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xzhou\Documents\GitHub\TAPLite\data_sets\01_4_node_network\minimum_input\"/>
    </mc:Choice>
  </mc:AlternateContent>
  <xr:revisionPtr revIDLastSave="0" documentId="13_ncr:1_{F90B412C-F9C4-4797-9206-8576F0EF580D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fixed point_w_base_vol" sheetId="9" r:id="rId1"/>
    <sheet name="benchmark" sheetId="3" r:id="rId2"/>
    <sheet name="fixed point" sheetId="2" r:id="rId3"/>
    <sheet name="fixed point and gradient" sheetId="8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" i="3" l="1"/>
  <c r="D4" i="9"/>
  <c r="C4" i="9"/>
  <c r="B4" i="9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2" i="3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N5" i="8"/>
  <c r="M5" i="8"/>
  <c r="O5" i="8" s="1"/>
  <c r="F5" i="8"/>
  <c r="E5" i="8"/>
  <c r="C5" i="8"/>
  <c r="R4" i="8"/>
  <c r="C4" i="8"/>
  <c r="B29" i="3"/>
  <c r="B28" i="3"/>
  <c r="C4" i="2"/>
  <c r="E4" i="2" s="1"/>
  <c r="F4" i="2" s="1"/>
  <c r="G157" i="3"/>
  <c r="F157" i="3"/>
  <c r="H157" i="3" s="1"/>
  <c r="H156" i="3"/>
  <c r="G156" i="3"/>
  <c r="F156" i="3"/>
  <c r="G155" i="3"/>
  <c r="F155" i="3"/>
  <c r="H155" i="3" s="1"/>
  <c r="G154" i="3"/>
  <c r="H154" i="3" s="1"/>
  <c r="F154" i="3"/>
  <c r="G153" i="3"/>
  <c r="F153" i="3"/>
  <c r="G152" i="3"/>
  <c r="H152" i="3" s="1"/>
  <c r="F152" i="3"/>
  <c r="H151" i="3"/>
  <c r="G151" i="3"/>
  <c r="F151" i="3"/>
  <c r="G150" i="3"/>
  <c r="H150" i="3" s="1"/>
  <c r="F150" i="3"/>
  <c r="G149" i="3"/>
  <c r="F149" i="3"/>
  <c r="H149" i="3" s="1"/>
  <c r="H148" i="3"/>
  <c r="G148" i="3"/>
  <c r="F148" i="3"/>
  <c r="H147" i="3"/>
  <c r="G147" i="3"/>
  <c r="F147" i="3"/>
  <c r="G146" i="3"/>
  <c r="F146" i="3"/>
  <c r="G145" i="3"/>
  <c r="F145" i="3"/>
  <c r="G144" i="3"/>
  <c r="H144" i="3" s="1"/>
  <c r="F144" i="3"/>
  <c r="H143" i="3"/>
  <c r="G143" i="3"/>
  <c r="F143" i="3"/>
  <c r="H142" i="3"/>
  <c r="G142" i="3"/>
  <c r="F142" i="3"/>
  <c r="G141" i="3"/>
  <c r="F141" i="3"/>
  <c r="H141" i="3" s="1"/>
  <c r="G140" i="3"/>
  <c r="F140" i="3"/>
  <c r="H140" i="3" s="1"/>
  <c r="H139" i="3"/>
  <c r="G139" i="3"/>
  <c r="F139" i="3"/>
  <c r="G138" i="3"/>
  <c r="F138" i="3"/>
  <c r="G137" i="3"/>
  <c r="H137" i="3" s="1"/>
  <c r="F137" i="3"/>
  <c r="G136" i="3"/>
  <c r="H136" i="3" s="1"/>
  <c r="F136" i="3"/>
  <c r="G135" i="3"/>
  <c r="H135" i="3" s="1"/>
  <c r="F135" i="3"/>
  <c r="H134" i="3"/>
  <c r="G134" i="3"/>
  <c r="F134" i="3"/>
  <c r="H133" i="3"/>
  <c r="G133" i="3"/>
  <c r="F133" i="3"/>
  <c r="G132" i="3"/>
  <c r="F132" i="3"/>
  <c r="H132" i="3" s="1"/>
  <c r="G131" i="3"/>
  <c r="F131" i="3"/>
  <c r="H131" i="3" s="1"/>
  <c r="G130" i="3"/>
  <c r="F130" i="3"/>
  <c r="G129" i="3"/>
  <c r="F129" i="3"/>
  <c r="G128" i="3"/>
  <c r="H128" i="3" s="1"/>
  <c r="F128" i="3"/>
  <c r="G127" i="3"/>
  <c r="H127" i="3" s="1"/>
  <c r="F127" i="3"/>
  <c r="G126" i="3"/>
  <c r="H126" i="3" s="1"/>
  <c r="F126" i="3"/>
  <c r="H125" i="3"/>
  <c r="G125" i="3"/>
  <c r="F125" i="3"/>
  <c r="H124" i="3"/>
  <c r="G124" i="3"/>
  <c r="F124" i="3"/>
  <c r="G123" i="3"/>
  <c r="F123" i="3"/>
  <c r="H123" i="3" s="1"/>
  <c r="G122" i="3"/>
  <c r="H122" i="3" s="1"/>
  <c r="F122" i="3"/>
  <c r="G121" i="3"/>
  <c r="H121" i="3" s="1"/>
  <c r="F121" i="3"/>
  <c r="G120" i="3"/>
  <c r="H120" i="3" s="1"/>
  <c r="F120" i="3"/>
  <c r="G119" i="3"/>
  <c r="H119" i="3" s="1"/>
  <c r="F119" i="3"/>
  <c r="G118" i="3"/>
  <c r="H118" i="3" s="1"/>
  <c r="F118" i="3"/>
  <c r="G117" i="3"/>
  <c r="F117" i="3"/>
  <c r="H117" i="3" s="1"/>
  <c r="H116" i="3"/>
  <c r="G116" i="3"/>
  <c r="F116" i="3"/>
  <c r="H115" i="3"/>
  <c r="G115" i="3"/>
  <c r="F115" i="3"/>
  <c r="G114" i="3"/>
  <c r="F114" i="3"/>
  <c r="G113" i="3"/>
  <c r="H113" i="3" s="1"/>
  <c r="F113" i="3"/>
  <c r="G112" i="3"/>
  <c r="H112" i="3" s="1"/>
  <c r="F112" i="3"/>
  <c r="G111" i="3"/>
  <c r="H111" i="3" s="1"/>
  <c r="F111" i="3"/>
  <c r="G110" i="3"/>
  <c r="H110" i="3" s="1"/>
  <c r="F110" i="3"/>
  <c r="G109" i="3"/>
  <c r="F109" i="3"/>
  <c r="H109" i="3" s="1"/>
  <c r="G108" i="3"/>
  <c r="F108" i="3"/>
  <c r="H108" i="3" s="1"/>
  <c r="H107" i="3"/>
  <c r="G107" i="3"/>
  <c r="F107" i="3"/>
  <c r="G106" i="3"/>
  <c r="H106" i="3" s="1"/>
  <c r="F106" i="3"/>
  <c r="G105" i="3"/>
  <c r="H105" i="3" s="1"/>
  <c r="F105" i="3"/>
  <c r="G104" i="3"/>
  <c r="H104" i="3" s="1"/>
  <c r="F104" i="3"/>
  <c r="H103" i="3"/>
  <c r="G103" i="3"/>
  <c r="F103" i="3"/>
  <c r="G102" i="3"/>
  <c r="H102" i="3" s="1"/>
  <c r="F102" i="3"/>
  <c r="H101" i="3"/>
  <c r="G101" i="3"/>
  <c r="F101" i="3"/>
  <c r="G100" i="3"/>
  <c r="F100" i="3"/>
  <c r="H100" i="3" s="1"/>
  <c r="G99" i="3"/>
  <c r="F99" i="3"/>
  <c r="H99" i="3" s="1"/>
  <c r="G98" i="3"/>
  <c r="H98" i="3" s="1"/>
  <c r="F98" i="3"/>
  <c r="G97" i="3"/>
  <c r="F97" i="3"/>
  <c r="G96" i="3"/>
  <c r="H96" i="3" s="1"/>
  <c r="F96" i="3"/>
  <c r="G95" i="3"/>
  <c r="H95" i="3" s="1"/>
  <c r="F95" i="3"/>
  <c r="H94" i="3"/>
  <c r="G94" i="3"/>
  <c r="F94" i="3"/>
  <c r="H93" i="3"/>
  <c r="G93" i="3"/>
  <c r="F93" i="3"/>
  <c r="H92" i="3"/>
  <c r="G92" i="3"/>
  <c r="F92" i="3"/>
  <c r="G91" i="3"/>
  <c r="F91" i="3"/>
  <c r="H91" i="3" s="1"/>
  <c r="G90" i="3"/>
  <c r="H90" i="3" s="1"/>
  <c r="F90" i="3"/>
  <c r="G89" i="3"/>
  <c r="H89" i="3" s="1"/>
  <c r="F89" i="3"/>
  <c r="G88" i="3"/>
  <c r="H88" i="3" s="1"/>
  <c r="F88" i="3"/>
  <c r="H87" i="3"/>
  <c r="G87" i="3"/>
  <c r="F87" i="3"/>
  <c r="G86" i="3"/>
  <c r="H86" i="3" s="1"/>
  <c r="F86" i="3"/>
  <c r="G85" i="3"/>
  <c r="F85" i="3"/>
  <c r="H85" i="3" s="1"/>
  <c r="G84" i="3"/>
  <c r="H84" i="3" s="1"/>
  <c r="F84" i="3"/>
  <c r="G83" i="3"/>
  <c r="H83" i="3" s="1"/>
  <c r="F83" i="3"/>
  <c r="G82" i="3"/>
  <c r="H82" i="3" s="1"/>
  <c r="F82" i="3"/>
  <c r="G81" i="3"/>
  <c r="F81" i="3"/>
  <c r="H81" i="3" s="1"/>
  <c r="H80" i="3"/>
  <c r="G80" i="3"/>
  <c r="F80" i="3"/>
  <c r="H79" i="3"/>
  <c r="G79" i="3"/>
  <c r="F79" i="3"/>
  <c r="G78" i="3"/>
  <c r="F78" i="3"/>
  <c r="H77" i="3"/>
  <c r="G77" i="3"/>
  <c r="F77" i="3"/>
  <c r="G76" i="3"/>
  <c r="H76" i="3" s="1"/>
  <c r="F76" i="3"/>
  <c r="G75" i="3"/>
  <c r="H75" i="3" s="1"/>
  <c r="F75" i="3"/>
  <c r="G74" i="3"/>
  <c r="H74" i="3" s="1"/>
  <c r="F74" i="3"/>
  <c r="G73" i="3"/>
  <c r="F73" i="3"/>
  <c r="H73" i="3" s="1"/>
  <c r="H72" i="3"/>
  <c r="G72" i="3"/>
  <c r="F72" i="3"/>
  <c r="H71" i="3"/>
  <c r="G71" i="3"/>
  <c r="F71" i="3"/>
  <c r="G70" i="3"/>
  <c r="H70" i="3" s="1"/>
  <c r="F70" i="3"/>
  <c r="G69" i="3"/>
  <c r="F69" i="3"/>
  <c r="H69" i="3" s="1"/>
  <c r="G68" i="3"/>
  <c r="H68" i="3" s="1"/>
  <c r="F68" i="3"/>
  <c r="G67" i="3"/>
  <c r="H67" i="3" s="1"/>
  <c r="F67" i="3"/>
  <c r="G66" i="3"/>
  <c r="H66" i="3" s="1"/>
  <c r="F66" i="3"/>
  <c r="G65" i="3"/>
  <c r="H65" i="3" s="1"/>
  <c r="F65" i="3"/>
  <c r="G64" i="3"/>
  <c r="H64" i="3" s="1"/>
  <c r="F64" i="3"/>
  <c r="G63" i="3"/>
  <c r="F63" i="3"/>
  <c r="H63" i="3" s="1"/>
  <c r="G62" i="3"/>
  <c r="H62" i="3" s="1"/>
  <c r="F62" i="3"/>
  <c r="G61" i="3"/>
  <c r="F61" i="3"/>
  <c r="H61" i="3" s="1"/>
  <c r="G60" i="3"/>
  <c r="H60" i="3" s="1"/>
  <c r="F60" i="3"/>
  <c r="H59" i="3"/>
  <c r="G59" i="3"/>
  <c r="F59" i="3"/>
  <c r="G58" i="3"/>
  <c r="F58" i="3"/>
  <c r="G57" i="3"/>
  <c r="H57" i="3" s="1"/>
  <c r="F57" i="3"/>
  <c r="H56" i="3"/>
  <c r="G56" i="3"/>
  <c r="F56" i="3"/>
  <c r="G55" i="3"/>
  <c r="H55" i="3" s="1"/>
  <c r="F55" i="3"/>
  <c r="G54" i="3"/>
  <c r="H54" i="3" s="1"/>
  <c r="F54" i="3"/>
  <c r="G53" i="3"/>
  <c r="H53" i="3" s="1"/>
  <c r="F53" i="3"/>
  <c r="G52" i="3"/>
  <c r="F52" i="3"/>
  <c r="H52" i="3" s="1"/>
  <c r="G51" i="3"/>
  <c r="H51" i="3" s="1"/>
  <c r="F51" i="3"/>
  <c r="G50" i="3"/>
  <c r="F50" i="3"/>
  <c r="H50" i="3" s="1"/>
  <c r="G49" i="3"/>
  <c r="H49" i="3" s="1"/>
  <c r="F49" i="3"/>
  <c r="H48" i="3"/>
  <c r="G48" i="3"/>
  <c r="F48" i="3"/>
  <c r="G47" i="3"/>
  <c r="H47" i="3" s="1"/>
  <c r="F47" i="3"/>
  <c r="G46" i="3"/>
  <c r="H46" i="3" s="1"/>
  <c r="F46" i="3"/>
  <c r="G45" i="3"/>
  <c r="H45" i="3" s="1"/>
  <c r="F45" i="3"/>
  <c r="H44" i="3"/>
  <c r="G44" i="3"/>
  <c r="F44" i="3"/>
  <c r="G43" i="3"/>
  <c r="H43" i="3" s="1"/>
  <c r="F43" i="3"/>
  <c r="G42" i="3"/>
  <c r="F42" i="3"/>
  <c r="H42" i="3" s="1"/>
  <c r="G41" i="3"/>
  <c r="H41" i="3" s="1"/>
  <c r="F41" i="3"/>
  <c r="H40" i="3"/>
  <c r="G40" i="3"/>
  <c r="F40" i="3"/>
  <c r="G39" i="3"/>
  <c r="H39" i="3" s="1"/>
  <c r="F39" i="3"/>
  <c r="G38" i="3"/>
  <c r="H38" i="3" s="1"/>
  <c r="F38" i="3"/>
  <c r="G37" i="3"/>
  <c r="H37" i="3" s="1"/>
  <c r="F37" i="3"/>
  <c r="H36" i="3"/>
  <c r="G36" i="3"/>
  <c r="F36" i="3"/>
  <c r="G35" i="3"/>
  <c r="H35" i="3" s="1"/>
  <c r="F35" i="3"/>
  <c r="G34" i="3"/>
  <c r="F34" i="3"/>
  <c r="H34" i="3" s="1"/>
  <c r="G33" i="3"/>
  <c r="H33" i="3" s="1"/>
  <c r="F33" i="3"/>
  <c r="H32" i="3"/>
  <c r="G32" i="3"/>
  <c r="F32" i="3"/>
  <c r="G31" i="3"/>
  <c r="H31" i="3" s="1"/>
  <c r="F31" i="3"/>
  <c r="G30" i="3"/>
  <c r="H30" i="3" s="1"/>
  <c r="F30" i="3"/>
  <c r="G29" i="3"/>
  <c r="H29" i="3" s="1"/>
  <c r="F29" i="3"/>
  <c r="H28" i="3"/>
  <c r="G28" i="3"/>
  <c r="F28" i="3"/>
  <c r="G27" i="3"/>
  <c r="H27" i="3" s="1"/>
  <c r="F27" i="3"/>
  <c r="G26" i="3"/>
  <c r="F26" i="3"/>
  <c r="H26" i="3" s="1"/>
  <c r="G25" i="3"/>
  <c r="H25" i="3" s="1"/>
  <c r="F25" i="3"/>
  <c r="H24" i="3"/>
  <c r="G24" i="3"/>
  <c r="F24" i="3"/>
  <c r="G23" i="3"/>
  <c r="H23" i="3" s="1"/>
  <c r="F23" i="3"/>
  <c r="G22" i="3"/>
  <c r="H22" i="3" s="1"/>
  <c r="F22" i="3"/>
  <c r="G21" i="3"/>
  <c r="H21" i="3" s="1"/>
  <c r="F21" i="3"/>
  <c r="G20" i="3"/>
  <c r="F20" i="3"/>
  <c r="H20" i="3" s="1"/>
  <c r="G19" i="3"/>
  <c r="H19" i="3" s="1"/>
  <c r="F19" i="3"/>
  <c r="G18" i="3"/>
  <c r="F18" i="3"/>
  <c r="H18" i="3" s="1"/>
  <c r="G17" i="3"/>
  <c r="H17" i="3" s="1"/>
  <c r="F17" i="3"/>
  <c r="H16" i="3"/>
  <c r="G16" i="3"/>
  <c r="F16" i="3"/>
  <c r="B16" i="3"/>
  <c r="G15" i="3"/>
  <c r="F15" i="3"/>
  <c r="H15" i="3" s="1"/>
  <c r="G14" i="3"/>
  <c r="H14" i="3" s="1"/>
  <c r="F14" i="3"/>
  <c r="G13" i="3"/>
  <c r="F13" i="3"/>
  <c r="H13" i="3" s="1"/>
  <c r="G12" i="3"/>
  <c r="H12" i="3" s="1"/>
  <c r="F12" i="3"/>
  <c r="H11" i="3"/>
  <c r="G11" i="3"/>
  <c r="F11" i="3"/>
  <c r="G10" i="3"/>
  <c r="H10" i="3" s="1"/>
  <c r="F10" i="3"/>
  <c r="G9" i="3"/>
  <c r="H9" i="3" s="1"/>
  <c r="F9" i="3"/>
  <c r="G8" i="3"/>
  <c r="H8" i="3" s="1"/>
  <c r="F8" i="3"/>
  <c r="G7" i="3"/>
  <c r="F7" i="3"/>
  <c r="H7" i="3" s="1"/>
  <c r="G6" i="3"/>
  <c r="H6" i="3" s="1"/>
  <c r="F6" i="3"/>
  <c r="G5" i="3"/>
  <c r="F5" i="3"/>
  <c r="H5" i="3" s="1"/>
  <c r="G4" i="3"/>
  <c r="F4" i="3"/>
  <c r="H4" i="3" s="1"/>
  <c r="H3" i="3"/>
  <c r="G3" i="3"/>
  <c r="F3" i="3"/>
  <c r="G2" i="3"/>
  <c r="H2" i="3" s="1"/>
  <c r="F2" i="3"/>
  <c r="E4" i="9" l="1"/>
  <c r="F4" i="9" s="1"/>
  <c r="D6" i="8"/>
  <c r="F6" i="8" s="1"/>
  <c r="Q5" i="8"/>
  <c r="P5" i="8"/>
  <c r="R5" i="8" s="1"/>
  <c r="G5" i="8"/>
  <c r="H5" i="8" s="1"/>
  <c r="H78" i="3"/>
  <c r="H58" i="3"/>
  <c r="H97" i="3"/>
  <c r="H146" i="3"/>
  <c r="G4" i="2"/>
  <c r="H4" i="2" s="1"/>
  <c r="H138" i="3"/>
  <c r="H153" i="3"/>
  <c r="H114" i="3"/>
  <c r="H129" i="3"/>
  <c r="H130" i="3"/>
  <c r="H145" i="3"/>
  <c r="D4" i="2"/>
  <c r="B4" i="2" s="1"/>
  <c r="G4" i="9" l="1"/>
  <c r="H4" i="9" s="1"/>
  <c r="M6" i="8"/>
  <c r="N6" i="8"/>
  <c r="G6" i="8"/>
  <c r="H6" i="8" s="1"/>
  <c r="S5" i="8"/>
  <c r="I5" i="8"/>
  <c r="J5" i="8" s="1"/>
  <c r="D5" i="2"/>
  <c r="C5" i="2"/>
  <c r="I4" i="2"/>
  <c r="I4" i="9" l="1"/>
  <c r="D5" i="9"/>
  <c r="C5" i="9"/>
  <c r="L5" i="8"/>
  <c r="K5" i="8"/>
  <c r="E6" i="8"/>
  <c r="D7" i="8" s="1"/>
  <c r="I6" i="8"/>
  <c r="J6" i="8" s="1"/>
  <c r="Q6" i="8"/>
  <c r="O6" i="8"/>
  <c r="P6" i="8" s="1"/>
  <c r="B5" i="2"/>
  <c r="E5" i="2"/>
  <c r="F5" i="2" s="1"/>
  <c r="E5" i="9" l="1"/>
  <c r="F5" i="9" s="1"/>
  <c r="B5" i="9"/>
  <c r="L6" i="8"/>
  <c r="K6" i="8"/>
  <c r="R6" i="8"/>
  <c r="F7" i="8"/>
  <c r="E7" i="8"/>
  <c r="D8" i="8" s="1"/>
  <c r="G5" i="2"/>
  <c r="H5" i="2" s="1"/>
  <c r="I5" i="2" s="1"/>
  <c r="G5" i="9" l="1"/>
  <c r="H5" i="9" s="1"/>
  <c r="F8" i="8"/>
  <c r="G7" i="8"/>
  <c r="H7" i="8" s="1"/>
  <c r="N7" i="8"/>
  <c r="M7" i="8"/>
  <c r="S6" i="8"/>
  <c r="C6" i="2"/>
  <c r="D6" i="2"/>
  <c r="I5" i="9" l="1"/>
  <c r="C6" i="9"/>
  <c r="D6" i="9"/>
  <c r="I7" i="8"/>
  <c r="J7" i="8" s="1"/>
  <c r="O7" i="8"/>
  <c r="P7" i="8" s="1"/>
  <c r="G8" i="8"/>
  <c r="H8" i="8" s="1"/>
  <c r="E6" i="2"/>
  <c r="F6" i="2" s="1"/>
  <c r="B6" i="2"/>
  <c r="B6" i="9" l="1"/>
  <c r="E6" i="9"/>
  <c r="F6" i="9" s="1"/>
  <c r="I8" i="8"/>
  <c r="K7" i="8"/>
  <c r="L7" i="8"/>
  <c r="E8" i="8"/>
  <c r="D9" i="8" s="1"/>
  <c r="J8" i="8"/>
  <c r="Q7" i="8"/>
  <c r="R7" i="8" s="1"/>
  <c r="G6" i="2"/>
  <c r="H6" i="2" s="1"/>
  <c r="G6" i="9" l="1"/>
  <c r="H6" i="9" s="1"/>
  <c r="N8" i="8"/>
  <c r="M8" i="8"/>
  <c r="S7" i="8"/>
  <c r="F9" i="8"/>
  <c r="E9" i="8"/>
  <c r="D10" i="8" s="1"/>
  <c r="L8" i="8"/>
  <c r="K8" i="8"/>
  <c r="I6" i="2"/>
  <c r="C7" i="2"/>
  <c r="D7" i="2"/>
  <c r="I6" i="9" l="1"/>
  <c r="D7" i="9"/>
  <c r="C7" i="9"/>
  <c r="F10" i="8"/>
  <c r="O8" i="8"/>
  <c r="P8" i="8" s="1"/>
  <c r="G9" i="8"/>
  <c r="H9" i="8" s="1"/>
  <c r="E7" i="2"/>
  <c r="F7" i="2" s="1"/>
  <c r="B7" i="2"/>
  <c r="E7" i="9" l="1"/>
  <c r="F7" i="9" s="1"/>
  <c r="B7" i="9"/>
  <c r="I9" i="8"/>
  <c r="J9" i="8" s="1"/>
  <c r="Q8" i="8"/>
  <c r="R8" i="8" s="1"/>
  <c r="G10" i="8"/>
  <c r="H10" i="8" s="1"/>
  <c r="G7" i="2"/>
  <c r="H7" i="2" s="1"/>
  <c r="G7" i="9" l="1"/>
  <c r="H7" i="9" s="1"/>
  <c r="N9" i="8"/>
  <c r="M9" i="8"/>
  <c r="S8" i="8"/>
  <c r="L9" i="8"/>
  <c r="K9" i="8"/>
  <c r="E10" i="8"/>
  <c r="D11" i="8" s="1"/>
  <c r="I10" i="8"/>
  <c r="J10" i="8" s="1"/>
  <c r="I7" i="2"/>
  <c r="D8" i="2"/>
  <c r="C8" i="2"/>
  <c r="I7" i="9" l="1"/>
  <c r="C8" i="9"/>
  <c r="D8" i="9"/>
  <c r="F11" i="8"/>
  <c r="E11" i="8"/>
  <c r="D12" i="8" s="1"/>
  <c r="O9" i="8"/>
  <c r="P9" i="8" s="1"/>
  <c r="L10" i="8"/>
  <c r="K10" i="8"/>
  <c r="E8" i="2"/>
  <c r="F8" i="2" s="1"/>
  <c r="B8" i="2"/>
  <c r="B8" i="9" l="1"/>
  <c r="G8" i="9"/>
  <c r="E8" i="9"/>
  <c r="F8" i="9" s="1"/>
  <c r="F12" i="8"/>
  <c r="Q9" i="8"/>
  <c r="R9" i="8" s="1"/>
  <c r="G11" i="8"/>
  <c r="H11" i="8" s="1"/>
  <c r="G8" i="2"/>
  <c r="H8" i="2" s="1"/>
  <c r="H8" i="9" l="1"/>
  <c r="D9" i="9"/>
  <c r="C9" i="9"/>
  <c r="N10" i="8"/>
  <c r="M10" i="8"/>
  <c r="S9" i="8"/>
  <c r="I11" i="8"/>
  <c r="J11" i="8" s="1"/>
  <c r="G12" i="8"/>
  <c r="H12" i="8" s="1"/>
  <c r="I8" i="2"/>
  <c r="C9" i="2"/>
  <c r="D9" i="2"/>
  <c r="E9" i="9" l="1"/>
  <c r="F9" i="9" s="1"/>
  <c r="B9" i="9"/>
  <c r="I8" i="9"/>
  <c r="L11" i="8"/>
  <c r="K11" i="8"/>
  <c r="E12" i="8"/>
  <c r="D13" i="8" s="1"/>
  <c r="I12" i="8"/>
  <c r="J12" i="8" s="1"/>
  <c r="O10" i="8"/>
  <c r="P10" i="8" s="1"/>
  <c r="E9" i="2"/>
  <c r="F9" i="2" s="1"/>
  <c r="B9" i="2"/>
  <c r="G9" i="9" l="1"/>
  <c r="H9" i="9" s="1"/>
  <c r="L12" i="8"/>
  <c r="K12" i="8"/>
  <c r="Q10" i="8"/>
  <c r="E13" i="8"/>
  <c r="D14" i="8" s="1"/>
  <c r="F13" i="8"/>
  <c r="R10" i="8"/>
  <c r="G9" i="2"/>
  <c r="H9" i="2" s="1"/>
  <c r="D10" i="2" s="1"/>
  <c r="I9" i="9" l="1"/>
  <c r="C10" i="9"/>
  <c r="D10" i="9"/>
  <c r="F14" i="8"/>
  <c r="G13" i="8"/>
  <c r="H13" i="8" s="1"/>
  <c r="N11" i="8"/>
  <c r="M11" i="8"/>
  <c r="S10" i="8"/>
  <c r="C10" i="2"/>
  <c r="B10" i="2" s="1"/>
  <c r="I9" i="2"/>
  <c r="B10" i="9" l="1"/>
  <c r="E10" i="9"/>
  <c r="F10" i="9" s="1"/>
  <c r="G14" i="8"/>
  <c r="H14" i="8" s="1"/>
  <c r="O11" i="8"/>
  <c r="P11" i="8" s="1"/>
  <c r="I13" i="8"/>
  <c r="J13" i="8" s="1"/>
  <c r="E10" i="2"/>
  <c r="F10" i="2" s="1"/>
  <c r="G10" i="2"/>
  <c r="H10" i="2" s="1"/>
  <c r="D11" i="2" s="1"/>
  <c r="G10" i="9" l="1"/>
  <c r="H10" i="9" s="1"/>
  <c r="L13" i="8"/>
  <c r="K13" i="8"/>
  <c r="E14" i="8"/>
  <c r="D15" i="8" s="1"/>
  <c r="Q11" i="8"/>
  <c r="R11" i="8" s="1"/>
  <c r="I14" i="8"/>
  <c r="J14" i="8" s="1"/>
  <c r="I10" i="2"/>
  <c r="C11" i="2"/>
  <c r="I10" i="9" l="1"/>
  <c r="C11" i="9"/>
  <c r="D11" i="9"/>
  <c r="L14" i="8"/>
  <c r="K14" i="8"/>
  <c r="N12" i="8"/>
  <c r="M12" i="8"/>
  <c r="S11" i="8"/>
  <c r="F15" i="8"/>
  <c r="E15" i="8"/>
  <c r="D16" i="8" s="1"/>
  <c r="E11" i="2"/>
  <c r="F11" i="2" s="1"/>
  <c r="B11" i="2"/>
  <c r="E11" i="9" l="1"/>
  <c r="F11" i="9" s="1"/>
  <c r="B11" i="9"/>
  <c r="F16" i="8"/>
  <c r="G15" i="8"/>
  <c r="H15" i="8" s="1"/>
  <c r="O12" i="8"/>
  <c r="P12" i="8" s="1"/>
  <c r="G11" i="2"/>
  <c r="H11" i="2" s="1"/>
  <c r="G11" i="9" l="1"/>
  <c r="H11" i="9" s="1"/>
  <c r="Q12" i="8"/>
  <c r="R12" i="8" s="1"/>
  <c r="I15" i="8"/>
  <c r="J15" i="8" s="1"/>
  <c r="G16" i="8"/>
  <c r="H16" i="8" s="1"/>
  <c r="I11" i="2"/>
  <c r="C12" i="2"/>
  <c r="D12" i="2"/>
  <c r="I11" i="9" l="1"/>
  <c r="C12" i="9"/>
  <c r="D12" i="9"/>
  <c r="K15" i="8"/>
  <c r="L15" i="8"/>
  <c r="E16" i="8"/>
  <c r="D17" i="8" s="1"/>
  <c r="M13" i="8"/>
  <c r="N13" i="8"/>
  <c r="S12" i="8"/>
  <c r="I16" i="8"/>
  <c r="J16" i="8" s="1"/>
  <c r="B12" i="2"/>
  <c r="E12" i="2"/>
  <c r="F12" i="2" s="1"/>
  <c r="B12" i="9" l="1"/>
  <c r="E12" i="9"/>
  <c r="F12" i="9" s="1"/>
  <c r="K16" i="8"/>
  <c r="L16" i="8"/>
  <c r="O13" i="8"/>
  <c r="P13" i="8" s="1"/>
  <c r="F17" i="8"/>
  <c r="E17" i="8"/>
  <c r="D18" i="8" s="1"/>
  <c r="G12" i="2"/>
  <c r="H12" i="2" s="1"/>
  <c r="G12" i="9" l="1"/>
  <c r="H12" i="9" s="1"/>
  <c r="F18" i="8"/>
  <c r="G17" i="8"/>
  <c r="H17" i="8" s="1"/>
  <c r="Q13" i="8"/>
  <c r="R13" i="8" s="1"/>
  <c r="D13" i="2"/>
  <c r="C13" i="2"/>
  <c r="B13" i="2" s="1"/>
  <c r="I12" i="2"/>
  <c r="I12" i="9" l="1"/>
  <c r="D13" i="9"/>
  <c r="C13" i="9"/>
  <c r="E13" i="2"/>
  <c r="F13" i="2" s="1"/>
  <c r="N14" i="8"/>
  <c r="M14" i="8"/>
  <c r="S13" i="8"/>
  <c r="I17" i="8"/>
  <c r="J17" i="8" s="1"/>
  <c r="G18" i="8"/>
  <c r="H18" i="8" s="1"/>
  <c r="G13" i="2"/>
  <c r="H13" i="2" s="1"/>
  <c r="E13" i="9" l="1"/>
  <c r="F13" i="9" s="1"/>
  <c r="B13" i="9"/>
  <c r="I18" i="8"/>
  <c r="L17" i="8"/>
  <c r="K17" i="8"/>
  <c r="E18" i="8"/>
  <c r="D19" i="8" s="1"/>
  <c r="J18" i="8"/>
  <c r="O14" i="8"/>
  <c r="P14" i="8" s="1"/>
  <c r="I13" i="2"/>
  <c r="D14" i="2"/>
  <c r="C14" i="2"/>
  <c r="G13" i="9" l="1"/>
  <c r="H13" i="9" s="1"/>
  <c r="F19" i="8"/>
  <c r="E19" i="8"/>
  <c r="D20" i="8" s="1"/>
  <c r="Q14" i="8"/>
  <c r="R14" i="8" s="1"/>
  <c r="L18" i="8"/>
  <c r="K18" i="8"/>
  <c r="E14" i="2"/>
  <c r="F14" i="2" s="1"/>
  <c r="B14" i="2"/>
  <c r="I13" i="9" l="1"/>
  <c r="C14" i="9"/>
  <c r="D14" i="9"/>
  <c r="N15" i="8"/>
  <c r="M15" i="8"/>
  <c r="S14" i="8"/>
  <c r="F20" i="8"/>
  <c r="G19" i="8"/>
  <c r="H19" i="8" s="1"/>
  <c r="G14" i="2"/>
  <c r="H14" i="2" s="1"/>
  <c r="E14" i="9" l="1"/>
  <c r="F14" i="9" s="1"/>
  <c r="B14" i="9"/>
  <c r="G20" i="8"/>
  <c r="H20" i="8" s="1"/>
  <c r="O15" i="8"/>
  <c r="P15" i="8" s="1"/>
  <c r="I19" i="8"/>
  <c r="J19" i="8" s="1"/>
  <c r="I14" i="2"/>
  <c r="C15" i="2"/>
  <c r="D15" i="2"/>
  <c r="G14" i="9" l="1"/>
  <c r="H14" i="9" s="1"/>
  <c r="L19" i="8"/>
  <c r="K19" i="8"/>
  <c r="E20" i="8"/>
  <c r="D21" i="8" s="1"/>
  <c r="Q15" i="8"/>
  <c r="R15" i="8" s="1"/>
  <c r="I20" i="8"/>
  <c r="J20" i="8" s="1"/>
  <c r="E15" i="2"/>
  <c r="F15" i="2" s="1"/>
  <c r="B15" i="2"/>
  <c r="I14" i="9" l="1"/>
  <c r="D15" i="9"/>
  <c r="C15" i="9"/>
  <c r="L20" i="8"/>
  <c r="K20" i="8"/>
  <c r="N16" i="8"/>
  <c r="M16" i="8"/>
  <c r="S15" i="8"/>
  <c r="E21" i="8"/>
  <c r="D22" i="8" s="1"/>
  <c r="F21" i="8"/>
  <c r="G15" i="2"/>
  <c r="H15" i="2" s="1"/>
  <c r="E15" i="9" l="1"/>
  <c r="F15" i="9" s="1"/>
  <c r="B15" i="9"/>
  <c r="F22" i="8"/>
  <c r="O16" i="8"/>
  <c r="P16" i="8" s="1"/>
  <c r="G21" i="8"/>
  <c r="H21" i="8" s="1"/>
  <c r="I15" i="2"/>
  <c r="D16" i="2"/>
  <c r="C16" i="2"/>
  <c r="G15" i="9" l="1"/>
  <c r="H15" i="9" s="1"/>
  <c r="Q16" i="8"/>
  <c r="I21" i="8"/>
  <c r="J21" i="8" s="1"/>
  <c r="G22" i="8"/>
  <c r="H22" i="8" s="1"/>
  <c r="R16" i="8"/>
  <c r="E16" i="2"/>
  <c r="F16" i="2" s="1"/>
  <c r="B16" i="2"/>
  <c r="I15" i="9" l="1"/>
  <c r="C16" i="9"/>
  <c r="D16" i="9"/>
  <c r="L21" i="8"/>
  <c r="K21" i="8"/>
  <c r="E22" i="8"/>
  <c r="D23" i="8" s="1"/>
  <c r="N17" i="8"/>
  <c r="M17" i="8"/>
  <c r="S16" i="8"/>
  <c r="I22" i="8"/>
  <c r="J22" i="8" s="1"/>
  <c r="G16" i="2"/>
  <c r="H16" i="2" s="1"/>
  <c r="C17" i="2" s="1"/>
  <c r="B16" i="9" l="1"/>
  <c r="E16" i="9"/>
  <c r="F16" i="9" s="1"/>
  <c r="L22" i="8"/>
  <c r="K22" i="8"/>
  <c r="O17" i="8"/>
  <c r="P17" i="8" s="1"/>
  <c r="F23" i="8"/>
  <c r="E23" i="8"/>
  <c r="D24" i="8" s="1"/>
  <c r="E17" i="2"/>
  <c r="F17" i="2" s="1"/>
  <c r="D17" i="2"/>
  <c r="B17" i="2" s="1"/>
  <c r="I16" i="2"/>
  <c r="G16" i="9" l="1"/>
  <c r="H16" i="9" s="1"/>
  <c r="F24" i="8"/>
  <c r="G23" i="8"/>
  <c r="H23" i="8" s="1"/>
  <c r="Q17" i="8"/>
  <c r="R17" i="8" s="1"/>
  <c r="G17" i="2"/>
  <c r="H17" i="2" s="1"/>
  <c r="I16" i="9" l="1"/>
  <c r="C17" i="9"/>
  <c r="D17" i="9"/>
  <c r="N18" i="8"/>
  <c r="M18" i="8"/>
  <c r="S17" i="8"/>
  <c r="I23" i="8"/>
  <c r="J23" i="8"/>
  <c r="G24" i="8"/>
  <c r="H24" i="8" s="1"/>
  <c r="I17" i="2"/>
  <c r="C18" i="2"/>
  <c r="D18" i="2"/>
  <c r="E17" i="9" l="1"/>
  <c r="F17" i="9" s="1"/>
  <c r="B17" i="9"/>
  <c r="I24" i="8"/>
  <c r="J24" i="8" s="1"/>
  <c r="O18" i="8"/>
  <c r="P18" i="8" s="1"/>
  <c r="K23" i="8"/>
  <c r="L23" i="8"/>
  <c r="E24" i="8"/>
  <c r="D25" i="8" s="1"/>
  <c r="B18" i="2"/>
  <c r="E18" i="2"/>
  <c r="F18" i="2" s="1"/>
  <c r="G17" i="9" l="1"/>
  <c r="H17" i="9" s="1"/>
  <c r="K24" i="8"/>
  <c r="L24" i="8"/>
  <c r="Q18" i="8"/>
  <c r="F25" i="8"/>
  <c r="E25" i="8"/>
  <c r="D26" i="8" s="1"/>
  <c r="R18" i="8"/>
  <c r="G18" i="2"/>
  <c r="H18" i="2" s="1"/>
  <c r="I17" i="9" l="1"/>
  <c r="D18" i="9"/>
  <c r="C18" i="9"/>
  <c r="F26" i="8"/>
  <c r="N19" i="8"/>
  <c r="M19" i="8"/>
  <c r="S18" i="8"/>
  <c r="G25" i="8"/>
  <c r="H25" i="8" s="1"/>
  <c r="I18" i="2"/>
  <c r="D19" i="2"/>
  <c r="C19" i="2"/>
  <c r="B18" i="9" l="1"/>
  <c r="E18" i="9"/>
  <c r="F18" i="9" s="1"/>
  <c r="I25" i="8"/>
  <c r="J25" i="8" s="1"/>
  <c r="O19" i="8"/>
  <c r="P19" i="8" s="1"/>
  <c r="Q19" i="8"/>
  <c r="G26" i="8"/>
  <c r="H26" i="8" s="1"/>
  <c r="E19" i="2"/>
  <c r="F19" i="2" s="1"/>
  <c r="B19" i="2"/>
  <c r="G18" i="9" l="1"/>
  <c r="H18" i="9" s="1"/>
  <c r="I26" i="8"/>
  <c r="J26" i="8" s="1"/>
  <c r="L25" i="8"/>
  <c r="K25" i="8"/>
  <c r="E26" i="8"/>
  <c r="D27" i="8" s="1"/>
  <c r="R19" i="8"/>
  <c r="G19" i="2"/>
  <c r="H19" i="2" s="1"/>
  <c r="I18" i="9" l="1"/>
  <c r="C19" i="9"/>
  <c r="D19" i="9"/>
  <c r="L26" i="8"/>
  <c r="K26" i="8"/>
  <c r="N20" i="8"/>
  <c r="M20" i="8"/>
  <c r="S19" i="8"/>
  <c r="F27" i="8"/>
  <c r="E27" i="8"/>
  <c r="D28" i="8" s="1"/>
  <c r="I19" i="2"/>
  <c r="D20" i="2"/>
  <c r="C20" i="2"/>
  <c r="E19" i="9" l="1"/>
  <c r="F19" i="9" s="1"/>
  <c r="B19" i="9"/>
  <c r="G27" i="8"/>
  <c r="H27" i="8" s="1"/>
  <c r="O20" i="8"/>
  <c r="P20" i="8" s="1"/>
  <c r="F28" i="8"/>
  <c r="B20" i="2"/>
  <c r="E20" i="2"/>
  <c r="F20" i="2" s="1"/>
  <c r="G19" i="9" l="1"/>
  <c r="H19" i="9" s="1"/>
  <c r="G28" i="8"/>
  <c r="H28" i="8" s="1"/>
  <c r="Q20" i="8"/>
  <c r="R20" i="8"/>
  <c r="I27" i="8"/>
  <c r="J27" i="8" s="1"/>
  <c r="G20" i="2"/>
  <c r="H20" i="2" s="1"/>
  <c r="C21" i="2" s="1"/>
  <c r="I19" i="9" l="1"/>
  <c r="C20" i="9"/>
  <c r="D20" i="9"/>
  <c r="L27" i="8"/>
  <c r="K27" i="8"/>
  <c r="E28" i="8"/>
  <c r="D29" i="8" s="1"/>
  <c r="M21" i="8"/>
  <c r="N21" i="8"/>
  <c r="S20" i="8"/>
  <c r="I28" i="8"/>
  <c r="J28" i="8" s="1"/>
  <c r="D21" i="2"/>
  <c r="B21" i="2" s="1"/>
  <c r="E21" i="2"/>
  <c r="F21" i="2" s="1"/>
  <c r="I20" i="2"/>
  <c r="B20" i="9" l="1"/>
  <c r="E20" i="9"/>
  <c r="F20" i="9" s="1"/>
  <c r="L28" i="8"/>
  <c r="K28" i="8"/>
  <c r="O21" i="8"/>
  <c r="P21" i="8" s="1"/>
  <c r="E29" i="8"/>
  <c r="D30" i="8" s="1"/>
  <c r="F29" i="8"/>
  <c r="G21" i="2"/>
  <c r="H21" i="2" s="1"/>
  <c r="G20" i="9" l="1"/>
  <c r="H20" i="9" s="1"/>
  <c r="F30" i="8"/>
  <c r="G29" i="8"/>
  <c r="H29" i="8" s="1"/>
  <c r="Q21" i="8"/>
  <c r="R21" i="8" s="1"/>
  <c r="I21" i="2"/>
  <c r="D22" i="2"/>
  <c r="C22" i="2"/>
  <c r="I20" i="9" l="1"/>
  <c r="C21" i="9"/>
  <c r="D21" i="9"/>
  <c r="M22" i="8"/>
  <c r="N22" i="8"/>
  <c r="S21" i="8"/>
  <c r="I29" i="8"/>
  <c r="J29" i="8" s="1"/>
  <c r="G30" i="8"/>
  <c r="H30" i="8" s="1"/>
  <c r="E22" i="2"/>
  <c r="F22" i="2" s="1"/>
  <c r="B22" i="2"/>
  <c r="E21" i="9" l="1"/>
  <c r="F21" i="9" s="1"/>
  <c r="B21" i="9"/>
  <c r="K29" i="8"/>
  <c r="L29" i="8"/>
  <c r="E30" i="8"/>
  <c r="D31" i="8" s="1"/>
  <c r="I30" i="8"/>
  <c r="J30" i="8" s="1"/>
  <c r="O22" i="8"/>
  <c r="P22" i="8" s="1"/>
  <c r="G22" i="2"/>
  <c r="H22" i="2" s="1"/>
  <c r="G21" i="9" l="1"/>
  <c r="H21" i="9" s="1"/>
  <c r="L30" i="8"/>
  <c r="K30" i="8"/>
  <c r="F31" i="8"/>
  <c r="E31" i="8"/>
  <c r="D32" i="8" s="1"/>
  <c r="Q22" i="8"/>
  <c r="R22" i="8" s="1"/>
  <c r="I22" i="2"/>
  <c r="C23" i="2"/>
  <c r="D23" i="2"/>
  <c r="I21" i="9" l="1"/>
  <c r="C22" i="9"/>
  <c r="D22" i="9"/>
  <c r="N23" i="8"/>
  <c r="M23" i="8"/>
  <c r="S22" i="8"/>
  <c r="F32" i="8"/>
  <c r="G31" i="8"/>
  <c r="H31" i="8" s="1"/>
  <c r="E23" i="2"/>
  <c r="F23" i="2" s="1"/>
  <c r="B23" i="2"/>
  <c r="B22" i="9" l="1"/>
  <c r="E22" i="9"/>
  <c r="F22" i="9" s="1"/>
  <c r="I31" i="8"/>
  <c r="J31" i="8" s="1"/>
  <c r="O23" i="8"/>
  <c r="P23" i="8" s="1"/>
  <c r="G32" i="8"/>
  <c r="H32" i="8" s="1"/>
  <c r="G23" i="2"/>
  <c r="H23" i="2" s="1"/>
  <c r="D24" i="2" s="1"/>
  <c r="G22" i="9" l="1"/>
  <c r="H22" i="9" s="1"/>
  <c r="L31" i="8"/>
  <c r="K31" i="8"/>
  <c r="E32" i="8"/>
  <c r="D33" i="8" s="1"/>
  <c r="I32" i="8"/>
  <c r="J32" i="8" s="1"/>
  <c r="Q23" i="8"/>
  <c r="R23" i="8" s="1"/>
  <c r="I23" i="2"/>
  <c r="C24" i="2"/>
  <c r="I22" i="9" l="1"/>
  <c r="D23" i="9"/>
  <c r="C23" i="9"/>
  <c r="N24" i="8"/>
  <c r="M24" i="8"/>
  <c r="S23" i="8"/>
  <c r="K32" i="8"/>
  <c r="L32" i="8"/>
  <c r="F33" i="8"/>
  <c r="E33" i="8"/>
  <c r="D34" i="8" s="1"/>
  <c r="E24" i="2"/>
  <c r="F24" i="2" s="1"/>
  <c r="B24" i="2"/>
  <c r="E23" i="9" l="1"/>
  <c r="F23" i="9" s="1"/>
  <c r="B23" i="9"/>
  <c r="F34" i="8"/>
  <c r="G33" i="8"/>
  <c r="H33" i="8" s="1"/>
  <c r="O24" i="8"/>
  <c r="P24" i="8" s="1"/>
  <c r="G24" i="2"/>
  <c r="H24" i="2" s="1"/>
  <c r="G23" i="9" l="1"/>
  <c r="H23" i="9" s="1"/>
  <c r="Q24" i="8"/>
  <c r="R24" i="8" s="1"/>
  <c r="I33" i="8"/>
  <c r="J33" i="8" s="1"/>
  <c r="G34" i="8"/>
  <c r="H34" i="8" s="1"/>
  <c r="I24" i="2"/>
  <c r="D25" i="2"/>
  <c r="C25" i="2"/>
  <c r="I23" i="9" l="1"/>
  <c r="C24" i="9"/>
  <c r="D24" i="9"/>
  <c r="L33" i="8"/>
  <c r="K33" i="8"/>
  <c r="E34" i="8"/>
  <c r="D35" i="8" s="1"/>
  <c r="N25" i="8"/>
  <c r="M25" i="8"/>
  <c r="S24" i="8"/>
  <c r="I34" i="8"/>
  <c r="J34" i="8" s="1"/>
  <c r="E25" i="2"/>
  <c r="F25" i="2" s="1"/>
  <c r="B25" i="2"/>
  <c r="B24" i="9" l="1"/>
  <c r="E24" i="9"/>
  <c r="F24" i="9" s="1"/>
  <c r="L34" i="8"/>
  <c r="K34" i="8"/>
  <c r="F35" i="8"/>
  <c r="E35" i="8"/>
  <c r="D36" i="8" s="1"/>
  <c r="O25" i="8"/>
  <c r="P25" i="8" s="1"/>
  <c r="G25" i="2"/>
  <c r="H25" i="2" s="1"/>
  <c r="G24" i="9" l="1"/>
  <c r="H24" i="9"/>
  <c r="C25" i="9"/>
  <c r="F36" i="8"/>
  <c r="G35" i="8"/>
  <c r="H35" i="8" s="1"/>
  <c r="Q25" i="8"/>
  <c r="R25" i="8" s="1"/>
  <c r="C26" i="2"/>
  <c r="D26" i="2"/>
  <c r="I25" i="2"/>
  <c r="E25" i="9" l="1"/>
  <c r="F25" i="9" s="1"/>
  <c r="I24" i="9"/>
  <c r="D25" i="9"/>
  <c r="B25" i="9" s="1"/>
  <c r="I35" i="8"/>
  <c r="J35" i="8" s="1"/>
  <c r="N26" i="8"/>
  <c r="M26" i="8"/>
  <c r="S25" i="8"/>
  <c r="G36" i="8"/>
  <c r="H36" i="8" s="1"/>
  <c r="B26" i="2"/>
  <c r="E26" i="2"/>
  <c r="F26" i="2" s="1"/>
  <c r="G25" i="9" l="1"/>
  <c r="H25" i="9" s="1"/>
  <c r="I36" i="8"/>
  <c r="J36" i="8" s="1"/>
  <c r="L35" i="8"/>
  <c r="K35" i="8"/>
  <c r="E36" i="8"/>
  <c r="D37" i="8" s="1"/>
  <c r="O26" i="8"/>
  <c r="P26" i="8" s="1"/>
  <c r="G26" i="2"/>
  <c r="H26" i="2" s="1"/>
  <c r="I26" i="2" s="1"/>
  <c r="I25" i="9" l="1"/>
  <c r="C26" i="9"/>
  <c r="D26" i="9"/>
  <c r="L36" i="8"/>
  <c r="K36" i="8"/>
  <c r="F37" i="8"/>
  <c r="E37" i="8"/>
  <c r="D38" i="8" s="1"/>
  <c r="Q26" i="8"/>
  <c r="R26" i="8" s="1"/>
  <c r="C27" i="2"/>
  <c r="E27" i="2" s="1"/>
  <c r="F27" i="2" s="1"/>
  <c r="D27" i="2"/>
  <c r="B27" i="2" s="1"/>
  <c r="B26" i="9" l="1"/>
  <c r="E26" i="9"/>
  <c r="F26" i="9" s="1"/>
  <c r="N27" i="8"/>
  <c r="M27" i="8"/>
  <c r="S26" i="8"/>
  <c r="F38" i="8"/>
  <c r="G37" i="8"/>
  <c r="H37" i="8" s="1"/>
  <c r="G27" i="2"/>
  <c r="H27" i="2" s="1"/>
  <c r="I27" i="2" s="1"/>
  <c r="G26" i="9" l="1"/>
  <c r="H26" i="9" s="1"/>
  <c r="I37" i="8"/>
  <c r="G38" i="8"/>
  <c r="H38" i="8" s="1"/>
  <c r="O27" i="8"/>
  <c r="P27" i="8" s="1"/>
  <c r="Q27" i="8"/>
  <c r="J37" i="8"/>
  <c r="D28" i="2"/>
  <c r="C28" i="2"/>
  <c r="I26" i="9" l="1"/>
  <c r="D27" i="9"/>
  <c r="C27" i="9"/>
  <c r="R27" i="8"/>
  <c r="L37" i="8"/>
  <c r="K37" i="8"/>
  <c r="E38" i="8"/>
  <c r="D39" i="8" s="1"/>
  <c r="I38" i="8"/>
  <c r="J38" i="8" s="1"/>
  <c r="B28" i="2"/>
  <c r="E28" i="2"/>
  <c r="F28" i="2" s="1"/>
  <c r="E27" i="9" l="1"/>
  <c r="F27" i="9" s="1"/>
  <c r="B27" i="9"/>
  <c r="L38" i="8"/>
  <c r="K38" i="8"/>
  <c r="F39" i="8"/>
  <c r="E39" i="8"/>
  <c r="D40" i="8" s="1"/>
  <c r="N28" i="8"/>
  <c r="M28" i="8"/>
  <c r="S27" i="8"/>
  <c r="G28" i="2"/>
  <c r="H28" i="2" s="1"/>
  <c r="I28" i="2" s="1"/>
  <c r="G27" i="9" l="1"/>
  <c r="H27" i="9" s="1"/>
  <c r="F40" i="8"/>
  <c r="G39" i="8"/>
  <c r="H39" i="8" s="1"/>
  <c r="O28" i="8"/>
  <c r="P28" i="8" s="1"/>
  <c r="Q28" i="8"/>
  <c r="C29" i="2"/>
  <c r="D29" i="2"/>
  <c r="E29" i="2"/>
  <c r="F29" i="2" s="1"/>
  <c r="I27" i="9" l="1"/>
  <c r="C28" i="9"/>
  <c r="D28" i="9"/>
  <c r="I39" i="8"/>
  <c r="J39" i="8" s="1"/>
  <c r="R28" i="8"/>
  <c r="G40" i="8"/>
  <c r="H40" i="8" s="1"/>
  <c r="B29" i="2"/>
  <c r="G29" i="2"/>
  <c r="H29" i="2" s="1"/>
  <c r="B28" i="9" l="1"/>
  <c r="E28" i="9"/>
  <c r="F28" i="9" s="1"/>
  <c r="L39" i="8"/>
  <c r="K39" i="8"/>
  <c r="E40" i="8"/>
  <c r="D41" i="8" s="1"/>
  <c r="N29" i="8"/>
  <c r="M29" i="8"/>
  <c r="S28" i="8"/>
  <c r="I40" i="8"/>
  <c r="J40" i="8" s="1"/>
  <c r="I29" i="2"/>
  <c r="C30" i="2"/>
  <c r="D30" i="2"/>
  <c r="G28" i="9" l="1"/>
  <c r="H28" i="9" s="1"/>
  <c r="K40" i="8"/>
  <c r="L40" i="8"/>
  <c r="O29" i="8"/>
  <c r="P29" i="8" s="1"/>
  <c r="F41" i="8"/>
  <c r="E41" i="8"/>
  <c r="D42" i="8" s="1"/>
  <c r="E30" i="2"/>
  <c r="F30" i="2" s="1"/>
  <c r="B30" i="2"/>
  <c r="I28" i="9" l="1"/>
  <c r="D29" i="9"/>
  <c r="C29" i="9"/>
  <c r="F42" i="8"/>
  <c r="G41" i="8"/>
  <c r="H41" i="8" s="1"/>
  <c r="Q29" i="8"/>
  <c r="R29" i="8" s="1"/>
  <c r="G30" i="2"/>
  <c r="H30" i="2" s="1"/>
  <c r="E29" i="9" l="1"/>
  <c r="F29" i="9" s="1"/>
  <c r="B29" i="9"/>
  <c r="M30" i="8"/>
  <c r="N30" i="8"/>
  <c r="S29" i="8"/>
  <c r="I41" i="8"/>
  <c r="J41" i="8" s="1"/>
  <c r="G42" i="8"/>
  <c r="H42" i="8" s="1"/>
  <c r="I30" i="2"/>
  <c r="D31" i="2"/>
  <c r="C31" i="2"/>
  <c r="G29" i="9" l="1"/>
  <c r="H29" i="9" s="1"/>
  <c r="L41" i="8"/>
  <c r="K41" i="8"/>
  <c r="E42" i="8"/>
  <c r="D43" i="8" s="1"/>
  <c r="I42" i="8"/>
  <c r="J42" i="8" s="1"/>
  <c r="O30" i="8"/>
  <c r="P30" i="8" s="1"/>
  <c r="E31" i="2"/>
  <c r="F31" i="2" s="1"/>
  <c r="B31" i="2"/>
  <c r="I29" i="9" l="1"/>
  <c r="C30" i="9"/>
  <c r="D30" i="9"/>
  <c r="L42" i="8"/>
  <c r="K42" i="8"/>
  <c r="F43" i="8"/>
  <c r="E43" i="8"/>
  <c r="D44" i="8" s="1"/>
  <c r="Q30" i="8"/>
  <c r="R30" i="8" s="1"/>
  <c r="G31" i="2"/>
  <c r="H31" i="2" s="1"/>
  <c r="B30" i="9" l="1"/>
  <c r="E30" i="9"/>
  <c r="F30" i="9" s="1"/>
  <c r="N31" i="8"/>
  <c r="M31" i="8"/>
  <c r="S30" i="8"/>
  <c r="F44" i="8"/>
  <c r="G43" i="8"/>
  <c r="H43" i="8" s="1"/>
  <c r="I31" i="2"/>
  <c r="D32" i="2"/>
  <c r="C32" i="2"/>
  <c r="G30" i="9" l="1"/>
  <c r="H30" i="9"/>
  <c r="D31" i="9"/>
  <c r="C31" i="9"/>
  <c r="O31" i="8"/>
  <c r="P31" i="8" s="1"/>
  <c r="G44" i="8"/>
  <c r="H44" i="8" s="1"/>
  <c r="I43" i="8"/>
  <c r="J43" i="8" s="1"/>
  <c r="E32" i="2"/>
  <c r="F32" i="2" s="1"/>
  <c r="B32" i="2"/>
  <c r="E31" i="9" l="1"/>
  <c r="F31" i="9" s="1"/>
  <c r="B31" i="9"/>
  <c r="I30" i="9"/>
  <c r="L43" i="8"/>
  <c r="K43" i="8"/>
  <c r="E44" i="8"/>
  <c r="D45" i="8" s="1"/>
  <c r="I44" i="8"/>
  <c r="J44" i="8" s="1"/>
  <c r="Q31" i="8"/>
  <c r="R31" i="8" s="1"/>
  <c r="G32" i="2"/>
  <c r="H32" i="2" s="1"/>
  <c r="G31" i="9" l="1"/>
  <c r="H31" i="9" s="1"/>
  <c r="N32" i="8"/>
  <c r="M32" i="8"/>
  <c r="S31" i="8"/>
  <c r="F45" i="8"/>
  <c r="E45" i="8"/>
  <c r="D46" i="8" s="1"/>
  <c r="L44" i="8"/>
  <c r="K44" i="8"/>
  <c r="I32" i="2"/>
  <c r="D33" i="2"/>
  <c r="C33" i="2"/>
  <c r="I31" i="9" l="1"/>
  <c r="C32" i="9"/>
  <c r="D32" i="9"/>
  <c r="F46" i="8"/>
  <c r="O32" i="8"/>
  <c r="P32" i="8" s="1"/>
  <c r="G45" i="8"/>
  <c r="H45" i="8" s="1"/>
  <c r="E33" i="2"/>
  <c r="F33" i="2" s="1"/>
  <c r="B33" i="2"/>
  <c r="E32" i="9" l="1"/>
  <c r="F32" i="9" s="1"/>
  <c r="B32" i="9"/>
  <c r="I45" i="8"/>
  <c r="J45" i="8"/>
  <c r="Q32" i="8"/>
  <c r="R32" i="8" s="1"/>
  <c r="G46" i="8"/>
  <c r="H46" i="8" s="1"/>
  <c r="G33" i="2"/>
  <c r="H33" i="2" s="1"/>
  <c r="G32" i="9" l="1"/>
  <c r="H32" i="9" s="1"/>
  <c r="N33" i="8"/>
  <c r="M33" i="8"/>
  <c r="S32" i="8"/>
  <c r="I46" i="8"/>
  <c r="J46" i="8" s="1"/>
  <c r="L45" i="8"/>
  <c r="K45" i="8"/>
  <c r="E46" i="8"/>
  <c r="D47" i="8" s="1"/>
  <c r="I33" i="2"/>
  <c r="D34" i="2"/>
  <c r="C34" i="2"/>
  <c r="I32" i="9" l="1"/>
  <c r="C33" i="9"/>
  <c r="D33" i="9"/>
  <c r="L46" i="8"/>
  <c r="K46" i="8"/>
  <c r="O33" i="8"/>
  <c r="P33" i="8" s="1"/>
  <c r="F47" i="8"/>
  <c r="E47" i="8"/>
  <c r="D48" i="8" s="1"/>
  <c r="B34" i="2"/>
  <c r="E34" i="2"/>
  <c r="F34" i="2" s="1"/>
  <c r="E33" i="9" l="1"/>
  <c r="F33" i="9" s="1"/>
  <c r="B33" i="9"/>
  <c r="F48" i="8"/>
  <c r="G47" i="8"/>
  <c r="H47" i="8" s="1"/>
  <c r="Q33" i="8"/>
  <c r="R33" i="8" s="1"/>
  <c r="G34" i="2"/>
  <c r="H34" i="2" s="1"/>
  <c r="G33" i="9" l="1"/>
  <c r="H33" i="9" s="1"/>
  <c r="N34" i="8"/>
  <c r="M34" i="8"/>
  <c r="S33" i="8"/>
  <c r="I47" i="8"/>
  <c r="J47" i="8" s="1"/>
  <c r="G48" i="8"/>
  <c r="H48" i="8" s="1"/>
  <c r="I34" i="2"/>
  <c r="D35" i="2"/>
  <c r="C35" i="2"/>
  <c r="I33" i="9" l="1"/>
  <c r="D34" i="9"/>
  <c r="C34" i="9"/>
  <c r="L47" i="8"/>
  <c r="K47" i="8"/>
  <c r="E48" i="8"/>
  <c r="D49" i="8" s="1"/>
  <c r="I48" i="8"/>
  <c r="J48" i="8" s="1"/>
  <c r="O34" i="8"/>
  <c r="P34" i="8" s="1"/>
  <c r="E35" i="2"/>
  <c r="F35" i="2" s="1"/>
  <c r="B35" i="2"/>
  <c r="B34" i="9" l="1"/>
  <c r="E34" i="9"/>
  <c r="F34" i="9" s="1"/>
  <c r="F49" i="8"/>
  <c r="E49" i="8"/>
  <c r="D50" i="8" s="1"/>
  <c r="Q34" i="8"/>
  <c r="R34" i="8" s="1"/>
  <c r="K48" i="8"/>
  <c r="L48" i="8"/>
  <c r="G35" i="2"/>
  <c r="H35" i="2" s="1"/>
  <c r="G34" i="9" l="1"/>
  <c r="H34" i="9" s="1"/>
  <c r="N35" i="8"/>
  <c r="M35" i="8"/>
  <c r="S34" i="8"/>
  <c r="F50" i="8"/>
  <c r="G49" i="8"/>
  <c r="H49" i="8" s="1"/>
  <c r="I35" i="2"/>
  <c r="D36" i="2"/>
  <c r="C36" i="2"/>
  <c r="I34" i="9" l="1"/>
  <c r="D35" i="9"/>
  <c r="C35" i="9"/>
  <c r="I49" i="8"/>
  <c r="G50" i="8"/>
  <c r="H50" i="8" s="1"/>
  <c r="O35" i="8"/>
  <c r="P35" i="8" s="1"/>
  <c r="J49" i="8"/>
  <c r="B36" i="2"/>
  <c r="E36" i="2"/>
  <c r="F36" i="2" s="1"/>
  <c r="E35" i="9" l="1"/>
  <c r="F35" i="9" s="1"/>
  <c r="B35" i="9"/>
  <c r="L49" i="8"/>
  <c r="K49" i="8"/>
  <c r="E50" i="8"/>
  <c r="D51" i="8" s="1"/>
  <c r="Q35" i="8"/>
  <c r="R35" i="8" s="1"/>
  <c r="I50" i="8"/>
  <c r="J50" i="8" s="1"/>
  <c r="G36" i="2"/>
  <c r="H36" i="2" s="1"/>
  <c r="G35" i="9" l="1"/>
  <c r="H35" i="9" s="1"/>
  <c r="L50" i="8"/>
  <c r="K50" i="8"/>
  <c r="N36" i="8"/>
  <c r="M36" i="8"/>
  <c r="S35" i="8"/>
  <c r="F51" i="8"/>
  <c r="E51" i="8"/>
  <c r="D52" i="8" s="1"/>
  <c r="I36" i="2"/>
  <c r="D37" i="2"/>
  <c r="C37" i="2"/>
  <c r="I35" i="9" l="1"/>
  <c r="C36" i="9"/>
  <c r="D36" i="9"/>
  <c r="G51" i="8"/>
  <c r="H51" i="8" s="1"/>
  <c r="I51" i="8"/>
  <c r="F52" i="8"/>
  <c r="O36" i="8"/>
  <c r="P36" i="8" s="1"/>
  <c r="Q36" i="8"/>
  <c r="B37" i="2"/>
  <c r="E37" i="2"/>
  <c r="F37" i="2" s="1"/>
  <c r="B36" i="9" l="1"/>
  <c r="E36" i="9"/>
  <c r="F36" i="9" s="1"/>
  <c r="G52" i="8"/>
  <c r="H52" i="8" s="1"/>
  <c r="R36" i="8"/>
  <c r="J51" i="8"/>
  <c r="G37" i="2"/>
  <c r="H37" i="2" s="1"/>
  <c r="G36" i="9" l="1"/>
  <c r="H36" i="9" s="1"/>
  <c r="N37" i="8"/>
  <c r="M37" i="8"/>
  <c r="S36" i="8"/>
  <c r="L51" i="8"/>
  <c r="K51" i="8"/>
  <c r="E52" i="8"/>
  <c r="D53" i="8" s="1"/>
  <c r="I52" i="8"/>
  <c r="J52" i="8" s="1"/>
  <c r="I37" i="2"/>
  <c r="D38" i="2"/>
  <c r="C38" i="2"/>
  <c r="I36" i="9" l="1"/>
  <c r="C37" i="9"/>
  <c r="D37" i="9"/>
  <c r="L52" i="8"/>
  <c r="K52" i="8"/>
  <c r="F53" i="8"/>
  <c r="E53" i="8"/>
  <c r="D54" i="8" s="1"/>
  <c r="O37" i="8"/>
  <c r="P37" i="8" s="1"/>
  <c r="E38" i="2"/>
  <c r="F38" i="2" s="1"/>
  <c r="B38" i="2"/>
  <c r="E37" i="9" l="1"/>
  <c r="F37" i="9" s="1"/>
  <c r="B37" i="9"/>
  <c r="F54" i="8"/>
  <c r="Q37" i="8"/>
  <c r="R37" i="8" s="1"/>
  <c r="G53" i="8"/>
  <c r="H53" i="8" s="1"/>
  <c r="G38" i="2"/>
  <c r="H38" i="2"/>
  <c r="D39" i="2" s="1"/>
  <c r="G37" i="9" l="1"/>
  <c r="H37" i="9" s="1"/>
  <c r="M38" i="8"/>
  <c r="N38" i="8"/>
  <c r="S37" i="8"/>
  <c r="I53" i="8"/>
  <c r="J53" i="8" s="1"/>
  <c r="G54" i="8"/>
  <c r="H54" i="8" s="1"/>
  <c r="C39" i="2"/>
  <c r="E39" i="2" s="1"/>
  <c r="F39" i="2" s="1"/>
  <c r="I38" i="2"/>
  <c r="I37" i="9" l="1"/>
  <c r="C38" i="9"/>
  <c r="D38" i="9"/>
  <c r="L53" i="8"/>
  <c r="K53" i="8"/>
  <c r="E54" i="8"/>
  <c r="D55" i="8" s="1"/>
  <c r="I54" i="8"/>
  <c r="J54" i="8" s="1"/>
  <c r="O38" i="8"/>
  <c r="P38" i="8" s="1"/>
  <c r="B39" i="2"/>
  <c r="G39" i="2"/>
  <c r="H39" i="2" s="1"/>
  <c r="B38" i="9" l="1"/>
  <c r="E38" i="9"/>
  <c r="F38" i="9" s="1"/>
  <c r="L54" i="8"/>
  <c r="K54" i="8"/>
  <c r="F55" i="8"/>
  <c r="E55" i="8"/>
  <c r="D56" i="8" s="1"/>
  <c r="Q38" i="8"/>
  <c r="R38" i="8" s="1"/>
  <c r="I39" i="2"/>
  <c r="C40" i="2"/>
  <c r="D40" i="2"/>
  <c r="G38" i="9" l="1"/>
  <c r="H38" i="9"/>
  <c r="D39" i="9"/>
  <c r="C39" i="9"/>
  <c r="N39" i="8"/>
  <c r="M39" i="8"/>
  <c r="S38" i="8"/>
  <c r="F56" i="8"/>
  <c r="G55" i="8"/>
  <c r="H55" i="8" s="1"/>
  <c r="E40" i="2"/>
  <c r="F40" i="2" s="1"/>
  <c r="B40" i="2"/>
  <c r="E39" i="9" l="1"/>
  <c r="F39" i="9" s="1"/>
  <c r="B39" i="9"/>
  <c r="I38" i="9"/>
  <c r="I55" i="8"/>
  <c r="O39" i="8"/>
  <c r="P39" i="8" s="1"/>
  <c r="G56" i="8"/>
  <c r="H56" i="8" s="1"/>
  <c r="J55" i="8"/>
  <c r="G40" i="2"/>
  <c r="H40" i="2" s="1"/>
  <c r="G39" i="9" l="1"/>
  <c r="H39" i="9" s="1"/>
  <c r="L55" i="8"/>
  <c r="K55" i="8"/>
  <c r="E56" i="8"/>
  <c r="D57" i="8" s="1"/>
  <c r="I56" i="8"/>
  <c r="J56" i="8" s="1"/>
  <c r="Q39" i="8"/>
  <c r="R39" i="8" s="1"/>
  <c r="I40" i="2"/>
  <c r="D41" i="2"/>
  <c r="C41" i="2"/>
  <c r="I39" i="9" l="1"/>
  <c r="C40" i="9"/>
  <c r="D40" i="9"/>
  <c r="N40" i="8"/>
  <c r="M40" i="8"/>
  <c r="S39" i="8"/>
  <c r="K56" i="8"/>
  <c r="L56" i="8"/>
  <c r="F57" i="8"/>
  <c r="E57" i="8"/>
  <c r="D58" i="8" s="1"/>
  <c r="E41" i="2"/>
  <c r="F41" i="2" s="1"/>
  <c r="B41" i="2"/>
  <c r="B40" i="9" l="1"/>
  <c r="E40" i="9"/>
  <c r="F40" i="9" s="1"/>
  <c r="G57" i="8"/>
  <c r="H57" i="8" s="1"/>
  <c r="F58" i="8"/>
  <c r="O40" i="8"/>
  <c r="P40" i="8" s="1"/>
  <c r="G41" i="2"/>
  <c r="H41" i="2" s="1"/>
  <c r="G40" i="9" l="1"/>
  <c r="H40" i="9"/>
  <c r="D41" i="9"/>
  <c r="C41" i="9"/>
  <c r="Q40" i="8"/>
  <c r="R40" i="8" s="1"/>
  <c r="G58" i="8"/>
  <c r="H58" i="8" s="1"/>
  <c r="I57" i="8"/>
  <c r="J57" i="8" s="1"/>
  <c r="I41" i="2"/>
  <c r="D42" i="2"/>
  <c r="C42" i="2"/>
  <c r="E41" i="9" l="1"/>
  <c r="F41" i="9" s="1"/>
  <c r="B41" i="9"/>
  <c r="I40" i="9"/>
  <c r="L57" i="8"/>
  <c r="K57" i="8"/>
  <c r="E58" i="8"/>
  <c r="D59" i="8" s="1"/>
  <c r="N41" i="8"/>
  <c r="M41" i="8"/>
  <c r="S40" i="8"/>
  <c r="I58" i="8"/>
  <c r="J58" i="8" s="1"/>
  <c r="B42" i="2"/>
  <c r="E42" i="2"/>
  <c r="F42" i="2" s="1"/>
  <c r="G41" i="9" l="1"/>
  <c r="H41" i="9" s="1"/>
  <c r="L58" i="8"/>
  <c r="K58" i="8"/>
  <c r="F59" i="8"/>
  <c r="E59" i="8"/>
  <c r="D60" i="8" s="1"/>
  <c r="O41" i="8"/>
  <c r="P41" i="8" s="1"/>
  <c r="G42" i="2"/>
  <c r="H42" i="2" s="1"/>
  <c r="I41" i="9" l="1"/>
  <c r="D42" i="9"/>
  <c r="C42" i="9"/>
  <c r="F60" i="8"/>
  <c r="G59" i="8"/>
  <c r="H59" i="8" s="1"/>
  <c r="Q41" i="8"/>
  <c r="R41" i="8" s="1"/>
  <c r="I42" i="2"/>
  <c r="C43" i="2"/>
  <c r="D43" i="2"/>
  <c r="B42" i="9" l="1"/>
  <c r="E42" i="9"/>
  <c r="F42" i="9" s="1"/>
  <c r="N42" i="8"/>
  <c r="M42" i="8"/>
  <c r="S41" i="8"/>
  <c r="I59" i="8"/>
  <c r="J59" i="8" s="1"/>
  <c r="G60" i="8"/>
  <c r="H60" i="8" s="1"/>
  <c r="E43" i="2"/>
  <c r="F43" i="2" s="1"/>
  <c r="B43" i="2"/>
  <c r="G42" i="9" l="1"/>
  <c r="H42" i="9" s="1"/>
  <c r="L59" i="8"/>
  <c r="K59" i="8"/>
  <c r="E60" i="8"/>
  <c r="D61" i="8" s="1"/>
  <c r="I60" i="8"/>
  <c r="J60" i="8" s="1"/>
  <c r="O42" i="8"/>
  <c r="P42" i="8" s="1"/>
  <c r="G43" i="2"/>
  <c r="H43" i="2" s="1"/>
  <c r="I42" i="9" l="1"/>
  <c r="D43" i="9"/>
  <c r="C43" i="9"/>
  <c r="L60" i="8"/>
  <c r="K60" i="8"/>
  <c r="F61" i="8"/>
  <c r="E61" i="8"/>
  <c r="D62" i="8" s="1"/>
  <c r="Q42" i="8"/>
  <c r="R42" i="8" s="1"/>
  <c r="I43" i="2"/>
  <c r="C44" i="2"/>
  <c r="D44" i="2"/>
  <c r="G43" i="9" l="1"/>
  <c r="E43" i="9"/>
  <c r="F43" i="9" s="1"/>
  <c r="B43" i="9"/>
  <c r="N43" i="8"/>
  <c r="M43" i="8"/>
  <c r="S42" i="8"/>
  <c r="F62" i="8"/>
  <c r="G61" i="8"/>
  <c r="H61" i="8" s="1"/>
  <c r="B44" i="2"/>
  <c r="E44" i="2"/>
  <c r="F44" i="2" s="1"/>
  <c r="D44" i="9" l="1"/>
  <c r="H43" i="9"/>
  <c r="I61" i="8"/>
  <c r="G62" i="8"/>
  <c r="H62" i="8" s="1"/>
  <c r="O43" i="8"/>
  <c r="P43" i="8" s="1"/>
  <c r="Q43" i="8"/>
  <c r="J61" i="8"/>
  <c r="G44" i="2"/>
  <c r="H44" i="2" s="1"/>
  <c r="I43" i="9" l="1"/>
  <c r="C44" i="9"/>
  <c r="L61" i="8"/>
  <c r="K61" i="8"/>
  <c r="E62" i="8"/>
  <c r="D63" i="8" s="1"/>
  <c r="R43" i="8"/>
  <c r="I62" i="8"/>
  <c r="J62" i="8" s="1"/>
  <c r="D45" i="2"/>
  <c r="C45" i="2"/>
  <c r="B45" i="2" s="1"/>
  <c r="I44" i="2"/>
  <c r="B44" i="9" l="1"/>
  <c r="G44" i="9"/>
  <c r="E44" i="9"/>
  <c r="F44" i="9" s="1"/>
  <c r="L62" i="8"/>
  <c r="K62" i="8"/>
  <c r="N44" i="8"/>
  <c r="M44" i="8"/>
  <c r="S43" i="8"/>
  <c r="F63" i="8"/>
  <c r="E63" i="8"/>
  <c r="D64" i="8" s="1"/>
  <c r="E45" i="2"/>
  <c r="F45" i="2" s="1"/>
  <c r="H44" i="9" l="1"/>
  <c r="D45" i="9"/>
  <c r="C45" i="9"/>
  <c r="F64" i="8"/>
  <c r="O44" i="8"/>
  <c r="P44" i="8" s="1"/>
  <c r="G63" i="8"/>
  <c r="H63" i="8" s="1"/>
  <c r="G45" i="2"/>
  <c r="H45" i="2" s="1"/>
  <c r="I45" i="2" s="1"/>
  <c r="D46" i="2"/>
  <c r="E45" i="9" l="1"/>
  <c r="F45" i="9" s="1"/>
  <c r="B45" i="9"/>
  <c r="I44" i="9"/>
  <c r="C46" i="2"/>
  <c r="I63" i="8"/>
  <c r="J63" i="8"/>
  <c r="Q44" i="8"/>
  <c r="R44" i="8" s="1"/>
  <c r="G64" i="8"/>
  <c r="H64" i="8" s="1"/>
  <c r="E46" i="2"/>
  <c r="F46" i="2" s="1"/>
  <c r="B46" i="2"/>
  <c r="G45" i="9" l="1"/>
  <c r="H45" i="9" s="1"/>
  <c r="N45" i="8"/>
  <c r="M45" i="8"/>
  <c r="S44" i="8"/>
  <c r="L63" i="8"/>
  <c r="K63" i="8"/>
  <c r="E64" i="8"/>
  <c r="D65" i="8" s="1"/>
  <c r="I64" i="8"/>
  <c r="J64" i="8" s="1"/>
  <c r="G46" i="2"/>
  <c r="H46" i="2" s="1"/>
  <c r="I45" i="9" l="1"/>
  <c r="C46" i="9"/>
  <c r="D46" i="9"/>
  <c r="F65" i="8"/>
  <c r="E65" i="8"/>
  <c r="D66" i="8" s="1"/>
  <c r="O45" i="8"/>
  <c r="P45" i="8" s="1"/>
  <c r="K64" i="8"/>
  <c r="L64" i="8"/>
  <c r="I46" i="2"/>
  <c r="D47" i="2"/>
  <c r="C47" i="2"/>
  <c r="B46" i="9" l="1"/>
  <c r="E46" i="9"/>
  <c r="F46" i="9" s="1"/>
  <c r="F66" i="8"/>
  <c r="Q45" i="8"/>
  <c r="R45" i="8" s="1"/>
  <c r="G65" i="8"/>
  <c r="H65" i="8" s="1"/>
  <c r="E47" i="2"/>
  <c r="F47" i="2" s="1"/>
  <c r="B47" i="2"/>
  <c r="G46" i="9" l="1"/>
  <c r="H46" i="9" s="1"/>
  <c r="M46" i="8"/>
  <c r="N46" i="8"/>
  <c r="S45" i="8"/>
  <c r="I65" i="8"/>
  <c r="J65" i="8" s="1"/>
  <c r="G66" i="8"/>
  <c r="H66" i="8" s="1"/>
  <c r="G47" i="2"/>
  <c r="H47" i="2" s="1"/>
  <c r="I46" i="9" l="1"/>
  <c r="C47" i="9"/>
  <c r="D47" i="9"/>
  <c r="L65" i="8"/>
  <c r="K65" i="8"/>
  <c r="E66" i="8"/>
  <c r="D67" i="8" s="1"/>
  <c r="I66" i="8"/>
  <c r="J66" i="8" s="1"/>
  <c r="O46" i="8"/>
  <c r="P46" i="8" s="1"/>
  <c r="I47" i="2"/>
  <c r="C48" i="2"/>
  <c r="D48" i="2"/>
  <c r="E47" i="9" l="1"/>
  <c r="F47" i="9" s="1"/>
  <c r="B47" i="9"/>
  <c r="L66" i="8"/>
  <c r="K66" i="8"/>
  <c r="Q46" i="8"/>
  <c r="F67" i="8"/>
  <c r="E67" i="8"/>
  <c r="D68" i="8" s="1"/>
  <c r="R46" i="8"/>
  <c r="E48" i="2"/>
  <c r="F48" i="2" s="1"/>
  <c r="B48" i="2"/>
  <c r="G47" i="9" l="1"/>
  <c r="H47" i="9" s="1"/>
  <c r="F68" i="8"/>
  <c r="N47" i="8"/>
  <c r="M47" i="8"/>
  <c r="S46" i="8"/>
  <c r="G67" i="8"/>
  <c r="H67" i="8" s="1"/>
  <c r="G48" i="2"/>
  <c r="H48" i="2" s="1"/>
  <c r="I47" i="9" l="1"/>
  <c r="C48" i="9"/>
  <c r="D48" i="9"/>
  <c r="O47" i="8"/>
  <c r="P47" i="8" s="1"/>
  <c r="I67" i="8"/>
  <c r="J67" i="8" s="1"/>
  <c r="G68" i="8"/>
  <c r="H68" i="8" s="1"/>
  <c r="I48" i="2"/>
  <c r="D49" i="2"/>
  <c r="C49" i="2"/>
  <c r="B48" i="9" l="1"/>
  <c r="E48" i="9"/>
  <c r="F48" i="9" s="1"/>
  <c r="I68" i="8"/>
  <c r="L67" i="8"/>
  <c r="K67" i="8"/>
  <c r="E68" i="8"/>
  <c r="D69" i="8" s="1"/>
  <c r="J68" i="8"/>
  <c r="Q47" i="8"/>
  <c r="R47" i="8" s="1"/>
  <c r="E49" i="2"/>
  <c r="F49" i="2" s="1"/>
  <c r="B49" i="2"/>
  <c r="G48" i="9" l="1"/>
  <c r="H48" i="9" s="1"/>
  <c r="N48" i="8"/>
  <c r="M48" i="8"/>
  <c r="S47" i="8"/>
  <c r="F69" i="8"/>
  <c r="E69" i="8"/>
  <c r="D70" i="8" s="1"/>
  <c r="L68" i="8"/>
  <c r="K68" i="8"/>
  <c r="G49" i="2"/>
  <c r="H49" i="2" s="1"/>
  <c r="I48" i="9" l="1"/>
  <c r="D49" i="9"/>
  <c r="C49" i="9"/>
  <c r="F70" i="8"/>
  <c r="G69" i="8"/>
  <c r="H69" i="8" s="1"/>
  <c r="O48" i="8"/>
  <c r="P48" i="8" s="1"/>
  <c r="I49" i="2"/>
  <c r="D50" i="2"/>
  <c r="C50" i="2"/>
  <c r="E49" i="9" l="1"/>
  <c r="F49" i="9" s="1"/>
  <c r="B49" i="9"/>
  <c r="I69" i="8"/>
  <c r="J69" i="8" s="1"/>
  <c r="Q48" i="8"/>
  <c r="R48" i="8" s="1"/>
  <c r="G70" i="8"/>
  <c r="H70" i="8" s="1"/>
  <c r="B50" i="2"/>
  <c r="E50" i="2"/>
  <c r="F50" i="2" s="1"/>
  <c r="G49" i="9" l="1"/>
  <c r="H49" i="9" s="1"/>
  <c r="L69" i="8"/>
  <c r="E70" i="8"/>
  <c r="D71" i="8" s="1"/>
  <c r="K69" i="8"/>
  <c r="N49" i="8"/>
  <c r="M49" i="8"/>
  <c r="S48" i="8"/>
  <c r="I70" i="8"/>
  <c r="J70" i="8" s="1"/>
  <c r="G50" i="2"/>
  <c r="H50" i="2" s="1"/>
  <c r="D51" i="2" s="1"/>
  <c r="I49" i="9" l="1"/>
  <c r="D50" i="9"/>
  <c r="C50" i="9"/>
  <c r="E71" i="8"/>
  <c r="D72" i="8" s="1"/>
  <c r="F71" i="8"/>
  <c r="G71" i="8" s="1"/>
  <c r="H71" i="8" s="1"/>
  <c r="F72" i="8"/>
  <c r="L70" i="8"/>
  <c r="K70" i="8"/>
  <c r="O49" i="8"/>
  <c r="P49" i="8" s="1"/>
  <c r="I50" i="2"/>
  <c r="C51" i="2"/>
  <c r="E50" i="9" l="1"/>
  <c r="F50" i="9" s="1"/>
  <c r="B50" i="9"/>
  <c r="I71" i="8"/>
  <c r="Q49" i="8"/>
  <c r="R49" i="8"/>
  <c r="J71" i="8"/>
  <c r="G72" i="8"/>
  <c r="H72" i="8" s="1"/>
  <c r="E51" i="2"/>
  <c r="F51" i="2" s="1"/>
  <c r="B51" i="2"/>
  <c r="G50" i="9" l="1"/>
  <c r="H50" i="9" s="1"/>
  <c r="L71" i="8"/>
  <c r="K71" i="8"/>
  <c r="E72" i="8"/>
  <c r="D73" i="8" s="1"/>
  <c r="N50" i="8"/>
  <c r="M50" i="8"/>
  <c r="S49" i="8"/>
  <c r="I72" i="8"/>
  <c r="J72" i="8" s="1"/>
  <c r="G51" i="2"/>
  <c r="H51" i="2" s="1"/>
  <c r="C52" i="2" s="1"/>
  <c r="I50" i="9" l="1"/>
  <c r="D51" i="9"/>
  <c r="C51" i="9"/>
  <c r="F73" i="8"/>
  <c r="E73" i="8"/>
  <c r="D74" i="8" s="1"/>
  <c r="K72" i="8"/>
  <c r="L72" i="8"/>
  <c r="O50" i="8"/>
  <c r="P50" i="8" s="1"/>
  <c r="E52" i="2"/>
  <c r="F52" i="2" s="1"/>
  <c r="I51" i="2"/>
  <c r="D52" i="2"/>
  <c r="B52" i="2" s="1"/>
  <c r="E51" i="9" l="1"/>
  <c r="F51" i="9" s="1"/>
  <c r="B51" i="9"/>
  <c r="F74" i="8"/>
  <c r="Q50" i="8"/>
  <c r="R50" i="8" s="1"/>
  <c r="G73" i="8"/>
  <c r="H73" i="8" s="1"/>
  <c r="G52" i="2"/>
  <c r="H52" i="2" s="1"/>
  <c r="G51" i="9" l="1"/>
  <c r="H51" i="9" s="1"/>
  <c r="N51" i="8"/>
  <c r="M51" i="8"/>
  <c r="S50" i="8"/>
  <c r="I73" i="8"/>
  <c r="J73" i="8" s="1"/>
  <c r="G74" i="8"/>
  <c r="H74" i="8" s="1"/>
  <c r="I52" i="2"/>
  <c r="C53" i="2"/>
  <c r="D53" i="2"/>
  <c r="I51" i="9" l="1"/>
  <c r="C52" i="9"/>
  <c r="D52" i="9"/>
  <c r="L73" i="8"/>
  <c r="K73" i="8"/>
  <c r="E74" i="8"/>
  <c r="D75" i="8" s="1"/>
  <c r="O51" i="8"/>
  <c r="P51" i="8" s="1"/>
  <c r="Q51" i="8"/>
  <c r="I74" i="8"/>
  <c r="J74" i="8" s="1"/>
  <c r="B53" i="2"/>
  <c r="E53" i="2"/>
  <c r="F53" i="2" s="1"/>
  <c r="B52" i="9" l="1"/>
  <c r="E52" i="9"/>
  <c r="F52" i="9" s="1"/>
  <c r="L74" i="8"/>
  <c r="K74" i="8"/>
  <c r="F75" i="8"/>
  <c r="E75" i="8"/>
  <c r="D76" i="8" s="1"/>
  <c r="R51" i="8"/>
  <c r="G53" i="2"/>
  <c r="H53" i="2" s="1"/>
  <c r="G52" i="9" l="1"/>
  <c r="H52" i="9" s="1"/>
  <c r="F76" i="8"/>
  <c r="N52" i="8"/>
  <c r="M52" i="8"/>
  <c r="S51" i="8"/>
  <c r="G75" i="8"/>
  <c r="H75" i="8" s="1"/>
  <c r="I53" i="2"/>
  <c r="D54" i="2"/>
  <c r="C54" i="2"/>
  <c r="I52" i="9" l="1"/>
  <c r="D53" i="9"/>
  <c r="C53" i="9"/>
  <c r="O52" i="8"/>
  <c r="P52" i="8" s="1"/>
  <c r="I75" i="8"/>
  <c r="J75" i="8" s="1"/>
  <c r="G76" i="8"/>
  <c r="H76" i="8" s="1"/>
  <c r="E54" i="2"/>
  <c r="F54" i="2" s="1"/>
  <c r="B54" i="2"/>
  <c r="E53" i="9" l="1"/>
  <c r="F53" i="9" s="1"/>
  <c r="B53" i="9"/>
  <c r="L75" i="8"/>
  <c r="K75" i="8"/>
  <c r="E76" i="8"/>
  <c r="D77" i="8" s="1"/>
  <c r="I76" i="8"/>
  <c r="J76" i="8" s="1"/>
  <c r="Q52" i="8"/>
  <c r="R52" i="8" s="1"/>
  <c r="G54" i="2"/>
  <c r="H54" i="2" s="1"/>
  <c r="G53" i="9" l="1"/>
  <c r="H53" i="9" s="1"/>
  <c r="N53" i="8"/>
  <c r="M53" i="8"/>
  <c r="S52" i="8"/>
  <c r="L76" i="8"/>
  <c r="K76" i="8"/>
  <c r="F77" i="8"/>
  <c r="E77" i="8"/>
  <c r="D78" i="8" s="1"/>
  <c r="I54" i="2"/>
  <c r="C55" i="2"/>
  <c r="D55" i="2"/>
  <c r="I53" i="9" l="1"/>
  <c r="C54" i="9"/>
  <c r="D54" i="9"/>
  <c r="F78" i="8"/>
  <c r="G77" i="8"/>
  <c r="H77" i="8" s="1"/>
  <c r="O53" i="8"/>
  <c r="P53" i="8" s="1"/>
  <c r="E55" i="2"/>
  <c r="F55" i="2" s="1"/>
  <c r="B55" i="2"/>
  <c r="B54" i="9" l="1"/>
  <c r="E54" i="9"/>
  <c r="F54" i="9" s="1"/>
  <c r="Q53" i="8"/>
  <c r="R53" i="8" s="1"/>
  <c r="I77" i="8"/>
  <c r="J77" i="8" s="1"/>
  <c r="G78" i="8"/>
  <c r="H78" i="8" s="1"/>
  <c r="G55" i="2"/>
  <c r="H55" i="2" s="1"/>
  <c r="D56" i="2" s="1"/>
  <c r="G54" i="9" l="1"/>
  <c r="H54" i="9" s="1"/>
  <c r="L77" i="8"/>
  <c r="K77" i="8"/>
  <c r="E78" i="8"/>
  <c r="D79" i="8" s="1"/>
  <c r="M54" i="8"/>
  <c r="N54" i="8"/>
  <c r="S53" i="8"/>
  <c r="I78" i="8"/>
  <c r="J78" i="8" s="1"/>
  <c r="C56" i="2"/>
  <c r="E56" i="2" s="1"/>
  <c r="F56" i="2" s="1"/>
  <c r="I55" i="2"/>
  <c r="I54" i="9" l="1"/>
  <c r="D55" i="9"/>
  <c r="C55" i="9"/>
  <c r="O54" i="8"/>
  <c r="P54" i="8" s="1"/>
  <c r="F79" i="8"/>
  <c r="E79" i="8"/>
  <c r="D80" i="8" s="1"/>
  <c r="L78" i="8"/>
  <c r="K78" i="8"/>
  <c r="B56" i="2"/>
  <c r="G56" i="2"/>
  <c r="H56" i="2" s="1"/>
  <c r="E55" i="9" l="1"/>
  <c r="F55" i="9" s="1"/>
  <c r="B55" i="9"/>
  <c r="F80" i="8"/>
  <c r="G79" i="8"/>
  <c r="H79" i="8" s="1"/>
  <c r="Q54" i="8"/>
  <c r="R54" i="8" s="1"/>
  <c r="I56" i="2"/>
  <c r="C57" i="2"/>
  <c r="D57" i="2"/>
  <c r="G55" i="9" l="1"/>
  <c r="H55" i="9" s="1"/>
  <c r="N55" i="8"/>
  <c r="M55" i="8"/>
  <c r="S54" i="8"/>
  <c r="I79" i="8"/>
  <c r="J79" i="8" s="1"/>
  <c r="G80" i="8"/>
  <c r="H80" i="8" s="1"/>
  <c r="E57" i="2"/>
  <c r="F57" i="2" s="1"/>
  <c r="B57" i="2"/>
  <c r="I55" i="9" l="1"/>
  <c r="D56" i="9"/>
  <c r="C56" i="9"/>
  <c r="L79" i="8"/>
  <c r="K79" i="8"/>
  <c r="E80" i="8"/>
  <c r="D81" i="8" s="1"/>
  <c r="O55" i="8"/>
  <c r="P55" i="8" s="1"/>
  <c r="I80" i="8"/>
  <c r="J80" i="8" s="1"/>
  <c r="G57" i="2"/>
  <c r="H57" i="2" s="1"/>
  <c r="B56" i="9" l="1"/>
  <c r="E56" i="9"/>
  <c r="F56" i="9" s="1"/>
  <c r="K80" i="8"/>
  <c r="L80" i="8"/>
  <c r="Q55" i="8"/>
  <c r="R55" i="8" s="1"/>
  <c r="F81" i="8"/>
  <c r="E81" i="8"/>
  <c r="D82" i="8" s="1"/>
  <c r="I57" i="2"/>
  <c r="C58" i="2"/>
  <c r="D58" i="2"/>
  <c r="G56" i="9" l="1"/>
  <c r="H56" i="9" s="1"/>
  <c r="F82" i="8"/>
  <c r="N56" i="8"/>
  <c r="M56" i="8"/>
  <c r="S55" i="8"/>
  <c r="G81" i="8"/>
  <c r="H81" i="8" s="1"/>
  <c r="B58" i="2"/>
  <c r="E58" i="2"/>
  <c r="F58" i="2" s="1"/>
  <c r="I56" i="9" l="1"/>
  <c r="D57" i="9"/>
  <c r="C57" i="9"/>
  <c r="I81" i="8"/>
  <c r="O56" i="8"/>
  <c r="P56" i="8" s="1"/>
  <c r="J81" i="8"/>
  <c r="G82" i="8"/>
  <c r="H82" i="8" s="1"/>
  <c r="G58" i="2"/>
  <c r="H58" i="2" s="1"/>
  <c r="E57" i="9" l="1"/>
  <c r="F57" i="9" s="1"/>
  <c r="B57" i="9"/>
  <c r="L81" i="8"/>
  <c r="K81" i="8"/>
  <c r="E82" i="8"/>
  <c r="D83" i="8" s="1"/>
  <c r="I82" i="8"/>
  <c r="J82" i="8" s="1"/>
  <c r="Q56" i="8"/>
  <c r="R56" i="8" s="1"/>
  <c r="I58" i="2"/>
  <c r="D59" i="2"/>
  <c r="C59" i="2"/>
  <c r="G57" i="9" l="1"/>
  <c r="H57" i="9" s="1"/>
  <c r="N57" i="8"/>
  <c r="M57" i="8"/>
  <c r="S56" i="8"/>
  <c r="L82" i="8"/>
  <c r="K82" i="8"/>
  <c r="F83" i="8"/>
  <c r="E83" i="8"/>
  <c r="D84" i="8" s="1"/>
  <c r="E59" i="2"/>
  <c r="F59" i="2" s="1"/>
  <c r="B59" i="2"/>
  <c r="I57" i="9" l="1"/>
  <c r="C58" i="9"/>
  <c r="D58" i="9"/>
  <c r="G83" i="8"/>
  <c r="H83" i="8" s="1"/>
  <c r="F84" i="8"/>
  <c r="O57" i="8"/>
  <c r="P57" i="8" s="1"/>
  <c r="G59" i="2"/>
  <c r="H59" i="2"/>
  <c r="D60" i="2" s="1"/>
  <c r="B58" i="9" l="1"/>
  <c r="E58" i="9"/>
  <c r="F58" i="9" s="1"/>
  <c r="I83" i="8"/>
  <c r="G84" i="8"/>
  <c r="H84" i="8" s="1"/>
  <c r="Q57" i="8"/>
  <c r="R57" i="8" s="1"/>
  <c r="J83" i="8"/>
  <c r="I59" i="2"/>
  <c r="C60" i="2"/>
  <c r="G58" i="9" l="1"/>
  <c r="H58" i="9" s="1"/>
  <c r="I84" i="8"/>
  <c r="N58" i="8"/>
  <c r="M58" i="8"/>
  <c r="S57" i="8"/>
  <c r="L83" i="8"/>
  <c r="K83" i="8"/>
  <c r="E84" i="8"/>
  <c r="D85" i="8" s="1"/>
  <c r="J84" i="8"/>
  <c r="B60" i="2"/>
  <c r="E60" i="2"/>
  <c r="F60" i="2" s="1"/>
  <c r="I58" i="9" l="1"/>
  <c r="C59" i="9"/>
  <c r="D59" i="9"/>
  <c r="F85" i="8"/>
  <c r="E85" i="8"/>
  <c r="D86" i="8" s="1"/>
  <c r="O58" i="8"/>
  <c r="P58" i="8" s="1"/>
  <c r="L84" i="8"/>
  <c r="K84" i="8"/>
  <c r="G60" i="2"/>
  <c r="H60" i="2" s="1"/>
  <c r="E59" i="9" l="1"/>
  <c r="F59" i="9" s="1"/>
  <c r="B59" i="9"/>
  <c r="F86" i="8"/>
  <c r="Q58" i="8"/>
  <c r="R58" i="8" s="1"/>
  <c r="G85" i="8"/>
  <c r="H85" i="8" s="1"/>
  <c r="I60" i="2"/>
  <c r="D61" i="2"/>
  <c r="C61" i="2"/>
  <c r="G59" i="9" l="1"/>
  <c r="H59" i="9" s="1"/>
  <c r="N59" i="8"/>
  <c r="M59" i="8"/>
  <c r="S58" i="8"/>
  <c r="I85" i="8"/>
  <c r="J85" i="8" s="1"/>
  <c r="G86" i="8"/>
  <c r="H86" i="8" s="1"/>
  <c r="E61" i="2"/>
  <c r="F61" i="2" s="1"/>
  <c r="B61" i="2"/>
  <c r="I59" i="9" l="1"/>
  <c r="C60" i="9"/>
  <c r="D60" i="9"/>
  <c r="L85" i="8"/>
  <c r="K85" i="8"/>
  <c r="E86" i="8"/>
  <c r="D87" i="8" s="1"/>
  <c r="I86" i="8"/>
  <c r="J86" i="8" s="1"/>
  <c r="O59" i="8"/>
  <c r="P59" i="8" s="1"/>
  <c r="Q59" i="8"/>
  <c r="G61" i="2"/>
  <c r="H61" i="2" s="1"/>
  <c r="B60" i="9" l="1"/>
  <c r="E60" i="9"/>
  <c r="F60" i="9" s="1"/>
  <c r="F87" i="8"/>
  <c r="E87" i="8"/>
  <c r="D88" i="8" s="1"/>
  <c r="R59" i="8"/>
  <c r="L86" i="8"/>
  <c r="K86" i="8"/>
  <c r="I61" i="2"/>
  <c r="D62" i="2"/>
  <c r="C62" i="2"/>
  <c r="G60" i="9" l="1"/>
  <c r="H60" i="9" s="1"/>
  <c r="F88" i="8"/>
  <c r="N60" i="8"/>
  <c r="M60" i="8"/>
  <c r="S59" i="8"/>
  <c r="G87" i="8"/>
  <c r="H87" i="8" s="1"/>
  <c r="B62" i="2"/>
  <c r="E62" i="2"/>
  <c r="F62" i="2" s="1"/>
  <c r="I60" i="9" l="1"/>
  <c r="D61" i="9"/>
  <c r="C61" i="9"/>
  <c r="I87" i="8"/>
  <c r="O60" i="8"/>
  <c r="P60" i="8" s="1"/>
  <c r="Q60" i="8"/>
  <c r="J87" i="8"/>
  <c r="G88" i="8"/>
  <c r="H88" i="8" s="1"/>
  <c r="G62" i="2"/>
  <c r="H62" i="2" s="1"/>
  <c r="E61" i="9" l="1"/>
  <c r="F61" i="9" s="1"/>
  <c r="B61" i="9"/>
  <c r="I88" i="8"/>
  <c r="L87" i="8"/>
  <c r="K87" i="8"/>
  <c r="E88" i="8"/>
  <c r="D89" i="8" s="1"/>
  <c r="J88" i="8"/>
  <c r="R60" i="8"/>
  <c r="I62" i="2"/>
  <c r="D63" i="2"/>
  <c r="C63" i="2"/>
  <c r="G61" i="9" l="1"/>
  <c r="H61" i="9" s="1"/>
  <c r="F89" i="8"/>
  <c r="E89" i="8"/>
  <c r="D90" i="8" s="1"/>
  <c r="N61" i="8"/>
  <c r="M61" i="8"/>
  <c r="S60" i="8"/>
  <c r="K88" i="8"/>
  <c r="L88" i="8"/>
  <c r="E63" i="2"/>
  <c r="F63" i="2" s="1"/>
  <c r="B63" i="2"/>
  <c r="I61" i="9" l="1"/>
  <c r="C62" i="9"/>
  <c r="D62" i="9"/>
  <c r="F90" i="8"/>
  <c r="G89" i="8"/>
  <c r="H89" i="8" s="1"/>
  <c r="O61" i="8"/>
  <c r="P61" i="8" s="1"/>
  <c r="G63" i="2"/>
  <c r="H63" i="2" s="1"/>
  <c r="B62" i="9" l="1"/>
  <c r="E62" i="9"/>
  <c r="F62" i="9" s="1"/>
  <c r="Q61" i="8"/>
  <c r="R61" i="8" s="1"/>
  <c r="I89" i="8"/>
  <c r="J89" i="8" s="1"/>
  <c r="G90" i="8"/>
  <c r="H90" i="8" s="1"/>
  <c r="I63" i="2"/>
  <c r="C64" i="2"/>
  <c r="D64" i="2"/>
  <c r="G62" i="9" l="1"/>
  <c r="H62" i="9" s="1"/>
  <c r="L89" i="8"/>
  <c r="K89" i="8"/>
  <c r="E90" i="8"/>
  <c r="D91" i="8" s="1"/>
  <c r="M62" i="8"/>
  <c r="N62" i="8"/>
  <c r="S61" i="8"/>
  <c r="I90" i="8"/>
  <c r="J90" i="8" s="1"/>
  <c r="B64" i="2"/>
  <c r="E64" i="2"/>
  <c r="F64" i="2" s="1"/>
  <c r="I62" i="9" l="1"/>
  <c r="D63" i="9"/>
  <c r="C63" i="9"/>
  <c r="F91" i="8"/>
  <c r="E91" i="8"/>
  <c r="D92" i="8" s="1"/>
  <c r="L90" i="8"/>
  <c r="K90" i="8"/>
  <c r="O62" i="8"/>
  <c r="P62" i="8" s="1"/>
  <c r="G64" i="2"/>
  <c r="H64" i="2" s="1"/>
  <c r="E63" i="9" l="1"/>
  <c r="F63" i="9" s="1"/>
  <c r="B63" i="9"/>
  <c r="F92" i="8"/>
  <c r="Q62" i="8"/>
  <c r="R62" i="8" s="1"/>
  <c r="G91" i="8"/>
  <c r="H91" i="8" s="1"/>
  <c r="I64" i="2"/>
  <c r="D65" i="2"/>
  <c r="C65" i="2"/>
  <c r="G63" i="9" l="1"/>
  <c r="H63" i="9" s="1"/>
  <c r="N63" i="8"/>
  <c r="M63" i="8"/>
  <c r="S62" i="8"/>
  <c r="I91" i="8"/>
  <c r="J91" i="8" s="1"/>
  <c r="G92" i="8"/>
  <c r="H92" i="8" s="1"/>
  <c r="E65" i="2"/>
  <c r="F65" i="2" s="1"/>
  <c r="B65" i="2"/>
  <c r="I63" i="9" l="1"/>
  <c r="C64" i="9"/>
  <c r="D64" i="9"/>
  <c r="L91" i="8"/>
  <c r="K91" i="8"/>
  <c r="E92" i="8"/>
  <c r="D93" i="8" s="1"/>
  <c r="I92" i="8"/>
  <c r="J92" i="8" s="1"/>
  <c r="O63" i="8"/>
  <c r="P63" i="8" s="1"/>
  <c r="G65" i="2"/>
  <c r="H65" i="2" s="1"/>
  <c r="D66" i="2" s="1"/>
  <c r="B64" i="9" l="1"/>
  <c r="E64" i="9"/>
  <c r="F64" i="9" s="1"/>
  <c r="L92" i="8"/>
  <c r="K92" i="8"/>
  <c r="Q63" i="8"/>
  <c r="R63" i="8" s="1"/>
  <c r="F93" i="8"/>
  <c r="E93" i="8"/>
  <c r="D94" i="8" s="1"/>
  <c r="I65" i="2"/>
  <c r="C66" i="2"/>
  <c r="G64" i="9" l="1"/>
  <c r="H64" i="9" s="1"/>
  <c r="F94" i="8"/>
  <c r="N64" i="8"/>
  <c r="M64" i="8"/>
  <c r="S63" i="8"/>
  <c r="G93" i="8"/>
  <c r="H93" i="8" s="1"/>
  <c r="B66" i="2"/>
  <c r="E66" i="2"/>
  <c r="F66" i="2" s="1"/>
  <c r="I64" i="9" l="1"/>
  <c r="D65" i="9"/>
  <c r="C65" i="9"/>
  <c r="I93" i="8"/>
  <c r="O64" i="8"/>
  <c r="P64" i="8" s="1"/>
  <c r="G94" i="8"/>
  <c r="H94" i="8" s="1"/>
  <c r="J93" i="8"/>
  <c r="G66" i="2"/>
  <c r="H66" i="2" s="1"/>
  <c r="E65" i="9" l="1"/>
  <c r="F65" i="9" s="1"/>
  <c r="B65" i="9"/>
  <c r="I94" i="8"/>
  <c r="J94" i="8" s="1"/>
  <c r="L93" i="8"/>
  <c r="K93" i="8"/>
  <c r="E94" i="8"/>
  <c r="D95" i="8" s="1"/>
  <c r="Q64" i="8"/>
  <c r="R64" i="8" s="1"/>
  <c r="D67" i="2"/>
  <c r="C67" i="2"/>
  <c r="I66" i="2"/>
  <c r="G65" i="9" l="1"/>
  <c r="H65" i="9" s="1"/>
  <c r="N65" i="8"/>
  <c r="M65" i="8"/>
  <c r="S64" i="8"/>
  <c r="F95" i="8"/>
  <c r="E95" i="8"/>
  <c r="D96" i="8" s="1"/>
  <c r="L94" i="8"/>
  <c r="K94" i="8"/>
  <c r="B67" i="2"/>
  <c r="E67" i="2"/>
  <c r="F67" i="2" s="1"/>
  <c r="I65" i="9" l="1"/>
  <c r="C66" i="9"/>
  <c r="D66" i="9"/>
  <c r="F96" i="8"/>
  <c r="G95" i="8"/>
  <c r="H95" i="8" s="1"/>
  <c r="O65" i="8"/>
  <c r="P65" i="8" s="1"/>
  <c r="G67" i="2"/>
  <c r="H67" i="2" s="1"/>
  <c r="I67" i="2" s="1"/>
  <c r="C68" i="2"/>
  <c r="D68" i="2"/>
  <c r="B66" i="9" l="1"/>
  <c r="E66" i="9"/>
  <c r="F66" i="9" s="1"/>
  <c r="I95" i="8"/>
  <c r="Q65" i="8"/>
  <c r="R65" i="8" s="1"/>
  <c r="J95" i="8"/>
  <c r="G96" i="8"/>
  <c r="H96" i="8" s="1"/>
  <c r="B68" i="2"/>
  <c r="E68" i="2"/>
  <c r="F68" i="2" s="1"/>
  <c r="G66" i="9" l="1"/>
  <c r="H66" i="9" s="1"/>
  <c r="N66" i="8"/>
  <c r="M66" i="8"/>
  <c r="S65" i="8"/>
  <c r="I96" i="8"/>
  <c r="J96" i="8" s="1"/>
  <c r="L95" i="8"/>
  <c r="K95" i="8"/>
  <c r="E96" i="8"/>
  <c r="D97" i="8" s="1"/>
  <c r="G68" i="2"/>
  <c r="H68" i="2" s="1"/>
  <c r="I66" i="9" l="1"/>
  <c r="D67" i="9"/>
  <c r="C67" i="9"/>
  <c r="K96" i="8"/>
  <c r="L96" i="8"/>
  <c r="O66" i="8"/>
  <c r="P66" i="8" s="1"/>
  <c r="F97" i="8"/>
  <c r="E97" i="8"/>
  <c r="D98" i="8" s="1"/>
  <c r="I68" i="2"/>
  <c r="C69" i="2"/>
  <c r="D69" i="2"/>
  <c r="E67" i="9" l="1"/>
  <c r="F67" i="9" s="1"/>
  <c r="B67" i="9"/>
  <c r="F98" i="8"/>
  <c r="Q66" i="8"/>
  <c r="R66" i="8" s="1"/>
  <c r="G97" i="8"/>
  <c r="H97" i="8" s="1"/>
  <c r="E69" i="2"/>
  <c r="F69" i="2" s="1"/>
  <c r="B69" i="2"/>
  <c r="G67" i="9" l="1"/>
  <c r="H67" i="9" s="1"/>
  <c r="N67" i="8"/>
  <c r="M67" i="8"/>
  <c r="S66" i="8"/>
  <c r="I97" i="8"/>
  <c r="J97" i="8" s="1"/>
  <c r="G98" i="8"/>
  <c r="H98" i="8" s="1"/>
  <c r="G69" i="2"/>
  <c r="H69" i="2" s="1"/>
  <c r="C70" i="2" s="1"/>
  <c r="I67" i="9" l="1"/>
  <c r="C68" i="9"/>
  <c r="D68" i="9"/>
  <c r="L97" i="8"/>
  <c r="K97" i="8"/>
  <c r="E98" i="8"/>
  <c r="D99" i="8" s="1"/>
  <c r="I98" i="8"/>
  <c r="J98" i="8" s="1"/>
  <c r="O67" i="8"/>
  <c r="P67" i="8" s="1"/>
  <c r="D70" i="2"/>
  <c r="B70" i="2" s="1"/>
  <c r="E70" i="2"/>
  <c r="F70" i="2" s="1"/>
  <c r="I69" i="2"/>
  <c r="B68" i="9" l="1"/>
  <c r="E68" i="9"/>
  <c r="F68" i="9" s="1"/>
  <c r="F99" i="8"/>
  <c r="E99" i="8"/>
  <c r="D100" i="8" s="1"/>
  <c r="Q67" i="8"/>
  <c r="R67" i="8" s="1"/>
  <c r="L98" i="8"/>
  <c r="K98" i="8"/>
  <c r="G70" i="2"/>
  <c r="H70" i="2" s="1"/>
  <c r="G68" i="9" l="1"/>
  <c r="H68" i="9" s="1"/>
  <c r="N68" i="8"/>
  <c r="M68" i="8"/>
  <c r="S67" i="8"/>
  <c r="F100" i="8"/>
  <c r="G99" i="8"/>
  <c r="H99" i="8" s="1"/>
  <c r="I70" i="2"/>
  <c r="D71" i="2"/>
  <c r="C71" i="2"/>
  <c r="I68" i="9" l="1"/>
  <c r="D69" i="9"/>
  <c r="C69" i="9"/>
  <c r="O68" i="8"/>
  <c r="P68" i="8" s="1"/>
  <c r="G100" i="8"/>
  <c r="H100" i="8" s="1"/>
  <c r="I100" i="8"/>
  <c r="I99" i="8"/>
  <c r="J99" i="8" s="1"/>
  <c r="E71" i="2"/>
  <c r="F71" i="2" s="1"/>
  <c r="B71" i="2"/>
  <c r="E69" i="9" l="1"/>
  <c r="F69" i="9" s="1"/>
  <c r="B69" i="9"/>
  <c r="L99" i="8"/>
  <c r="K99" i="8"/>
  <c r="E100" i="8"/>
  <c r="D101" i="8" s="1"/>
  <c r="J100" i="8"/>
  <c r="Q68" i="8"/>
  <c r="R68" i="8" s="1"/>
  <c r="G71" i="2"/>
  <c r="H71" i="2" s="1"/>
  <c r="D72" i="2" s="1"/>
  <c r="G69" i="9" l="1"/>
  <c r="H69" i="9" s="1"/>
  <c r="N69" i="8"/>
  <c r="M69" i="8"/>
  <c r="S68" i="8"/>
  <c r="F101" i="8"/>
  <c r="E101" i="8"/>
  <c r="D102" i="8" s="1"/>
  <c r="L100" i="8"/>
  <c r="K100" i="8"/>
  <c r="C72" i="2"/>
  <c r="I71" i="2"/>
  <c r="I69" i="9" l="1"/>
  <c r="C70" i="9"/>
  <c r="D70" i="9"/>
  <c r="F102" i="8"/>
  <c r="G101" i="8"/>
  <c r="H101" i="8" s="1"/>
  <c r="O69" i="8"/>
  <c r="P69" i="8" s="1"/>
  <c r="B72" i="2"/>
  <c r="E72" i="2"/>
  <c r="F72" i="2" s="1"/>
  <c r="E70" i="9" l="1"/>
  <c r="F70" i="9" s="1"/>
  <c r="B70" i="9"/>
  <c r="I101" i="8"/>
  <c r="J101" i="8" s="1"/>
  <c r="Q69" i="8"/>
  <c r="R69" i="8" s="1"/>
  <c r="G102" i="8"/>
  <c r="H102" i="8" s="1"/>
  <c r="G72" i="2"/>
  <c r="H72" i="2" s="1"/>
  <c r="G70" i="9" l="1"/>
  <c r="H70" i="9" s="1"/>
  <c r="M70" i="8"/>
  <c r="N70" i="8"/>
  <c r="S69" i="8"/>
  <c r="L101" i="8"/>
  <c r="K101" i="8"/>
  <c r="E102" i="8"/>
  <c r="D103" i="8" s="1"/>
  <c r="I102" i="8"/>
  <c r="J102" i="8" s="1"/>
  <c r="I72" i="2"/>
  <c r="D73" i="2"/>
  <c r="C73" i="2"/>
  <c r="I70" i="9" l="1"/>
  <c r="D71" i="9"/>
  <c r="C71" i="9"/>
  <c r="F103" i="8"/>
  <c r="E103" i="8"/>
  <c r="D104" i="8" s="1"/>
  <c r="L102" i="8"/>
  <c r="K102" i="8"/>
  <c r="O70" i="8"/>
  <c r="P70" i="8" s="1"/>
  <c r="E73" i="2"/>
  <c r="F73" i="2" s="1"/>
  <c r="B73" i="2"/>
  <c r="E71" i="9" l="1"/>
  <c r="F71" i="9" s="1"/>
  <c r="B71" i="9"/>
  <c r="F104" i="8"/>
  <c r="G103" i="8"/>
  <c r="H103" i="8" s="1"/>
  <c r="Q70" i="8"/>
  <c r="R70" i="8" s="1"/>
  <c r="G73" i="2"/>
  <c r="H73" i="2" s="1"/>
  <c r="C74" i="2" s="1"/>
  <c r="G71" i="9" l="1"/>
  <c r="H71" i="9" s="1"/>
  <c r="N71" i="8"/>
  <c r="M71" i="8"/>
  <c r="S70" i="8"/>
  <c r="I103" i="8"/>
  <c r="J103" i="8" s="1"/>
  <c r="G104" i="8"/>
  <c r="H104" i="8" s="1"/>
  <c r="D74" i="2"/>
  <c r="B74" i="2" s="1"/>
  <c r="E74" i="2"/>
  <c r="F74" i="2" s="1"/>
  <c r="I73" i="2"/>
  <c r="I71" i="9" l="1"/>
  <c r="C72" i="9"/>
  <c r="D72" i="9"/>
  <c r="L103" i="8"/>
  <c r="K103" i="8"/>
  <c r="E104" i="8"/>
  <c r="D105" i="8" s="1"/>
  <c r="I104" i="8"/>
  <c r="J104" i="8" s="1"/>
  <c r="Q71" i="8"/>
  <c r="O71" i="8"/>
  <c r="P71" i="8" s="1"/>
  <c r="R71" i="8" s="1"/>
  <c r="G74" i="2"/>
  <c r="H74" i="2" s="1"/>
  <c r="D75" i="2" s="1"/>
  <c r="B72" i="9" l="1"/>
  <c r="E72" i="9"/>
  <c r="F72" i="9" s="1"/>
  <c r="L104" i="8"/>
  <c r="K104" i="8"/>
  <c r="F105" i="8"/>
  <c r="E105" i="8"/>
  <c r="D106" i="8" s="1"/>
  <c r="N72" i="8"/>
  <c r="M72" i="8"/>
  <c r="S71" i="8"/>
  <c r="I74" i="2"/>
  <c r="C75" i="2"/>
  <c r="G72" i="9" l="1"/>
  <c r="H72" i="9" s="1"/>
  <c r="F106" i="8"/>
  <c r="O72" i="8"/>
  <c r="P72" i="8" s="1"/>
  <c r="G105" i="8"/>
  <c r="H105" i="8" s="1"/>
  <c r="E75" i="2"/>
  <c r="F75" i="2" s="1"/>
  <c r="B75" i="2"/>
  <c r="I72" i="9" l="1"/>
  <c r="D73" i="9"/>
  <c r="C73" i="9"/>
  <c r="I105" i="8"/>
  <c r="J105" i="8" s="1"/>
  <c r="G106" i="8"/>
  <c r="H106" i="8" s="1"/>
  <c r="Q72" i="8"/>
  <c r="R72" i="8" s="1"/>
  <c r="G75" i="2"/>
  <c r="H75" i="2" s="1"/>
  <c r="D76" i="2" s="1"/>
  <c r="E73" i="9" l="1"/>
  <c r="F73" i="9" s="1"/>
  <c r="B73" i="9"/>
  <c r="L105" i="8"/>
  <c r="E106" i="8"/>
  <c r="D107" i="8" s="1"/>
  <c r="F107" i="8" s="1"/>
  <c r="K105" i="8"/>
  <c r="N73" i="8"/>
  <c r="M73" i="8"/>
  <c r="S72" i="8"/>
  <c r="I106" i="8"/>
  <c r="J106" i="8" s="1"/>
  <c r="C76" i="2"/>
  <c r="I75" i="2"/>
  <c r="G73" i="9" l="1"/>
  <c r="H73" i="9" s="1"/>
  <c r="E107" i="8"/>
  <c r="D108" i="8" s="1"/>
  <c r="F108" i="8" s="1"/>
  <c r="L106" i="8"/>
  <c r="K106" i="8"/>
  <c r="O73" i="8"/>
  <c r="P73" i="8" s="1"/>
  <c r="G107" i="8"/>
  <c r="H107" i="8" s="1"/>
  <c r="B76" i="2"/>
  <c r="E76" i="2"/>
  <c r="F76" i="2" s="1"/>
  <c r="I73" i="9" l="1"/>
  <c r="C74" i="9"/>
  <c r="D74" i="9"/>
  <c r="I107" i="8"/>
  <c r="Q73" i="8"/>
  <c r="G108" i="8"/>
  <c r="H108" i="8" s="1"/>
  <c r="R73" i="8"/>
  <c r="J107" i="8"/>
  <c r="G76" i="2"/>
  <c r="H76" i="2" s="1"/>
  <c r="B74" i="9" l="1"/>
  <c r="E74" i="9"/>
  <c r="F74" i="9" s="1"/>
  <c r="L107" i="8"/>
  <c r="K107" i="8"/>
  <c r="E108" i="8"/>
  <c r="D109" i="8" s="1"/>
  <c r="I108" i="8"/>
  <c r="J108" i="8" s="1"/>
  <c r="N74" i="8"/>
  <c r="M74" i="8"/>
  <c r="S73" i="8"/>
  <c r="I76" i="2"/>
  <c r="D77" i="2"/>
  <c r="C77" i="2"/>
  <c r="G74" i="9" l="1"/>
  <c r="H74" i="9" s="1"/>
  <c r="L108" i="8"/>
  <c r="K108" i="8"/>
  <c r="F109" i="8"/>
  <c r="E109" i="8"/>
  <c r="D110" i="8" s="1"/>
  <c r="O74" i="8"/>
  <c r="P74" i="8" s="1"/>
  <c r="E77" i="2"/>
  <c r="F77" i="2" s="1"/>
  <c r="B77" i="2"/>
  <c r="I74" i="9" l="1"/>
  <c r="D75" i="9"/>
  <c r="C75" i="9"/>
  <c r="F110" i="8"/>
  <c r="G109" i="8"/>
  <c r="H109" i="8" s="1"/>
  <c r="Q74" i="8"/>
  <c r="R74" i="8" s="1"/>
  <c r="G77" i="2"/>
  <c r="H77" i="2" s="1"/>
  <c r="D78" i="2" s="1"/>
  <c r="E75" i="9" l="1"/>
  <c r="F75" i="9" s="1"/>
  <c r="B75" i="9"/>
  <c r="N75" i="8"/>
  <c r="M75" i="8"/>
  <c r="S74" i="8"/>
  <c r="G110" i="8"/>
  <c r="H110" i="8" s="1"/>
  <c r="I109" i="8"/>
  <c r="J109" i="8" s="1"/>
  <c r="I77" i="2"/>
  <c r="C78" i="2"/>
  <c r="G75" i="9" l="1"/>
  <c r="H75" i="9" s="1"/>
  <c r="L109" i="8"/>
  <c r="K109" i="8"/>
  <c r="E110" i="8"/>
  <c r="D111" i="8" s="1"/>
  <c r="O75" i="8"/>
  <c r="P75" i="8" s="1"/>
  <c r="Q75" i="8"/>
  <c r="I110" i="8"/>
  <c r="J110" i="8" s="1"/>
  <c r="B78" i="2"/>
  <c r="E78" i="2"/>
  <c r="F78" i="2" s="1"/>
  <c r="I75" i="9" l="1"/>
  <c r="C76" i="9"/>
  <c r="D76" i="9"/>
  <c r="L110" i="8"/>
  <c r="K110" i="8"/>
  <c r="R75" i="8"/>
  <c r="F111" i="8"/>
  <c r="E111" i="8"/>
  <c r="D112" i="8" s="1"/>
  <c r="G78" i="2"/>
  <c r="H78" i="2"/>
  <c r="C79" i="2" s="1"/>
  <c r="B76" i="9" l="1"/>
  <c r="E76" i="9"/>
  <c r="F76" i="9" s="1"/>
  <c r="F112" i="8"/>
  <c r="G111" i="8"/>
  <c r="H111" i="8" s="1"/>
  <c r="N76" i="8"/>
  <c r="M76" i="8"/>
  <c r="S75" i="8"/>
  <c r="D79" i="2"/>
  <c r="B79" i="2" s="1"/>
  <c r="E79" i="2"/>
  <c r="F79" i="2" s="1"/>
  <c r="I78" i="2"/>
  <c r="G76" i="9" l="1"/>
  <c r="H76" i="9" s="1"/>
  <c r="O76" i="8"/>
  <c r="P76" i="8" s="1"/>
  <c r="G112" i="8"/>
  <c r="H112" i="8" s="1"/>
  <c r="I111" i="8"/>
  <c r="J111" i="8" s="1"/>
  <c r="G79" i="2"/>
  <c r="H79" i="2" s="1"/>
  <c r="I76" i="9" l="1"/>
  <c r="D77" i="9"/>
  <c r="C77" i="9"/>
  <c r="L111" i="8"/>
  <c r="K111" i="8"/>
  <c r="E112" i="8"/>
  <c r="D113" i="8" s="1"/>
  <c r="Q76" i="8"/>
  <c r="R76" i="8" s="1"/>
  <c r="I112" i="8"/>
  <c r="J112" i="8" s="1"/>
  <c r="I79" i="2"/>
  <c r="D80" i="2"/>
  <c r="C80" i="2"/>
  <c r="E77" i="9" l="1"/>
  <c r="F77" i="9" s="1"/>
  <c r="B77" i="9"/>
  <c r="L112" i="8"/>
  <c r="K112" i="8"/>
  <c r="N77" i="8"/>
  <c r="M77" i="8"/>
  <c r="S76" i="8"/>
  <c r="F113" i="8"/>
  <c r="E113" i="8"/>
  <c r="D114" i="8" s="1"/>
  <c r="B80" i="2"/>
  <c r="E80" i="2"/>
  <c r="F80" i="2" s="1"/>
  <c r="G77" i="9" l="1"/>
  <c r="H77" i="9" s="1"/>
  <c r="F114" i="8"/>
  <c r="O77" i="8"/>
  <c r="P77" i="8" s="1"/>
  <c r="G113" i="8"/>
  <c r="H113" i="8" s="1"/>
  <c r="G80" i="2"/>
  <c r="H80" i="2" s="1"/>
  <c r="D81" i="2" s="1"/>
  <c r="I77" i="9" l="1"/>
  <c r="C78" i="9"/>
  <c r="D78" i="9"/>
  <c r="I113" i="8"/>
  <c r="J113" i="8" s="1"/>
  <c r="G114" i="8"/>
  <c r="H114" i="8" s="1"/>
  <c r="Q77" i="8"/>
  <c r="R77" i="8" s="1"/>
  <c r="C81" i="2"/>
  <c r="I80" i="2"/>
  <c r="B78" i="9" l="1"/>
  <c r="E78" i="9"/>
  <c r="F78" i="9" s="1"/>
  <c r="M78" i="8"/>
  <c r="N78" i="8"/>
  <c r="S77" i="8"/>
  <c r="L113" i="8"/>
  <c r="K113" i="8"/>
  <c r="E114" i="8"/>
  <c r="D115" i="8" s="1"/>
  <c r="I114" i="8"/>
  <c r="J114" i="8" s="1"/>
  <c r="E81" i="2"/>
  <c r="F81" i="2" s="1"/>
  <c r="B81" i="2"/>
  <c r="G78" i="9" l="1"/>
  <c r="H78" i="9" s="1"/>
  <c r="L114" i="8"/>
  <c r="K114" i="8"/>
  <c r="F115" i="8"/>
  <c r="E115" i="8"/>
  <c r="D116" i="8" s="1"/>
  <c r="O78" i="8"/>
  <c r="P78" i="8" s="1"/>
  <c r="G81" i="2"/>
  <c r="H81" i="2"/>
  <c r="D82" i="2" s="1"/>
  <c r="I78" i="9" l="1"/>
  <c r="D79" i="9"/>
  <c r="C79" i="9"/>
  <c r="F116" i="8"/>
  <c r="Q78" i="8"/>
  <c r="R78" i="8" s="1"/>
  <c r="G115" i="8"/>
  <c r="H115" i="8" s="1"/>
  <c r="C82" i="2"/>
  <c r="I81" i="2"/>
  <c r="E79" i="9" l="1"/>
  <c r="F79" i="9" s="1"/>
  <c r="B79" i="9"/>
  <c r="I115" i="8"/>
  <c r="N79" i="8"/>
  <c r="M79" i="8"/>
  <c r="S78" i="8"/>
  <c r="J115" i="8"/>
  <c r="G116" i="8"/>
  <c r="H116" i="8" s="1"/>
  <c r="B82" i="2"/>
  <c r="E82" i="2"/>
  <c r="F82" i="2" s="1"/>
  <c r="G79" i="9" l="1"/>
  <c r="H79" i="9" s="1"/>
  <c r="O79" i="8"/>
  <c r="P79" i="8" s="1"/>
  <c r="I116" i="8"/>
  <c r="J116" i="8" s="1"/>
  <c r="L115" i="8"/>
  <c r="K115" i="8"/>
  <c r="E116" i="8"/>
  <c r="D117" i="8" s="1"/>
  <c r="G82" i="2"/>
  <c r="H82" i="2" s="1"/>
  <c r="I79" i="9" l="1"/>
  <c r="C80" i="9"/>
  <c r="D80" i="9"/>
  <c r="L116" i="8"/>
  <c r="K116" i="8"/>
  <c r="F117" i="8"/>
  <c r="E117" i="8"/>
  <c r="D118" i="8" s="1"/>
  <c r="Q79" i="8"/>
  <c r="R79" i="8" s="1"/>
  <c r="C83" i="2"/>
  <c r="E83" i="2" s="1"/>
  <c r="F83" i="2" s="1"/>
  <c r="D83" i="2"/>
  <c r="I82" i="2"/>
  <c r="E80" i="9" l="1"/>
  <c r="F80" i="9" s="1"/>
  <c r="B80" i="9"/>
  <c r="N80" i="8"/>
  <c r="M80" i="8"/>
  <c r="S79" i="8"/>
  <c r="F118" i="8"/>
  <c r="G117" i="8"/>
  <c r="H117" i="8" s="1"/>
  <c r="B83" i="2"/>
  <c r="G83" i="2"/>
  <c r="H83" i="2" s="1"/>
  <c r="G80" i="9" l="1"/>
  <c r="H80" i="9" s="1"/>
  <c r="O80" i="8"/>
  <c r="P80" i="8" s="1"/>
  <c r="G118" i="8"/>
  <c r="H118" i="8" s="1"/>
  <c r="I117" i="8"/>
  <c r="J117" i="8" s="1"/>
  <c r="I83" i="2"/>
  <c r="C84" i="2"/>
  <c r="D84" i="2"/>
  <c r="I80" i="9" l="1"/>
  <c r="D81" i="9"/>
  <c r="C81" i="9"/>
  <c r="L117" i="8"/>
  <c r="K117" i="8"/>
  <c r="E118" i="8"/>
  <c r="D119" i="8" s="1"/>
  <c r="I118" i="8"/>
  <c r="J118" i="8" s="1"/>
  <c r="Q80" i="8"/>
  <c r="R80" i="8" s="1"/>
  <c r="B84" i="2"/>
  <c r="E84" i="2"/>
  <c r="F84" i="2" s="1"/>
  <c r="E81" i="9" l="1"/>
  <c r="F81" i="9" s="1"/>
  <c r="B81" i="9"/>
  <c r="N81" i="8"/>
  <c r="M81" i="8"/>
  <c r="S80" i="8"/>
  <c r="L118" i="8"/>
  <c r="K118" i="8"/>
  <c r="F119" i="8"/>
  <c r="E119" i="8"/>
  <c r="D120" i="8" s="1"/>
  <c r="G84" i="2"/>
  <c r="H84" i="2" s="1"/>
  <c r="D85" i="2" s="1"/>
  <c r="G81" i="9" l="1"/>
  <c r="H81" i="9" s="1"/>
  <c r="F120" i="8"/>
  <c r="G119" i="8"/>
  <c r="H119" i="8" s="1"/>
  <c r="O81" i="8"/>
  <c r="P81" i="8" s="1"/>
  <c r="C85" i="2"/>
  <c r="E85" i="2"/>
  <c r="F85" i="2" s="1"/>
  <c r="B85" i="2"/>
  <c r="I84" i="2"/>
  <c r="I81" i="9" l="1"/>
  <c r="C82" i="9"/>
  <c r="D82" i="9"/>
  <c r="I119" i="8"/>
  <c r="Q81" i="8"/>
  <c r="R81" i="8" s="1"/>
  <c r="G120" i="8"/>
  <c r="H120" i="8" s="1"/>
  <c r="J119" i="8"/>
  <c r="G85" i="2"/>
  <c r="H85" i="2" s="1"/>
  <c r="B82" i="9" l="1"/>
  <c r="E82" i="9"/>
  <c r="F82" i="9" s="1"/>
  <c r="N82" i="8"/>
  <c r="M82" i="8"/>
  <c r="S81" i="8"/>
  <c r="I120" i="8"/>
  <c r="J120" i="8" s="1"/>
  <c r="L119" i="8"/>
  <c r="K119" i="8"/>
  <c r="E120" i="8"/>
  <c r="D121" i="8" s="1"/>
  <c r="I85" i="2"/>
  <c r="D86" i="2"/>
  <c r="C86" i="2"/>
  <c r="G82" i="9" l="1"/>
  <c r="H82" i="9" s="1"/>
  <c r="L120" i="8"/>
  <c r="K120" i="8"/>
  <c r="O82" i="8"/>
  <c r="P82" i="8" s="1"/>
  <c r="F121" i="8"/>
  <c r="E121" i="8"/>
  <c r="D122" i="8" s="1"/>
  <c r="B86" i="2"/>
  <c r="E86" i="2"/>
  <c r="F86" i="2" s="1"/>
  <c r="I82" i="9" l="1"/>
  <c r="D83" i="9"/>
  <c r="C83" i="9"/>
  <c r="F122" i="8"/>
  <c r="G121" i="8"/>
  <c r="H121" i="8" s="1"/>
  <c r="I121" i="8"/>
  <c r="Q82" i="8"/>
  <c r="R82" i="8" s="1"/>
  <c r="G86" i="2"/>
  <c r="H86" i="2" s="1"/>
  <c r="E83" i="9" l="1"/>
  <c r="F83" i="9" s="1"/>
  <c r="B83" i="9"/>
  <c r="N83" i="8"/>
  <c r="M83" i="8"/>
  <c r="S82" i="8"/>
  <c r="J121" i="8"/>
  <c r="G122" i="8"/>
  <c r="H122" i="8" s="1"/>
  <c r="I86" i="2"/>
  <c r="C87" i="2"/>
  <c r="D87" i="2"/>
  <c r="G83" i="9" l="1"/>
  <c r="H83" i="9" s="1"/>
  <c r="I122" i="8"/>
  <c r="L121" i="8"/>
  <c r="K121" i="8"/>
  <c r="E122" i="8"/>
  <c r="D123" i="8" s="1"/>
  <c r="O83" i="8"/>
  <c r="P83" i="8" s="1"/>
  <c r="J122" i="8"/>
  <c r="E87" i="2"/>
  <c r="F87" i="2" s="1"/>
  <c r="B87" i="2"/>
  <c r="I83" i="9" l="1"/>
  <c r="C84" i="9"/>
  <c r="D84" i="9"/>
  <c r="Q83" i="8"/>
  <c r="R83" i="8" s="1"/>
  <c r="L122" i="8"/>
  <c r="K122" i="8"/>
  <c r="F123" i="8"/>
  <c r="E123" i="8"/>
  <c r="D124" i="8" s="1"/>
  <c r="G87" i="2"/>
  <c r="H87" i="2" s="1"/>
  <c r="C88" i="2" s="1"/>
  <c r="B84" i="9" l="1"/>
  <c r="E84" i="9"/>
  <c r="F84" i="9" s="1"/>
  <c r="N84" i="8"/>
  <c r="M84" i="8"/>
  <c r="S83" i="8"/>
  <c r="F124" i="8"/>
  <c r="G123" i="8"/>
  <c r="H123" i="8" s="1"/>
  <c r="E88" i="2"/>
  <c r="F88" i="2" s="1"/>
  <c r="I87" i="2"/>
  <c r="D88" i="2"/>
  <c r="B88" i="2" s="1"/>
  <c r="G84" i="9" l="1"/>
  <c r="H84" i="9" s="1"/>
  <c r="I123" i="8"/>
  <c r="G124" i="8"/>
  <c r="H124" i="8" s="1"/>
  <c r="O84" i="8"/>
  <c r="P84" i="8" s="1"/>
  <c r="J123" i="8"/>
  <c r="G88" i="2"/>
  <c r="H88" i="2" s="1"/>
  <c r="I84" i="9" l="1"/>
  <c r="D85" i="9"/>
  <c r="C85" i="9"/>
  <c r="Q84" i="8"/>
  <c r="R84" i="8" s="1"/>
  <c r="L123" i="8"/>
  <c r="K123" i="8"/>
  <c r="E124" i="8"/>
  <c r="D125" i="8" s="1"/>
  <c r="I124" i="8"/>
  <c r="J124" i="8" s="1"/>
  <c r="I88" i="2"/>
  <c r="D89" i="2"/>
  <c r="C89" i="2"/>
  <c r="E85" i="9" l="1"/>
  <c r="F85" i="9" s="1"/>
  <c r="B85" i="9"/>
  <c r="L124" i="8"/>
  <c r="K124" i="8"/>
  <c r="N85" i="8"/>
  <c r="M85" i="8"/>
  <c r="S84" i="8"/>
  <c r="F125" i="8"/>
  <c r="E125" i="8"/>
  <c r="D126" i="8" s="1"/>
  <c r="E89" i="2"/>
  <c r="F89" i="2" s="1"/>
  <c r="B89" i="2"/>
  <c r="G85" i="9" l="1"/>
  <c r="H85" i="9" s="1"/>
  <c r="O85" i="8"/>
  <c r="P85" i="8" s="1"/>
  <c r="G125" i="8"/>
  <c r="H125" i="8" s="1"/>
  <c r="F126" i="8"/>
  <c r="G89" i="2"/>
  <c r="H89" i="2" s="1"/>
  <c r="I85" i="9" l="1"/>
  <c r="C86" i="9"/>
  <c r="D86" i="9"/>
  <c r="G126" i="8"/>
  <c r="H126" i="8" s="1"/>
  <c r="I125" i="8"/>
  <c r="J125" i="8" s="1"/>
  <c r="Q85" i="8"/>
  <c r="R85" i="8" s="1"/>
  <c r="I89" i="2"/>
  <c r="C90" i="2"/>
  <c r="D90" i="2"/>
  <c r="B86" i="9" l="1"/>
  <c r="E86" i="9"/>
  <c r="F86" i="9" s="1"/>
  <c r="M86" i="8"/>
  <c r="N86" i="8"/>
  <c r="S85" i="8"/>
  <c r="L125" i="8"/>
  <c r="K125" i="8"/>
  <c r="E126" i="8"/>
  <c r="D127" i="8" s="1"/>
  <c r="I126" i="8"/>
  <c r="J126" i="8" s="1"/>
  <c r="B90" i="2"/>
  <c r="E90" i="2"/>
  <c r="F90" i="2" s="1"/>
  <c r="G86" i="9" l="1"/>
  <c r="H86" i="9" s="1"/>
  <c r="F127" i="8"/>
  <c r="E127" i="8"/>
  <c r="D128" i="8" s="1"/>
  <c r="L126" i="8"/>
  <c r="K126" i="8"/>
  <c r="O86" i="8"/>
  <c r="P86" i="8" s="1"/>
  <c r="G90" i="2"/>
  <c r="H90" i="2" s="1"/>
  <c r="I86" i="9" l="1"/>
  <c r="D87" i="9"/>
  <c r="C87" i="9"/>
  <c r="F128" i="8"/>
  <c r="Q86" i="8"/>
  <c r="R86" i="8"/>
  <c r="G127" i="8"/>
  <c r="H127" i="8" s="1"/>
  <c r="I90" i="2"/>
  <c r="C91" i="2"/>
  <c r="D91" i="2"/>
  <c r="E87" i="9" l="1"/>
  <c r="F87" i="9" s="1"/>
  <c r="B87" i="9"/>
  <c r="N87" i="8"/>
  <c r="M87" i="8"/>
  <c r="S86" i="8"/>
  <c r="G128" i="8"/>
  <c r="H128" i="8" s="1"/>
  <c r="I127" i="8"/>
  <c r="J127" i="8" s="1"/>
  <c r="B91" i="2"/>
  <c r="E91" i="2"/>
  <c r="F91" i="2" s="1"/>
  <c r="G87" i="9" l="1"/>
  <c r="H87" i="9" s="1"/>
  <c r="L127" i="8"/>
  <c r="K127" i="8"/>
  <c r="E128" i="8"/>
  <c r="D129" i="8" s="1"/>
  <c r="I128" i="8"/>
  <c r="J128" i="8" s="1"/>
  <c r="O87" i="8"/>
  <c r="P87" i="8" s="1"/>
  <c r="G91" i="2"/>
  <c r="H91" i="2" s="1"/>
  <c r="I87" i="9" l="1"/>
  <c r="C88" i="9"/>
  <c r="D88" i="9"/>
  <c r="Q87" i="8"/>
  <c r="L128" i="8"/>
  <c r="K128" i="8"/>
  <c r="F129" i="8"/>
  <c r="E129" i="8"/>
  <c r="D130" i="8" s="1"/>
  <c r="R87" i="8"/>
  <c r="D92" i="2"/>
  <c r="C92" i="2"/>
  <c r="E92" i="2" s="1"/>
  <c r="F92" i="2" s="1"/>
  <c r="I91" i="2"/>
  <c r="B88" i="9" l="1"/>
  <c r="E88" i="9"/>
  <c r="F88" i="9" s="1"/>
  <c r="F130" i="8"/>
  <c r="N88" i="8"/>
  <c r="M88" i="8"/>
  <c r="S87" i="8"/>
  <c r="G129" i="8"/>
  <c r="H129" i="8" s="1"/>
  <c r="I129" i="8"/>
  <c r="B92" i="2"/>
  <c r="G92" i="2"/>
  <c r="H92" i="2" s="1"/>
  <c r="G88" i="9" l="1"/>
  <c r="H88" i="9" s="1"/>
  <c r="O88" i="8"/>
  <c r="P88" i="8" s="1"/>
  <c r="J129" i="8"/>
  <c r="G130" i="8"/>
  <c r="H130" i="8" s="1"/>
  <c r="I92" i="2"/>
  <c r="C93" i="2"/>
  <c r="D93" i="2"/>
  <c r="I88" i="9" l="1"/>
  <c r="D89" i="9"/>
  <c r="C89" i="9"/>
  <c r="L129" i="8"/>
  <c r="K129" i="8"/>
  <c r="E130" i="8"/>
  <c r="D131" i="8" s="1"/>
  <c r="I130" i="8"/>
  <c r="J130" i="8" s="1"/>
  <c r="Q88" i="8"/>
  <c r="R88" i="8" s="1"/>
  <c r="B93" i="2"/>
  <c r="E93" i="2"/>
  <c r="F93" i="2" s="1"/>
  <c r="E89" i="9" l="1"/>
  <c r="F89" i="9" s="1"/>
  <c r="B89" i="9"/>
  <c r="N89" i="8"/>
  <c r="M89" i="8"/>
  <c r="S88" i="8"/>
  <c r="L130" i="8"/>
  <c r="K130" i="8"/>
  <c r="F131" i="8"/>
  <c r="E131" i="8"/>
  <c r="D132" i="8" s="1"/>
  <c r="G93" i="2"/>
  <c r="H93" i="2" s="1"/>
  <c r="C94" i="2" s="1"/>
  <c r="G89" i="9" l="1"/>
  <c r="H89" i="9" s="1"/>
  <c r="F132" i="8"/>
  <c r="G131" i="8"/>
  <c r="H131" i="8" s="1"/>
  <c r="O89" i="8"/>
  <c r="P89" i="8" s="1"/>
  <c r="E94" i="2"/>
  <c r="F94" i="2" s="1"/>
  <c r="I93" i="2"/>
  <c r="D94" i="2"/>
  <c r="B94" i="2" s="1"/>
  <c r="I89" i="9" l="1"/>
  <c r="C90" i="9"/>
  <c r="D90" i="9"/>
  <c r="G132" i="8"/>
  <c r="H132" i="8" s="1"/>
  <c r="Q89" i="8"/>
  <c r="R89" i="8" s="1"/>
  <c r="I131" i="8"/>
  <c r="J131" i="8" s="1"/>
  <c r="G94" i="2"/>
  <c r="H94" i="2" s="1"/>
  <c r="C95" i="2" s="1"/>
  <c r="B90" i="9" l="1"/>
  <c r="E90" i="9"/>
  <c r="F90" i="9" s="1"/>
  <c r="L131" i="8"/>
  <c r="K131" i="8"/>
  <c r="E132" i="8"/>
  <c r="D133" i="8" s="1"/>
  <c r="N90" i="8"/>
  <c r="M90" i="8"/>
  <c r="S89" i="8"/>
  <c r="I132" i="8"/>
  <c r="J132" i="8" s="1"/>
  <c r="E95" i="2"/>
  <c r="F95" i="2" s="1"/>
  <c r="I94" i="2"/>
  <c r="D95" i="2"/>
  <c r="B95" i="2" s="1"/>
  <c r="G90" i="9" l="1"/>
  <c r="H90" i="9" s="1"/>
  <c r="F133" i="8"/>
  <c r="E133" i="8"/>
  <c r="D134" i="8" s="1"/>
  <c r="L132" i="8"/>
  <c r="K132" i="8"/>
  <c r="O90" i="8"/>
  <c r="P90" i="8" s="1"/>
  <c r="G95" i="2"/>
  <c r="H95" i="2" s="1"/>
  <c r="I90" i="9" l="1"/>
  <c r="C91" i="9"/>
  <c r="D91" i="9"/>
  <c r="F134" i="8"/>
  <c r="Q90" i="8"/>
  <c r="R90" i="8"/>
  <c r="G133" i="8"/>
  <c r="H133" i="8" s="1"/>
  <c r="I95" i="2"/>
  <c r="D96" i="2"/>
  <c r="C96" i="2"/>
  <c r="E91" i="9" l="1"/>
  <c r="F91" i="9" s="1"/>
  <c r="B91" i="9"/>
  <c r="I133" i="8"/>
  <c r="J133" i="8" s="1"/>
  <c r="N91" i="8"/>
  <c r="M91" i="8"/>
  <c r="S90" i="8"/>
  <c r="G134" i="8"/>
  <c r="H134" i="8" s="1"/>
  <c r="B96" i="2"/>
  <c r="E96" i="2"/>
  <c r="F96" i="2" s="1"/>
  <c r="G91" i="9" l="1"/>
  <c r="H91" i="9" s="1"/>
  <c r="E134" i="8"/>
  <c r="D135" i="8" s="1"/>
  <c r="F135" i="8" s="1"/>
  <c r="G135" i="8" s="1"/>
  <c r="H135" i="8" s="1"/>
  <c r="L133" i="8"/>
  <c r="K133" i="8"/>
  <c r="I134" i="8"/>
  <c r="O91" i="8"/>
  <c r="P91" i="8" s="1"/>
  <c r="Q91" i="8"/>
  <c r="J134" i="8"/>
  <c r="G96" i="2"/>
  <c r="H96" i="2" s="1"/>
  <c r="I91" i="9" l="1"/>
  <c r="C92" i="9"/>
  <c r="D92" i="9"/>
  <c r="I135" i="8"/>
  <c r="J135" i="8" s="1"/>
  <c r="L134" i="8"/>
  <c r="K134" i="8"/>
  <c r="E135" i="8"/>
  <c r="D136" i="8" s="1"/>
  <c r="R91" i="8"/>
  <c r="I96" i="2"/>
  <c r="D97" i="2"/>
  <c r="C97" i="2"/>
  <c r="B92" i="9" l="1"/>
  <c r="E92" i="9"/>
  <c r="F92" i="9" s="1"/>
  <c r="L135" i="8"/>
  <c r="K135" i="8"/>
  <c r="N92" i="8"/>
  <c r="M92" i="8"/>
  <c r="S91" i="8"/>
  <c r="F136" i="8"/>
  <c r="E136" i="8"/>
  <c r="D137" i="8" s="1"/>
  <c r="E97" i="2"/>
  <c r="F97" i="2" s="1"/>
  <c r="B97" i="2"/>
  <c r="G92" i="9" l="1"/>
  <c r="H92" i="9" s="1"/>
  <c r="G136" i="8"/>
  <c r="H136" i="8" s="1"/>
  <c r="F137" i="8"/>
  <c r="O92" i="8"/>
  <c r="P92" i="8" s="1"/>
  <c r="Q92" i="8"/>
  <c r="G97" i="2"/>
  <c r="H97" i="2" s="1"/>
  <c r="I92" i="9" l="1"/>
  <c r="D93" i="9"/>
  <c r="C93" i="9"/>
  <c r="R92" i="8"/>
  <c r="G137" i="8"/>
  <c r="H137" i="8" s="1"/>
  <c r="I136" i="8"/>
  <c r="J136" i="8" s="1"/>
  <c r="I97" i="2"/>
  <c r="D98" i="2"/>
  <c r="C98" i="2"/>
  <c r="E93" i="9" l="1"/>
  <c r="F93" i="9" s="1"/>
  <c r="B93" i="9"/>
  <c r="L136" i="8"/>
  <c r="K136" i="8"/>
  <c r="E137" i="8"/>
  <c r="D138" i="8" s="1"/>
  <c r="I137" i="8"/>
  <c r="J137" i="8" s="1"/>
  <c r="N93" i="8"/>
  <c r="M93" i="8"/>
  <c r="S92" i="8"/>
  <c r="E98" i="2"/>
  <c r="F98" i="2" s="1"/>
  <c r="B98" i="2"/>
  <c r="G93" i="9" l="1"/>
  <c r="H93" i="9" s="1"/>
  <c r="F138" i="8"/>
  <c r="E138" i="8"/>
  <c r="D139" i="8" s="1"/>
  <c r="O93" i="8"/>
  <c r="P93" i="8" s="1"/>
  <c r="L137" i="8"/>
  <c r="K137" i="8"/>
  <c r="G98" i="2"/>
  <c r="H98" i="2" s="1"/>
  <c r="I93" i="9" l="1"/>
  <c r="C94" i="9"/>
  <c r="D94" i="9"/>
  <c r="F139" i="8"/>
  <c r="Q93" i="8"/>
  <c r="R93" i="8" s="1"/>
  <c r="G138" i="8"/>
  <c r="H138" i="8" s="1"/>
  <c r="I98" i="2"/>
  <c r="D99" i="2"/>
  <c r="C99" i="2"/>
  <c r="B94" i="9" l="1"/>
  <c r="E94" i="9"/>
  <c r="F94" i="9" s="1"/>
  <c r="M94" i="8"/>
  <c r="N94" i="8"/>
  <c r="S93" i="8"/>
  <c r="G139" i="8"/>
  <c r="H139" i="8" s="1"/>
  <c r="I138" i="8"/>
  <c r="J138" i="8" s="1"/>
  <c r="E99" i="2"/>
  <c r="F99" i="2" s="1"/>
  <c r="B99" i="2"/>
  <c r="G94" i="9" l="1"/>
  <c r="H94" i="9" s="1"/>
  <c r="L138" i="8"/>
  <c r="K138" i="8"/>
  <c r="E139" i="8"/>
  <c r="D140" i="8" s="1"/>
  <c r="I139" i="8"/>
  <c r="J139" i="8" s="1"/>
  <c r="O94" i="8"/>
  <c r="P94" i="8" s="1"/>
  <c r="G99" i="2"/>
  <c r="H99" i="2" s="1"/>
  <c r="I94" i="9" l="1"/>
  <c r="D95" i="9"/>
  <c r="C95" i="9"/>
  <c r="L139" i="8"/>
  <c r="K139" i="8"/>
  <c r="Q94" i="8"/>
  <c r="F140" i="8"/>
  <c r="E140" i="8"/>
  <c r="D141" i="8" s="1"/>
  <c r="R94" i="8"/>
  <c r="I99" i="2"/>
  <c r="D100" i="2"/>
  <c r="C100" i="2"/>
  <c r="E95" i="9" l="1"/>
  <c r="F95" i="9" s="1"/>
  <c r="B95" i="9"/>
  <c r="F141" i="8"/>
  <c r="G140" i="8"/>
  <c r="H140" i="8" s="1"/>
  <c r="N95" i="8"/>
  <c r="M95" i="8"/>
  <c r="S94" i="8"/>
  <c r="E100" i="2"/>
  <c r="F100" i="2" s="1"/>
  <c r="B100" i="2"/>
  <c r="G95" i="9" l="1"/>
  <c r="H95" i="9" s="1"/>
  <c r="I140" i="8"/>
  <c r="J140" i="8" s="1"/>
  <c r="O95" i="8"/>
  <c r="P95" i="8" s="1"/>
  <c r="G141" i="8"/>
  <c r="H141" i="8" s="1"/>
  <c r="G100" i="2"/>
  <c r="H100" i="2" s="1"/>
  <c r="I95" i="9" l="1"/>
  <c r="D96" i="9"/>
  <c r="C96" i="9"/>
  <c r="I141" i="8"/>
  <c r="J141" i="8"/>
  <c r="L140" i="8"/>
  <c r="K140" i="8"/>
  <c r="E141" i="8"/>
  <c r="D142" i="8" s="1"/>
  <c r="L141" i="8"/>
  <c r="K141" i="8"/>
  <c r="Q95" i="8"/>
  <c r="R95" i="8" s="1"/>
  <c r="I100" i="2"/>
  <c r="D101" i="2"/>
  <c r="C101" i="2"/>
  <c r="B96" i="9" l="1"/>
  <c r="E96" i="9"/>
  <c r="F96" i="9" s="1"/>
  <c r="N96" i="8"/>
  <c r="M96" i="8"/>
  <c r="S95" i="8"/>
  <c r="F142" i="8"/>
  <c r="E142" i="8"/>
  <c r="D143" i="8" s="1"/>
  <c r="E101" i="2"/>
  <c r="F101" i="2" s="1"/>
  <c r="B101" i="2"/>
  <c r="G96" i="9" l="1"/>
  <c r="H96" i="9" s="1"/>
  <c r="F143" i="8"/>
  <c r="G142" i="8"/>
  <c r="H142" i="8" s="1"/>
  <c r="O96" i="8"/>
  <c r="P96" i="8" s="1"/>
  <c r="G101" i="2"/>
  <c r="H101" i="2" s="1"/>
  <c r="I101" i="2" s="1"/>
  <c r="I96" i="9" l="1"/>
  <c r="D97" i="9"/>
  <c r="C97" i="9"/>
  <c r="I142" i="8"/>
  <c r="J142" i="8" s="1"/>
  <c r="G143" i="8"/>
  <c r="H143" i="8" s="1"/>
  <c r="Q96" i="8"/>
  <c r="R96" i="8" s="1"/>
  <c r="E97" i="9" l="1"/>
  <c r="F97" i="9" s="1"/>
  <c r="B97" i="9"/>
  <c r="N97" i="8"/>
  <c r="M97" i="8"/>
  <c r="S96" i="8"/>
  <c r="L142" i="8"/>
  <c r="K142" i="8"/>
  <c r="E143" i="8"/>
  <c r="D144" i="8" s="1"/>
  <c r="I143" i="8"/>
  <c r="J143" i="8" s="1"/>
  <c r="G97" i="9" l="1"/>
  <c r="H97" i="9" s="1"/>
  <c r="L143" i="8"/>
  <c r="K143" i="8"/>
  <c r="F144" i="8"/>
  <c r="E144" i="8"/>
  <c r="D145" i="8" s="1"/>
  <c r="O97" i="8"/>
  <c r="P97" i="8" s="1"/>
  <c r="I97" i="9" l="1"/>
  <c r="C98" i="9"/>
  <c r="D98" i="9"/>
  <c r="F145" i="8"/>
  <c r="G144" i="8"/>
  <c r="H144" i="8" s="1"/>
  <c r="Q97" i="8"/>
  <c r="R97" i="8" s="1"/>
  <c r="E98" i="9" l="1"/>
  <c r="F98" i="9" s="1"/>
  <c r="B98" i="9"/>
  <c r="N98" i="8"/>
  <c r="M98" i="8"/>
  <c r="S97" i="8"/>
  <c r="G145" i="8"/>
  <c r="H145" i="8" s="1"/>
  <c r="I145" i="8"/>
  <c r="I144" i="8"/>
  <c r="J144" i="8" s="1"/>
  <c r="G98" i="9" l="1"/>
  <c r="H98" i="9" s="1"/>
  <c r="L144" i="8"/>
  <c r="K144" i="8"/>
  <c r="E145" i="8"/>
  <c r="D146" i="8" s="1"/>
  <c r="O98" i="8"/>
  <c r="P98" i="8" s="1"/>
  <c r="J145" i="8"/>
  <c r="I98" i="9" l="1"/>
  <c r="D99" i="9"/>
  <c r="C99" i="9"/>
  <c r="L145" i="8"/>
  <c r="K145" i="8"/>
  <c r="Q98" i="8"/>
  <c r="R98" i="8"/>
  <c r="F146" i="8"/>
  <c r="E146" i="8"/>
  <c r="D147" i="8" s="1"/>
  <c r="E99" i="9" l="1"/>
  <c r="F99" i="9" s="1"/>
  <c r="B99" i="9"/>
  <c r="F147" i="8"/>
  <c r="N99" i="8"/>
  <c r="M99" i="8"/>
  <c r="S98" i="8"/>
  <c r="G146" i="8"/>
  <c r="H146" i="8" s="1"/>
  <c r="G99" i="9" l="1"/>
  <c r="H99" i="9" s="1"/>
  <c r="I146" i="8"/>
  <c r="G147" i="8"/>
  <c r="H147" i="8" s="1"/>
  <c r="O99" i="8"/>
  <c r="P99" i="8" s="1"/>
  <c r="R99" i="8" s="1"/>
  <c r="Q99" i="8"/>
  <c r="J146" i="8"/>
  <c r="I99" i="9" l="1"/>
  <c r="C100" i="9"/>
  <c r="D100" i="9"/>
  <c r="N100" i="8"/>
  <c r="M100" i="8"/>
  <c r="S99" i="8"/>
  <c r="L146" i="8"/>
  <c r="K146" i="8"/>
  <c r="E147" i="8"/>
  <c r="D148" i="8" s="1"/>
  <c r="I147" i="8"/>
  <c r="J147" i="8" s="1"/>
  <c r="B100" i="9" l="1"/>
  <c r="E100" i="9"/>
  <c r="F100" i="9" s="1"/>
  <c r="L147" i="8"/>
  <c r="K147" i="8"/>
  <c r="F148" i="8"/>
  <c r="E148" i="8"/>
  <c r="D149" i="8" s="1"/>
  <c r="O100" i="8"/>
  <c r="P100" i="8" s="1"/>
  <c r="R100" i="8" s="1"/>
  <c r="Q100" i="8"/>
  <c r="G100" i="9" l="1"/>
  <c r="H100" i="9" s="1"/>
  <c r="F149" i="8"/>
  <c r="G148" i="8"/>
  <c r="H148" i="8" s="1"/>
  <c r="N101" i="8"/>
  <c r="M101" i="8"/>
  <c r="S100" i="8"/>
  <c r="I100" i="9" l="1"/>
  <c r="D101" i="9"/>
  <c r="C101" i="9"/>
  <c r="O101" i="8"/>
  <c r="P101" i="8" s="1"/>
  <c r="I148" i="8"/>
  <c r="G149" i="8"/>
  <c r="H149" i="8" s="1"/>
  <c r="J148" i="8"/>
  <c r="E101" i="9" l="1"/>
  <c r="F101" i="9" s="1"/>
  <c r="B101" i="9"/>
  <c r="I149" i="8"/>
  <c r="J149" i="8" s="1"/>
  <c r="L148" i="8"/>
  <c r="K148" i="8"/>
  <c r="E149" i="8"/>
  <c r="D150" i="8" s="1"/>
  <c r="Q101" i="8"/>
  <c r="R101" i="8" s="1"/>
  <c r="G101" i="9" l="1"/>
  <c r="H101" i="9" s="1"/>
  <c r="I101" i="9" s="1"/>
  <c r="L149" i="8"/>
  <c r="K149" i="8"/>
  <c r="M102" i="8"/>
  <c r="N102" i="8"/>
  <c r="S101" i="8"/>
  <c r="F150" i="8"/>
  <c r="E150" i="8"/>
  <c r="D151" i="8" s="1"/>
  <c r="F151" i="8" l="1"/>
  <c r="G150" i="8"/>
  <c r="H150" i="8" s="1"/>
  <c r="O102" i="8"/>
  <c r="P102" i="8" s="1"/>
  <c r="Q102" i="8" l="1"/>
  <c r="R102" i="8" s="1"/>
  <c r="S102" i="8" s="1"/>
  <c r="I150" i="8"/>
  <c r="J150" i="8" s="1"/>
  <c r="G151" i="8"/>
  <c r="H151" i="8" s="1"/>
  <c r="L150" i="8" l="1"/>
  <c r="K150" i="8"/>
  <c r="E151" i="8"/>
  <c r="D152" i="8" s="1"/>
  <c r="I151" i="8"/>
  <c r="J151" i="8" s="1"/>
  <c r="F152" i="8" l="1"/>
  <c r="E152" i="8"/>
  <c r="D153" i="8" s="1"/>
  <c r="L151" i="8"/>
  <c r="K151" i="8"/>
  <c r="F153" i="8" l="1"/>
  <c r="G152" i="8"/>
  <c r="H152" i="8" s="1"/>
  <c r="I152" i="8" l="1"/>
  <c r="J152" i="8" s="1"/>
  <c r="G153" i="8"/>
  <c r="H153" i="8" s="1"/>
  <c r="L152" i="8" l="1"/>
  <c r="K152" i="8"/>
  <c r="E153" i="8"/>
  <c r="D154" i="8" s="1"/>
  <c r="I153" i="8"/>
  <c r="J153" i="8"/>
  <c r="L153" i="8" l="1"/>
  <c r="K153" i="8"/>
  <c r="F154" i="8"/>
  <c r="E154" i="8"/>
  <c r="D155" i="8" s="1"/>
  <c r="F155" i="8" l="1"/>
  <c r="G154" i="8"/>
  <c r="H154" i="8" s="1"/>
  <c r="I154" i="8" l="1"/>
  <c r="J154" i="8" s="1"/>
  <c r="G155" i="8"/>
  <c r="H155" i="8" s="1"/>
  <c r="L154" i="8" l="1"/>
  <c r="K154" i="8"/>
  <c r="E155" i="8"/>
  <c r="D156" i="8" s="1"/>
  <c r="I155" i="8"/>
  <c r="J155" i="8" s="1"/>
  <c r="L155" i="8" l="1"/>
  <c r="K155" i="8"/>
  <c r="F156" i="8"/>
  <c r="E156" i="8"/>
  <c r="D157" i="8" s="1"/>
  <c r="F157" i="8" l="1"/>
  <c r="G156" i="8"/>
  <c r="H156" i="8" s="1"/>
  <c r="G157" i="8" l="1"/>
  <c r="H157" i="8" s="1"/>
  <c r="I157" i="8"/>
  <c r="I156" i="8"/>
  <c r="J156" i="8" s="1"/>
  <c r="L156" i="8" l="1"/>
  <c r="K156" i="8"/>
  <c r="E157" i="8"/>
  <c r="D158" i="8" s="1"/>
  <c r="J157" i="8"/>
  <c r="L157" i="8" l="1"/>
  <c r="K157" i="8"/>
  <c r="F158" i="8"/>
  <c r="E158" i="8"/>
  <c r="D159" i="8" s="1"/>
  <c r="F159" i="8" l="1"/>
  <c r="G158" i="8"/>
  <c r="H158" i="8" s="1"/>
  <c r="G159" i="8" l="1"/>
  <c r="H159" i="8" s="1"/>
  <c r="I158" i="8"/>
  <c r="J158" i="8" s="1"/>
  <c r="L158" i="8" l="1"/>
  <c r="K158" i="8"/>
  <c r="E159" i="8"/>
  <c r="D160" i="8" s="1"/>
  <c r="I159" i="8"/>
  <c r="J159" i="8" s="1"/>
  <c r="L159" i="8" l="1"/>
  <c r="K159" i="8"/>
  <c r="F160" i="8"/>
  <c r="E160" i="8"/>
  <c r="D161" i="8" s="1"/>
  <c r="F161" i="8" l="1"/>
  <c r="G160" i="8"/>
  <c r="H160" i="8" s="1"/>
  <c r="I160" i="8" l="1"/>
  <c r="J160" i="8" s="1"/>
  <c r="G161" i="8"/>
  <c r="H161" i="8" s="1"/>
  <c r="L160" i="8" l="1"/>
  <c r="K160" i="8"/>
  <c r="E161" i="8"/>
  <c r="D162" i="8" s="1"/>
  <c r="I161" i="8"/>
  <c r="J161" i="8" s="1"/>
  <c r="L161" i="8" l="1"/>
  <c r="K161" i="8"/>
  <c r="F162" i="8"/>
  <c r="E162" i="8"/>
  <c r="D163" i="8" s="1"/>
  <c r="F163" i="8" l="1"/>
  <c r="G162" i="8"/>
  <c r="H162" i="8" s="1"/>
  <c r="I162" i="8" l="1"/>
  <c r="J162" i="8" s="1"/>
  <c r="G163" i="8"/>
  <c r="H163" i="8" s="1"/>
  <c r="L162" i="8" l="1"/>
  <c r="K162" i="8"/>
  <c r="E163" i="8"/>
  <c r="D164" i="8" s="1"/>
  <c r="I163" i="8"/>
  <c r="J163" i="8" s="1"/>
  <c r="L163" i="8" l="1"/>
  <c r="K163" i="8"/>
  <c r="F164" i="8"/>
  <c r="E164" i="8"/>
  <c r="D165" i="8" s="1"/>
  <c r="F165" i="8" l="1"/>
  <c r="G164" i="8"/>
  <c r="H164" i="8" s="1"/>
  <c r="I164" i="8" l="1"/>
  <c r="J164" i="8" s="1"/>
  <c r="G165" i="8"/>
  <c r="H165" i="8" s="1"/>
  <c r="I165" i="8" l="1"/>
  <c r="L164" i="8"/>
  <c r="K164" i="8"/>
  <c r="E165" i="8"/>
  <c r="D166" i="8" s="1"/>
  <c r="J165" i="8"/>
  <c r="F166" i="8" l="1"/>
  <c r="E166" i="8"/>
  <c r="D167" i="8" s="1"/>
  <c r="L165" i="8"/>
  <c r="K165" i="8"/>
  <c r="F167" i="8" l="1"/>
  <c r="G166" i="8"/>
  <c r="H166" i="8" s="1"/>
  <c r="G167" i="8" l="1"/>
  <c r="H167" i="8" s="1"/>
  <c r="I166" i="8"/>
  <c r="J166" i="8" s="1"/>
  <c r="L166" i="8" l="1"/>
  <c r="K166" i="8"/>
  <c r="E167" i="8"/>
  <c r="D168" i="8" s="1"/>
  <c r="I167" i="8"/>
  <c r="J167" i="8" s="1"/>
  <c r="L167" i="8" l="1"/>
  <c r="K167" i="8"/>
  <c r="F168" i="8"/>
  <c r="E168" i="8"/>
  <c r="D169" i="8" s="1"/>
  <c r="F169" i="8" l="1"/>
  <c r="G168" i="8"/>
  <c r="H168" i="8" s="1"/>
  <c r="I168" i="8" l="1"/>
  <c r="J168" i="8" s="1"/>
  <c r="G169" i="8"/>
  <c r="H169" i="8" s="1"/>
  <c r="L168" i="8" l="1"/>
  <c r="K168" i="8"/>
  <c r="E169" i="8"/>
  <c r="D170" i="8" s="1"/>
  <c r="I169" i="8"/>
  <c r="J169" i="8" s="1"/>
  <c r="L169" i="8" l="1"/>
  <c r="K169" i="8"/>
  <c r="F170" i="8"/>
  <c r="E170" i="8"/>
  <c r="D171" i="8" s="1"/>
  <c r="F171" i="8" l="1"/>
  <c r="G170" i="8"/>
  <c r="H170" i="8" s="1"/>
  <c r="G171" i="8" l="1"/>
  <c r="H171" i="8" s="1"/>
  <c r="I170" i="8"/>
  <c r="J170" i="8" s="1"/>
  <c r="L170" i="8" l="1"/>
  <c r="K170" i="8"/>
  <c r="E171" i="8"/>
  <c r="D172" i="8" s="1"/>
  <c r="I171" i="8"/>
  <c r="J171" i="8" s="1"/>
  <c r="L171" i="8" l="1"/>
  <c r="K171" i="8"/>
  <c r="F172" i="8"/>
  <c r="E172" i="8"/>
  <c r="D173" i="8" s="1"/>
  <c r="F173" i="8" l="1"/>
  <c r="G172" i="8"/>
  <c r="H172" i="8" s="1"/>
  <c r="G173" i="8" l="1"/>
  <c r="H173" i="8" s="1"/>
  <c r="I173" i="8"/>
  <c r="I172" i="8"/>
  <c r="J172" i="8" s="1"/>
  <c r="L172" i="8" l="1"/>
  <c r="K172" i="8"/>
  <c r="E173" i="8"/>
  <c r="D174" i="8" s="1"/>
  <c r="J173" i="8"/>
  <c r="L173" i="8" l="1"/>
  <c r="K173" i="8"/>
  <c r="F174" i="8"/>
  <c r="E174" i="8"/>
  <c r="D175" i="8" s="1"/>
  <c r="F175" i="8" l="1"/>
  <c r="G174" i="8"/>
  <c r="H174" i="8" s="1"/>
  <c r="I174" i="8" l="1"/>
  <c r="J174" i="8" s="1"/>
  <c r="G175" i="8"/>
  <c r="H175" i="8" s="1"/>
  <c r="L174" i="8" l="1"/>
  <c r="K174" i="8"/>
  <c r="E175" i="8"/>
  <c r="D176" i="8" s="1"/>
  <c r="I175" i="8"/>
  <c r="J175" i="8" s="1"/>
  <c r="L175" i="8" l="1"/>
  <c r="K175" i="8"/>
  <c r="F176" i="8"/>
  <c r="E176" i="8"/>
  <c r="D177" i="8" s="1"/>
  <c r="F177" i="8" l="1"/>
  <c r="G176" i="8"/>
  <c r="H176" i="8" s="1"/>
  <c r="I176" i="8" l="1"/>
  <c r="J176" i="8" s="1"/>
  <c r="G177" i="8"/>
  <c r="H177" i="8" s="1"/>
  <c r="I177" i="8"/>
  <c r="L176" i="8" l="1"/>
  <c r="K176" i="8"/>
  <c r="E177" i="8"/>
  <c r="D178" i="8" s="1"/>
  <c r="J177" i="8"/>
  <c r="F178" i="8" l="1"/>
  <c r="E178" i="8"/>
  <c r="D179" i="8" s="1"/>
  <c r="L177" i="8"/>
  <c r="K177" i="8"/>
  <c r="F179" i="8" l="1"/>
  <c r="G178" i="8"/>
  <c r="H178" i="8" s="1"/>
  <c r="G179" i="8" l="1"/>
  <c r="H179" i="8" s="1"/>
  <c r="I178" i="8"/>
  <c r="J178" i="8" s="1"/>
  <c r="L178" i="8" l="1"/>
  <c r="K178" i="8"/>
  <c r="E179" i="8"/>
  <c r="D180" i="8" s="1"/>
  <c r="I179" i="8"/>
  <c r="J179" i="8" s="1"/>
  <c r="L179" i="8" l="1"/>
  <c r="K179" i="8"/>
  <c r="F180" i="8"/>
  <c r="E180" i="8"/>
  <c r="D181" i="8" s="1"/>
  <c r="F181" i="8" l="1"/>
  <c r="G180" i="8"/>
  <c r="H180" i="8" s="1"/>
  <c r="I180" i="8" l="1"/>
  <c r="J180" i="8" s="1"/>
  <c r="G181" i="8"/>
  <c r="H181" i="8" s="1"/>
  <c r="L180" i="8" l="1"/>
  <c r="K180" i="8"/>
  <c r="E181" i="8"/>
  <c r="D182" i="8" s="1"/>
  <c r="I181" i="8"/>
  <c r="J181" i="8" s="1"/>
  <c r="L181" i="8" l="1"/>
  <c r="K181" i="8"/>
  <c r="F182" i="8"/>
  <c r="E182" i="8"/>
  <c r="D183" i="8" s="1"/>
  <c r="F183" i="8" l="1"/>
  <c r="G182" i="8"/>
  <c r="H182" i="8" s="1"/>
  <c r="I182" i="8" l="1"/>
  <c r="J182" i="8" s="1"/>
  <c r="G183" i="8"/>
  <c r="H183" i="8" s="1"/>
  <c r="I183" i="8" l="1"/>
  <c r="J183" i="8" s="1"/>
  <c r="L182" i="8"/>
  <c r="K182" i="8"/>
  <c r="E183" i="8"/>
  <c r="D184" i="8" s="1"/>
  <c r="F184" i="8" l="1"/>
  <c r="E184" i="8"/>
  <c r="D185" i="8" s="1"/>
  <c r="L183" i="8"/>
  <c r="K183" i="8"/>
  <c r="F185" i="8" l="1"/>
  <c r="G184" i="8"/>
  <c r="H184" i="8" s="1"/>
  <c r="I184" i="8" l="1"/>
  <c r="J184" i="8" s="1"/>
  <c r="G185" i="8"/>
  <c r="H185" i="8" s="1"/>
  <c r="L184" i="8" l="1"/>
  <c r="K184" i="8"/>
  <c r="E185" i="8"/>
  <c r="D186" i="8" s="1"/>
  <c r="I185" i="8"/>
  <c r="J185" i="8" s="1"/>
  <c r="L185" i="8" l="1"/>
  <c r="K185" i="8"/>
  <c r="F186" i="8"/>
  <c r="E186" i="8"/>
  <c r="D187" i="8" s="1"/>
  <c r="F187" i="8" l="1"/>
  <c r="G186" i="8"/>
  <c r="H186" i="8" s="1"/>
  <c r="I186" i="8" l="1"/>
  <c r="J186" i="8" s="1"/>
  <c r="G187" i="8"/>
  <c r="H187" i="8" s="1"/>
  <c r="I187" i="8" l="1"/>
  <c r="L186" i="8"/>
  <c r="K186" i="8"/>
  <c r="E187" i="8"/>
  <c r="D188" i="8" s="1"/>
  <c r="J187" i="8"/>
  <c r="F188" i="8" l="1"/>
  <c r="E188" i="8"/>
  <c r="D189" i="8" s="1"/>
  <c r="L187" i="8"/>
  <c r="K187" i="8"/>
  <c r="G188" i="8" l="1"/>
  <c r="H188" i="8" s="1"/>
  <c r="F189" i="8"/>
  <c r="G189" i="8" l="1"/>
  <c r="H189" i="8" s="1"/>
  <c r="I188" i="8"/>
  <c r="J188" i="8" s="1"/>
  <c r="L188" i="8" l="1"/>
  <c r="K188" i="8"/>
  <c r="E189" i="8"/>
  <c r="D190" i="8" s="1"/>
  <c r="I189" i="8"/>
  <c r="J189" i="8" s="1"/>
  <c r="L189" i="8" l="1"/>
  <c r="K189" i="8"/>
  <c r="F190" i="8"/>
  <c r="E190" i="8"/>
  <c r="D191" i="8" s="1"/>
  <c r="F191" i="8" l="1"/>
  <c r="G190" i="8"/>
  <c r="H190" i="8" s="1"/>
  <c r="I190" i="8" l="1"/>
  <c r="J190" i="8" s="1"/>
  <c r="G191" i="8"/>
  <c r="H191" i="8" s="1"/>
  <c r="I191" i="8" l="1"/>
  <c r="J191" i="8" s="1"/>
  <c r="L190" i="8"/>
  <c r="K190" i="8"/>
  <c r="E191" i="8"/>
  <c r="D192" i="8" s="1"/>
  <c r="L191" i="8" l="1"/>
  <c r="K191" i="8"/>
  <c r="F192" i="8"/>
  <c r="E192" i="8"/>
  <c r="D193" i="8" s="1"/>
  <c r="F193" i="8" l="1"/>
  <c r="G192" i="8"/>
  <c r="H192" i="8" s="1"/>
  <c r="I192" i="8" l="1"/>
  <c r="J192" i="8" s="1"/>
  <c r="G193" i="8"/>
  <c r="H193" i="8" s="1"/>
  <c r="I193" i="8" l="1"/>
  <c r="J193" i="8" s="1"/>
  <c r="L192" i="8"/>
  <c r="K192" i="8"/>
  <c r="E193" i="8"/>
  <c r="D194" i="8" s="1"/>
  <c r="F194" i="8" l="1"/>
  <c r="E194" i="8"/>
  <c r="D195" i="8" s="1"/>
  <c r="L193" i="8"/>
  <c r="K193" i="8"/>
  <c r="F195" i="8" l="1"/>
  <c r="G194" i="8"/>
  <c r="H194" i="8" s="1"/>
  <c r="G195" i="8" l="1"/>
  <c r="H195" i="8" s="1"/>
  <c r="I194" i="8"/>
  <c r="J194" i="8" s="1"/>
  <c r="L194" i="8" l="1"/>
  <c r="K194" i="8"/>
  <c r="E195" i="8"/>
  <c r="D196" i="8" s="1"/>
  <c r="I195" i="8"/>
  <c r="J195" i="8" s="1"/>
  <c r="L195" i="8" l="1"/>
  <c r="K195" i="8"/>
  <c r="F196" i="8"/>
  <c r="E196" i="8"/>
  <c r="D197" i="8" s="1"/>
  <c r="F197" i="8" l="1"/>
  <c r="G196" i="8"/>
  <c r="H196" i="8" s="1"/>
  <c r="I196" i="8" l="1"/>
  <c r="J196" i="8" s="1"/>
  <c r="G197" i="8"/>
  <c r="H197" i="8" s="1"/>
  <c r="L196" i="8" l="1"/>
  <c r="K196" i="8"/>
  <c r="E197" i="8"/>
  <c r="D198" i="8" s="1"/>
  <c r="I197" i="8"/>
  <c r="J197" i="8" s="1"/>
  <c r="L197" i="8" l="1"/>
  <c r="K197" i="8"/>
  <c r="F198" i="8"/>
  <c r="E198" i="8"/>
  <c r="D199" i="8" s="1"/>
  <c r="F199" i="8" l="1"/>
  <c r="G198" i="8"/>
  <c r="H198" i="8" s="1"/>
  <c r="I198" i="8" l="1"/>
  <c r="G199" i="8"/>
  <c r="H199" i="8" s="1"/>
  <c r="J198" i="8"/>
  <c r="L198" i="8" l="1"/>
  <c r="K198" i="8"/>
  <c r="E199" i="8"/>
  <c r="D200" i="8" s="1"/>
  <c r="I199" i="8"/>
  <c r="J199" i="8" s="1"/>
  <c r="L199" i="8" l="1"/>
  <c r="K199" i="8"/>
  <c r="F200" i="8"/>
  <c r="E200" i="8"/>
  <c r="D201" i="8" s="1"/>
  <c r="F201" i="8" l="1"/>
  <c r="G200" i="8"/>
  <c r="H200" i="8" s="1"/>
  <c r="G201" i="8" l="1"/>
  <c r="H201" i="8" s="1"/>
  <c r="I201" i="8"/>
  <c r="I200" i="8"/>
  <c r="J200" i="8" s="1"/>
  <c r="L200" i="8" l="1"/>
  <c r="K200" i="8"/>
  <c r="E201" i="8"/>
  <c r="D202" i="8" s="1"/>
  <c r="J201" i="8"/>
  <c r="F202" i="8" l="1"/>
  <c r="E202" i="8"/>
  <c r="D203" i="8" s="1"/>
  <c r="L201" i="8"/>
  <c r="K201" i="8"/>
  <c r="F203" i="8" l="1"/>
  <c r="G202" i="8"/>
  <c r="H202" i="8" s="1"/>
  <c r="G203" i="8" l="1"/>
  <c r="H203" i="8" s="1"/>
  <c r="I202" i="8"/>
  <c r="J202" i="8" s="1"/>
  <c r="I203" i="8" l="1"/>
  <c r="L202" i="8"/>
  <c r="K202" i="8"/>
  <c r="E203" i="8"/>
  <c r="D204" i="8" s="1"/>
  <c r="J203" i="8"/>
  <c r="F204" i="8" l="1"/>
  <c r="E204" i="8"/>
  <c r="D205" i="8" s="1"/>
  <c r="L203" i="8"/>
  <c r="K203" i="8"/>
  <c r="F205" i="8" l="1"/>
  <c r="G204" i="8"/>
  <c r="H204" i="8" s="1"/>
  <c r="I204" i="8" l="1"/>
  <c r="J204" i="8" s="1"/>
  <c r="G205" i="8"/>
  <c r="H205" i="8" s="1"/>
  <c r="L204" i="8" l="1"/>
  <c r="K204" i="8"/>
  <c r="E205" i="8"/>
  <c r="D206" i="8" s="1"/>
  <c r="I205" i="8"/>
  <c r="J205" i="8" s="1"/>
  <c r="L205" i="8" l="1"/>
  <c r="K205" i="8"/>
  <c r="F206" i="8"/>
  <c r="E206" i="8"/>
  <c r="D207" i="8" s="1"/>
  <c r="F207" i="8" l="1"/>
  <c r="G206" i="8"/>
  <c r="H206" i="8" s="1"/>
  <c r="G207" i="8" l="1"/>
  <c r="H207" i="8" s="1"/>
  <c r="I206" i="8"/>
  <c r="J206" i="8" s="1"/>
  <c r="L206" i="8" l="1"/>
  <c r="K206" i="8"/>
  <c r="E207" i="8"/>
  <c r="D208" i="8" s="1"/>
  <c r="I207" i="8"/>
  <c r="J207" i="8" s="1"/>
  <c r="L207" i="8" l="1"/>
  <c r="K207" i="8"/>
  <c r="F208" i="8"/>
  <c r="E208" i="8"/>
  <c r="D209" i="8" s="1"/>
  <c r="F209" i="8" l="1"/>
  <c r="G208" i="8"/>
  <c r="H208" i="8" s="1"/>
  <c r="G209" i="8" l="1"/>
  <c r="H209" i="8" s="1"/>
  <c r="I208" i="8"/>
  <c r="J208" i="8" s="1"/>
  <c r="L208" i="8" l="1"/>
  <c r="K208" i="8"/>
  <c r="E209" i="8"/>
  <c r="D210" i="8" s="1"/>
  <c r="I209" i="8"/>
  <c r="J209" i="8" s="1"/>
  <c r="L209" i="8" l="1"/>
  <c r="K209" i="8"/>
  <c r="F210" i="8"/>
  <c r="E210" i="8"/>
  <c r="D211" i="8" s="1"/>
  <c r="F211" i="8" l="1"/>
  <c r="G210" i="8"/>
  <c r="H210" i="8" s="1"/>
  <c r="I210" i="8" l="1"/>
  <c r="J210" i="8" s="1"/>
  <c r="G211" i="8"/>
  <c r="H211" i="8" s="1"/>
  <c r="L210" i="8" l="1"/>
  <c r="K210" i="8"/>
  <c r="E211" i="8"/>
  <c r="D212" i="8" s="1"/>
  <c r="I211" i="8"/>
  <c r="J211" i="8" s="1"/>
  <c r="L211" i="8" l="1"/>
  <c r="K211" i="8"/>
  <c r="F212" i="8"/>
  <c r="E212" i="8"/>
  <c r="D213" i="8" s="1"/>
  <c r="F213" i="8" l="1"/>
  <c r="G212" i="8"/>
  <c r="H212" i="8" s="1"/>
  <c r="G213" i="8" l="1"/>
  <c r="H213" i="8" s="1"/>
  <c r="I212" i="8"/>
  <c r="J212" i="8" s="1"/>
  <c r="L212" i="8" l="1"/>
  <c r="K212" i="8"/>
  <c r="E213" i="8"/>
  <c r="D214" i="8" s="1"/>
  <c r="I213" i="8"/>
  <c r="J213" i="8" s="1"/>
  <c r="L213" i="8" l="1"/>
  <c r="K213" i="8"/>
  <c r="F214" i="8"/>
  <c r="E214" i="8"/>
  <c r="D215" i="8" s="1"/>
  <c r="F215" i="8" l="1"/>
  <c r="G214" i="8"/>
  <c r="H214" i="8" s="1"/>
  <c r="G215" i="8" l="1"/>
  <c r="H215" i="8" s="1"/>
  <c r="I214" i="8"/>
  <c r="J214" i="8" s="1"/>
  <c r="L214" i="8" l="1"/>
  <c r="K214" i="8"/>
  <c r="E215" i="8"/>
  <c r="D216" i="8" s="1"/>
  <c r="I215" i="8"/>
  <c r="J215" i="8" s="1"/>
  <c r="L215" i="8" l="1"/>
  <c r="K215" i="8"/>
  <c r="F216" i="8"/>
  <c r="E216" i="8"/>
  <c r="D217" i="8" s="1"/>
  <c r="F217" i="8" l="1"/>
  <c r="G216" i="8"/>
  <c r="H216" i="8" s="1"/>
  <c r="G217" i="8" l="1"/>
  <c r="H217" i="8" s="1"/>
  <c r="I216" i="8"/>
  <c r="J216" i="8" s="1"/>
  <c r="L216" i="8" l="1"/>
  <c r="K216" i="8"/>
  <c r="E217" i="8"/>
  <c r="D218" i="8" s="1"/>
  <c r="I217" i="8"/>
  <c r="J217" i="8" s="1"/>
  <c r="L217" i="8" l="1"/>
  <c r="K217" i="8"/>
  <c r="F218" i="8"/>
  <c r="E218" i="8"/>
  <c r="D219" i="8" s="1"/>
  <c r="F219" i="8" l="1"/>
  <c r="G218" i="8"/>
  <c r="H218" i="8" s="1"/>
  <c r="G219" i="8" l="1"/>
  <c r="H219" i="8" s="1"/>
  <c r="I218" i="8"/>
  <c r="J218" i="8" s="1"/>
  <c r="L218" i="8" l="1"/>
  <c r="K218" i="8"/>
  <c r="E219" i="8"/>
  <c r="D220" i="8" s="1"/>
  <c r="I219" i="8"/>
  <c r="J219" i="8" s="1"/>
  <c r="L219" i="8" l="1"/>
  <c r="K219" i="8"/>
  <c r="F220" i="8"/>
  <c r="E220" i="8"/>
  <c r="D221" i="8" s="1"/>
  <c r="F221" i="8" l="1"/>
  <c r="G220" i="8"/>
  <c r="H220" i="8" s="1"/>
  <c r="G221" i="8" l="1"/>
  <c r="H221" i="8" s="1"/>
  <c r="I221" i="8"/>
  <c r="I220" i="8"/>
  <c r="J220" i="8" s="1"/>
  <c r="L220" i="8" l="1"/>
  <c r="K220" i="8"/>
  <c r="E221" i="8"/>
  <c r="D222" i="8" s="1"/>
  <c r="J221" i="8"/>
  <c r="F222" i="8" l="1"/>
  <c r="E222" i="8"/>
  <c r="D223" i="8" s="1"/>
  <c r="L221" i="8"/>
  <c r="K221" i="8"/>
  <c r="F223" i="8" l="1"/>
  <c r="G222" i="8"/>
  <c r="H222" i="8" s="1"/>
  <c r="I222" i="8" l="1"/>
  <c r="G223" i="8"/>
  <c r="H223" i="8" s="1"/>
  <c r="J222" i="8"/>
  <c r="I223" i="8" l="1"/>
  <c r="J223" i="8" s="1"/>
  <c r="L222" i="8"/>
  <c r="K222" i="8"/>
  <c r="E223" i="8"/>
  <c r="D224" i="8" s="1"/>
  <c r="L223" i="8" l="1"/>
  <c r="K223" i="8"/>
  <c r="F224" i="8"/>
  <c r="E224" i="8"/>
  <c r="D225" i="8" s="1"/>
  <c r="F225" i="8" l="1"/>
  <c r="G224" i="8"/>
  <c r="H224" i="8" s="1"/>
  <c r="I224" i="8" l="1"/>
  <c r="J224" i="8" s="1"/>
  <c r="G225" i="8"/>
  <c r="H225" i="8" s="1"/>
  <c r="L224" i="8" l="1"/>
  <c r="K224" i="8"/>
  <c r="E225" i="8"/>
  <c r="D226" i="8" s="1"/>
  <c r="I225" i="8"/>
  <c r="J225" i="8" s="1"/>
  <c r="L225" i="8" l="1"/>
  <c r="K225" i="8"/>
  <c r="F226" i="8"/>
  <c r="E226" i="8"/>
  <c r="D227" i="8" s="1"/>
  <c r="F227" i="8" l="1"/>
  <c r="G226" i="8"/>
  <c r="H226" i="8" s="1"/>
  <c r="I226" i="8" l="1"/>
  <c r="J226" i="8" s="1"/>
  <c r="G227" i="8"/>
  <c r="H227" i="8" s="1"/>
  <c r="I227" i="8" l="1"/>
  <c r="J227" i="8" s="1"/>
  <c r="L226" i="8"/>
  <c r="K226" i="8"/>
  <c r="E227" i="8"/>
  <c r="D228" i="8" s="1"/>
  <c r="F228" i="8" l="1"/>
  <c r="E228" i="8"/>
  <c r="D229" i="8" s="1"/>
  <c r="L227" i="8"/>
  <c r="K227" i="8"/>
  <c r="F229" i="8" l="1"/>
  <c r="G228" i="8"/>
  <c r="H228" i="8" s="1"/>
  <c r="I228" i="8" l="1"/>
  <c r="J228" i="8" s="1"/>
  <c r="G229" i="8"/>
  <c r="H229" i="8" s="1"/>
  <c r="L228" i="8" l="1"/>
  <c r="K228" i="8"/>
  <c r="E229" i="8"/>
  <c r="D230" i="8" s="1"/>
  <c r="I229" i="8"/>
  <c r="J229" i="8" s="1"/>
  <c r="L229" i="8" l="1"/>
  <c r="K229" i="8"/>
  <c r="F230" i="8"/>
  <c r="E230" i="8"/>
  <c r="D231" i="8" s="1"/>
  <c r="F231" i="8" l="1"/>
  <c r="G230" i="8"/>
  <c r="H230" i="8" s="1"/>
  <c r="G231" i="8" l="1"/>
  <c r="H231" i="8" s="1"/>
  <c r="I230" i="8"/>
  <c r="J230" i="8" s="1"/>
  <c r="L230" i="8" l="1"/>
  <c r="K230" i="8"/>
  <c r="E231" i="8"/>
  <c r="D232" i="8" s="1"/>
  <c r="I231" i="8"/>
  <c r="J231" i="8" s="1"/>
  <c r="L231" i="8" l="1"/>
  <c r="K231" i="8"/>
  <c r="F232" i="8"/>
  <c r="E232" i="8"/>
  <c r="D233" i="8" s="1"/>
  <c r="F233" i="8" l="1"/>
  <c r="G232" i="8"/>
  <c r="H232" i="8" s="1"/>
  <c r="I232" i="8" l="1"/>
  <c r="J232" i="8"/>
  <c r="G233" i="8"/>
  <c r="H233" i="8" s="1"/>
  <c r="I233" i="8"/>
  <c r="J233" i="8" l="1"/>
  <c r="L232" i="8"/>
  <c r="K232" i="8"/>
  <c r="E233" i="8"/>
  <c r="D234" i="8" s="1"/>
  <c r="F234" i="8" l="1"/>
  <c r="E234" i="8"/>
  <c r="D235" i="8" s="1"/>
  <c r="L233" i="8"/>
  <c r="K233" i="8"/>
  <c r="F235" i="8" l="1"/>
  <c r="G234" i="8"/>
  <c r="H234" i="8" s="1"/>
  <c r="I234" i="8" l="1"/>
  <c r="J234" i="8" s="1"/>
  <c r="G235" i="8"/>
  <c r="H235" i="8" s="1"/>
  <c r="I235" i="8" l="1"/>
  <c r="J235" i="8" s="1"/>
  <c r="L234" i="8"/>
  <c r="K234" i="8"/>
  <c r="E235" i="8"/>
  <c r="D236" i="8" s="1"/>
  <c r="L235" i="8" l="1"/>
  <c r="K235" i="8"/>
  <c r="F236" i="8"/>
  <c r="E236" i="8"/>
  <c r="D237" i="8" s="1"/>
  <c r="F237" i="8" l="1"/>
  <c r="G236" i="8"/>
  <c r="H236" i="8" s="1"/>
  <c r="I236" i="8" l="1"/>
  <c r="J236" i="8"/>
  <c r="G237" i="8"/>
  <c r="H237" i="8" s="1"/>
  <c r="I237" i="8" l="1"/>
  <c r="J237" i="8" s="1"/>
  <c r="L236" i="8"/>
  <c r="K236" i="8"/>
  <c r="E237" i="8"/>
  <c r="D238" i="8" s="1"/>
  <c r="L237" i="8" l="1"/>
  <c r="K237" i="8"/>
  <c r="F238" i="8"/>
  <c r="E238" i="8"/>
  <c r="D239" i="8" s="1"/>
  <c r="F239" i="8" l="1"/>
  <c r="G238" i="8"/>
  <c r="H238" i="8" s="1"/>
  <c r="I238" i="8" l="1"/>
  <c r="J238" i="8" s="1"/>
  <c r="G239" i="8"/>
  <c r="H239" i="8" s="1"/>
  <c r="L238" i="8" l="1"/>
  <c r="K238" i="8"/>
  <c r="E239" i="8"/>
  <c r="D240" i="8" s="1"/>
  <c r="I239" i="8"/>
  <c r="J239" i="8" s="1"/>
  <c r="L239" i="8" l="1"/>
  <c r="K239" i="8"/>
  <c r="F240" i="8"/>
  <c r="E240" i="8"/>
  <c r="D241" i="8" s="1"/>
  <c r="F241" i="8" l="1"/>
  <c r="G240" i="8"/>
  <c r="H240" i="8" s="1"/>
  <c r="I240" i="8" l="1"/>
  <c r="G241" i="8"/>
  <c r="H241" i="8" s="1"/>
  <c r="J240" i="8"/>
  <c r="I241" i="8" l="1"/>
  <c r="L240" i="8"/>
  <c r="K240" i="8"/>
  <c r="E241" i="8"/>
  <c r="D242" i="8" s="1"/>
  <c r="J241" i="8"/>
  <c r="L241" i="8" l="1"/>
  <c r="K241" i="8"/>
  <c r="F242" i="8"/>
  <c r="E242" i="8"/>
  <c r="D243" i="8" s="1"/>
  <c r="F243" i="8" l="1"/>
  <c r="G242" i="8"/>
  <c r="H242" i="8" s="1"/>
  <c r="I242" i="8" l="1"/>
  <c r="J242" i="8" s="1"/>
  <c r="G243" i="8"/>
  <c r="H243" i="8" s="1"/>
  <c r="L242" i="8" l="1"/>
  <c r="K242" i="8"/>
  <c r="E243" i="8"/>
  <c r="D244" i="8" s="1"/>
  <c r="I243" i="8"/>
  <c r="J243" i="8" s="1"/>
  <c r="L243" i="8" l="1"/>
  <c r="K243" i="8"/>
  <c r="F244" i="8"/>
  <c r="E244" i="8"/>
  <c r="D245" i="8" s="1"/>
  <c r="F245" i="8" l="1"/>
  <c r="G244" i="8"/>
  <c r="H244" i="8" s="1"/>
  <c r="G245" i="8" l="1"/>
  <c r="H245" i="8" s="1"/>
  <c r="I245" i="8"/>
  <c r="I244" i="8"/>
  <c r="J244" i="8" s="1"/>
  <c r="L244" i="8" l="1"/>
  <c r="K244" i="8"/>
  <c r="E245" i="8"/>
  <c r="D246" i="8" s="1"/>
  <c r="J245" i="8"/>
  <c r="F246" i="8" l="1"/>
  <c r="E246" i="8"/>
  <c r="D247" i="8" s="1"/>
  <c r="L245" i="8"/>
  <c r="K245" i="8"/>
  <c r="F247" i="8" l="1"/>
  <c r="G246" i="8"/>
  <c r="H246" i="8" s="1"/>
  <c r="G247" i="8" l="1"/>
  <c r="H247" i="8" s="1"/>
  <c r="I246" i="8"/>
  <c r="J246" i="8" s="1"/>
  <c r="L246" i="8" l="1"/>
  <c r="K246" i="8"/>
  <c r="E247" i="8"/>
  <c r="D248" i="8" s="1"/>
  <c r="I247" i="8"/>
  <c r="J247" i="8" s="1"/>
  <c r="L247" i="8" l="1"/>
  <c r="K247" i="8"/>
  <c r="F248" i="8"/>
  <c r="E248" i="8"/>
  <c r="D249" i="8" s="1"/>
  <c r="F249" i="8" l="1"/>
  <c r="G248" i="8"/>
  <c r="H248" i="8" s="1"/>
  <c r="I248" i="8" l="1"/>
  <c r="J248" i="8" s="1"/>
  <c r="G249" i="8"/>
  <c r="H249" i="8" s="1"/>
  <c r="L248" i="8" l="1"/>
  <c r="K248" i="8"/>
  <c r="E249" i="8"/>
  <c r="D250" i="8" s="1"/>
  <c r="I249" i="8"/>
  <c r="J249" i="8" s="1"/>
  <c r="L249" i="8" l="1"/>
  <c r="K249" i="8"/>
  <c r="F250" i="8"/>
  <c r="E250" i="8"/>
  <c r="D251" i="8" s="1"/>
  <c r="F251" i="8" l="1"/>
  <c r="G250" i="8"/>
  <c r="H250" i="8" s="1"/>
  <c r="G251" i="8" l="1"/>
  <c r="H251" i="8" s="1"/>
  <c r="I250" i="8"/>
  <c r="J250" i="8" s="1"/>
  <c r="L250" i="8" l="1"/>
  <c r="K250" i="8"/>
  <c r="E251" i="8"/>
  <c r="D252" i="8" s="1"/>
  <c r="I251" i="8"/>
  <c r="J251" i="8" s="1"/>
  <c r="L251" i="8" l="1"/>
  <c r="K251" i="8"/>
  <c r="F252" i="8"/>
  <c r="E252" i="8"/>
  <c r="D253" i="8" s="1"/>
  <c r="F253" i="8" l="1"/>
  <c r="G252" i="8"/>
  <c r="H252" i="8" s="1"/>
  <c r="G253" i="8" l="1"/>
  <c r="H253" i="8" s="1"/>
  <c r="I252" i="8"/>
  <c r="J252" i="8" s="1"/>
  <c r="L252" i="8" l="1"/>
  <c r="K252" i="8"/>
  <c r="E253" i="8"/>
  <c r="D254" i="8" s="1"/>
  <c r="I253" i="8"/>
  <c r="J253" i="8" s="1"/>
  <c r="L253" i="8" l="1"/>
  <c r="K253" i="8"/>
  <c r="F254" i="8"/>
  <c r="E254" i="8"/>
  <c r="D255" i="8" s="1"/>
  <c r="F255" i="8" l="1"/>
  <c r="G254" i="8"/>
  <c r="H254" i="8" s="1"/>
  <c r="G255" i="8" l="1"/>
  <c r="H255" i="8" s="1"/>
  <c r="I254" i="8"/>
  <c r="J254" i="8" s="1"/>
  <c r="L254" i="8" l="1"/>
  <c r="K254" i="8"/>
  <c r="E255" i="8"/>
  <c r="D256" i="8" s="1"/>
  <c r="I255" i="8"/>
  <c r="J255" i="8" s="1"/>
  <c r="L255" i="8" l="1"/>
  <c r="K255" i="8"/>
  <c r="F256" i="8"/>
  <c r="E256" i="8"/>
  <c r="D257" i="8" s="1"/>
  <c r="F257" i="8" l="1"/>
  <c r="G256" i="8"/>
  <c r="H256" i="8" s="1"/>
  <c r="G257" i="8" l="1"/>
  <c r="H257" i="8" s="1"/>
  <c r="I256" i="8"/>
  <c r="J256" i="8" s="1"/>
  <c r="L256" i="8" l="1"/>
  <c r="K256" i="8"/>
  <c r="E257" i="8"/>
  <c r="D258" i="8" s="1"/>
  <c r="I257" i="8"/>
  <c r="J257" i="8" s="1"/>
  <c r="L257" i="8" l="1"/>
  <c r="K257" i="8"/>
  <c r="F258" i="8"/>
  <c r="E258" i="8"/>
  <c r="D259" i="8" s="1"/>
  <c r="F259" i="8" l="1"/>
  <c r="G258" i="8"/>
  <c r="H258" i="8" s="1"/>
  <c r="G259" i="8" l="1"/>
  <c r="H259" i="8" s="1"/>
  <c r="I258" i="8"/>
  <c r="J258" i="8" s="1"/>
  <c r="L258" i="8" l="1"/>
  <c r="K258" i="8"/>
  <c r="E259" i="8"/>
  <c r="D260" i="8" s="1"/>
  <c r="I259" i="8"/>
  <c r="J259" i="8" s="1"/>
  <c r="L259" i="8" l="1"/>
  <c r="K259" i="8"/>
  <c r="F260" i="8"/>
  <c r="E260" i="8"/>
  <c r="D261" i="8" s="1"/>
  <c r="F261" i="8" l="1"/>
  <c r="G260" i="8"/>
  <c r="H260" i="8" s="1"/>
  <c r="I260" i="8" l="1"/>
  <c r="J260" i="8" s="1"/>
  <c r="G261" i="8"/>
  <c r="H261" i="8" s="1"/>
  <c r="L260" i="8" l="1"/>
  <c r="K260" i="8"/>
  <c r="E261" i="8"/>
  <c r="D262" i="8" s="1"/>
  <c r="I261" i="8"/>
  <c r="J261" i="8" s="1"/>
  <c r="L261" i="8" l="1"/>
  <c r="K261" i="8"/>
  <c r="F262" i="8"/>
  <c r="E262" i="8"/>
  <c r="D263" i="8" s="1"/>
  <c r="F263" i="8" l="1"/>
  <c r="G262" i="8"/>
  <c r="H262" i="8" s="1"/>
  <c r="I262" i="8" l="1"/>
  <c r="J262" i="8" s="1"/>
  <c r="G263" i="8"/>
  <c r="H263" i="8" s="1"/>
  <c r="L262" i="8" l="1"/>
  <c r="K262" i="8"/>
  <c r="E263" i="8"/>
  <c r="D264" i="8" s="1"/>
  <c r="I263" i="8"/>
  <c r="J263" i="8" s="1"/>
  <c r="L263" i="8" l="1"/>
  <c r="K263" i="8"/>
  <c r="F264" i="8"/>
  <c r="E264" i="8"/>
  <c r="D265" i="8" s="1"/>
  <c r="F265" i="8" l="1"/>
  <c r="G264" i="8"/>
  <c r="H264" i="8" s="1"/>
  <c r="I264" i="8" l="1"/>
  <c r="J264" i="8" s="1"/>
  <c r="G265" i="8"/>
  <c r="H265" i="8" s="1"/>
  <c r="L264" i="8" l="1"/>
  <c r="K264" i="8"/>
  <c r="E265" i="8"/>
  <c r="D266" i="8" s="1"/>
  <c r="I265" i="8"/>
  <c r="J265" i="8" s="1"/>
  <c r="L265" i="8" l="1"/>
  <c r="K265" i="8"/>
  <c r="F266" i="8"/>
  <c r="E266" i="8"/>
  <c r="D267" i="8" s="1"/>
  <c r="F267" i="8" l="1"/>
  <c r="G266" i="8"/>
  <c r="H266" i="8" s="1"/>
  <c r="I266" i="8" l="1"/>
  <c r="J266" i="8" s="1"/>
  <c r="G267" i="8"/>
  <c r="H267" i="8" s="1"/>
  <c r="I267" i="8" l="1"/>
  <c r="L266" i="8"/>
  <c r="K266" i="8"/>
  <c r="E267" i="8"/>
  <c r="D268" i="8" s="1"/>
  <c r="J267" i="8"/>
  <c r="L267" i="8" l="1"/>
  <c r="K267" i="8"/>
  <c r="F268" i="8"/>
  <c r="E268" i="8"/>
  <c r="D269" i="8" s="1"/>
  <c r="F269" i="8" l="1"/>
  <c r="G268" i="8"/>
  <c r="H268" i="8" s="1"/>
  <c r="I268" i="8" l="1"/>
  <c r="J268" i="8"/>
  <c r="G269" i="8"/>
  <c r="H269" i="8" s="1"/>
  <c r="I269" i="8" l="1"/>
  <c r="J269" i="8" s="1"/>
  <c r="L268" i="8"/>
  <c r="K268" i="8"/>
  <c r="E269" i="8"/>
  <c r="D270" i="8" s="1"/>
  <c r="L269" i="8" l="1"/>
  <c r="K269" i="8"/>
  <c r="F270" i="8"/>
  <c r="E270" i="8"/>
  <c r="D271" i="8" s="1"/>
  <c r="F271" i="8" l="1"/>
  <c r="G270" i="8"/>
  <c r="H270" i="8" s="1"/>
  <c r="I270" i="8" l="1"/>
  <c r="J270" i="8" s="1"/>
  <c r="G271" i="8"/>
  <c r="H271" i="8" s="1"/>
  <c r="L270" i="8" l="1"/>
  <c r="K270" i="8"/>
  <c r="E271" i="8"/>
  <c r="D272" i="8" s="1"/>
  <c r="I271" i="8"/>
  <c r="J271" i="8" s="1"/>
  <c r="L271" i="8" l="1"/>
  <c r="K271" i="8"/>
  <c r="F272" i="8"/>
  <c r="E272" i="8"/>
  <c r="D273" i="8" s="1"/>
  <c r="F273" i="8" l="1"/>
  <c r="G272" i="8"/>
  <c r="H272" i="8" s="1"/>
  <c r="I272" i="8" l="1"/>
  <c r="J272" i="8" s="1"/>
  <c r="G273" i="8"/>
  <c r="H273" i="8" s="1"/>
  <c r="I273" i="8" l="1"/>
  <c r="J273" i="8" s="1"/>
  <c r="L272" i="8"/>
  <c r="K272" i="8"/>
  <c r="E273" i="8"/>
  <c r="D274" i="8" s="1"/>
  <c r="L273" i="8" l="1"/>
  <c r="K273" i="8"/>
  <c r="F274" i="8"/>
  <c r="E274" i="8"/>
  <c r="D275" i="8" s="1"/>
  <c r="F275" i="8" l="1"/>
  <c r="G274" i="8"/>
  <c r="H274" i="8" s="1"/>
  <c r="I274" i="8" l="1"/>
  <c r="J274" i="8" s="1"/>
  <c r="G275" i="8"/>
  <c r="H275" i="8" s="1"/>
  <c r="I275" i="8" l="1"/>
  <c r="J275" i="8" s="1"/>
  <c r="L274" i="8"/>
  <c r="K274" i="8"/>
  <c r="E275" i="8"/>
  <c r="D276" i="8" s="1"/>
  <c r="L275" i="8" l="1"/>
  <c r="K275" i="8"/>
  <c r="F276" i="8"/>
  <c r="E276" i="8"/>
  <c r="D277" i="8" s="1"/>
  <c r="F277" i="8" l="1"/>
  <c r="G276" i="8"/>
  <c r="H276" i="8" s="1"/>
  <c r="G277" i="8" l="1"/>
  <c r="H277" i="8" s="1"/>
  <c r="I277" i="8"/>
  <c r="I276" i="8"/>
  <c r="J276" i="8" s="1"/>
  <c r="L276" i="8" l="1"/>
  <c r="K276" i="8"/>
  <c r="E277" i="8"/>
  <c r="D278" i="8" s="1"/>
  <c r="J277" i="8"/>
  <c r="L277" i="8" l="1"/>
  <c r="K277" i="8"/>
  <c r="F278" i="8"/>
  <c r="E278" i="8"/>
  <c r="D279" i="8" s="1"/>
  <c r="F279" i="8" l="1"/>
  <c r="G278" i="8"/>
  <c r="H278" i="8" s="1"/>
  <c r="I278" i="8" l="1"/>
  <c r="J278" i="8" s="1"/>
  <c r="G279" i="8"/>
  <c r="H279" i="8" s="1"/>
  <c r="L278" i="8" l="1"/>
  <c r="K278" i="8"/>
  <c r="E279" i="8"/>
  <c r="D280" i="8" s="1"/>
  <c r="I279" i="8"/>
  <c r="J279" i="8" s="1"/>
  <c r="L279" i="8" l="1"/>
  <c r="K279" i="8"/>
  <c r="F280" i="8"/>
  <c r="E280" i="8"/>
  <c r="D281" i="8" s="1"/>
  <c r="F281" i="8" l="1"/>
  <c r="G280" i="8"/>
  <c r="H280" i="8" s="1"/>
  <c r="I280" i="8" l="1"/>
  <c r="J280" i="8" s="1"/>
  <c r="G281" i="8"/>
  <c r="H281" i="8" s="1"/>
  <c r="I281" i="8"/>
  <c r="L280" i="8" l="1"/>
  <c r="K280" i="8"/>
  <c r="E281" i="8"/>
  <c r="D282" i="8" s="1"/>
  <c r="J281" i="8"/>
  <c r="F282" i="8" l="1"/>
  <c r="E282" i="8"/>
  <c r="D283" i="8" s="1"/>
  <c r="L281" i="8"/>
  <c r="K281" i="8"/>
  <c r="F283" i="8" l="1"/>
  <c r="G282" i="8"/>
  <c r="H282" i="8" s="1"/>
  <c r="I282" i="8" l="1"/>
  <c r="J282" i="8" s="1"/>
  <c r="G283" i="8"/>
  <c r="H283" i="8" s="1"/>
  <c r="L282" i="8" l="1"/>
  <c r="K282" i="8"/>
  <c r="E283" i="8"/>
  <c r="D284" i="8" s="1"/>
  <c r="I283" i="8"/>
  <c r="J283" i="8" s="1"/>
  <c r="F284" i="8" l="1"/>
  <c r="E284" i="8"/>
  <c r="D285" i="8" s="1"/>
  <c r="L283" i="8"/>
  <c r="K283" i="8"/>
  <c r="F285" i="8" l="1"/>
  <c r="G284" i="8"/>
  <c r="H284" i="8" s="1"/>
  <c r="I284" i="8" l="1"/>
  <c r="J284" i="8" s="1"/>
  <c r="G285" i="8"/>
  <c r="H285" i="8" s="1"/>
  <c r="L284" i="8" l="1"/>
  <c r="K284" i="8"/>
  <c r="E285" i="8"/>
  <c r="D286" i="8" s="1"/>
  <c r="I285" i="8"/>
  <c r="J285" i="8" s="1"/>
  <c r="L285" i="8" l="1"/>
  <c r="K285" i="8"/>
  <c r="F286" i="8"/>
  <c r="E286" i="8"/>
  <c r="D287" i="8" s="1"/>
  <c r="F287" i="8" l="1"/>
  <c r="G286" i="8"/>
  <c r="H286" i="8" s="1"/>
  <c r="I286" i="8" l="1"/>
  <c r="G287" i="8"/>
  <c r="H287" i="8" s="1"/>
  <c r="J286" i="8"/>
  <c r="L286" i="8" l="1"/>
  <c r="K286" i="8"/>
  <c r="E287" i="8"/>
  <c r="D288" i="8" s="1"/>
  <c r="I287" i="8"/>
  <c r="J287" i="8" s="1"/>
  <c r="L287" i="8" l="1"/>
  <c r="K287" i="8"/>
  <c r="F288" i="8"/>
  <c r="E288" i="8"/>
  <c r="D289" i="8" s="1"/>
  <c r="F289" i="8" l="1"/>
  <c r="G288" i="8"/>
  <c r="H288" i="8" s="1"/>
  <c r="G289" i="8" l="1"/>
  <c r="H289" i="8" s="1"/>
  <c r="I289" i="8"/>
  <c r="I288" i="8"/>
  <c r="J288" i="8" s="1"/>
  <c r="L288" i="8" l="1"/>
  <c r="K288" i="8"/>
  <c r="E289" i="8"/>
  <c r="D290" i="8" s="1"/>
  <c r="J289" i="8"/>
  <c r="L289" i="8" l="1"/>
  <c r="K289" i="8"/>
  <c r="F290" i="8"/>
  <c r="E290" i="8"/>
  <c r="D291" i="8" s="1"/>
  <c r="F291" i="8" l="1"/>
  <c r="G290" i="8"/>
  <c r="H290" i="8" s="1"/>
  <c r="I290" i="8" l="1"/>
  <c r="J290" i="8" s="1"/>
  <c r="G291" i="8"/>
  <c r="H291" i="8" s="1"/>
  <c r="L290" i="8" l="1"/>
  <c r="K290" i="8"/>
  <c r="E291" i="8"/>
  <c r="D292" i="8" s="1"/>
  <c r="I291" i="8"/>
  <c r="J291" i="8" s="1"/>
  <c r="L291" i="8" l="1"/>
  <c r="K291" i="8"/>
  <c r="F292" i="8"/>
  <c r="E292" i="8"/>
  <c r="D293" i="8" s="1"/>
  <c r="F293" i="8" l="1"/>
  <c r="G292" i="8"/>
  <c r="H292" i="8" s="1"/>
  <c r="G293" i="8" l="1"/>
  <c r="H293" i="8" s="1"/>
  <c r="I293" i="8"/>
  <c r="I292" i="8"/>
  <c r="J292" i="8" s="1"/>
  <c r="L292" i="8" l="1"/>
  <c r="K292" i="8"/>
  <c r="E293" i="8"/>
  <c r="D294" i="8" s="1"/>
  <c r="J293" i="8"/>
  <c r="F294" i="8" l="1"/>
  <c r="E294" i="8"/>
  <c r="D295" i="8" s="1"/>
  <c r="L293" i="8"/>
  <c r="K293" i="8"/>
  <c r="F295" i="8" l="1"/>
  <c r="G294" i="8"/>
  <c r="H294" i="8" s="1"/>
  <c r="I294" i="8" l="1"/>
  <c r="J294" i="8" s="1"/>
  <c r="G295" i="8"/>
  <c r="H295" i="8" s="1"/>
  <c r="L294" i="8" l="1"/>
  <c r="K294" i="8"/>
  <c r="E295" i="8"/>
  <c r="D296" i="8" s="1"/>
  <c r="I295" i="8"/>
  <c r="J295" i="8" s="1"/>
  <c r="L295" i="8" l="1"/>
  <c r="K295" i="8"/>
  <c r="F296" i="8"/>
  <c r="E296" i="8"/>
  <c r="D297" i="8" s="1"/>
  <c r="F297" i="8" l="1"/>
  <c r="G296" i="8"/>
  <c r="H296" i="8" s="1"/>
  <c r="I296" i="8" l="1"/>
  <c r="J296" i="8" s="1"/>
  <c r="G297" i="8"/>
  <c r="H297" i="8" s="1"/>
  <c r="I297" i="8"/>
  <c r="L296" i="8" l="1"/>
  <c r="K296" i="8"/>
  <c r="E297" i="8"/>
  <c r="D298" i="8" s="1"/>
  <c r="J297" i="8"/>
  <c r="L297" i="8" l="1"/>
  <c r="K297" i="8"/>
  <c r="F298" i="8"/>
  <c r="E298" i="8"/>
  <c r="D299" i="8" s="1"/>
  <c r="F299" i="8" l="1"/>
  <c r="G298" i="8"/>
  <c r="H298" i="8" s="1"/>
  <c r="I298" i="8" l="1"/>
  <c r="J298" i="8" s="1"/>
  <c r="G299" i="8"/>
  <c r="H299" i="8" s="1"/>
  <c r="L298" i="8" l="1"/>
  <c r="K298" i="8"/>
  <c r="E299" i="8"/>
  <c r="D300" i="8" s="1"/>
  <c r="I299" i="8"/>
  <c r="J299" i="8" s="1"/>
  <c r="L299" i="8" l="1"/>
  <c r="K299" i="8"/>
  <c r="F300" i="8"/>
  <c r="E300" i="8"/>
  <c r="D301" i="8" s="1"/>
  <c r="F301" i="8" l="1"/>
  <c r="G300" i="8"/>
  <c r="H300" i="8" s="1"/>
  <c r="I300" i="8" l="1"/>
  <c r="J300" i="8" s="1"/>
  <c r="G301" i="8"/>
  <c r="H301" i="8" s="1"/>
  <c r="I301" i="8"/>
  <c r="J301" i="8" l="1"/>
  <c r="L300" i="8"/>
  <c r="K300" i="8"/>
  <c r="E301" i="8"/>
  <c r="D302" i="8" s="1"/>
  <c r="F302" i="8" l="1"/>
  <c r="E302" i="8"/>
  <c r="D303" i="8" s="1"/>
  <c r="L301" i="8"/>
  <c r="K301" i="8"/>
  <c r="F303" i="8" l="1"/>
  <c r="G302" i="8"/>
  <c r="H302" i="8" s="1"/>
  <c r="I302" i="8" l="1"/>
  <c r="J302" i="8" s="1"/>
  <c r="G303" i="8"/>
  <c r="H303" i="8" s="1"/>
  <c r="L302" i="8" l="1"/>
  <c r="K302" i="8"/>
  <c r="E303" i="8"/>
  <c r="D304" i="8" s="1"/>
  <c r="I303" i="8"/>
  <c r="J303" i="8" s="1"/>
  <c r="L303" i="8" l="1"/>
  <c r="K303" i="8"/>
  <c r="F304" i="8"/>
  <c r="E304" i="8"/>
  <c r="D305" i="8" s="1"/>
  <c r="F305" i="8" l="1"/>
  <c r="G304" i="8"/>
  <c r="H304" i="8" s="1"/>
  <c r="G305" i="8" l="1"/>
  <c r="H305" i="8" s="1"/>
  <c r="I305" i="8"/>
  <c r="I304" i="8"/>
  <c r="J304" i="8" s="1"/>
  <c r="L304" i="8" l="1"/>
  <c r="K304" i="8"/>
  <c r="E305" i="8"/>
  <c r="D306" i="8" s="1"/>
  <c r="J305" i="8"/>
  <c r="L305" i="8" l="1"/>
  <c r="K305" i="8"/>
  <c r="F306" i="8"/>
  <c r="E306" i="8"/>
  <c r="D307" i="8" s="1"/>
  <c r="F307" i="8" l="1"/>
  <c r="G306" i="8"/>
  <c r="H306" i="8" s="1"/>
  <c r="I306" i="8" l="1"/>
  <c r="J306" i="8" s="1"/>
  <c r="G307" i="8"/>
  <c r="H307" i="8" s="1"/>
  <c r="L306" i="8" l="1"/>
  <c r="K306" i="8"/>
  <c r="E307" i="8"/>
  <c r="D308" i="8" s="1"/>
  <c r="I307" i="8"/>
  <c r="J307" i="8" s="1"/>
  <c r="L307" i="8" l="1"/>
  <c r="K307" i="8"/>
  <c r="F308" i="8"/>
  <c r="E308" i="8"/>
  <c r="D309" i="8" s="1"/>
  <c r="F309" i="8" l="1"/>
  <c r="G308" i="8"/>
  <c r="H308" i="8" s="1"/>
  <c r="I308" i="8" l="1"/>
  <c r="J308" i="8" s="1"/>
  <c r="G309" i="8"/>
  <c r="H309" i="8" s="1"/>
  <c r="L308" i="8" l="1"/>
  <c r="K308" i="8"/>
  <c r="E309" i="8"/>
  <c r="D310" i="8" s="1"/>
  <c r="I309" i="8"/>
  <c r="J309" i="8" s="1"/>
  <c r="L309" i="8" l="1"/>
  <c r="K309" i="8"/>
  <c r="F310" i="8"/>
  <c r="E310" i="8"/>
  <c r="D311" i="8" s="1"/>
  <c r="F311" i="8" l="1"/>
  <c r="G310" i="8"/>
  <c r="H310" i="8" s="1"/>
  <c r="I310" i="8" l="1"/>
  <c r="J310" i="8" s="1"/>
  <c r="G311" i="8"/>
  <c r="H311" i="8" s="1"/>
  <c r="I311" i="8" l="1"/>
  <c r="J311" i="8" s="1"/>
  <c r="L310" i="8"/>
  <c r="K310" i="8"/>
  <c r="E311" i="8"/>
  <c r="D312" i="8" s="1"/>
  <c r="F312" i="8" l="1"/>
  <c r="E312" i="8"/>
  <c r="D313" i="8" s="1"/>
  <c r="L311" i="8"/>
  <c r="K311" i="8"/>
  <c r="F313" i="8" l="1"/>
  <c r="G312" i="8"/>
  <c r="H312" i="8" s="1"/>
  <c r="G313" i="8" l="1"/>
  <c r="H313" i="8" s="1"/>
  <c r="I313" i="8"/>
  <c r="I312" i="8"/>
  <c r="J312" i="8" s="1"/>
  <c r="L312" i="8" l="1"/>
  <c r="K312" i="8"/>
  <c r="E313" i="8"/>
  <c r="D314" i="8" s="1"/>
  <c r="J313" i="8"/>
  <c r="L313" i="8" l="1"/>
  <c r="K313" i="8"/>
  <c r="F314" i="8"/>
  <c r="E314" i="8"/>
  <c r="D315" i="8" s="1"/>
  <c r="F315" i="8" l="1"/>
  <c r="G314" i="8"/>
  <c r="H314" i="8" s="1"/>
  <c r="I314" i="8" l="1"/>
  <c r="J314" i="8" s="1"/>
  <c r="G315" i="8"/>
  <c r="H315" i="8" s="1"/>
  <c r="L314" i="8" l="1"/>
  <c r="K314" i="8"/>
  <c r="E315" i="8"/>
  <c r="D316" i="8" s="1"/>
  <c r="I315" i="8"/>
  <c r="J315" i="8" s="1"/>
  <c r="F316" i="8" l="1"/>
  <c r="E316" i="8"/>
  <c r="D317" i="8" s="1"/>
  <c r="L315" i="8"/>
  <c r="K315" i="8"/>
  <c r="F317" i="8" l="1"/>
  <c r="G316" i="8"/>
  <c r="H316" i="8" s="1"/>
  <c r="G317" i="8" l="1"/>
  <c r="H317" i="8" s="1"/>
  <c r="I316" i="8"/>
  <c r="J316" i="8" s="1"/>
  <c r="I317" i="8" l="1"/>
  <c r="L316" i="8"/>
  <c r="K316" i="8"/>
  <c r="E317" i="8"/>
  <c r="D318" i="8" s="1"/>
  <c r="J317" i="8"/>
  <c r="L317" i="8" l="1"/>
  <c r="K317" i="8"/>
  <c r="F318" i="8"/>
  <c r="E318" i="8"/>
  <c r="D319" i="8" s="1"/>
  <c r="F319" i="8" l="1"/>
  <c r="G318" i="8"/>
  <c r="H318" i="8" s="1"/>
  <c r="I318" i="8" l="1"/>
  <c r="G319" i="8"/>
  <c r="H319" i="8" s="1"/>
  <c r="J318" i="8"/>
  <c r="I319" i="8" l="1"/>
  <c r="J319" i="8" s="1"/>
  <c r="L318" i="8"/>
  <c r="K318" i="8"/>
  <c r="E319" i="8"/>
  <c r="D320" i="8" s="1"/>
  <c r="L319" i="8" l="1"/>
  <c r="K319" i="8"/>
  <c r="F320" i="8"/>
  <c r="E320" i="8"/>
  <c r="D321" i="8" s="1"/>
  <c r="F321" i="8" l="1"/>
  <c r="G320" i="8"/>
  <c r="H320" i="8" s="1"/>
  <c r="G321" i="8" l="1"/>
  <c r="H321" i="8" s="1"/>
  <c r="I320" i="8"/>
  <c r="J320" i="8" s="1"/>
  <c r="I321" i="8" l="1"/>
  <c r="L320" i="8"/>
  <c r="K320" i="8"/>
  <c r="E321" i="8"/>
  <c r="D322" i="8" s="1"/>
  <c r="J321" i="8"/>
  <c r="L321" i="8" l="1"/>
  <c r="K321" i="8"/>
  <c r="F322" i="8"/>
  <c r="E322" i="8"/>
  <c r="D323" i="8" s="1"/>
  <c r="F323" i="8" l="1"/>
  <c r="G322" i="8"/>
  <c r="H322" i="8" s="1"/>
  <c r="I322" i="8" l="1"/>
  <c r="J322" i="8" s="1"/>
  <c r="G323" i="8"/>
  <c r="H323" i="8" s="1"/>
  <c r="I323" i="8" l="1"/>
  <c r="L322" i="8"/>
  <c r="K322" i="8"/>
  <c r="E323" i="8"/>
  <c r="D324" i="8" s="1"/>
  <c r="J323" i="8"/>
  <c r="F324" i="8" l="1"/>
  <c r="E324" i="8"/>
  <c r="D325" i="8" s="1"/>
  <c r="L323" i="8"/>
  <c r="K323" i="8"/>
  <c r="F325" i="8" l="1"/>
  <c r="G324" i="8"/>
  <c r="H324" i="8" s="1"/>
  <c r="I324" i="8" l="1"/>
  <c r="J324" i="8" s="1"/>
  <c r="G325" i="8"/>
  <c r="H325" i="8" s="1"/>
  <c r="I325" i="8" l="1"/>
  <c r="J325" i="8"/>
  <c r="L324" i="8"/>
  <c r="K324" i="8"/>
  <c r="E325" i="8"/>
  <c r="D326" i="8" s="1"/>
  <c r="F326" i="8" l="1"/>
  <c r="E326" i="8"/>
  <c r="D327" i="8" s="1"/>
  <c r="L325" i="8"/>
  <c r="K325" i="8"/>
  <c r="F327" i="8" l="1"/>
  <c r="G326" i="8"/>
  <c r="H326" i="8" s="1"/>
  <c r="G327" i="8" l="1"/>
  <c r="H327" i="8" s="1"/>
  <c r="I326" i="8"/>
  <c r="J326" i="8" s="1"/>
  <c r="L326" i="8" l="1"/>
  <c r="K326" i="8"/>
  <c r="E327" i="8"/>
  <c r="D328" i="8" s="1"/>
  <c r="I327" i="8"/>
  <c r="J327" i="8" s="1"/>
  <c r="L327" i="8" l="1"/>
  <c r="K327" i="8"/>
  <c r="F328" i="8"/>
  <c r="E328" i="8"/>
  <c r="D329" i="8" s="1"/>
  <c r="F329" i="8" l="1"/>
  <c r="G328" i="8"/>
  <c r="H328" i="8" s="1"/>
  <c r="G329" i="8" l="1"/>
  <c r="H329" i="8" s="1"/>
  <c r="I329" i="8"/>
  <c r="I328" i="8"/>
  <c r="J328" i="8" s="1"/>
  <c r="L328" i="8" l="1"/>
  <c r="K328" i="8"/>
  <c r="E329" i="8"/>
  <c r="D330" i="8" s="1"/>
  <c r="J329" i="8"/>
  <c r="F330" i="8" l="1"/>
  <c r="E330" i="8"/>
  <c r="D331" i="8" s="1"/>
  <c r="L329" i="8"/>
  <c r="K329" i="8"/>
  <c r="F331" i="8" l="1"/>
  <c r="G330" i="8"/>
  <c r="H330" i="8" s="1"/>
  <c r="G331" i="8" l="1"/>
  <c r="H331" i="8" s="1"/>
  <c r="I330" i="8"/>
  <c r="J330" i="8" s="1"/>
  <c r="L330" i="8" l="1"/>
  <c r="K330" i="8"/>
  <c r="E331" i="8"/>
  <c r="D332" i="8" s="1"/>
  <c r="I331" i="8"/>
  <c r="J331" i="8" s="1"/>
  <c r="L331" i="8" l="1"/>
  <c r="K331" i="8"/>
  <c r="F332" i="8"/>
  <c r="E332" i="8"/>
  <c r="D333" i="8" s="1"/>
  <c r="F333" i="8" l="1"/>
  <c r="G332" i="8"/>
  <c r="H332" i="8" s="1"/>
  <c r="G333" i="8" l="1"/>
  <c r="H333" i="8" s="1"/>
  <c r="I332" i="8"/>
  <c r="J332" i="8" s="1"/>
  <c r="I333" i="8" l="1"/>
  <c r="L332" i="8"/>
  <c r="K332" i="8"/>
  <c r="E333" i="8"/>
  <c r="D334" i="8" s="1"/>
  <c r="J333" i="8"/>
  <c r="L333" i="8" l="1"/>
  <c r="K333" i="8"/>
  <c r="F334" i="8"/>
  <c r="E334" i="8"/>
  <c r="D335" i="8" s="1"/>
  <c r="F335" i="8" l="1"/>
  <c r="G334" i="8"/>
  <c r="H334" i="8" s="1"/>
  <c r="G335" i="8" l="1"/>
  <c r="H335" i="8" s="1"/>
  <c r="I334" i="8"/>
  <c r="J334" i="8" s="1"/>
  <c r="L334" i="8" l="1"/>
  <c r="K334" i="8"/>
  <c r="E335" i="8"/>
  <c r="D336" i="8" s="1"/>
  <c r="I335" i="8"/>
  <c r="J335" i="8" s="1"/>
  <c r="L335" i="8" l="1"/>
  <c r="K335" i="8"/>
  <c r="F336" i="8"/>
  <c r="E336" i="8"/>
  <c r="D337" i="8" s="1"/>
  <c r="F337" i="8" l="1"/>
  <c r="G336" i="8"/>
  <c r="H336" i="8" s="1"/>
  <c r="I336" i="8" l="1"/>
  <c r="J336" i="8" s="1"/>
  <c r="G337" i="8"/>
  <c r="H337" i="8" s="1"/>
  <c r="I337" i="8"/>
  <c r="L336" i="8" l="1"/>
  <c r="K336" i="8"/>
  <c r="E337" i="8"/>
  <c r="D338" i="8" s="1"/>
  <c r="J337" i="8"/>
  <c r="L337" i="8" l="1"/>
  <c r="K337" i="8"/>
  <c r="F338" i="8"/>
  <c r="E338" i="8"/>
  <c r="D339" i="8" s="1"/>
  <c r="F339" i="8" l="1"/>
  <c r="G338" i="8"/>
  <c r="H338" i="8" s="1"/>
  <c r="I338" i="8" l="1"/>
  <c r="J338" i="8" s="1"/>
  <c r="G339" i="8"/>
  <c r="H339" i="8" s="1"/>
  <c r="I339" i="8" l="1"/>
  <c r="J339" i="8" s="1"/>
  <c r="L338" i="8"/>
  <c r="K338" i="8"/>
  <c r="E339" i="8"/>
  <c r="D340" i="8" s="1"/>
  <c r="L339" i="8" l="1"/>
  <c r="K339" i="8"/>
  <c r="F340" i="8"/>
  <c r="E340" i="8"/>
  <c r="D341" i="8" s="1"/>
  <c r="F341" i="8" l="1"/>
  <c r="G340" i="8"/>
  <c r="H340" i="8" s="1"/>
  <c r="G341" i="8" l="1"/>
  <c r="H341" i="8" s="1"/>
  <c r="I340" i="8"/>
  <c r="J340" i="8" s="1"/>
  <c r="L340" i="8" l="1"/>
  <c r="K340" i="8"/>
  <c r="E341" i="8"/>
  <c r="D342" i="8" s="1"/>
  <c r="I341" i="8"/>
  <c r="J341" i="8" s="1"/>
  <c r="L341" i="8" l="1"/>
  <c r="K341" i="8"/>
  <c r="F342" i="8"/>
  <c r="E342" i="8"/>
  <c r="D343" i="8" s="1"/>
  <c r="F343" i="8" l="1"/>
  <c r="G342" i="8"/>
  <c r="H342" i="8" s="1"/>
  <c r="G343" i="8" l="1"/>
  <c r="H343" i="8" s="1"/>
  <c r="I342" i="8"/>
  <c r="J342" i="8" s="1"/>
  <c r="L342" i="8" l="1"/>
  <c r="K342" i="8"/>
  <c r="E343" i="8"/>
  <c r="D344" i="8" s="1"/>
  <c r="I343" i="8"/>
  <c r="J343" i="8" s="1"/>
  <c r="L343" i="8" l="1"/>
  <c r="K343" i="8"/>
  <c r="F344" i="8"/>
  <c r="E344" i="8"/>
  <c r="D345" i="8" s="1"/>
  <c r="F345" i="8" l="1"/>
  <c r="G344" i="8"/>
  <c r="H344" i="8" s="1"/>
  <c r="I344" i="8" l="1"/>
  <c r="J344" i="8" s="1"/>
  <c r="G345" i="8"/>
  <c r="H345" i="8" s="1"/>
  <c r="L344" i="8" l="1"/>
  <c r="K344" i="8"/>
  <c r="E345" i="8"/>
  <c r="D346" i="8" s="1"/>
  <c r="I345" i="8"/>
  <c r="J345" i="8" s="1"/>
  <c r="L345" i="8" l="1"/>
  <c r="K345" i="8"/>
  <c r="F346" i="8"/>
  <c r="E346" i="8"/>
  <c r="D347" i="8" s="1"/>
  <c r="F347" i="8" l="1"/>
  <c r="G346" i="8"/>
  <c r="H346" i="8" s="1"/>
  <c r="I346" i="8" l="1"/>
  <c r="J346" i="8" s="1"/>
  <c r="G347" i="8"/>
  <c r="H347" i="8" s="1"/>
  <c r="L346" i="8" l="1"/>
  <c r="K346" i="8"/>
  <c r="E347" i="8"/>
  <c r="D348" i="8" s="1"/>
  <c r="I347" i="8"/>
  <c r="J347" i="8" s="1"/>
  <c r="L347" i="8" l="1"/>
  <c r="K347" i="8"/>
  <c r="F348" i="8"/>
  <c r="E348" i="8"/>
  <c r="D349" i="8" s="1"/>
  <c r="F349" i="8" l="1"/>
  <c r="G348" i="8"/>
  <c r="H348" i="8" s="1"/>
  <c r="G349" i="8" l="1"/>
  <c r="H349" i="8" s="1"/>
  <c r="I348" i="8"/>
  <c r="J348" i="8" s="1"/>
  <c r="I349" i="8" l="1"/>
  <c r="L348" i="8"/>
  <c r="K348" i="8"/>
  <c r="E349" i="8"/>
  <c r="D350" i="8" s="1"/>
  <c r="J349" i="8"/>
  <c r="L349" i="8" l="1"/>
  <c r="K349" i="8"/>
  <c r="F350" i="8"/>
  <c r="E350" i="8"/>
  <c r="D351" i="8" s="1"/>
  <c r="F351" i="8" l="1"/>
  <c r="G350" i="8"/>
  <c r="H350" i="8" s="1"/>
  <c r="I350" i="8" l="1"/>
  <c r="J350" i="8" s="1"/>
  <c r="G351" i="8"/>
  <c r="H351" i="8" s="1"/>
  <c r="L350" i="8" l="1"/>
  <c r="K350" i="8"/>
  <c r="E351" i="8"/>
  <c r="D352" i="8" s="1"/>
  <c r="I351" i="8"/>
  <c r="J351" i="8" s="1"/>
  <c r="L351" i="8" l="1"/>
  <c r="K351" i="8"/>
  <c r="F352" i="8"/>
  <c r="E352" i="8"/>
  <c r="D353" i="8" s="1"/>
  <c r="F353" i="8" l="1"/>
  <c r="G352" i="8"/>
  <c r="H352" i="8" s="1"/>
  <c r="G353" i="8" l="1"/>
  <c r="H353" i="8" s="1"/>
  <c r="I352" i="8"/>
  <c r="J352" i="8" s="1"/>
  <c r="I353" i="8" l="1"/>
  <c r="L352" i="8"/>
  <c r="K352" i="8"/>
  <c r="E353" i="8"/>
  <c r="D354" i="8" s="1"/>
  <c r="J353" i="8"/>
  <c r="F354" i="8" l="1"/>
  <c r="E354" i="8"/>
  <c r="D355" i="8" s="1"/>
  <c r="L353" i="8"/>
  <c r="K353" i="8"/>
  <c r="F355" i="8" l="1"/>
  <c r="G354" i="8"/>
  <c r="H354" i="8" s="1"/>
  <c r="I354" i="8" l="1"/>
  <c r="J354" i="8"/>
  <c r="G355" i="8"/>
  <c r="H355" i="8" s="1"/>
  <c r="I355" i="8" l="1"/>
  <c r="J355" i="8" s="1"/>
  <c r="L354" i="8"/>
  <c r="K354" i="8"/>
  <c r="E355" i="8"/>
  <c r="D356" i="8" s="1"/>
  <c r="L355" i="8" l="1"/>
  <c r="K355" i="8"/>
  <c r="F356" i="8"/>
  <c r="E356" i="8"/>
  <c r="D357" i="8" s="1"/>
  <c r="F357" i="8" l="1"/>
  <c r="G356" i="8"/>
  <c r="H356" i="8" s="1"/>
  <c r="G357" i="8" l="1"/>
  <c r="H357" i="8" s="1"/>
  <c r="I357" i="8"/>
  <c r="I356" i="8"/>
  <c r="J356" i="8" s="1"/>
  <c r="L356" i="8" l="1"/>
  <c r="K356" i="8"/>
  <c r="E357" i="8"/>
  <c r="D358" i="8" s="1"/>
  <c r="J357" i="8"/>
  <c r="L357" i="8" l="1"/>
  <c r="K357" i="8"/>
  <c r="F358" i="8"/>
  <c r="E358" i="8"/>
  <c r="D359" i="8" s="1"/>
  <c r="F359" i="8" l="1"/>
  <c r="G358" i="8"/>
  <c r="H358" i="8" s="1"/>
  <c r="G359" i="8" l="1"/>
  <c r="H359" i="8" s="1"/>
  <c r="I358" i="8"/>
  <c r="J358" i="8" s="1"/>
  <c r="L358" i="8" l="1"/>
  <c r="K358" i="8"/>
  <c r="E359" i="8"/>
  <c r="D360" i="8" s="1"/>
  <c r="I359" i="8"/>
  <c r="J359" i="8" s="1"/>
  <c r="L359" i="8" l="1"/>
  <c r="K359" i="8"/>
  <c r="F360" i="8"/>
  <c r="E360" i="8"/>
  <c r="D361" i="8" s="1"/>
  <c r="F361" i="8" l="1"/>
  <c r="G360" i="8"/>
  <c r="H360" i="8" s="1"/>
  <c r="G361" i="8" l="1"/>
  <c r="H361" i="8" s="1"/>
  <c r="I360" i="8"/>
  <c r="J360" i="8" s="1"/>
  <c r="L360" i="8" l="1"/>
  <c r="K360" i="8"/>
  <c r="E361" i="8"/>
  <c r="D362" i="8" s="1"/>
  <c r="I361" i="8"/>
  <c r="J361" i="8" s="1"/>
  <c r="L361" i="8" l="1"/>
  <c r="K361" i="8"/>
  <c r="F362" i="8"/>
  <c r="E362" i="8"/>
  <c r="D363" i="8" s="1"/>
  <c r="F363" i="8" l="1"/>
  <c r="G362" i="8"/>
  <c r="H362" i="8" s="1"/>
  <c r="G363" i="8" l="1"/>
  <c r="H363" i="8" s="1"/>
  <c r="I362" i="8"/>
  <c r="J362" i="8" s="1"/>
  <c r="L362" i="8" l="1"/>
  <c r="K362" i="8"/>
  <c r="E363" i="8"/>
  <c r="D364" i="8" s="1"/>
  <c r="I363" i="8"/>
  <c r="J363" i="8" s="1"/>
  <c r="L363" i="8" l="1"/>
  <c r="K363" i="8"/>
  <c r="F364" i="8"/>
  <c r="E364" i="8"/>
  <c r="D365" i="8" s="1"/>
  <c r="F365" i="8" l="1"/>
  <c r="G364" i="8"/>
  <c r="H364" i="8" s="1"/>
  <c r="G365" i="8" l="1"/>
  <c r="H365" i="8" s="1"/>
  <c r="I364" i="8"/>
  <c r="J364" i="8" s="1"/>
  <c r="I365" i="8" l="1"/>
  <c r="L364" i="8"/>
  <c r="K364" i="8"/>
  <c r="E365" i="8"/>
  <c r="D366" i="8" s="1"/>
  <c r="J365" i="8"/>
  <c r="L365" i="8" l="1"/>
  <c r="K365" i="8"/>
  <c r="F366" i="8"/>
  <c r="E366" i="8"/>
  <c r="D367" i="8" s="1"/>
  <c r="F367" i="8" l="1"/>
  <c r="G366" i="8"/>
  <c r="H366" i="8" s="1"/>
  <c r="I366" i="8" l="1"/>
  <c r="G367" i="8"/>
  <c r="H367" i="8" s="1"/>
  <c r="J366" i="8"/>
  <c r="L366" i="8" l="1"/>
  <c r="K366" i="8"/>
  <c r="E367" i="8"/>
  <c r="D368" i="8" s="1"/>
  <c r="I367" i="8"/>
  <c r="J367" i="8" s="1"/>
  <c r="L367" i="8" l="1"/>
  <c r="K367" i="8"/>
  <c r="F368" i="8"/>
  <c r="E368" i="8"/>
  <c r="D369" i="8" s="1"/>
  <c r="F369" i="8" l="1"/>
  <c r="G368" i="8"/>
  <c r="H368" i="8" s="1"/>
  <c r="I368" i="8" l="1"/>
  <c r="J368" i="8" s="1"/>
  <c r="G369" i="8"/>
  <c r="H369" i="8" s="1"/>
  <c r="I369" i="8" l="1"/>
  <c r="L368" i="8"/>
  <c r="K368" i="8"/>
  <c r="E369" i="8"/>
  <c r="D370" i="8" s="1"/>
  <c r="J369" i="8"/>
  <c r="F370" i="8" l="1"/>
  <c r="E370" i="8"/>
  <c r="D371" i="8" s="1"/>
  <c r="L369" i="8"/>
  <c r="K369" i="8"/>
  <c r="F371" i="8" l="1"/>
  <c r="G370" i="8"/>
  <c r="H370" i="8" s="1"/>
  <c r="I370" i="8" l="1"/>
  <c r="J370" i="8" s="1"/>
  <c r="G371" i="8"/>
  <c r="H371" i="8" s="1"/>
  <c r="L370" i="8" l="1"/>
  <c r="K370" i="8"/>
  <c r="E371" i="8"/>
  <c r="D372" i="8" s="1"/>
  <c r="I371" i="8"/>
  <c r="J371" i="8" s="1"/>
  <c r="L371" i="8" l="1"/>
  <c r="K371" i="8"/>
  <c r="F372" i="8"/>
  <c r="E372" i="8"/>
  <c r="D373" i="8" s="1"/>
  <c r="F373" i="8" l="1"/>
  <c r="G372" i="8"/>
  <c r="H372" i="8" s="1"/>
  <c r="G373" i="8" l="1"/>
  <c r="H373" i="8" s="1"/>
  <c r="I372" i="8"/>
  <c r="J372" i="8" s="1"/>
  <c r="I373" i="8" l="1"/>
  <c r="J373" i="8" s="1"/>
  <c r="L372" i="8"/>
  <c r="K372" i="8"/>
  <c r="E373" i="8"/>
  <c r="D374" i="8" s="1"/>
  <c r="L373" i="8" l="1"/>
  <c r="K373" i="8"/>
  <c r="F374" i="8"/>
  <c r="E374" i="8"/>
  <c r="D375" i="8" s="1"/>
  <c r="F375" i="8" l="1"/>
  <c r="G374" i="8"/>
  <c r="H374" i="8" s="1"/>
  <c r="G375" i="8" l="1"/>
  <c r="H375" i="8" s="1"/>
  <c r="I374" i="8"/>
  <c r="J374" i="8" s="1"/>
  <c r="L374" i="8" l="1"/>
  <c r="K374" i="8"/>
  <c r="E375" i="8"/>
  <c r="D376" i="8" s="1"/>
  <c r="I375" i="8"/>
  <c r="J375" i="8" s="1"/>
  <c r="L375" i="8" l="1"/>
  <c r="K375" i="8"/>
  <c r="F376" i="8"/>
  <c r="E376" i="8"/>
  <c r="D377" i="8" s="1"/>
  <c r="F377" i="8" l="1"/>
  <c r="G376" i="8"/>
  <c r="H376" i="8" s="1"/>
  <c r="I376" i="8" l="1"/>
  <c r="G377" i="8"/>
  <c r="H377" i="8" s="1"/>
  <c r="I377" i="8"/>
  <c r="J376" i="8"/>
  <c r="L376" i="8" l="1"/>
  <c r="K376" i="8"/>
  <c r="E377" i="8"/>
  <c r="D378" i="8" s="1"/>
  <c r="J377" i="8"/>
  <c r="L377" i="8" l="1"/>
  <c r="K377" i="8"/>
  <c r="F378" i="8"/>
  <c r="E378" i="8"/>
  <c r="D379" i="8" s="1"/>
  <c r="F379" i="8" l="1"/>
  <c r="G378" i="8"/>
  <c r="H378" i="8" s="1"/>
  <c r="I378" i="8" l="1"/>
  <c r="J378" i="8" s="1"/>
  <c r="G379" i="8"/>
  <c r="H379" i="8" s="1"/>
  <c r="L378" i="8" l="1"/>
  <c r="K378" i="8"/>
  <c r="E379" i="8"/>
  <c r="D380" i="8" s="1"/>
  <c r="I379" i="8"/>
  <c r="J379" i="8" s="1"/>
  <c r="L379" i="8" l="1"/>
  <c r="K379" i="8"/>
  <c r="F380" i="8"/>
  <c r="E380" i="8"/>
  <c r="D381" i="8" s="1"/>
  <c r="F381" i="8" l="1"/>
  <c r="G380" i="8"/>
  <c r="H380" i="8" s="1"/>
  <c r="G381" i="8" l="1"/>
  <c r="H381" i="8" s="1"/>
  <c r="I380" i="8"/>
  <c r="J380" i="8" s="1"/>
  <c r="I381" i="8" l="1"/>
  <c r="L380" i="8"/>
  <c r="K380" i="8"/>
  <c r="E381" i="8"/>
  <c r="D382" i="8" s="1"/>
  <c r="J381" i="8"/>
  <c r="L381" i="8" l="1"/>
  <c r="K381" i="8"/>
  <c r="F382" i="8"/>
  <c r="E382" i="8"/>
  <c r="D383" i="8" s="1"/>
  <c r="F383" i="8" l="1"/>
  <c r="G382" i="8"/>
  <c r="H382" i="8" s="1"/>
  <c r="I382" i="8" l="1"/>
  <c r="J382" i="8" s="1"/>
  <c r="G383" i="8"/>
  <c r="H383" i="8" s="1"/>
  <c r="L382" i="8" l="1"/>
  <c r="K382" i="8"/>
  <c r="E383" i="8"/>
  <c r="D384" i="8" s="1"/>
  <c r="I383" i="8"/>
  <c r="J383" i="8" s="1"/>
  <c r="L383" i="8" l="1"/>
  <c r="K383" i="8"/>
  <c r="F384" i="8"/>
  <c r="E384" i="8"/>
  <c r="D385" i="8" s="1"/>
  <c r="F385" i="8" l="1"/>
  <c r="G384" i="8"/>
  <c r="H384" i="8" s="1"/>
  <c r="I384" i="8" l="1"/>
  <c r="J384" i="8" s="1"/>
  <c r="G385" i="8"/>
  <c r="H385" i="8" s="1"/>
  <c r="L384" i="8" l="1"/>
  <c r="K384" i="8"/>
  <c r="E385" i="8"/>
  <c r="D386" i="8" s="1"/>
  <c r="I385" i="8"/>
  <c r="J385" i="8" s="1"/>
  <c r="L385" i="8" l="1"/>
  <c r="K385" i="8"/>
  <c r="F386" i="8"/>
  <c r="E386" i="8"/>
  <c r="D387" i="8" s="1"/>
  <c r="F387" i="8" l="1"/>
  <c r="G386" i="8"/>
  <c r="H386" i="8" s="1"/>
  <c r="I386" i="8" l="1"/>
  <c r="J386" i="8" s="1"/>
  <c r="G387" i="8"/>
  <c r="H387" i="8" s="1"/>
  <c r="L386" i="8" l="1"/>
  <c r="K386" i="8"/>
  <c r="E387" i="8"/>
  <c r="D388" i="8" s="1"/>
  <c r="I387" i="8"/>
  <c r="J387" i="8" s="1"/>
  <c r="L387" i="8" l="1"/>
  <c r="K387" i="8"/>
  <c r="F388" i="8"/>
  <c r="E388" i="8"/>
  <c r="D389" i="8" s="1"/>
  <c r="F389" i="8" l="1"/>
  <c r="G388" i="8"/>
  <c r="H388" i="8" s="1"/>
  <c r="I388" i="8" l="1"/>
  <c r="G389" i="8"/>
  <c r="H389" i="8" s="1"/>
  <c r="J388" i="8"/>
  <c r="L388" i="8" l="1"/>
  <c r="K388" i="8"/>
  <c r="E389" i="8"/>
  <c r="D390" i="8" s="1"/>
  <c r="I389" i="8"/>
  <c r="J389" i="8" s="1"/>
  <c r="L389" i="8" l="1"/>
  <c r="K389" i="8"/>
  <c r="F390" i="8"/>
  <c r="E390" i="8"/>
  <c r="D391" i="8" s="1"/>
  <c r="F391" i="8" l="1"/>
  <c r="G390" i="8"/>
  <c r="H390" i="8" s="1"/>
  <c r="I390" i="8" l="1"/>
  <c r="G391" i="8"/>
  <c r="H391" i="8" s="1"/>
  <c r="J390" i="8"/>
  <c r="I391" i="8" l="1"/>
  <c r="L390" i="8"/>
  <c r="K390" i="8"/>
  <c r="E391" i="8"/>
  <c r="D392" i="8" s="1"/>
  <c r="J391" i="8"/>
  <c r="L391" i="8" l="1"/>
  <c r="K391" i="8"/>
  <c r="F392" i="8"/>
  <c r="E392" i="8"/>
  <c r="D393" i="8" s="1"/>
  <c r="F393" i="8" l="1"/>
  <c r="G392" i="8"/>
  <c r="H392" i="8" s="1"/>
  <c r="I392" i="8" l="1"/>
  <c r="G393" i="8"/>
  <c r="H393" i="8" s="1"/>
  <c r="I393" i="8"/>
  <c r="J392" i="8"/>
  <c r="L392" i="8" l="1"/>
  <c r="K392" i="8"/>
  <c r="E393" i="8"/>
  <c r="D394" i="8" s="1"/>
  <c r="J393" i="8"/>
  <c r="L393" i="8" l="1"/>
  <c r="K393" i="8"/>
  <c r="F394" i="8"/>
  <c r="E394" i="8"/>
  <c r="D395" i="8" s="1"/>
  <c r="F395" i="8" l="1"/>
  <c r="G394" i="8"/>
  <c r="H394" i="8" s="1"/>
  <c r="I394" i="8" l="1"/>
  <c r="J394" i="8"/>
  <c r="G395" i="8"/>
  <c r="H395" i="8" s="1"/>
  <c r="I395" i="8" l="1"/>
  <c r="J395" i="8"/>
  <c r="L394" i="8"/>
  <c r="K394" i="8"/>
  <c r="E395" i="8"/>
  <c r="D396" i="8" s="1"/>
  <c r="L395" i="8" l="1"/>
  <c r="K395" i="8"/>
  <c r="F396" i="8"/>
  <c r="E396" i="8"/>
  <c r="D397" i="8" s="1"/>
  <c r="F397" i="8" l="1"/>
  <c r="G396" i="8"/>
  <c r="H396" i="8" s="1"/>
  <c r="G397" i="8" l="1"/>
  <c r="H397" i="8" s="1"/>
  <c r="I397" i="8"/>
  <c r="I396" i="8"/>
  <c r="J396" i="8" s="1"/>
  <c r="L396" i="8" l="1"/>
  <c r="K396" i="8"/>
  <c r="E397" i="8"/>
  <c r="D398" i="8" s="1"/>
  <c r="J397" i="8"/>
  <c r="F398" i="8" l="1"/>
  <c r="E398" i="8"/>
  <c r="D399" i="8" s="1"/>
  <c r="L397" i="8"/>
  <c r="K397" i="8"/>
  <c r="F399" i="8" l="1"/>
  <c r="G398" i="8"/>
  <c r="H398" i="8" s="1"/>
  <c r="I398" i="8" l="1"/>
  <c r="J398" i="8" s="1"/>
  <c r="G399" i="8"/>
  <c r="H399" i="8" s="1"/>
  <c r="L398" i="8" l="1"/>
  <c r="K398" i="8"/>
  <c r="E399" i="8"/>
  <c r="D400" i="8" s="1"/>
  <c r="I399" i="8"/>
  <c r="J399" i="8" s="1"/>
  <c r="L399" i="8" l="1"/>
  <c r="K399" i="8"/>
  <c r="F400" i="8"/>
  <c r="E400" i="8"/>
  <c r="D401" i="8" s="1"/>
  <c r="F401" i="8" l="1"/>
  <c r="G400" i="8"/>
  <c r="H400" i="8" s="1"/>
  <c r="I400" i="8" l="1"/>
  <c r="J400" i="8" s="1"/>
  <c r="G401" i="8"/>
  <c r="H401" i="8" s="1"/>
  <c r="L400" i="8" l="1"/>
  <c r="K400" i="8"/>
  <c r="E401" i="8"/>
  <c r="D402" i="8" s="1"/>
  <c r="I401" i="8"/>
  <c r="J401" i="8" s="1"/>
  <c r="L401" i="8" l="1"/>
  <c r="K401" i="8"/>
  <c r="F402" i="8"/>
  <c r="E402" i="8"/>
  <c r="D403" i="8" s="1"/>
  <c r="F403" i="8" l="1"/>
  <c r="G402" i="8"/>
  <c r="H402" i="8" s="1"/>
  <c r="I402" i="8" l="1"/>
  <c r="J402" i="8" s="1"/>
  <c r="G403" i="8"/>
  <c r="H403" i="8" s="1"/>
  <c r="I403" i="8" l="1"/>
  <c r="J403" i="8"/>
  <c r="L402" i="8"/>
  <c r="K402" i="8"/>
  <c r="E403" i="8"/>
  <c r="D404" i="8" s="1"/>
  <c r="F404" i="8" l="1"/>
  <c r="E404" i="8"/>
  <c r="D405" i="8" s="1"/>
  <c r="L403" i="8"/>
  <c r="K403" i="8"/>
  <c r="F405" i="8" l="1"/>
  <c r="G404" i="8"/>
  <c r="H404" i="8" s="1"/>
  <c r="I404" i="8" l="1"/>
  <c r="J404" i="8"/>
  <c r="G405" i="8"/>
  <c r="H405" i="8" s="1"/>
  <c r="I405" i="8" l="1"/>
  <c r="L404" i="8"/>
  <c r="K404" i="8"/>
  <c r="E405" i="8"/>
  <c r="D406" i="8" s="1"/>
  <c r="J405" i="8"/>
  <c r="L405" i="8" l="1"/>
  <c r="K405" i="8"/>
  <c r="F406" i="8"/>
  <c r="E406" i="8"/>
  <c r="D407" i="8" s="1"/>
  <c r="F407" i="8" l="1"/>
  <c r="G406" i="8"/>
  <c r="H406" i="8" s="1"/>
  <c r="I406" i="8" l="1"/>
  <c r="J406" i="8" s="1"/>
  <c r="G407" i="8"/>
  <c r="H407" i="8" s="1"/>
  <c r="L406" i="8" l="1"/>
  <c r="K406" i="8"/>
  <c r="E407" i="8"/>
  <c r="D408" i="8" s="1"/>
  <c r="I407" i="8"/>
  <c r="J407" i="8" s="1"/>
  <c r="L407" i="8" l="1"/>
  <c r="K407" i="8"/>
  <c r="F408" i="8"/>
  <c r="E408" i="8"/>
  <c r="D409" i="8" s="1"/>
  <c r="F409" i="8" l="1"/>
  <c r="G408" i="8"/>
  <c r="H408" i="8" s="1"/>
  <c r="I408" i="8" l="1"/>
  <c r="J408" i="8" s="1"/>
  <c r="G409" i="8"/>
  <c r="H409" i="8" s="1"/>
  <c r="L408" i="8" l="1"/>
  <c r="K408" i="8"/>
  <c r="E409" i="8"/>
  <c r="D410" i="8" s="1"/>
  <c r="I409" i="8"/>
  <c r="J409" i="8" s="1"/>
  <c r="K409" i="8" l="1"/>
  <c r="L409" i="8"/>
  <c r="F410" i="8"/>
  <c r="E410" i="8"/>
  <c r="D411" i="8" s="1"/>
  <c r="F411" i="8" l="1"/>
  <c r="G410" i="8"/>
  <c r="H410" i="8" s="1"/>
  <c r="I410" i="8" l="1"/>
  <c r="G411" i="8"/>
  <c r="H411" i="8" s="1"/>
  <c r="J410" i="8"/>
  <c r="L410" i="8" l="1"/>
  <c r="K410" i="8"/>
  <c r="E411" i="8"/>
  <c r="D412" i="8" s="1"/>
  <c r="I411" i="8"/>
  <c r="J411" i="8" s="1"/>
  <c r="L411" i="8" l="1"/>
  <c r="K411" i="8"/>
  <c r="E412" i="8"/>
  <c r="D413" i="8" s="1"/>
  <c r="F412" i="8"/>
  <c r="F413" i="8" l="1"/>
  <c r="G412" i="8"/>
  <c r="H412" i="8" s="1"/>
  <c r="I412" i="8" l="1"/>
  <c r="J412" i="8"/>
  <c r="G413" i="8"/>
  <c r="H413" i="8" s="1"/>
  <c r="I413" i="8" l="1"/>
  <c r="L412" i="8"/>
  <c r="K412" i="8"/>
  <c r="E413" i="8"/>
  <c r="D414" i="8" s="1"/>
  <c r="J413" i="8"/>
  <c r="F414" i="8" l="1"/>
  <c r="E414" i="8"/>
  <c r="D415" i="8" s="1"/>
  <c r="K413" i="8"/>
  <c r="L413" i="8"/>
  <c r="F415" i="8" l="1"/>
  <c r="G414" i="8"/>
  <c r="H414" i="8" s="1"/>
  <c r="G415" i="8" l="1"/>
  <c r="H415" i="8" s="1"/>
  <c r="I415" i="8"/>
  <c r="I414" i="8"/>
  <c r="J414" i="8" s="1"/>
  <c r="L414" i="8" l="1"/>
  <c r="K414" i="8"/>
  <c r="E415" i="8"/>
  <c r="D416" i="8" s="1"/>
  <c r="J415" i="8"/>
  <c r="E416" i="8" l="1"/>
  <c r="D417" i="8" s="1"/>
  <c r="F416" i="8"/>
  <c r="L415" i="8"/>
  <c r="K415" i="8"/>
  <c r="F417" i="8" l="1"/>
  <c r="G416" i="8"/>
  <c r="H416" i="8" s="1"/>
  <c r="G417" i="8" l="1"/>
  <c r="H417" i="8" s="1"/>
  <c r="I417" i="8"/>
  <c r="I416" i="8"/>
  <c r="J416" i="8" s="1"/>
  <c r="L416" i="8" l="1"/>
  <c r="K416" i="8"/>
  <c r="E417" i="8"/>
  <c r="D418" i="8" s="1"/>
  <c r="J417" i="8"/>
  <c r="F418" i="8" l="1"/>
  <c r="E418" i="8"/>
  <c r="D419" i="8" s="1"/>
  <c r="K417" i="8"/>
  <c r="L417" i="8"/>
  <c r="F419" i="8" l="1"/>
  <c r="G418" i="8"/>
  <c r="H418" i="8" s="1"/>
  <c r="G419" i="8" l="1"/>
  <c r="H419" i="8" s="1"/>
  <c r="I418" i="8"/>
  <c r="J418" i="8" s="1"/>
  <c r="L418" i="8" l="1"/>
  <c r="K418" i="8"/>
  <c r="E419" i="8"/>
  <c r="D420" i="8" s="1"/>
  <c r="I419" i="8"/>
  <c r="J419" i="8" s="1"/>
  <c r="L419" i="8" l="1"/>
  <c r="K419" i="8"/>
  <c r="E420" i="8"/>
  <c r="D421" i="8" s="1"/>
  <c r="F420" i="8"/>
  <c r="F421" i="8" l="1"/>
  <c r="G420" i="8"/>
  <c r="H420" i="8" s="1"/>
  <c r="I420" i="8" l="1"/>
  <c r="J420" i="8"/>
  <c r="G421" i="8"/>
  <c r="H421" i="8" s="1"/>
  <c r="I421" i="8" l="1"/>
  <c r="J421" i="8" s="1"/>
  <c r="L420" i="8"/>
  <c r="K420" i="8"/>
  <c r="E421" i="8"/>
  <c r="D422" i="8" s="1"/>
  <c r="K421" i="8" l="1"/>
  <c r="L421" i="8"/>
  <c r="F422" i="8"/>
  <c r="E422" i="8"/>
  <c r="D423" i="8" s="1"/>
  <c r="F423" i="8" l="1"/>
  <c r="G422" i="8"/>
  <c r="H422" i="8" s="1"/>
  <c r="G423" i="8" l="1"/>
  <c r="H423" i="8" s="1"/>
  <c r="I423" i="8"/>
  <c r="I422" i="8"/>
  <c r="J422" i="8" s="1"/>
  <c r="L422" i="8" l="1"/>
  <c r="K422" i="8"/>
  <c r="E423" i="8"/>
  <c r="D424" i="8" s="1"/>
  <c r="J423" i="8"/>
  <c r="E424" i="8" l="1"/>
  <c r="F424" i="8"/>
  <c r="D425" i="8"/>
  <c r="L423" i="8"/>
  <c r="K423" i="8"/>
  <c r="F425" i="8" l="1"/>
  <c r="G424" i="8"/>
  <c r="H424" i="8" s="1"/>
  <c r="I424" i="8" l="1"/>
  <c r="J424" i="8" s="1"/>
  <c r="G425" i="8"/>
  <c r="H425" i="8" s="1"/>
  <c r="L424" i="8" l="1"/>
  <c r="K424" i="8"/>
  <c r="E425" i="8"/>
  <c r="D426" i="8" s="1"/>
  <c r="I425" i="8"/>
  <c r="J425" i="8" s="1"/>
  <c r="K425" i="8" l="1"/>
  <c r="L425" i="8"/>
  <c r="F426" i="8"/>
  <c r="E426" i="8"/>
  <c r="D427" i="8" s="1"/>
  <c r="F427" i="8" l="1"/>
  <c r="G426" i="8"/>
  <c r="H426" i="8" s="1"/>
  <c r="G427" i="8" l="1"/>
  <c r="H427" i="8" s="1"/>
  <c r="I427" i="8"/>
  <c r="I426" i="8"/>
  <c r="J426" i="8" s="1"/>
  <c r="L426" i="8" l="1"/>
  <c r="K426" i="8"/>
  <c r="E427" i="8"/>
  <c r="D428" i="8" s="1"/>
  <c r="J427" i="8"/>
  <c r="E428" i="8" l="1"/>
  <c r="D429" i="8" s="1"/>
  <c r="F428" i="8"/>
  <c r="L427" i="8"/>
  <c r="K427" i="8"/>
  <c r="F429" i="8" l="1"/>
  <c r="G428" i="8"/>
  <c r="H428" i="8" s="1"/>
  <c r="I428" i="8" l="1"/>
  <c r="J428" i="8"/>
  <c r="G429" i="8"/>
  <c r="H429" i="8" s="1"/>
  <c r="I429" i="8" l="1"/>
  <c r="J429" i="8" s="1"/>
  <c r="L428" i="8"/>
  <c r="K428" i="8"/>
  <c r="E429" i="8"/>
  <c r="D430" i="8" s="1"/>
  <c r="K429" i="8" l="1"/>
  <c r="L429" i="8"/>
  <c r="F430" i="8"/>
  <c r="E430" i="8"/>
  <c r="D431" i="8" s="1"/>
  <c r="F431" i="8" l="1"/>
  <c r="G430" i="8"/>
  <c r="H430" i="8" s="1"/>
  <c r="I430" i="8" l="1"/>
  <c r="J430" i="8" s="1"/>
  <c r="G431" i="8"/>
  <c r="H431" i="8" s="1"/>
  <c r="L430" i="8" l="1"/>
  <c r="K430" i="8"/>
  <c r="E431" i="8"/>
  <c r="D432" i="8" s="1"/>
  <c r="I431" i="8"/>
  <c r="J431" i="8" s="1"/>
  <c r="L431" i="8" l="1"/>
  <c r="K431" i="8"/>
  <c r="E432" i="8"/>
  <c r="D433" i="8" s="1"/>
  <c r="F432" i="8"/>
  <c r="F433" i="8" l="1"/>
  <c r="G432" i="8"/>
  <c r="H432" i="8" s="1"/>
  <c r="I432" i="8" l="1"/>
  <c r="J432" i="8"/>
  <c r="G433" i="8"/>
  <c r="H433" i="8" s="1"/>
  <c r="I433" i="8" l="1"/>
  <c r="J433" i="8" s="1"/>
  <c r="L432" i="8"/>
  <c r="K432" i="8"/>
  <c r="E433" i="8"/>
  <c r="D434" i="8" s="1"/>
  <c r="K433" i="8" l="1"/>
  <c r="L433" i="8"/>
  <c r="F434" i="8"/>
  <c r="E434" i="8"/>
  <c r="D435" i="8" s="1"/>
  <c r="F435" i="8" l="1"/>
  <c r="G434" i="8"/>
  <c r="H434" i="8" s="1"/>
  <c r="G435" i="8" l="1"/>
  <c r="H435" i="8" s="1"/>
  <c r="I434" i="8"/>
  <c r="J434" i="8" s="1"/>
  <c r="L434" i="8" l="1"/>
  <c r="K434" i="8"/>
  <c r="E435" i="8"/>
  <c r="D436" i="8" s="1"/>
  <c r="I435" i="8"/>
  <c r="J435" i="8" s="1"/>
  <c r="L435" i="8" l="1"/>
  <c r="K435" i="8"/>
  <c r="E436" i="8"/>
  <c r="D437" i="8" s="1"/>
  <c r="F436" i="8"/>
  <c r="F437" i="8" l="1"/>
  <c r="G436" i="8"/>
  <c r="H436" i="8" s="1"/>
  <c r="I436" i="8" l="1"/>
  <c r="J436" i="8" s="1"/>
  <c r="G437" i="8"/>
  <c r="H437" i="8" s="1"/>
  <c r="L436" i="8" l="1"/>
  <c r="K436" i="8"/>
  <c r="E437" i="8"/>
  <c r="D438" i="8" s="1"/>
  <c r="I437" i="8"/>
  <c r="J437" i="8" s="1"/>
  <c r="K437" i="8" l="1"/>
  <c r="L437" i="8"/>
  <c r="F438" i="8"/>
  <c r="E438" i="8"/>
  <c r="D439" i="8" s="1"/>
  <c r="F439" i="8" l="1"/>
  <c r="G438" i="8"/>
  <c r="H438" i="8" s="1"/>
  <c r="I438" i="8" l="1"/>
  <c r="J438" i="8" s="1"/>
  <c r="G439" i="8"/>
  <c r="H439" i="8" s="1"/>
  <c r="I439" i="8"/>
  <c r="L438" i="8" l="1"/>
  <c r="K438" i="8"/>
  <c r="E439" i="8"/>
  <c r="D440" i="8" s="1"/>
  <c r="J439" i="8"/>
  <c r="L439" i="8" l="1"/>
  <c r="K439" i="8"/>
  <c r="E440" i="8"/>
  <c r="D441" i="8" s="1"/>
  <c r="F440" i="8"/>
  <c r="F441" i="8" l="1"/>
  <c r="G440" i="8"/>
  <c r="H440" i="8" s="1"/>
  <c r="I440" i="8" l="1"/>
  <c r="J440" i="8" s="1"/>
  <c r="G441" i="8"/>
  <c r="H441" i="8" s="1"/>
  <c r="L440" i="8" l="1"/>
  <c r="K440" i="8"/>
  <c r="E441" i="8"/>
  <c r="D442" i="8" s="1"/>
  <c r="I441" i="8"/>
  <c r="J441" i="8" s="1"/>
  <c r="K441" i="8" l="1"/>
  <c r="L441" i="8"/>
  <c r="F442" i="8"/>
  <c r="E442" i="8"/>
  <c r="D443" i="8" s="1"/>
  <c r="F443" i="8" l="1"/>
  <c r="G442" i="8"/>
  <c r="H442" i="8" s="1"/>
  <c r="G443" i="8" l="1"/>
  <c r="H443" i="8" s="1"/>
  <c r="I442" i="8"/>
  <c r="J442" i="8" s="1"/>
  <c r="I443" i="8" l="1"/>
  <c r="L442" i="8"/>
  <c r="K442" i="8"/>
  <c r="E443" i="8"/>
  <c r="D444" i="8" s="1"/>
  <c r="J443" i="8"/>
  <c r="L443" i="8" l="1"/>
  <c r="K443" i="8"/>
  <c r="E444" i="8"/>
  <c r="D445" i="8" s="1"/>
  <c r="F444" i="8"/>
  <c r="F445" i="8" l="1"/>
  <c r="G444" i="8"/>
  <c r="H444" i="8" s="1"/>
  <c r="I444" i="8" l="1"/>
  <c r="J444" i="8" s="1"/>
  <c r="G445" i="8"/>
  <c r="H445" i="8" s="1"/>
  <c r="L444" i="8" l="1"/>
  <c r="K444" i="8"/>
  <c r="E445" i="8"/>
  <c r="D446" i="8" s="1"/>
  <c r="I445" i="8"/>
  <c r="J445" i="8" s="1"/>
  <c r="K445" i="8" l="1"/>
  <c r="L445" i="8"/>
  <c r="F446" i="8"/>
  <c r="E446" i="8"/>
  <c r="D447" i="8" s="1"/>
  <c r="F447" i="8" l="1"/>
  <c r="G446" i="8"/>
  <c r="H446" i="8" s="1"/>
  <c r="I446" i="8" l="1"/>
  <c r="J446" i="8"/>
  <c r="G447" i="8"/>
  <c r="H447" i="8" s="1"/>
  <c r="I447" i="8" l="1"/>
  <c r="J447" i="8"/>
  <c r="L446" i="8"/>
  <c r="K446" i="8"/>
  <c r="E447" i="8"/>
  <c r="D448" i="8" s="1"/>
  <c r="E448" i="8" l="1"/>
  <c r="D449" i="8" s="1"/>
  <c r="F448" i="8"/>
  <c r="L447" i="8"/>
  <c r="K447" i="8"/>
  <c r="F449" i="8" l="1"/>
  <c r="G448" i="8"/>
  <c r="H448" i="8" s="1"/>
  <c r="I448" i="8" l="1"/>
  <c r="J448" i="8" s="1"/>
  <c r="G449" i="8"/>
  <c r="H449" i="8" s="1"/>
  <c r="I449" i="8"/>
  <c r="J449" i="8" l="1"/>
  <c r="L448" i="8"/>
  <c r="K448" i="8"/>
  <c r="E449" i="8"/>
  <c r="D450" i="8" s="1"/>
  <c r="F450" i="8" l="1"/>
  <c r="E450" i="8"/>
  <c r="D451" i="8" s="1"/>
  <c r="K449" i="8"/>
  <c r="L449" i="8"/>
  <c r="F451" i="8" l="1"/>
  <c r="G450" i="8"/>
  <c r="H450" i="8" s="1"/>
  <c r="I450" i="8" l="1"/>
  <c r="J450" i="8" s="1"/>
  <c r="G451" i="8"/>
  <c r="H451" i="8" s="1"/>
  <c r="L450" i="8" l="1"/>
  <c r="K450" i="8"/>
  <c r="E451" i="8"/>
  <c r="D452" i="8" s="1"/>
  <c r="I451" i="8"/>
  <c r="J451" i="8" s="1"/>
  <c r="L451" i="8" l="1"/>
  <c r="K451" i="8"/>
  <c r="E452" i="8"/>
  <c r="D453" i="8" s="1"/>
  <c r="F452" i="8"/>
  <c r="F453" i="8" l="1"/>
  <c r="G452" i="8"/>
  <c r="H452" i="8" s="1"/>
  <c r="I452" i="8" l="1"/>
  <c r="J452" i="8"/>
  <c r="G453" i="8"/>
  <c r="H453" i="8" s="1"/>
  <c r="I453" i="8" l="1"/>
  <c r="J453" i="8"/>
  <c r="L452" i="8"/>
  <c r="K452" i="8"/>
  <c r="E453" i="8"/>
  <c r="D454" i="8" s="1"/>
  <c r="F454" i="8" l="1"/>
  <c r="E454" i="8"/>
  <c r="D455" i="8" s="1"/>
  <c r="K453" i="8"/>
  <c r="L453" i="8"/>
  <c r="F455" i="8" l="1"/>
  <c r="G454" i="8"/>
  <c r="H454" i="8" s="1"/>
  <c r="I454" i="8" l="1"/>
  <c r="J454" i="8" s="1"/>
  <c r="G455" i="8"/>
  <c r="H455" i="8" s="1"/>
  <c r="I455" i="8" l="1"/>
  <c r="J455" i="8" s="1"/>
  <c r="L454" i="8"/>
  <c r="K454" i="8"/>
  <c r="E455" i="8"/>
  <c r="D456" i="8" s="1"/>
  <c r="L455" i="8" l="1"/>
  <c r="K455" i="8"/>
  <c r="E456" i="8"/>
  <c r="D457" i="8" s="1"/>
  <c r="F456" i="8"/>
  <c r="F457" i="8" l="1"/>
  <c r="G456" i="8"/>
  <c r="H456" i="8" s="1"/>
  <c r="I456" i="8" l="1"/>
  <c r="J456" i="8" s="1"/>
  <c r="G457" i="8"/>
  <c r="H457" i="8" s="1"/>
  <c r="I457" i="8"/>
  <c r="L456" i="8" l="1"/>
  <c r="K456" i="8"/>
  <c r="E457" i="8"/>
  <c r="D458" i="8" s="1"/>
  <c r="J457" i="8"/>
  <c r="K457" i="8" l="1"/>
  <c r="L457" i="8"/>
  <c r="F458" i="8"/>
  <c r="E458" i="8"/>
  <c r="D459" i="8" s="1"/>
  <c r="F459" i="8" l="1"/>
  <c r="G458" i="8"/>
  <c r="H458" i="8" s="1"/>
  <c r="I458" i="8" l="1"/>
  <c r="J458" i="8" s="1"/>
  <c r="G459" i="8"/>
  <c r="H459" i="8" s="1"/>
  <c r="L458" i="8" l="1"/>
  <c r="K458" i="8"/>
  <c r="E459" i="8"/>
  <c r="D460" i="8" s="1"/>
  <c r="I459" i="8"/>
  <c r="J459" i="8" s="1"/>
  <c r="L459" i="8" l="1"/>
  <c r="K459" i="8"/>
  <c r="E460" i="8"/>
  <c r="D461" i="8" s="1"/>
  <c r="F460" i="8"/>
  <c r="F461" i="8" l="1"/>
  <c r="G460" i="8"/>
  <c r="H460" i="8" s="1"/>
  <c r="G461" i="8" l="1"/>
  <c r="H461" i="8" s="1"/>
  <c r="I461" i="8"/>
  <c r="I460" i="8"/>
  <c r="J460" i="8" s="1"/>
  <c r="L460" i="8" l="1"/>
  <c r="K460" i="8"/>
  <c r="E461" i="8"/>
  <c r="D462" i="8" s="1"/>
  <c r="J461" i="8"/>
  <c r="F462" i="8" l="1"/>
  <c r="E462" i="8"/>
  <c r="D463" i="8" s="1"/>
  <c r="K461" i="8"/>
  <c r="L461" i="8"/>
  <c r="F463" i="8" l="1"/>
  <c r="G462" i="8"/>
  <c r="H462" i="8" s="1"/>
  <c r="G463" i="8" l="1"/>
  <c r="H463" i="8" s="1"/>
  <c r="I462" i="8"/>
  <c r="J462" i="8" s="1"/>
  <c r="L462" i="8" l="1"/>
  <c r="K462" i="8"/>
  <c r="E463" i="8"/>
  <c r="D464" i="8" s="1"/>
  <c r="I463" i="8"/>
  <c r="J463" i="8" s="1"/>
  <c r="L463" i="8" l="1"/>
  <c r="K463" i="8"/>
  <c r="E464" i="8"/>
  <c r="D465" i="8" s="1"/>
  <c r="F464" i="8"/>
  <c r="F465" i="8" l="1"/>
  <c r="G464" i="8"/>
  <c r="H464" i="8" s="1"/>
  <c r="G465" i="8" l="1"/>
  <c r="H465" i="8" s="1"/>
  <c r="I465" i="8"/>
  <c r="I464" i="8"/>
  <c r="J464" i="8" s="1"/>
  <c r="L464" i="8" l="1"/>
  <c r="K464" i="8"/>
  <c r="E465" i="8"/>
  <c r="D466" i="8" s="1"/>
  <c r="J465" i="8"/>
  <c r="K465" i="8" l="1"/>
  <c r="L465" i="8"/>
  <c r="F466" i="8"/>
  <c r="E466" i="8"/>
  <c r="D467" i="8" s="1"/>
  <c r="F467" i="8" l="1"/>
  <c r="G466" i="8"/>
  <c r="H466" i="8" s="1"/>
  <c r="I466" i="8" l="1"/>
  <c r="J466" i="8" s="1"/>
  <c r="G467" i="8"/>
  <c r="H467" i="8" s="1"/>
  <c r="L466" i="8" l="1"/>
  <c r="K466" i="8"/>
  <c r="E467" i="8"/>
  <c r="D468" i="8" s="1"/>
  <c r="I467" i="8"/>
  <c r="J467" i="8" s="1"/>
  <c r="L467" i="8" l="1"/>
  <c r="K467" i="8"/>
  <c r="E468" i="8"/>
  <c r="D469" i="8" s="1"/>
  <c r="F468" i="8"/>
  <c r="F469" i="8" l="1"/>
  <c r="G468" i="8"/>
  <c r="H468" i="8" s="1"/>
  <c r="G469" i="8" l="1"/>
  <c r="H469" i="8" s="1"/>
  <c r="I469" i="8"/>
  <c r="I468" i="8"/>
  <c r="J468" i="8" s="1"/>
  <c r="L468" i="8" l="1"/>
  <c r="K468" i="8"/>
  <c r="E469" i="8"/>
  <c r="D470" i="8" s="1"/>
  <c r="J469" i="8"/>
  <c r="K469" i="8" l="1"/>
  <c r="L469" i="8"/>
  <c r="F470" i="8"/>
  <c r="E470" i="8"/>
  <c r="D471" i="8" s="1"/>
  <c r="F471" i="8" l="1"/>
  <c r="G470" i="8"/>
  <c r="H470" i="8" s="1"/>
  <c r="G471" i="8" l="1"/>
  <c r="H471" i="8" s="1"/>
  <c r="I470" i="8"/>
  <c r="J470" i="8" s="1"/>
  <c r="L470" i="8" l="1"/>
  <c r="K470" i="8"/>
  <c r="E471" i="8"/>
  <c r="D472" i="8" s="1"/>
  <c r="I471" i="8"/>
  <c r="J471" i="8" s="1"/>
  <c r="L471" i="8" l="1"/>
  <c r="K471" i="8"/>
  <c r="E472" i="8"/>
  <c r="D473" i="8" s="1"/>
  <c r="F472" i="8"/>
  <c r="F473" i="8" l="1"/>
  <c r="G472" i="8"/>
  <c r="H472" i="8" s="1"/>
  <c r="G473" i="8" l="1"/>
  <c r="H473" i="8" s="1"/>
  <c r="I473" i="8"/>
  <c r="I472" i="8"/>
  <c r="J472" i="8" s="1"/>
  <c r="L472" i="8" l="1"/>
  <c r="K472" i="8"/>
  <c r="E473" i="8"/>
  <c r="D474" i="8" s="1"/>
  <c r="J473" i="8"/>
  <c r="F474" i="8" l="1"/>
  <c r="E474" i="8"/>
  <c r="D475" i="8" s="1"/>
  <c r="K473" i="8"/>
  <c r="L473" i="8"/>
  <c r="F475" i="8" l="1"/>
  <c r="G474" i="8"/>
  <c r="H474" i="8" s="1"/>
  <c r="G475" i="8" l="1"/>
  <c r="H475" i="8" s="1"/>
  <c r="I474" i="8"/>
  <c r="J474" i="8" s="1"/>
  <c r="L474" i="8" l="1"/>
  <c r="K474" i="8"/>
  <c r="E475" i="8"/>
  <c r="D476" i="8" s="1"/>
  <c r="I475" i="8"/>
  <c r="J475" i="8" s="1"/>
  <c r="L475" i="8" l="1"/>
  <c r="K475" i="8"/>
  <c r="E476" i="8"/>
  <c r="D477" i="8" s="1"/>
  <c r="F476" i="8"/>
  <c r="F477" i="8" l="1"/>
  <c r="G476" i="8"/>
  <c r="H476" i="8" s="1"/>
  <c r="G477" i="8" l="1"/>
  <c r="H477" i="8" s="1"/>
  <c r="I476" i="8"/>
  <c r="J476" i="8" s="1"/>
  <c r="I477" i="8" l="1"/>
  <c r="L476" i="8"/>
  <c r="K476" i="8"/>
  <c r="E477" i="8"/>
  <c r="D478" i="8" s="1"/>
  <c r="J477" i="8"/>
  <c r="K477" i="8" l="1"/>
  <c r="L477" i="8"/>
  <c r="F478" i="8"/>
  <c r="E478" i="8"/>
  <c r="D479" i="8" s="1"/>
  <c r="F479" i="8" l="1"/>
  <c r="G478" i="8"/>
  <c r="H478" i="8" s="1"/>
  <c r="G479" i="8" l="1"/>
  <c r="H479" i="8" s="1"/>
  <c r="I478" i="8"/>
  <c r="J478" i="8" s="1"/>
  <c r="L478" i="8" l="1"/>
  <c r="K478" i="8"/>
  <c r="E479" i="8"/>
  <c r="D480" i="8" s="1"/>
  <c r="I479" i="8"/>
  <c r="J479" i="8" s="1"/>
  <c r="L479" i="8" l="1"/>
  <c r="K479" i="8"/>
  <c r="E480" i="8"/>
  <c r="D481" i="8" s="1"/>
  <c r="F480" i="8"/>
  <c r="F481" i="8" l="1"/>
  <c r="G480" i="8"/>
  <c r="H480" i="8" s="1"/>
  <c r="G481" i="8" l="1"/>
  <c r="H481" i="8" s="1"/>
  <c r="I480" i="8"/>
  <c r="J480" i="8" s="1"/>
  <c r="L480" i="8" l="1"/>
  <c r="K480" i="8"/>
  <c r="E481" i="8"/>
  <c r="D482" i="8" s="1"/>
  <c r="I481" i="8"/>
  <c r="J481" i="8" s="1"/>
  <c r="K481" i="8" l="1"/>
  <c r="L481" i="8"/>
  <c r="F482" i="8"/>
  <c r="E482" i="8"/>
  <c r="D483" i="8" s="1"/>
  <c r="F483" i="8" l="1"/>
  <c r="G482" i="8"/>
  <c r="H482" i="8" s="1"/>
  <c r="G483" i="8" l="1"/>
  <c r="H483" i="8" s="1"/>
  <c r="I482" i="8"/>
  <c r="J482" i="8" s="1"/>
  <c r="L482" i="8" l="1"/>
  <c r="K482" i="8"/>
  <c r="E483" i="8"/>
  <c r="D484" i="8" s="1"/>
  <c r="I483" i="8"/>
  <c r="J483" i="8" s="1"/>
  <c r="L483" i="8" l="1"/>
  <c r="K483" i="8"/>
  <c r="E484" i="8"/>
  <c r="D485" i="8" s="1"/>
  <c r="F484" i="8"/>
  <c r="F485" i="8" l="1"/>
  <c r="G484" i="8"/>
  <c r="H484" i="8" s="1"/>
  <c r="G485" i="8" l="1"/>
  <c r="H485" i="8" s="1"/>
  <c r="I485" i="8"/>
  <c r="I484" i="8"/>
  <c r="J484" i="8" s="1"/>
  <c r="L484" i="8" l="1"/>
  <c r="K484" i="8"/>
  <c r="E485" i="8"/>
  <c r="D486" i="8" s="1"/>
  <c r="J485" i="8"/>
  <c r="F486" i="8" l="1"/>
  <c r="E486" i="8"/>
  <c r="D487" i="8" s="1"/>
  <c r="K485" i="8"/>
  <c r="L485" i="8"/>
  <c r="F487" i="8" l="1"/>
  <c r="G486" i="8"/>
  <c r="H486" i="8" s="1"/>
  <c r="I486" i="8" l="1"/>
  <c r="J486" i="8"/>
  <c r="G487" i="8"/>
  <c r="H487" i="8" s="1"/>
  <c r="L486" i="8" l="1"/>
  <c r="K486" i="8"/>
  <c r="E487" i="8"/>
  <c r="D488" i="8" s="1"/>
  <c r="I487" i="8"/>
  <c r="J487" i="8" s="1"/>
  <c r="L487" i="8" l="1"/>
  <c r="K487" i="8"/>
  <c r="E488" i="8"/>
  <c r="D489" i="8" s="1"/>
  <c r="F488" i="8"/>
  <c r="F489" i="8" l="1"/>
  <c r="G488" i="8"/>
  <c r="H488" i="8" s="1"/>
  <c r="G489" i="8" l="1"/>
  <c r="H489" i="8" s="1"/>
  <c r="I489" i="8"/>
  <c r="I488" i="8"/>
  <c r="J488" i="8" s="1"/>
  <c r="L488" i="8" l="1"/>
  <c r="K488" i="8"/>
  <c r="E489" i="8"/>
  <c r="D490" i="8" s="1"/>
  <c r="J489" i="8"/>
  <c r="F490" i="8" l="1"/>
  <c r="E490" i="8"/>
  <c r="D491" i="8" s="1"/>
  <c r="K489" i="8"/>
  <c r="L489" i="8"/>
  <c r="F491" i="8" l="1"/>
  <c r="G490" i="8"/>
  <c r="H490" i="8" s="1"/>
  <c r="I490" i="8" l="1"/>
  <c r="J490" i="8"/>
  <c r="G491" i="8"/>
  <c r="H491" i="8" s="1"/>
  <c r="I491" i="8" l="1"/>
  <c r="L490" i="8"/>
  <c r="K490" i="8"/>
  <c r="E491" i="8"/>
  <c r="D492" i="8" s="1"/>
  <c r="J491" i="8"/>
  <c r="L491" i="8" l="1"/>
  <c r="K491" i="8"/>
  <c r="E492" i="8"/>
  <c r="D493" i="8" s="1"/>
  <c r="F492" i="8"/>
  <c r="F493" i="8" l="1"/>
  <c r="G492" i="8"/>
  <c r="H492" i="8" s="1"/>
  <c r="I492" i="8" l="1"/>
  <c r="J492" i="8" s="1"/>
  <c r="G493" i="8"/>
  <c r="H493" i="8" s="1"/>
  <c r="I493" i="8" l="1"/>
  <c r="J493" i="8" s="1"/>
  <c r="L492" i="8"/>
  <c r="K492" i="8"/>
  <c r="E493" i="8"/>
  <c r="D494" i="8" s="1"/>
  <c r="K493" i="8" l="1"/>
  <c r="L493" i="8"/>
  <c r="F494" i="8"/>
  <c r="E494" i="8"/>
  <c r="D495" i="8" s="1"/>
  <c r="F495" i="8" l="1"/>
  <c r="G494" i="8"/>
  <c r="H494" i="8" s="1"/>
  <c r="I494" i="8" l="1"/>
  <c r="J494" i="8" s="1"/>
  <c r="G495" i="8"/>
  <c r="H495" i="8" s="1"/>
  <c r="L494" i="8" l="1"/>
  <c r="K494" i="8"/>
  <c r="E495" i="8"/>
  <c r="D496" i="8" s="1"/>
  <c r="I495" i="8"/>
  <c r="J495" i="8"/>
  <c r="E496" i="8" l="1"/>
  <c r="D497" i="8" s="1"/>
  <c r="F496" i="8"/>
  <c r="L495" i="8"/>
  <c r="K495" i="8"/>
  <c r="F497" i="8" l="1"/>
  <c r="G496" i="8"/>
  <c r="H496" i="8" s="1"/>
  <c r="G497" i="8" l="1"/>
  <c r="H497" i="8" s="1"/>
  <c r="I497" i="8"/>
  <c r="I496" i="8"/>
  <c r="J496" i="8" s="1"/>
  <c r="L496" i="8" l="1"/>
  <c r="K496" i="8"/>
  <c r="E497" i="8"/>
  <c r="D498" i="8" s="1"/>
  <c r="J497" i="8"/>
  <c r="F498" i="8" l="1"/>
  <c r="E498" i="8"/>
  <c r="D499" i="8" s="1"/>
  <c r="K497" i="8"/>
  <c r="L497" i="8"/>
  <c r="F499" i="8" l="1"/>
  <c r="G498" i="8"/>
  <c r="H498" i="8" s="1"/>
  <c r="G499" i="8" l="1"/>
  <c r="H499" i="8" s="1"/>
  <c r="I498" i="8"/>
  <c r="J498" i="8" s="1"/>
  <c r="L498" i="8" l="1"/>
  <c r="K498" i="8"/>
  <c r="E499" i="8"/>
  <c r="D500" i="8" s="1"/>
  <c r="I499" i="8"/>
  <c r="J499" i="8" s="1"/>
  <c r="L499" i="8" l="1"/>
  <c r="K499" i="8"/>
  <c r="E500" i="8"/>
  <c r="D501" i="8" s="1"/>
  <c r="F500" i="8"/>
  <c r="F501" i="8" l="1"/>
  <c r="G500" i="8"/>
  <c r="H500" i="8" s="1"/>
  <c r="I500" i="8" l="1"/>
  <c r="G501" i="8"/>
  <c r="H501" i="8" s="1"/>
  <c r="J500" i="8"/>
  <c r="I501" i="8" l="1"/>
  <c r="J501" i="8" s="1"/>
  <c r="L500" i="8"/>
  <c r="K500" i="8"/>
  <c r="E501" i="8"/>
  <c r="D502" i="8" s="1"/>
  <c r="F502" i="8" l="1"/>
  <c r="E502" i="8"/>
  <c r="D503" i="8" s="1"/>
  <c r="K501" i="8"/>
  <c r="L501" i="8"/>
  <c r="F503" i="8" l="1"/>
  <c r="G502" i="8"/>
  <c r="H502" i="8" s="1"/>
  <c r="I502" i="8" l="1"/>
  <c r="J502" i="8" s="1"/>
  <c r="G503" i="8"/>
  <c r="H503" i="8" s="1"/>
  <c r="L502" i="8" l="1"/>
  <c r="K502" i="8"/>
  <c r="E503" i="8"/>
  <c r="D504" i="8" s="1"/>
  <c r="I503" i="8"/>
  <c r="J503" i="8"/>
  <c r="E504" i="8" l="1"/>
  <c r="D505" i="8" s="1"/>
  <c r="F504" i="8"/>
  <c r="L503" i="8"/>
  <c r="K503" i="8"/>
  <c r="F505" i="8" l="1"/>
  <c r="G504" i="8"/>
  <c r="H504" i="8" s="1"/>
  <c r="I504" i="8" l="1"/>
  <c r="J504" i="8"/>
  <c r="G505" i="8"/>
  <c r="H505" i="8" s="1"/>
  <c r="I505" i="8" l="1"/>
  <c r="J505" i="8" s="1"/>
  <c r="L504" i="8"/>
  <c r="K504" i="8"/>
  <c r="E505" i="8"/>
  <c r="D506" i="8" s="1"/>
  <c r="K505" i="8" l="1"/>
  <c r="L505" i="8"/>
  <c r="F506" i="8"/>
  <c r="E506" i="8"/>
  <c r="D507" i="8" s="1"/>
  <c r="F507" i="8" l="1"/>
  <c r="G506" i="8"/>
  <c r="H506" i="8" s="1"/>
  <c r="I506" i="8" l="1"/>
  <c r="J506" i="8" s="1"/>
  <c r="G507" i="8"/>
  <c r="H507" i="8" s="1"/>
  <c r="L506" i="8" l="1"/>
  <c r="K506" i="8"/>
  <c r="E507" i="8"/>
  <c r="D508" i="8" s="1"/>
  <c r="I507" i="8"/>
  <c r="J507" i="8" s="1"/>
  <c r="E508" i="8" l="1"/>
  <c r="D509" i="8" s="1"/>
  <c r="F508" i="8"/>
  <c r="L507" i="8"/>
  <c r="K507" i="8"/>
  <c r="F509" i="8" l="1"/>
  <c r="G508" i="8"/>
  <c r="H508" i="8" s="1"/>
  <c r="G509" i="8" l="1"/>
  <c r="H509" i="8" s="1"/>
  <c r="I509" i="8"/>
  <c r="I508" i="8"/>
  <c r="J508" i="8" s="1"/>
  <c r="L508" i="8" l="1"/>
  <c r="K508" i="8"/>
  <c r="E509" i="8"/>
  <c r="D510" i="8" s="1"/>
  <c r="J509" i="8"/>
  <c r="F510" i="8" l="1"/>
  <c r="E510" i="8"/>
  <c r="D511" i="8" s="1"/>
  <c r="K509" i="8"/>
  <c r="L509" i="8"/>
  <c r="F511" i="8" l="1"/>
  <c r="G510" i="8"/>
  <c r="H510" i="8" s="1"/>
  <c r="I510" i="8" l="1"/>
  <c r="J510" i="8" s="1"/>
  <c r="G511" i="8"/>
  <c r="H511" i="8" s="1"/>
  <c r="I511" i="8" l="1"/>
  <c r="J511" i="8" s="1"/>
  <c r="L510" i="8"/>
  <c r="K510" i="8"/>
  <c r="E511" i="8"/>
  <c r="D512" i="8" s="1"/>
  <c r="E512" i="8" l="1"/>
  <c r="D513" i="8" s="1"/>
  <c r="F512" i="8"/>
  <c r="L511" i="8"/>
  <c r="K511" i="8"/>
  <c r="F513" i="8" l="1"/>
  <c r="G512" i="8"/>
  <c r="H512" i="8" s="1"/>
  <c r="G513" i="8" l="1"/>
  <c r="H513" i="8" s="1"/>
  <c r="I513" i="8"/>
  <c r="I512" i="8"/>
  <c r="J512" i="8" s="1"/>
  <c r="L512" i="8" l="1"/>
  <c r="K512" i="8"/>
  <c r="E513" i="8"/>
  <c r="D514" i="8" s="1"/>
  <c r="J513" i="8"/>
  <c r="F514" i="8" l="1"/>
  <c r="E514" i="8"/>
  <c r="D515" i="8" s="1"/>
  <c r="K513" i="8"/>
  <c r="L513" i="8"/>
  <c r="F515" i="8" l="1"/>
  <c r="G514" i="8"/>
  <c r="H514" i="8" s="1"/>
  <c r="I514" i="8" l="1"/>
  <c r="J514" i="8" s="1"/>
  <c r="G515" i="8"/>
  <c r="H515" i="8" s="1"/>
  <c r="L514" i="8" l="1"/>
  <c r="K514" i="8"/>
  <c r="E515" i="8"/>
  <c r="D516" i="8" s="1"/>
  <c r="I515" i="8"/>
  <c r="J515" i="8" s="1"/>
  <c r="E516" i="8" l="1"/>
  <c r="D517" i="8" s="1"/>
  <c r="F516" i="8"/>
  <c r="L515" i="8"/>
  <c r="K515" i="8"/>
  <c r="F517" i="8" l="1"/>
  <c r="G516" i="8"/>
  <c r="H516" i="8" s="1"/>
  <c r="I516" i="8" l="1"/>
  <c r="J516" i="8" s="1"/>
  <c r="G517" i="8"/>
  <c r="H517" i="8" s="1"/>
  <c r="I517" i="8" l="1"/>
  <c r="L516" i="8"/>
  <c r="K516" i="8"/>
  <c r="E517" i="8"/>
  <c r="D518" i="8" s="1"/>
  <c r="J517" i="8"/>
  <c r="F518" i="8" l="1"/>
  <c r="E518" i="8"/>
  <c r="D519" i="8" s="1"/>
  <c r="K517" i="8"/>
  <c r="L517" i="8"/>
  <c r="F519" i="8" l="1"/>
  <c r="G518" i="8"/>
  <c r="H518" i="8" s="1"/>
  <c r="G519" i="8" l="1"/>
  <c r="H519" i="8" s="1"/>
  <c r="I518" i="8"/>
  <c r="J518" i="8" s="1"/>
  <c r="L518" i="8" l="1"/>
  <c r="K518" i="8"/>
  <c r="E519" i="8"/>
  <c r="D520" i="8" s="1"/>
  <c r="I519" i="8"/>
  <c r="J519" i="8" s="1"/>
  <c r="L519" i="8" l="1"/>
  <c r="K519" i="8"/>
  <c r="E520" i="8"/>
  <c r="D521" i="8" s="1"/>
  <c r="F520" i="8"/>
  <c r="F521" i="8" l="1"/>
  <c r="G520" i="8"/>
  <c r="H520" i="8" s="1"/>
  <c r="I520" i="8" l="1"/>
  <c r="J520" i="8"/>
  <c r="G521" i="8"/>
  <c r="H521" i="8" s="1"/>
  <c r="I521" i="8" l="1"/>
  <c r="L520" i="8"/>
  <c r="K520" i="8"/>
  <c r="E521" i="8"/>
  <c r="D522" i="8" s="1"/>
  <c r="J521" i="8"/>
  <c r="F522" i="8" l="1"/>
  <c r="E522" i="8"/>
  <c r="D523" i="8" s="1"/>
  <c r="K521" i="8"/>
  <c r="L521" i="8"/>
  <c r="F523" i="8" l="1"/>
  <c r="G522" i="8"/>
  <c r="H522" i="8" s="1"/>
  <c r="I522" i="8" l="1"/>
  <c r="J522" i="8" s="1"/>
  <c r="G523" i="8"/>
  <c r="H523" i="8" s="1"/>
  <c r="L522" i="8" l="1"/>
  <c r="K522" i="8"/>
  <c r="E523" i="8"/>
  <c r="D524" i="8" s="1"/>
  <c r="I523" i="8"/>
  <c r="J523" i="8" s="1"/>
  <c r="L523" i="8" l="1"/>
  <c r="K523" i="8"/>
  <c r="E524" i="8"/>
  <c r="D525" i="8" s="1"/>
  <c r="F524" i="8"/>
  <c r="F525" i="8" l="1"/>
  <c r="G524" i="8"/>
  <c r="H524" i="8" s="1"/>
  <c r="G525" i="8" l="1"/>
  <c r="H525" i="8" s="1"/>
  <c r="I525" i="8"/>
  <c r="I524" i="8"/>
  <c r="J524" i="8" s="1"/>
  <c r="L524" i="8" l="1"/>
  <c r="K524" i="8"/>
  <c r="E525" i="8"/>
  <c r="D526" i="8" s="1"/>
  <c r="J525" i="8"/>
  <c r="K525" i="8" l="1"/>
  <c r="L525" i="8"/>
  <c r="F526" i="8"/>
  <c r="E526" i="8"/>
  <c r="D527" i="8" s="1"/>
  <c r="F527" i="8" l="1"/>
  <c r="G526" i="8"/>
  <c r="H526" i="8" s="1"/>
  <c r="I526" i="8" l="1"/>
  <c r="J526" i="8" s="1"/>
  <c r="G527" i="8"/>
  <c r="H527" i="8" s="1"/>
  <c r="L526" i="8" l="1"/>
  <c r="K526" i="8"/>
  <c r="E527" i="8"/>
  <c r="D528" i="8" s="1"/>
  <c r="I527" i="8"/>
  <c r="J527" i="8" s="1"/>
  <c r="E528" i="8" l="1"/>
  <c r="D529" i="8" s="1"/>
  <c r="F528" i="8"/>
  <c r="L527" i="8"/>
  <c r="K527" i="8"/>
  <c r="F529" i="8" l="1"/>
  <c r="G528" i="8"/>
  <c r="H528" i="8" s="1"/>
  <c r="G529" i="8" l="1"/>
  <c r="H529" i="8" s="1"/>
  <c r="I528" i="8"/>
  <c r="J528" i="8" s="1"/>
  <c r="I529" i="8" l="1"/>
  <c r="L528" i="8"/>
  <c r="K528" i="8"/>
  <c r="E529" i="8"/>
  <c r="D530" i="8" s="1"/>
  <c r="J529" i="8"/>
  <c r="F530" i="8" l="1"/>
  <c r="E530" i="8"/>
  <c r="D531" i="8" s="1"/>
  <c r="K529" i="8"/>
  <c r="L529" i="8"/>
  <c r="F531" i="8" l="1"/>
  <c r="G530" i="8"/>
  <c r="H530" i="8" s="1"/>
  <c r="I530" i="8" l="1"/>
  <c r="J530" i="8" s="1"/>
  <c r="G531" i="8"/>
  <c r="H531" i="8" s="1"/>
  <c r="L530" i="8" l="1"/>
  <c r="K530" i="8"/>
  <c r="E531" i="8"/>
  <c r="D532" i="8" s="1"/>
  <c r="I531" i="8"/>
  <c r="J531" i="8"/>
  <c r="E532" i="8" l="1"/>
  <c r="D533" i="8" s="1"/>
  <c r="F532" i="8"/>
  <c r="L531" i="8"/>
  <c r="K531" i="8"/>
  <c r="F533" i="8" l="1"/>
  <c r="G532" i="8"/>
  <c r="H532" i="8" s="1"/>
  <c r="I532" i="8" l="1"/>
  <c r="J532" i="8" s="1"/>
  <c r="G533" i="8"/>
  <c r="H533" i="8" s="1"/>
  <c r="L532" i="8" l="1"/>
  <c r="K532" i="8"/>
  <c r="E533" i="8"/>
  <c r="D534" i="8" s="1"/>
  <c r="I533" i="8"/>
  <c r="J533" i="8" s="1"/>
  <c r="K533" i="8" l="1"/>
  <c r="L533" i="8"/>
  <c r="F534" i="8"/>
  <c r="E534" i="8"/>
  <c r="D535" i="8" s="1"/>
  <c r="F535" i="8" l="1"/>
  <c r="G534" i="8"/>
  <c r="H534" i="8" s="1"/>
  <c r="G535" i="8" l="1"/>
  <c r="H535" i="8" s="1"/>
  <c r="I534" i="8"/>
  <c r="J534" i="8" s="1"/>
  <c r="L534" i="8" l="1"/>
  <c r="K534" i="8"/>
  <c r="E535" i="8"/>
  <c r="D536" i="8" s="1"/>
  <c r="I535" i="8"/>
  <c r="J535" i="8" s="1"/>
  <c r="L535" i="8" l="1"/>
  <c r="K535" i="8"/>
  <c r="E536" i="8"/>
  <c r="D537" i="8" s="1"/>
  <c r="F536" i="8"/>
  <c r="F537" i="8" l="1"/>
  <c r="G536" i="8"/>
  <c r="H536" i="8" s="1"/>
  <c r="I536" i="8" l="1"/>
  <c r="J536" i="8" s="1"/>
  <c r="G537" i="8"/>
  <c r="H537" i="8" s="1"/>
  <c r="I537" i="8" l="1"/>
  <c r="L536" i="8"/>
  <c r="K536" i="8"/>
  <c r="E537" i="8"/>
  <c r="D538" i="8" s="1"/>
  <c r="J537" i="8"/>
  <c r="F538" i="8" l="1"/>
  <c r="E538" i="8"/>
  <c r="D539" i="8" s="1"/>
  <c r="K537" i="8"/>
  <c r="L537" i="8"/>
  <c r="F539" i="8" l="1"/>
  <c r="G538" i="8"/>
  <c r="H538" i="8" s="1"/>
  <c r="I538" i="8" l="1"/>
  <c r="G539" i="8"/>
  <c r="H539" i="8" s="1"/>
  <c r="J538" i="8"/>
  <c r="L538" i="8" l="1"/>
  <c r="K538" i="8"/>
  <c r="E539" i="8"/>
  <c r="D540" i="8" s="1"/>
  <c r="I539" i="8"/>
  <c r="J539" i="8" s="1"/>
  <c r="L539" i="8" l="1"/>
  <c r="K539" i="8"/>
  <c r="E540" i="8"/>
  <c r="D541" i="8" s="1"/>
  <c r="F540" i="8"/>
  <c r="F541" i="8" l="1"/>
  <c r="G540" i="8"/>
  <c r="H540" i="8" s="1"/>
  <c r="I540" i="8" l="1"/>
  <c r="J540" i="8" s="1"/>
  <c r="G541" i="8"/>
  <c r="H541" i="8" s="1"/>
  <c r="L540" i="8" l="1"/>
  <c r="K540" i="8"/>
  <c r="E541" i="8"/>
  <c r="D542" i="8" s="1"/>
  <c r="I541" i="8"/>
  <c r="J541" i="8" s="1"/>
  <c r="K541" i="8" l="1"/>
  <c r="L541" i="8"/>
  <c r="F542" i="8"/>
  <c r="E542" i="8"/>
  <c r="D543" i="8" s="1"/>
  <c r="F543" i="8" l="1"/>
  <c r="G542" i="8"/>
  <c r="H542" i="8" s="1"/>
  <c r="I542" i="8" l="1"/>
  <c r="G543" i="8"/>
  <c r="H543" i="8" s="1"/>
  <c r="J542" i="8"/>
  <c r="L542" i="8" l="1"/>
  <c r="K542" i="8"/>
  <c r="E543" i="8"/>
  <c r="D544" i="8" s="1"/>
  <c r="I543" i="8"/>
  <c r="J543" i="8" s="1"/>
  <c r="L543" i="8" l="1"/>
  <c r="K543" i="8"/>
  <c r="E544" i="8"/>
  <c r="D545" i="8" s="1"/>
  <c r="F544" i="8"/>
  <c r="F545" i="8" l="1"/>
  <c r="G544" i="8"/>
  <c r="H544" i="8" s="1"/>
  <c r="G545" i="8" l="1"/>
  <c r="H545" i="8" s="1"/>
  <c r="I544" i="8"/>
  <c r="J544" i="8" s="1"/>
  <c r="L544" i="8" l="1"/>
  <c r="K544" i="8"/>
  <c r="E545" i="8"/>
  <c r="D546" i="8" s="1"/>
  <c r="I545" i="8"/>
  <c r="J545" i="8" s="1"/>
  <c r="F546" i="8" l="1"/>
  <c r="E546" i="8"/>
  <c r="D547" i="8" s="1"/>
  <c r="K545" i="8"/>
  <c r="L545" i="8"/>
  <c r="F547" i="8" l="1"/>
  <c r="G546" i="8"/>
  <c r="H546" i="8" s="1"/>
  <c r="I546" i="8" l="1"/>
  <c r="J546" i="8"/>
  <c r="G547" i="8"/>
  <c r="H547" i="8" s="1"/>
  <c r="L546" i="8" l="1"/>
  <c r="K546" i="8"/>
  <c r="E547" i="8"/>
  <c r="D548" i="8" s="1"/>
  <c r="I547" i="8"/>
  <c r="J547" i="8" s="1"/>
  <c r="L547" i="8" l="1"/>
  <c r="K547" i="8"/>
  <c r="E548" i="8"/>
  <c r="D549" i="8" s="1"/>
  <c r="F548" i="8"/>
  <c r="F549" i="8" l="1"/>
  <c r="G548" i="8"/>
  <c r="H548" i="8" s="1"/>
  <c r="G549" i="8" l="1"/>
  <c r="H549" i="8" s="1"/>
  <c r="I548" i="8"/>
  <c r="J548" i="8" s="1"/>
  <c r="L548" i="8" l="1"/>
  <c r="K548" i="8"/>
  <c r="E549" i="8"/>
  <c r="D550" i="8" s="1"/>
  <c r="I549" i="8"/>
  <c r="J549" i="8" s="1"/>
  <c r="K549" i="8" l="1"/>
  <c r="L549" i="8"/>
  <c r="F550" i="8"/>
  <c r="E550" i="8"/>
  <c r="D551" i="8" s="1"/>
  <c r="F551" i="8" l="1"/>
  <c r="G550" i="8"/>
  <c r="H550" i="8" s="1"/>
  <c r="I550" i="8" l="1"/>
  <c r="J550" i="8" s="1"/>
  <c r="G551" i="8"/>
  <c r="H551" i="8" s="1"/>
  <c r="L550" i="8" l="1"/>
  <c r="K550" i="8"/>
  <c r="E551" i="8"/>
  <c r="D552" i="8" s="1"/>
  <c r="I551" i="8"/>
  <c r="J551" i="8" s="1"/>
  <c r="E552" i="8" l="1"/>
  <c r="D553" i="8" s="1"/>
  <c r="F552" i="8"/>
  <c r="L551" i="8"/>
  <c r="K551" i="8"/>
  <c r="F553" i="8" l="1"/>
  <c r="G552" i="8"/>
  <c r="H552" i="8" s="1"/>
  <c r="G553" i="8" l="1"/>
  <c r="H553" i="8" s="1"/>
  <c r="I553" i="8"/>
  <c r="I552" i="8"/>
  <c r="J552" i="8" s="1"/>
  <c r="L552" i="8" l="1"/>
  <c r="K552" i="8"/>
  <c r="E553" i="8"/>
  <c r="D554" i="8" s="1"/>
  <c r="J553" i="8"/>
  <c r="F554" i="8" l="1"/>
  <c r="E554" i="8"/>
  <c r="D555" i="8" s="1"/>
  <c r="K553" i="8"/>
  <c r="L553" i="8"/>
  <c r="F555" i="8" l="1"/>
  <c r="G554" i="8"/>
  <c r="H554" i="8" s="1"/>
  <c r="G555" i="8" l="1"/>
  <c r="H555" i="8" s="1"/>
  <c r="I554" i="8"/>
  <c r="J554" i="8" s="1"/>
  <c r="L554" i="8" l="1"/>
  <c r="K554" i="8"/>
  <c r="E555" i="8"/>
  <c r="D556" i="8" s="1"/>
  <c r="I555" i="8"/>
  <c r="J555" i="8" s="1"/>
  <c r="L555" i="8" l="1"/>
  <c r="K555" i="8"/>
  <c r="E556" i="8"/>
  <c r="D557" i="8" s="1"/>
  <c r="F556" i="8"/>
  <c r="F557" i="8" l="1"/>
  <c r="G556" i="8"/>
  <c r="H556" i="8" s="1"/>
  <c r="I556" i="8" l="1"/>
  <c r="G557" i="8"/>
  <c r="H557" i="8" s="1"/>
  <c r="J556" i="8"/>
  <c r="I557" i="8" l="1"/>
  <c r="J557" i="8"/>
  <c r="L556" i="8"/>
  <c r="K556" i="8"/>
  <c r="E557" i="8"/>
  <c r="D558" i="8" s="1"/>
  <c r="F558" i="8" l="1"/>
  <c r="E558" i="8"/>
  <c r="D559" i="8" s="1"/>
  <c r="K557" i="8"/>
  <c r="L557" i="8"/>
  <c r="F559" i="8" l="1"/>
  <c r="G558" i="8"/>
  <c r="H558" i="8" s="1"/>
  <c r="I558" i="8" l="1"/>
  <c r="J558" i="8" s="1"/>
  <c r="G559" i="8"/>
  <c r="H559" i="8" s="1"/>
  <c r="L558" i="8" l="1"/>
  <c r="K558" i="8"/>
  <c r="E559" i="8"/>
  <c r="D560" i="8" s="1"/>
  <c r="I559" i="8"/>
  <c r="J559" i="8" s="1"/>
  <c r="L559" i="8" l="1"/>
  <c r="K559" i="8"/>
  <c r="E560" i="8"/>
  <c r="D561" i="8" s="1"/>
  <c r="F560" i="8"/>
  <c r="F561" i="8" l="1"/>
  <c r="G560" i="8"/>
  <c r="H560" i="8" s="1"/>
  <c r="I560" i="8" l="1"/>
  <c r="J560" i="8" s="1"/>
  <c r="G561" i="8"/>
  <c r="H561" i="8" s="1"/>
  <c r="L560" i="8" l="1"/>
  <c r="K560" i="8"/>
  <c r="E561" i="8"/>
  <c r="D562" i="8" s="1"/>
  <c r="I561" i="8"/>
  <c r="J561" i="8" s="1"/>
  <c r="K561" i="8" l="1"/>
  <c r="L561" i="8"/>
  <c r="F562" i="8"/>
  <c r="E562" i="8"/>
  <c r="D563" i="8" s="1"/>
  <c r="F563" i="8" l="1"/>
  <c r="G562" i="8"/>
  <c r="H562" i="8" s="1"/>
  <c r="G563" i="8" l="1"/>
  <c r="H563" i="8" s="1"/>
  <c r="I562" i="8"/>
  <c r="J562" i="8" s="1"/>
  <c r="L562" i="8" l="1"/>
  <c r="K562" i="8"/>
  <c r="E563" i="8"/>
  <c r="D564" i="8" s="1"/>
  <c r="I563" i="8"/>
  <c r="J563" i="8" s="1"/>
  <c r="L563" i="8" l="1"/>
  <c r="K563" i="8"/>
  <c r="E564" i="8"/>
  <c r="D565" i="8" s="1"/>
  <c r="F564" i="8"/>
  <c r="F565" i="8" l="1"/>
  <c r="G564" i="8"/>
  <c r="H564" i="8" s="1"/>
  <c r="G565" i="8" l="1"/>
  <c r="H565" i="8" s="1"/>
  <c r="I565" i="8"/>
  <c r="I564" i="8"/>
  <c r="J564" i="8" s="1"/>
  <c r="L564" i="8" l="1"/>
  <c r="K564" i="8"/>
  <c r="E565" i="8"/>
  <c r="D566" i="8" s="1"/>
  <c r="J565" i="8"/>
  <c r="K565" i="8" l="1"/>
  <c r="L565" i="8"/>
  <c r="F566" i="8"/>
  <c r="E566" i="8"/>
  <c r="D567" i="8" s="1"/>
  <c r="F567" i="8" l="1"/>
  <c r="G566" i="8"/>
  <c r="H566" i="8" s="1"/>
  <c r="G567" i="8" l="1"/>
  <c r="H567" i="8" s="1"/>
  <c r="I566" i="8"/>
  <c r="J566" i="8" s="1"/>
  <c r="L566" i="8" l="1"/>
  <c r="K566" i="8"/>
  <c r="E567" i="8"/>
  <c r="D568" i="8" s="1"/>
  <c r="I567" i="8"/>
  <c r="J567" i="8" s="1"/>
  <c r="L567" i="8" l="1"/>
  <c r="K567" i="8"/>
  <c r="E568" i="8"/>
  <c r="D569" i="8" s="1"/>
  <c r="F568" i="8"/>
  <c r="F569" i="8" l="1"/>
  <c r="G568" i="8"/>
  <c r="H568" i="8" s="1"/>
  <c r="I568" i="8" l="1"/>
  <c r="J568" i="8" s="1"/>
  <c r="G569" i="8"/>
  <c r="H569" i="8" s="1"/>
  <c r="I569" i="8" l="1"/>
  <c r="L568" i="8"/>
  <c r="K568" i="8"/>
  <c r="E569" i="8"/>
  <c r="D570" i="8" s="1"/>
  <c r="J569" i="8"/>
  <c r="F570" i="8" l="1"/>
  <c r="E570" i="8"/>
  <c r="D571" i="8" s="1"/>
  <c r="K569" i="8"/>
  <c r="L569" i="8"/>
  <c r="F571" i="8" l="1"/>
  <c r="G570" i="8"/>
  <c r="H570" i="8" s="1"/>
  <c r="G571" i="8" l="1"/>
  <c r="H571" i="8" s="1"/>
  <c r="I570" i="8"/>
  <c r="J570" i="8" s="1"/>
  <c r="L570" i="8" l="1"/>
  <c r="K570" i="8"/>
  <c r="E571" i="8"/>
  <c r="D572" i="8" s="1"/>
  <c r="I571" i="8"/>
  <c r="J571" i="8" s="1"/>
  <c r="L571" i="8" l="1"/>
  <c r="K571" i="8"/>
  <c r="E572" i="8"/>
  <c r="D573" i="8" s="1"/>
  <c r="F572" i="8"/>
  <c r="F573" i="8" l="1"/>
  <c r="G572" i="8"/>
  <c r="H572" i="8" s="1"/>
  <c r="I572" i="8" l="1"/>
  <c r="J572" i="8" s="1"/>
  <c r="G573" i="8"/>
  <c r="H573" i="8" s="1"/>
  <c r="L572" i="8" l="1"/>
  <c r="K572" i="8"/>
  <c r="E573" i="8"/>
  <c r="D574" i="8" s="1"/>
  <c r="I573" i="8"/>
  <c r="J573" i="8" s="1"/>
  <c r="K573" i="8" l="1"/>
  <c r="L573" i="8"/>
  <c r="F574" i="8"/>
  <c r="E574" i="8"/>
  <c r="D575" i="8" s="1"/>
  <c r="F575" i="8" l="1"/>
  <c r="G574" i="8"/>
  <c r="H574" i="8" s="1"/>
  <c r="I574" i="8" l="1"/>
  <c r="J574" i="8"/>
  <c r="G575" i="8"/>
  <c r="H575" i="8" s="1"/>
  <c r="I575" i="8" l="1"/>
  <c r="J575" i="8"/>
  <c r="L574" i="8"/>
  <c r="K574" i="8"/>
  <c r="E575" i="8"/>
  <c r="D576" i="8" s="1"/>
  <c r="E576" i="8" l="1"/>
  <c r="D577" i="8" s="1"/>
  <c r="F576" i="8"/>
  <c r="L575" i="8"/>
  <c r="K575" i="8"/>
  <c r="F577" i="8" l="1"/>
  <c r="G576" i="8"/>
  <c r="H576" i="8" s="1"/>
  <c r="I576" i="8" l="1"/>
  <c r="J576" i="8" s="1"/>
  <c r="G577" i="8"/>
  <c r="H577" i="8" s="1"/>
  <c r="L576" i="8" l="1"/>
  <c r="K576" i="8"/>
  <c r="E577" i="8"/>
  <c r="D578" i="8" s="1"/>
  <c r="I577" i="8"/>
  <c r="J577" i="8" s="1"/>
  <c r="K577" i="8" l="1"/>
  <c r="L577" i="8"/>
  <c r="F578" i="8"/>
  <c r="E578" i="8"/>
  <c r="D579" i="8" s="1"/>
  <c r="F579" i="8" l="1"/>
  <c r="G578" i="8"/>
  <c r="H578" i="8" s="1"/>
  <c r="G579" i="8" l="1"/>
  <c r="H579" i="8" s="1"/>
  <c r="I578" i="8"/>
  <c r="J578" i="8" s="1"/>
  <c r="L578" i="8" l="1"/>
  <c r="K578" i="8"/>
  <c r="E579" i="8"/>
  <c r="D580" i="8" s="1"/>
  <c r="I579" i="8"/>
  <c r="J579" i="8" s="1"/>
  <c r="L579" i="8" l="1"/>
  <c r="K579" i="8"/>
  <c r="E580" i="8"/>
  <c r="D581" i="8" s="1"/>
  <c r="F580" i="8"/>
  <c r="F581" i="8" l="1"/>
  <c r="G580" i="8"/>
  <c r="H580" i="8" s="1"/>
  <c r="I580" i="8" l="1"/>
  <c r="J580" i="8" s="1"/>
  <c r="G581" i="8"/>
  <c r="H581" i="8" s="1"/>
  <c r="I581" i="8" l="1"/>
  <c r="J581" i="8" s="1"/>
  <c r="L580" i="8"/>
  <c r="K580" i="8"/>
  <c r="E581" i="8"/>
  <c r="D582" i="8" s="1"/>
  <c r="K581" i="8" l="1"/>
  <c r="L581" i="8"/>
  <c r="F582" i="8"/>
  <c r="E582" i="8"/>
  <c r="D583" i="8" s="1"/>
  <c r="F583" i="8" l="1"/>
  <c r="G582" i="8"/>
  <c r="H582" i="8" s="1"/>
  <c r="G583" i="8" l="1"/>
  <c r="H583" i="8" s="1"/>
  <c r="I582" i="8"/>
  <c r="J582" i="8" s="1"/>
  <c r="L582" i="8" l="1"/>
  <c r="K582" i="8"/>
  <c r="E583" i="8"/>
  <c r="D584" i="8" s="1"/>
  <c r="I583" i="8"/>
  <c r="J583" i="8" s="1"/>
  <c r="L583" i="8" l="1"/>
  <c r="K583" i="8"/>
  <c r="E584" i="8"/>
  <c r="D585" i="8" s="1"/>
  <c r="F584" i="8"/>
  <c r="F585" i="8" l="1"/>
  <c r="G584" i="8"/>
  <c r="H584" i="8" s="1"/>
  <c r="I584" i="8" l="1"/>
  <c r="J584" i="8" s="1"/>
  <c r="G585" i="8"/>
  <c r="H585" i="8" s="1"/>
  <c r="L584" i="8" l="1"/>
  <c r="K584" i="8"/>
  <c r="E585" i="8"/>
  <c r="D586" i="8" s="1"/>
  <c r="I585" i="8"/>
  <c r="J585" i="8" s="1"/>
  <c r="K585" i="8" l="1"/>
  <c r="L585" i="8"/>
  <c r="F586" i="8"/>
  <c r="E586" i="8"/>
  <c r="D587" i="8" s="1"/>
  <c r="F587" i="8" l="1"/>
  <c r="G586" i="8"/>
  <c r="H586" i="8" s="1"/>
  <c r="I586" i="8" l="1"/>
  <c r="G587" i="8"/>
  <c r="H587" i="8" s="1"/>
  <c r="J586" i="8"/>
  <c r="L586" i="8" l="1"/>
  <c r="K586" i="8"/>
  <c r="E587" i="8"/>
  <c r="D588" i="8" s="1"/>
  <c r="I587" i="8"/>
  <c r="J587" i="8" s="1"/>
  <c r="L587" i="8" l="1"/>
  <c r="K587" i="8"/>
  <c r="E588" i="8"/>
  <c r="D589" i="8" s="1"/>
  <c r="F588" i="8"/>
  <c r="F589" i="8" l="1"/>
  <c r="G588" i="8"/>
  <c r="H588" i="8" s="1"/>
  <c r="I588" i="8" l="1"/>
  <c r="J588" i="8"/>
  <c r="G589" i="8"/>
  <c r="H589" i="8" s="1"/>
  <c r="I589" i="8" l="1"/>
  <c r="J589" i="8" s="1"/>
  <c r="L588" i="8"/>
  <c r="K588" i="8"/>
  <c r="E589" i="8"/>
  <c r="D590" i="8" s="1"/>
  <c r="K589" i="8" l="1"/>
  <c r="L589" i="8"/>
  <c r="F590" i="8"/>
  <c r="E590" i="8"/>
  <c r="D591" i="8" s="1"/>
  <c r="F591" i="8" l="1"/>
  <c r="G590" i="8"/>
  <c r="H590" i="8" s="1"/>
  <c r="G591" i="8" l="1"/>
  <c r="H591" i="8" s="1"/>
  <c r="I590" i="8"/>
  <c r="J590" i="8" s="1"/>
  <c r="L590" i="8" l="1"/>
  <c r="K590" i="8"/>
  <c r="E591" i="8"/>
  <c r="D592" i="8" s="1"/>
  <c r="I591" i="8"/>
  <c r="J591" i="8" s="1"/>
  <c r="L591" i="8" l="1"/>
  <c r="K591" i="8"/>
  <c r="E592" i="8"/>
  <c r="D593" i="8" s="1"/>
  <c r="F592" i="8"/>
  <c r="F593" i="8" l="1"/>
  <c r="G592" i="8"/>
  <c r="H592" i="8" s="1"/>
  <c r="I592" i="8" l="1"/>
  <c r="J592" i="8" s="1"/>
  <c r="G593" i="8"/>
  <c r="H593" i="8" s="1"/>
  <c r="I593" i="8" l="1"/>
  <c r="L592" i="8"/>
  <c r="K592" i="8"/>
  <c r="E593" i="8"/>
  <c r="D594" i="8" s="1"/>
  <c r="J593" i="8"/>
  <c r="K593" i="8" l="1"/>
  <c r="L593" i="8"/>
  <c r="F594" i="8"/>
  <c r="E594" i="8"/>
  <c r="D595" i="8" s="1"/>
  <c r="F595" i="8" l="1"/>
  <c r="G594" i="8"/>
  <c r="H594" i="8" s="1"/>
  <c r="G595" i="8" l="1"/>
  <c r="H595" i="8" s="1"/>
  <c r="I594" i="8"/>
  <c r="J594" i="8" s="1"/>
  <c r="L594" i="8" l="1"/>
  <c r="K594" i="8"/>
  <c r="E595" i="8"/>
  <c r="D596" i="8" s="1"/>
  <c r="I595" i="8"/>
  <c r="J595" i="8" s="1"/>
  <c r="L595" i="8" l="1"/>
  <c r="K595" i="8"/>
  <c r="E596" i="8"/>
  <c r="D597" i="8" s="1"/>
  <c r="F596" i="8"/>
  <c r="F597" i="8" l="1"/>
  <c r="G596" i="8"/>
  <c r="H596" i="8" s="1"/>
  <c r="G597" i="8" l="1"/>
  <c r="H597" i="8" s="1"/>
  <c r="I597" i="8"/>
  <c r="I596" i="8"/>
  <c r="J596" i="8" s="1"/>
  <c r="L596" i="8" l="1"/>
  <c r="K596" i="8"/>
  <c r="E597" i="8"/>
  <c r="D598" i="8" s="1"/>
  <c r="J597" i="8"/>
  <c r="K597" i="8" l="1"/>
  <c r="L597" i="8"/>
  <c r="F598" i="8"/>
  <c r="E598" i="8"/>
  <c r="D599" i="8" s="1"/>
  <c r="F599" i="8" l="1"/>
  <c r="G598" i="8"/>
  <c r="H598" i="8" s="1"/>
  <c r="G599" i="8" l="1"/>
  <c r="H599" i="8" s="1"/>
  <c r="I598" i="8"/>
  <c r="J598" i="8" s="1"/>
  <c r="L598" i="8" l="1"/>
  <c r="K598" i="8"/>
  <c r="E599" i="8"/>
  <c r="D600" i="8" s="1"/>
  <c r="I599" i="8"/>
  <c r="J599" i="8" s="1"/>
  <c r="L599" i="8" l="1"/>
  <c r="K599" i="8"/>
  <c r="E600" i="8"/>
  <c r="D601" i="8" s="1"/>
  <c r="F600" i="8"/>
  <c r="F601" i="8" l="1"/>
  <c r="G600" i="8"/>
  <c r="H600" i="8" s="1"/>
  <c r="G601" i="8" l="1"/>
  <c r="H601" i="8" s="1"/>
  <c r="I600" i="8"/>
  <c r="J600" i="8" s="1"/>
  <c r="I601" i="8" l="1"/>
  <c r="L600" i="8"/>
  <c r="K600" i="8"/>
  <c r="E601" i="8"/>
  <c r="D602" i="8" s="1"/>
  <c r="J601" i="8"/>
  <c r="K601" i="8" l="1"/>
  <c r="L601" i="8"/>
  <c r="F602" i="8"/>
  <c r="E602" i="8"/>
  <c r="D603" i="8" s="1"/>
  <c r="F603" i="8" l="1"/>
  <c r="G602" i="8"/>
  <c r="H602" i="8" s="1"/>
  <c r="G603" i="8" l="1"/>
  <c r="H603" i="8" s="1"/>
  <c r="I602" i="8"/>
  <c r="J602" i="8" s="1"/>
  <c r="L602" i="8" l="1"/>
  <c r="K602" i="8"/>
  <c r="E603" i="8"/>
  <c r="D604" i="8" s="1"/>
  <c r="I603" i="8"/>
  <c r="J603" i="8" s="1"/>
  <c r="L603" i="8" l="1"/>
  <c r="K603" i="8"/>
  <c r="E604" i="8"/>
  <c r="D605" i="8" s="1"/>
  <c r="F604" i="8"/>
  <c r="F605" i="8" l="1"/>
  <c r="G604" i="8"/>
  <c r="H604" i="8" s="1"/>
  <c r="G605" i="8" l="1"/>
  <c r="H605" i="8" s="1"/>
  <c r="I605" i="8"/>
  <c r="I604" i="8"/>
  <c r="J604" i="8" s="1"/>
  <c r="L604" i="8" l="1"/>
  <c r="K604" i="8"/>
  <c r="E605" i="8"/>
  <c r="D606" i="8" s="1"/>
  <c r="J605" i="8"/>
  <c r="K605" i="8" l="1"/>
  <c r="L605" i="8"/>
  <c r="F606" i="8"/>
  <c r="E606" i="8"/>
  <c r="D607" i="8" s="1"/>
  <c r="F607" i="8" l="1"/>
  <c r="G606" i="8"/>
  <c r="H606" i="8" s="1"/>
  <c r="G607" i="8" l="1"/>
  <c r="H607" i="8" s="1"/>
  <c r="I606" i="8"/>
  <c r="J606" i="8" s="1"/>
  <c r="L606" i="8" l="1"/>
  <c r="K606" i="8"/>
  <c r="E607" i="8"/>
  <c r="D608" i="8" s="1"/>
  <c r="I607" i="8"/>
  <c r="J607" i="8" s="1"/>
  <c r="L607" i="8" l="1"/>
  <c r="K607" i="8"/>
  <c r="E608" i="8"/>
  <c r="D609" i="8" s="1"/>
  <c r="F608" i="8"/>
  <c r="F609" i="8" l="1"/>
  <c r="G608" i="8"/>
  <c r="H608" i="8" s="1"/>
  <c r="I608" i="8" l="1"/>
  <c r="J608" i="8" s="1"/>
  <c r="G609" i="8"/>
  <c r="H609" i="8" s="1"/>
  <c r="L608" i="8" l="1"/>
  <c r="K608" i="8"/>
  <c r="E609" i="8"/>
  <c r="D610" i="8" s="1"/>
  <c r="I609" i="8"/>
  <c r="J609" i="8" s="1"/>
  <c r="K609" i="8" l="1"/>
  <c r="L609" i="8"/>
  <c r="F610" i="8"/>
  <c r="E610" i="8"/>
  <c r="D611" i="8" s="1"/>
  <c r="F611" i="8" l="1"/>
  <c r="G610" i="8"/>
  <c r="H610" i="8" s="1"/>
  <c r="I610" i="8" l="1"/>
  <c r="J610" i="8" s="1"/>
  <c r="G611" i="8"/>
  <c r="H611" i="8" s="1"/>
  <c r="L610" i="8" l="1"/>
  <c r="K610" i="8"/>
  <c r="E611" i="8"/>
  <c r="D612" i="8" s="1"/>
  <c r="I611" i="8"/>
  <c r="J611" i="8" s="1"/>
  <c r="L611" i="8" l="1"/>
  <c r="K611" i="8"/>
  <c r="E612" i="8"/>
  <c r="D613" i="8" s="1"/>
  <c r="F612" i="8"/>
  <c r="F613" i="8" l="1"/>
  <c r="G612" i="8"/>
  <c r="H612" i="8" s="1"/>
  <c r="G613" i="8" l="1"/>
  <c r="H613" i="8" s="1"/>
  <c r="I613" i="8"/>
  <c r="I612" i="8"/>
  <c r="J612" i="8" s="1"/>
  <c r="L612" i="8" l="1"/>
  <c r="K612" i="8"/>
  <c r="E613" i="8"/>
  <c r="D614" i="8" s="1"/>
  <c r="J613" i="8"/>
  <c r="K613" i="8" l="1"/>
  <c r="L613" i="8"/>
  <c r="F614" i="8"/>
  <c r="E614" i="8"/>
  <c r="D615" i="8" s="1"/>
  <c r="F615" i="8" l="1"/>
  <c r="G614" i="8"/>
  <c r="H614" i="8" s="1"/>
  <c r="I614" i="8" l="1"/>
  <c r="G615" i="8"/>
  <c r="H615" i="8" s="1"/>
  <c r="J614" i="8"/>
  <c r="L614" i="8" l="1"/>
  <c r="K614" i="8"/>
  <c r="E615" i="8"/>
  <c r="D616" i="8" s="1"/>
  <c r="I615" i="8"/>
  <c r="J615" i="8" s="1"/>
  <c r="L615" i="8" l="1"/>
  <c r="K615" i="8"/>
  <c r="E616" i="8"/>
  <c r="D617" i="8" s="1"/>
  <c r="F616" i="8"/>
  <c r="F617" i="8" l="1"/>
  <c r="G616" i="8"/>
  <c r="H616" i="8" s="1"/>
  <c r="I616" i="8" l="1"/>
  <c r="J616" i="8" s="1"/>
  <c r="G617" i="8"/>
  <c r="H617" i="8" s="1"/>
  <c r="L616" i="8" l="1"/>
  <c r="K616" i="8"/>
  <c r="E617" i="8"/>
  <c r="D618" i="8" s="1"/>
  <c r="I617" i="8"/>
  <c r="J617" i="8" s="1"/>
  <c r="K617" i="8" l="1"/>
  <c r="L617" i="8"/>
  <c r="F618" i="8"/>
  <c r="E618" i="8"/>
  <c r="D619" i="8" s="1"/>
  <c r="F619" i="8" l="1"/>
  <c r="G618" i="8"/>
  <c r="H618" i="8" s="1"/>
  <c r="I618" i="8" l="1"/>
  <c r="J618" i="8" s="1"/>
  <c r="G619" i="8"/>
  <c r="H619" i="8" s="1"/>
  <c r="L618" i="8" l="1"/>
  <c r="K618" i="8"/>
  <c r="E619" i="8"/>
  <c r="D620" i="8" s="1"/>
  <c r="I619" i="8"/>
  <c r="J619" i="8" s="1"/>
  <c r="L619" i="8" l="1"/>
  <c r="K619" i="8"/>
  <c r="E620" i="8"/>
  <c r="D621" i="8" s="1"/>
  <c r="F620" i="8"/>
  <c r="F621" i="8" l="1"/>
  <c r="G620" i="8"/>
  <c r="H620" i="8" s="1"/>
  <c r="I620" i="8" l="1"/>
  <c r="J620" i="8" s="1"/>
  <c r="G621" i="8"/>
  <c r="H621" i="8" s="1"/>
  <c r="I621" i="8" l="1"/>
  <c r="J621" i="8" s="1"/>
  <c r="L620" i="8"/>
  <c r="K620" i="8"/>
  <c r="E621" i="8"/>
  <c r="D622" i="8" s="1"/>
  <c r="F622" i="8" l="1"/>
  <c r="E622" i="8"/>
  <c r="D623" i="8" s="1"/>
  <c r="K621" i="8"/>
  <c r="L621" i="8"/>
  <c r="F623" i="8" l="1"/>
  <c r="G622" i="8"/>
  <c r="H622" i="8" s="1"/>
  <c r="G623" i="8" l="1"/>
  <c r="H623" i="8" s="1"/>
  <c r="I622" i="8"/>
  <c r="J622" i="8" s="1"/>
  <c r="L622" i="8" l="1"/>
  <c r="K622" i="8"/>
  <c r="E623" i="8"/>
  <c r="D624" i="8" s="1"/>
  <c r="I623" i="8"/>
  <c r="J623" i="8" s="1"/>
  <c r="L623" i="8" l="1"/>
  <c r="K623" i="8"/>
  <c r="E624" i="8"/>
  <c r="D625" i="8" s="1"/>
  <c r="F624" i="8"/>
  <c r="F625" i="8" l="1"/>
  <c r="G624" i="8"/>
  <c r="H624" i="8" s="1"/>
  <c r="G625" i="8" l="1"/>
  <c r="H625" i="8" s="1"/>
  <c r="I624" i="8"/>
  <c r="J624" i="8" s="1"/>
  <c r="L624" i="8" l="1"/>
  <c r="K624" i="8"/>
  <c r="E625" i="8"/>
  <c r="D626" i="8" s="1"/>
  <c r="I625" i="8"/>
  <c r="J625" i="8" s="1"/>
  <c r="K625" i="8" l="1"/>
  <c r="L625" i="8"/>
  <c r="F626" i="8"/>
  <c r="E626" i="8"/>
  <c r="D627" i="8" s="1"/>
  <c r="F627" i="8" l="1"/>
  <c r="G626" i="8"/>
  <c r="H626" i="8" s="1"/>
  <c r="I626" i="8" l="1"/>
  <c r="J626" i="8" s="1"/>
  <c r="G627" i="8"/>
  <c r="H627" i="8" s="1"/>
  <c r="L626" i="8" l="1"/>
  <c r="K626" i="8"/>
  <c r="E627" i="8"/>
  <c r="D628" i="8" s="1"/>
  <c r="I627" i="8"/>
  <c r="J627" i="8" s="1"/>
  <c r="L627" i="8" l="1"/>
  <c r="K627" i="8"/>
  <c r="E628" i="8"/>
  <c r="D629" i="8" s="1"/>
  <c r="F628" i="8"/>
  <c r="F629" i="8" l="1"/>
  <c r="G628" i="8"/>
  <c r="H628" i="8" s="1"/>
  <c r="I628" i="8" l="1"/>
  <c r="J628" i="8" s="1"/>
  <c r="G629" i="8"/>
  <c r="H629" i="8" s="1"/>
  <c r="L628" i="8" l="1"/>
  <c r="K628" i="8"/>
  <c r="E629" i="8"/>
  <c r="D630" i="8" s="1"/>
  <c r="I629" i="8"/>
  <c r="J629" i="8" s="1"/>
  <c r="K629" i="8" l="1"/>
  <c r="L629" i="8"/>
  <c r="F630" i="8"/>
  <c r="E630" i="8"/>
  <c r="D631" i="8" s="1"/>
  <c r="F631" i="8" l="1"/>
  <c r="G630" i="8"/>
  <c r="H630" i="8" s="1"/>
  <c r="I630" i="8" l="1"/>
  <c r="J630" i="8" s="1"/>
  <c r="G631" i="8"/>
  <c r="H631" i="8" s="1"/>
  <c r="L630" i="8" l="1"/>
  <c r="K630" i="8"/>
  <c r="E631" i="8"/>
  <c r="D632" i="8" s="1"/>
  <c r="I631" i="8"/>
  <c r="J631" i="8" s="1"/>
  <c r="L631" i="8" l="1"/>
  <c r="K631" i="8"/>
  <c r="E632" i="8"/>
  <c r="D633" i="8" s="1"/>
  <c r="F632" i="8"/>
  <c r="F633" i="8" l="1"/>
  <c r="G632" i="8"/>
  <c r="H632" i="8" s="1"/>
  <c r="I632" i="8" l="1"/>
  <c r="J632" i="8" s="1"/>
  <c r="G633" i="8"/>
  <c r="H633" i="8" s="1"/>
  <c r="L632" i="8" l="1"/>
  <c r="K632" i="8"/>
  <c r="E633" i="8"/>
  <c r="D634" i="8" s="1"/>
  <c r="I633" i="8"/>
  <c r="J633" i="8" s="1"/>
  <c r="F634" i="8" l="1"/>
  <c r="E634" i="8"/>
  <c r="D635" i="8" s="1"/>
  <c r="K633" i="8"/>
  <c r="L633" i="8"/>
  <c r="F635" i="8" l="1"/>
  <c r="G634" i="8"/>
  <c r="H634" i="8" s="1"/>
  <c r="I634" i="8" l="1"/>
  <c r="J634" i="8" s="1"/>
  <c r="G635" i="8"/>
  <c r="H635" i="8" s="1"/>
  <c r="L634" i="8" l="1"/>
  <c r="K634" i="8"/>
  <c r="E635" i="8"/>
  <c r="D636" i="8" s="1"/>
  <c r="I635" i="8"/>
  <c r="J635" i="8" s="1"/>
  <c r="L635" i="8" l="1"/>
  <c r="K635" i="8"/>
  <c r="E636" i="8"/>
  <c r="D637" i="8" s="1"/>
  <c r="F636" i="8"/>
  <c r="F637" i="8" l="1"/>
  <c r="G636" i="8"/>
  <c r="H636" i="8" s="1"/>
  <c r="I636" i="8" l="1"/>
  <c r="J636" i="8"/>
  <c r="G637" i="8"/>
  <c r="H637" i="8" s="1"/>
  <c r="I637" i="8" l="1"/>
  <c r="L636" i="8"/>
  <c r="K636" i="8"/>
  <c r="E637" i="8"/>
  <c r="D638" i="8" s="1"/>
  <c r="J637" i="8"/>
  <c r="F638" i="8" l="1"/>
  <c r="E638" i="8"/>
  <c r="D639" i="8" s="1"/>
  <c r="K637" i="8"/>
  <c r="L637" i="8"/>
  <c r="F639" i="8" l="1"/>
  <c r="G638" i="8"/>
  <c r="H638" i="8" s="1"/>
  <c r="I638" i="8" l="1"/>
  <c r="J638" i="8" s="1"/>
  <c r="G639" i="8"/>
  <c r="H639" i="8" s="1"/>
  <c r="L638" i="8" l="1"/>
  <c r="K638" i="8"/>
  <c r="E639" i="8"/>
  <c r="D640" i="8" s="1"/>
  <c r="I639" i="8"/>
  <c r="J639" i="8" s="1"/>
  <c r="L639" i="8" l="1"/>
  <c r="K639" i="8"/>
  <c r="E640" i="8"/>
  <c r="D641" i="8" s="1"/>
  <c r="F640" i="8"/>
  <c r="F641" i="8" l="1"/>
  <c r="G640" i="8"/>
  <c r="H640" i="8" s="1"/>
  <c r="G641" i="8" l="1"/>
  <c r="H641" i="8" s="1"/>
  <c r="I641" i="8"/>
  <c r="I640" i="8"/>
  <c r="J640" i="8" s="1"/>
  <c r="L640" i="8" l="1"/>
  <c r="K640" i="8"/>
  <c r="E641" i="8"/>
  <c r="D642" i="8" s="1"/>
  <c r="J641" i="8"/>
  <c r="F642" i="8" l="1"/>
  <c r="E642" i="8"/>
  <c r="D643" i="8" s="1"/>
  <c r="K641" i="8"/>
  <c r="L641" i="8"/>
  <c r="F643" i="8" l="1"/>
  <c r="G642" i="8"/>
  <c r="H642" i="8" s="1"/>
  <c r="G643" i="8" l="1"/>
  <c r="H643" i="8" s="1"/>
  <c r="I642" i="8"/>
  <c r="J642" i="8" s="1"/>
  <c r="L642" i="8" l="1"/>
  <c r="K642" i="8"/>
  <c r="E643" i="8"/>
  <c r="D644" i="8" s="1"/>
  <c r="I643" i="8"/>
  <c r="J643" i="8" s="1"/>
  <c r="L643" i="8" l="1"/>
  <c r="K643" i="8"/>
  <c r="E644" i="8"/>
  <c r="D645" i="8" s="1"/>
  <c r="F644" i="8"/>
  <c r="F645" i="8" l="1"/>
  <c r="G644" i="8"/>
  <c r="H644" i="8" s="1"/>
  <c r="G645" i="8" l="1"/>
  <c r="H645" i="8" s="1"/>
  <c r="I645" i="8"/>
  <c r="I644" i="8"/>
  <c r="J644" i="8" s="1"/>
  <c r="L644" i="8" l="1"/>
  <c r="K644" i="8"/>
  <c r="E645" i="8"/>
  <c r="D646" i="8" s="1"/>
  <c r="J645" i="8"/>
  <c r="K645" i="8" l="1"/>
  <c r="L645" i="8"/>
  <c r="F646" i="8"/>
  <c r="E646" i="8"/>
  <c r="D647" i="8" s="1"/>
  <c r="F647" i="8" l="1"/>
  <c r="G646" i="8"/>
  <c r="H646" i="8" s="1"/>
  <c r="I646" i="8" l="1"/>
  <c r="J646" i="8" s="1"/>
  <c r="G647" i="8"/>
  <c r="H647" i="8" s="1"/>
  <c r="L646" i="8" l="1"/>
  <c r="K646" i="8"/>
  <c r="E647" i="8"/>
  <c r="D648" i="8" s="1"/>
  <c r="I647" i="8"/>
  <c r="J647" i="8"/>
  <c r="E648" i="8" l="1"/>
  <c r="D649" i="8" s="1"/>
  <c r="F648" i="8"/>
  <c r="L647" i="8"/>
  <c r="K647" i="8"/>
  <c r="F649" i="8" l="1"/>
  <c r="G648" i="8"/>
  <c r="H648" i="8" s="1"/>
  <c r="I648" i="8" l="1"/>
  <c r="G649" i="8"/>
  <c r="H649" i="8" s="1"/>
  <c r="J648" i="8"/>
  <c r="L648" i="8" l="1"/>
  <c r="K648" i="8"/>
  <c r="E649" i="8"/>
  <c r="D650" i="8" s="1"/>
  <c r="I649" i="8"/>
  <c r="J649" i="8" s="1"/>
  <c r="K649" i="8" l="1"/>
  <c r="L649" i="8"/>
  <c r="F650" i="8"/>
  <c r="E650" i="8"/>
  <c r="D651" i="8" s="1"/>
  <c r="F651" i="8" l="1"/>
  <c r="G650" i="8"/>
  <c r="H650" i="8" s="1"/>
  <c r="G651" i="8" l="1"/>
  <c r="H651" i="8" s="1"/>
  <c r="I650" i="8"/>
  <c r="J650" i="8" s="1"/>
  <c r="L650" i="8" l="1"/>
  <c r="K650" i="8"/>
  <c r="E651" i="8"/>
  <c r="D652" i="8" s="1"/>
  <c r="I651" i="8"/>
  <c r="J651" i="8" s="1"/>
  <c r="L651" i="8" l="1"/>
  <c r="K651" i="8"/>
  <c r="E652" i="8"/>
  <c r="D653" i="8" s="1"/>
  <c r="F652" i="8"/>
  <c r="F653" i="8" l="1"/>
  <c r="G652" i="8"/>
  <c r="H652" i="8" s="1"/>
  <c r="I652" i="8" l="1"/>
  <c r="G653" i="8"/>
  <c r="H653" i="8" s="1"/>
  <c r="I653" i="8"/>
  <c r="J652" i="8"/>
  <c r="L652" i="8" l="1"/>
  <c r="K652" i="8"/>
  <c r="E653" i="8"/>
  <c r="D654" i="8" s="1"/>
  <c r="J653" i="8"/>
  <c r="F654" i="8" l="1"/>
  <c r="E654" i="8"/>
  <c r="D655" i="8" s="1"/>
  <c r="K653" i="8"/>
  <c r="L653" i="8"/>
  <c r="F655" i="8" l="1"/>
  <c r="G654" i="8"/>
  <c r="H654" i="8" s="1"/>
  <c r="G655" i="8" l="1"/>
  <c r="H655" i="8" s="1"/>
  <c r="I654" i="8"/>
  <c r="J654" i="8" s="1"/>
  <c r="L654" i="8" l="1"/>
  <c r="K654" i="8"/>
  <c r="E655" i="8"/>
  <c r="D656" i="8" s="1"/>
  <c r="I655" i="8"/>
  <c r="J655" i="8" s="1"/>
  <c r="L655" i="8" l="1"/>
  <c r="K655" i="8"/>
  <c r="E656" i="8"/>
  <c r="D657" i="8" s="1"/>
  <c r="F656" i="8"/>
  <c r="F657" i="8" l="1"/>
  <c r="G656" i="8"/>
  <c r="H656" i="8" s="1"/>
  <c r="I656" i="8" l="1"/>
  <c r="J656" i="8" s="1"/>
  <c r="G657" i="8"/>
  <c r="H657" i="8" s="1"/>
  <c r="L656" i="8" l="1"/>
  <c r="K656" i="8"/>
  <c r="E657" i="8"/>
  <c r="D658" i="8" s="1"/>
  <c r="I657" i="8"/>
  <c r="J657" i="8" s="1"/>
  <c r="K657" i="8" l="1"/>
  <c r="L657" i="8"/>
  <c r="F658" i="8"/>
  <c r="E658" i="8"/>
  <c r="D659" i="8" s="1"/>
  <c r="F659" i="8" l="1"/>
  <c r="G658" i="8"/>
  <c r="H658" i="8" s="1"/>
  <c r="G659" i="8" l="1"/>
  <c r="H659" i="8" s="1"/>
  <c r="I658" i="8"/>
  <c r="J658" i="8" s="1"/>
  <c r="L658" i="8" l="1"/>
  <c r="K658" i="8"/>
  <c r="E659" i="8"/>
  <c r="D660" i="8" s="1"/>
  <c r="I659" i="8"/>
  <c r="J659" i="8" s="1"/>
  <c r="L659" i="8" l="1"/>
  <c r="K659" i="8"/>
  <c r="E660" i="8"/>
  <c r="D661" i="8" s="1"/>
  <c r="F660" i="8"/>
  <c r="F661" i="8" l="1"/>
  <c r="G660" i="8"/>
  <c r="H660" i="8" s="1"/>
  <c r="G661" i="8" l="1"/>
  <c r="H661" i="8" s="1"/>
  <c r="I660" i="8"/>
  <c r="J660" i="8" s="1"/>
  <c r="L660" i="8" l="1"/>
  <c r="K660" i="8"/>
  <c r="E661" i="8"/>
  <c r="D662" i="8" s="1"/>
  <c r="I661" i="8"/>
  <c r="J661" i="8" s="1"/>
  <c r="K661" i="8" l="1"/>
  <c r="L661" i="8"/>
  <c r="F662" i="8"/>
  <c r="E662" i="8"/>
  <c r="D663" i="8" s="1"/>
  <c r="F663" i="8" l="1"/>
  <c r="G662" i="8"/>
  <c r="H662" i="8" s="1"/>
  <c r="I662" i="8" l="1"/>
  <c r="J662" i="8" s="1"/>
  <c r="G663" i="8"/>
  <c r="H663" i="8" s="1"/>
  <c r="L662" i="8" l="1"/>
  <c r="K662" i="8"/>
  <c r="E663" i="8"/>
  <c r="D664" i="8" s="1"/>
  <c r="I663" i="8"/>
  <c r="J663" i="8" s="1"/>
  <c r="L663" i="8" l="1"/>
  <c r="K663" i="8"/>
  <c r="E664" i="8"/>
  <c r="D665" i="8" s="1"/>
  <c r="F664" i="8"/>
  <c r="F665" i="8" l="1"/>
  <c r="G664" i="8"/>
  <c r="H664" i="8" s="1"/>
  <c r="G665" i="8" l="1"/>
  <c r="H665" i="8" s="1"/>
  <c r="I665" i="8"/>
  <c r="I664" i="8"/>
  <c r="J664" i="8" s="1"/>
  <c r="L664" i="8" l="1"/>
  <c r="K664" i="8"/>
  <c r="E665" i="8"/>
  <c r="D666" i="8" s="1"/>
  <c r="J665" i="8"/>
  <c r="K665" i="8" l="1"/>
  <c r="L665" i="8"/>
  <c r="F666" i="8"/>
  <c r="E666" i="8"/>
  <c r="D667" i="8" s="1"/>
  <c r="F667" i="8" l="1"/>
  <c r="G666" i="8"/>
  <c r="H666" i="8" s="1"/>
  <c r="I666" i="8" l="1"/>
  <c r="J666" i="8" s="1"/>
  <c r="G667" i="8"/>
  <c r="H667" i="8" s="1"/>
  <c r="I667" i="8" l="1"/>
  <c r="J667" i="8" s="1"/>
  <c r="L666" i="8"/>
  <c r="K666" i="8"/>
  <c r="E667" i="8"/>
  <c r="D668" i="8" s="1"/>
  <c r="L667" i="8" l="1"/>
  <c r="K667" i="8"/>
  <c r="E668" i="8"/>
  <c r="D669" i="8" s="1"/>
  <c r="F668" i="8"/>
  <c r="F669" i="8" l="1"/>
  <c r="G668" i="8"/>
  <c r="H668" i="8" s="1"/>
  <c r="I668" i="8" l="1"/>
  <c r="J668" i="8"/>
  <c r="G669" i="8"/>
  <c r="H669" i="8" s="1"/>
  <c r="I669" i="8" l="1"/>
  <c r="J669" i="8" s="1"/>
  <c r="L668" i="8"/>
  <c r="K668" i="8"/>
  <c r="E669" i="8"/>
  <c r="D670" i="8" s="1"/>
  <c r="F670" i="8" l="1"/>
  <c r="E670" i="8"/>
  <c r="D671" i="8" s="1"/>
  <c r="K669" i="8"/>
  <c r="L669" i="8"/>
  <c r="F671" i="8" l="1"/>
  <c r="G670" i="8"/>
  <c r="H670" i="8" s="1"/>
  <c r="I670" i="8" l="1"/>
  <c r="G671" i="8"/>
  <c r="H671" i="8" s="1"/>
  <c r="J670" i="8"/>
  <c r="L670" i="8" l="1"/>
  <c r="K670" i="8"/>
  <c r="E671" i="8"/>
  <c r="D672" i="8" s="1"/>
  <c r="I671" i="8"/>
  <c r="J671" i="8" s="1"/>
  <c r="L671" i="8" l="1"/>
  <c r="K671" i="8"/>
  <c r="E672" i="8"/>
  <c r="D673" i="8" s="1"/>
  <c r="F672" i="8"/>
  <c r="F673" i="8" l="1"/>
  <c r="G672" i="8"/>
  <c r="H672" i="8" s="1"/>
  <c r="G673" i="8" l="1"/>
  <c r="H673" i="8" s="1"/>
  <c r="I672" i="8"/>
  <c r="J672" i="8" s="1"/>
  <c r="L672" i="8" l="1"/>
  <c r="K672" i="8"/>
  <c r="E673" i="8"/>
  <c r="D674" i="8" s="1"/>
  <c r="I673" i="8"/>
  <c r="J673" i="8"/>
  <c r="K673" i="8" l="1"/>
  <c r="L673" i="8"/>
  <c r="F674" i="8"/>
  <c r="E674" i="8"/>
  <c r="D675" i="8" s="1"/>
  <c r="F675" i="8" l="1"/>
  <c r="G674" i="8"/>
  <c r="H674" i="8" s="1"/>
  <c r="I674" i="8" l="1"/>
  <c r="J674" i="8" s="1"/>
  <c r="G675" i="8"/>
  <c r="H675" i="8" s="1"/>
  <c r="L674" i="8" l="1"/>
  <c r="K674" i="8"/>
  <c r="E675" i="8"/>
  <c r="D676" i="8" s="1"/>
  <c r="I675" i="8"/>
  <c r="J675" i="8" s="1"/>
  <c r="L675" i="8" l="1"/>
  <c r="K675" i="8"/>
  <c r="E676" i="8"/>
  <c r="D677" i="8" s="1"/>
  <c r="F676" i="8"/>
  <c r="F677" i="8" l="1"/>
  <c r="G676" i="8"/>
  <c r="H676" i="8" s="1"/>
  <c r="I676" i="8" l="1"/>
  <c r="J676" i="8"/>
  <c r="G677" i="8"/>
  <c r="H677" i="8" s="1"/>
  <c r="L676" i="8" l="1"/>
  <c r="K676" i="8"/>
  <c r="E677" i="8"/>
  <c r="D678" i="8" s="1"/>
  <c r="I677" i="8"/>
  <c r="J677" i="8" s="1"/>
  <c r="K677" i="8" l="1"/>
  <c r="L677" i="8"/>
  <c r="F678" i="8"/>
  <c r="E678" i="8"/>
  <c r="D679" i="8" s="1"/>
  <c r="F679" i="8" l="1"/>
  <c r="G678" i="8"/>
  <c r="H678" i="8" s="1"/>
  <c r="I678" i="8" l="1"/>
  <c r="J678" i="8" s="1"/>
  <c r="G679" i="8"/>
  <c r="H679" i="8" s="1"/>
  <c r="I679" i="8" l="1"/>
  <c r="J679" i="8"/>
  <c r="L678" i="8"/>
  <c r="K678" i="8"/>
  <c r="E679" i="8"/>
  <c r="D680" i="8" s="1"/>
  <c r="E680" i="8" l="1"/>
  <c r="D681" i="8" s="1"/>
  <c r="F680" i="8"/>
  <c r="L679" i="8"/>
  <c r="K679" i="8"/>
  <c r="F681" i="8" l="1"/>
  <c r="G680" i="8"/>
  <c r="H680" i="8" s="1"/>
  <c r="G681" i="8" l="1"/>
  <c r="H681" i="8" s="1"/>
  <c r="I680" i="8"/>
  <c r="J680" i="8" s="1"/>
  <c r="L680" i="8" l="1"/>
  <c r="K680" i="8"/>
  <c r="E681" i="8"/>
  <c r="D682" i="8" s="1"/>
  <c r="I681" i="8"/>
  <c r="J681" i="8" s="1"/>
  <c r="K681" i="8" l="1"/>
  <c r="L681" i="8"/>
  <c r="F682" i="8"/>
  <c r="E682" i="8"/>
  <c r="D683" i="8" s="1"/>
  <c r="F683" i="8" l="1"/>
  <c r="G682" i="8"/>
  <c r="H682" i="8" s="1"/>
  <c r="I682" i="8" l="1"/>
  <c r="J682" i="8" s="1"/>
  <c r="G683" i="8"/>
  <c r="H683" i="8" s="1"/>
  <c r="L682" i="8" l="1"/>
  <c r="K682" i="8"/>
  <c r="E683" i="8"/>
  <c r="D684" i="8" s="1"/>
  <c r="I683" i="8"/>
  <c r="J683" i="8" s="1"/>
  <c r="L683" i="8" l="1"/>
  <c r="K683" i="8"/>
  <c r="E684" i="8"/>
  <c r="D685" i="8" s="1"/>
  <c r="F684" i="8"/>
  <c r="F685" i="8" l="1"/>
  <c r="G684" i="8"/>
  <c r="H684" i="8" s="1"/>
  <c r="I684" i="8" l="1"/>
  <c r="J684" i="8"/>
  <c r="G685" i="8"/>
  <c r="H685" i="8" s="1"/>
  <c r="L684" i="8" l="1"/>
  <c r="K684" i="8"/>
  <c r="E685" i="8"/>
  <c r="D686" i="8" s="1"/>
  <c r="I685" i="8"/>
  <c r="J685" i="8" s="1"/>
  <c r="K685" i="8" l="1"/>
  <c r="L685" i="8"/>
  <c r="F686" i="8"/>
  <c r="E686" i="8"/>
  <c r="D687" i="8" s="1"/>
  <c r="F687" i="8" l="1"/>
  <c r="G686" i="8"/>
  <c r="H686" i="8" s="1"/>
  <c r="G687" i="8" l="1"/>
  <c r="H687" i="8" s="1"/>
  <c r="I686" i="8"/>
  <c r="J686" i="8" s="1"/>
  <c r="L686" i="8" l="1"/>
  <c r="K686" i="8"/>
  <c r="E687" i="8"/>
  <c r="D688" i="8" s="1"/>
  <c r="I687" i="8"/>
  <c r="J687" i="8" s="1"/>
  <c r="L687" i="8" l="1"/>
  <c r="K687" i="8"/>
  <c r="E688" i="8"/>
  <c r="D689" i="8" s="1"/>
  <c r="F688" i="8"/>
  <c r="F689" i="8" l="1"/>
  <c r="G688" i="8"/>
  <c r="H688" i="8" s="1"/>
  <c r="I688" i="8" l="1"/>
  <c r="J688" i="8" s="1"/>
  <c r="G689" i="8"/>
  <c r="H689" i="8" s="1"/>
  <c r="L688" i="8" l="1"/>
  <c r="K688" i="8"/>
  <c r="E689" i="8"/>
  <c r="D690" i="8" s="1"/>
  <c r="I689" i="8"/>
  <c r="J689" i="8" s="1"/>
  <c r="K689" i="8" l="1"/>
  <c r="L689" i="8"/>
  <c r="F690" i="8"/>
  <c r="E690" i="8"/>
  <c r="D691" i="8" s="1"/>
  <c r="F691" i="8" l="1"/>
  <c r="G690" i="8"/>
  <c r="H690" i="8" s="1"/>
  <c r="G691" i="8" l="1"/>
  <c r="H691" i="8" s="1"/>
  <c r="I690" i="8"/>
  <c r="J690" i="8" s="1"/>
  <c r="L690" i="8" l="1"/>
  <c r="K690" i="8"/>
  <c r="E691" i="8"/>
  <c r="D692" i="8" s="1"/>
  <c r="I691" i="8"/>
  <c r="J691" i="8" s="1"/>
  <c r="L691" i="8" l="1"/>
  <c r="K691" i="8"/>
  <c r="E692" i="8"/>
  <c r="D693" i="8" s="1"/>
  <c r="F692" i="8"/>
  <c r="F693" i="8" l="1"/>
  <c r="G692" i="8"/>
  <c r="H692" i="8" s="1"/>
  <c r="I692" i="8" l="1"/>
  <c r="G693" i="8"/>
  <c r="H693" i="8" s="1"/>
  <c r="J692" i="8"/>
  <c r="L692" i="8" l="1"/>
  <c r="K692" i="8"/>
  <c r="E693" i="8"/>
  <c r="D694" i="8" s="1"/>
  <c r="I693" i="8"/>
  <c r="J693" i="8" s="1"/>
  <c r="K693" i="8" l="1"/>
  <c r="L693" i="8"/>
  <c r="F694" i="8"/>
  <c r="E694" i="8"/>
  <c r="D695" i="8" s="1"/>
  <c r="F695" i="8" l="1"/>
  <c r="G694" i="8"/>
  <c r="H694" i="8" s="1"/>
  <c r="I694" i="8" l="1"/>
  <c r="J694" i="8" s="1"/>
  <c r="G695" i="8"/>
  <c r="H695" i="8" s="1"/>
  <c r="L694" i="8" l="1"/>
  <c r="K694" i="8"/>
  <c r="E695" i="8"/>
  <c r="D696" i="8" s="1"/>
  <c r="I695" i="8"/>
  <c r="J695" i="8" s="1"/>
  <c r="L695" i="8" l="1"/>
  <c r="K695" i="8"/>
  <c r="E696" i="8"/>
  <c r="D697" i="8" s="1"/>
  <c r="F696" i="8"/>
  <c r="F697" i="8" l="1"/>
  <c r="G696" i="8"/>
  <c r="H696" i="8" s="1"/>
  <c r="G697" i="8" l="1"/>
  <c r="H697" i="8" s="1"/>
  <c r="I696" i="8"/>
  <c r="J696" i="8" s="1"/>
  <c r="L696" i="8" l="1"/>
  <c r="K696" i="8"/>
  <c r="E697" i="8"/>
  <c r="D698" i="8" s="1"/>
  <c r="I697" i="8"/>
  <c r="J697" i="8" s="1"/>
  <c r="K697" i="8" l="1"/>
  <c r="L697" i="8"/>
  <c r="F698" i="8"/>
  <c r="E698" i="8"/>
  <c r="D699" i="8" s="1"/>
  <c r="F699" i="8" l="1"/>
  <c r="G698" i="8"/>
  <c r="H698" i="8" s="1"/>
  <c r="I698" i="8" l="1"/>
  <c r="J698" i="8" s="1"/>
  <c r="G699" i="8"/>
  <c r="H699" i="8" s="1"/>
  <c r="L698" i="8" l="1"/>
  <c r="K698" i="8"/>
  <c r="E699" i="8"/>
  <c r="D700" i="8" s="1"/>
  <c r="I699" i="8"/>
  <c r="J699" i="8" s="1"/>
  <c r="L699" i="8" l="1"/>
  <c r="K699" i="8"/>
  <c r="E700" i="8"/>
  <c r="D701" i="8" s="1"/>
  <c r="F700" i="8"/>
  <c r="F701" i="8" l="1"/>
  <c r="G700" i="8"/>
  <c r="H700" i="8" s="1"/>
  <c r="G701" i="8" l="1"/>
  <c r="H701" i="8" s="1"/>
  <c r="I700" i="8"/>
  <c r="J700" i="8" s="1"/>
  <c r="L700" i="8" l="1"/>
  <c r="K700" i="8"/>
  <c r="E701" i="8"/>
  <c r="D702" i="8" s="1"/>
  <c r="I701" i="8"/>
  <c r="J701" i="8" s="1"/>
  <c r="K701" i="8" l="1"/>
  <c r="L701" i="8"/>
  <c r="F702" i="8"/>
  <c r="E702" i="8"/>
  <c r="D703" i="8" s="1"/>
  <c r="F703" i="8" l="1"/>
  <c r="G702" i="8"/>
  <c r="H702" i="8" s="1"/>
  <c r="G703" i="8" l="1"/>
  <c r="H703" i="8" s="1"/>
  <c r="I702" i="8"/>
  <c r="J702" i="8" s="1"/>
  <c r="L702" i="8" l="1"/>
  <c r="K702" i="8"/>
  <c r="E703" i="8"/>
  <c r="D704" i="8" s="1"/>
  <c r="I703" i="8"/>
  <c r="J703" i="8" s="1"/>
  <c r="L703" i="8" l="1"/>
  <c r="K703" i="8"/>
  <c r="E704" i="8"/>
  <c r="D705" i="8" s="1"/>
  <c r="F704" i="8"/>
  <c r="F705" i="8" l="1"/>
  <c r="G704" i="8"/>
  <c r="H704" i="8" s="1"/>
  <c r="G705" i="8" l="1"/>
  <c r="H705" i="8" s="1"/>
  <c r="I705" i="8"/>
  <c r="I704" i="8"/>
  <c r="J704" i="8" s="1"/>
  <c r="L704" i="8" l="1"/>
  <c r="K704" i="8"/>
  <c r="E705" i="8"/>
  <c r="D706" i="8" s="1"/>
  <c r="J705" i="8"/>
  <c r="K705" i="8" l="1"/>
  <c r="L705" i="8"/>
  <c r="F706" i="8"/>
  <c r="E706" i="8"/>
  <c r="D707" i="8" s="1"/>
  <c r="F707" i="8" l="1"/>
  <c r="G706" i="8"/>
  <c r="H706" i="8" s="1"/>
  <c r="G707" i="8" l="1"/>
  <c r="H707" i="8" s="1"/>
  <c r="I706" i="8"/>
  <c r="J706" i="8" s="1"/>
  <c r="L706" i="8" l="1"/>
  <c r="K706" i="8"/>
  <c r="E707" i="8"/>
  <c r="D708" i="8" s="1"/>
  <c r="I707" i="8"/>
  <c r="J707" i="8" s="1"/>
  <c r="L707" i="8" l="1"/>
  <c r="K707" i="8"/>
  <c r="E708" i="8"/>
  <c r="D709" i="8" s="1"/>
  <c r="F708" i="8"/>
  <c r="F709" i="8" l="1"/>
  <c r="G708" i="8"/>
  <c r="H708" i="8" s="1"/>
  <c r="I708" i="8" l="1"/>
  <c r="J708" i="8"/>
  <c r="G709" i="8"/>
  <c r="H709" i="8" s="1"/>
  <c r="I709" i="8" l="1"/>
  <c r="L708" i="8"/>
  <c r="K708" i="8"/>
  <c r="E709" i="8"/>
  <c r="D710" i="8" s="1"/>
  <c r="J709" i="8"/>
  <c r="K709" i="8" l="1"/>
  <c r="L709" i="8"/>
  <c r="F710" i="8"/>
  <c r="E710" i="8"/>
  <c r="D711" i="8" s="1"/>
  <c r="F711" i="8" l="1"/>
  <c r="G710" i="8"/>
  <c r="H710" i="8" s="1"/>
  <c r="G711" i="8" l="1"/>
  <c r="H711" i="8" s="1"/>
  <c r="I710" i="8"/>
  <c r="J710" i="8" s="1"/>
  <c r="L710" i="8" l="1"/>
  <c r="K710" i="8"/>
  <c r="E711" i="8"/>
  <c r="D712" i="8" s="1"/>
  <c r="I711" i="8"/>
  <c r="J711" i="8" s="1"/>
  <c r="L711" i="8" l="1"/>
  <c r="K711" i="8"/>
  <c r="E712" i="8"/>
  <c r="D713" i="8" s="1"/>
  <c r="F712" i="8"/>
  <c r="F713" i="8" l="1"/>
  <c r="G712" i="8"/>
  <c r="H712" i="8" s="1"/>
  <c r="I712" i="8" l="1"/>
  <c r="J712" i="8" s="1"/>
  <c r="G713" i="8"/>
  <c r="H713" i="8" s="1"/>
  <c r="I713" i="8"/>
  <c r="L712" i="8" l="1"/>
  <c r="K712" i="8"/>
  <c r="E713" i="8"/>
  <c r="D714" i="8" s="1"/>
  <c r="J713" i="8"/>
  <c r="F714" i="8" l="1"/>
  <c r="E714" i="8"/>
  <c r="D715" i="8" s="1"/>
  <c r="K713" i="8"/>
  <c r="L713" i="8"/>
  <c r="F715" i="8" l="1"/>
  <c r="G714" i="8"/>
  <c r="H714" i="8" s="1"/>
  <c r="G715" i="8" l="1"/>
  <c r="H715" i="8" s="1"/>
  <c r="I714" i="8"/>
  <c r="J714" i="8" s="1"/>
  <c r="L714" i="8" l="1"/>
  <c r="K714" i="8"/>
  <c r="E715" i="8"/>
  <c r="D716" i="8" s="1"/>
  <c r="I715" i="8"/>
  <c r="J715" i="8" s="1"/>
  <c r="L715" i="8" l="1"/>
  <c r="K715" i="8"/>
  <c r="E716" i="8"/>
  <c r="D717" i="8" s="1"/>
  <c r="F716" i="8"/>
  <c r="F717" i="8" l="1"/>
  <c r="G716" i="8"/>
  <c r="H716" i="8" s="1"/>
  <c r="G717" i="8" l="1"/>
  <c r="H717" i="8" s="1"/>
  <c r="I717" i="8"/>
  <c r="I716" i="8"/>
  <c r="J716" i="8" s="1"/>
  <c r="L716" i="8" l="1"/>
  <c r="K716" i="8"/>
  <c r="E717" i="8"/>
  <c r="D718" i="8" s="1"/>
  <c r="J717" i="8"/>
  <c r="K717" i="8" l="1"/>
  <c r="L717" i="8"/>
  <c r="F718" i="8"/>
  <c r="E718" i="8"/>
  <c r="D719" i="8" s="1"/>
  <c r="F719" i="8" l="1"/>
  <c r="G718" i="8"/>
  <c r="H718" i="8" s="1"/>
  <c r="I718" i="8" l="1"/>
  <c r="J718" i="8" s="1"/>
  <c r="G719" i="8"/>
  <c r="H719" i="8" s="1"/>
  <c r="L718" i="8" l="1"/>
  <c r="K718" i="8"/>
  <c r="E719" i="8"/>
  <c r="D720" i="8" s="1"/>
  <c r="I719" i="8"/>
  <c r="J719" i="8" s="1"/>
  <c r="L719" i="8" l="1"/>
  <c r="K719" i="8"/>
  <c r="E720" i="8"/>
  <c r="D721" i="8" s="1"/>
  <c r="F720" i="8"/>
  <c r="F721" i="8" l="1"/>
  <c r="G720" i="8"/>
  <c r="H720" i="8" s="1"/>
  <c r="I720" i="8" l="1"/>
  <c r="G721" i="8"/>
  <c r="H721" i="8" s="1"/>
  <c r="J720" i="8"/>
  <c r="L720" i="8" l="1"/>
  <c r="K720" i="8"/>
  <c r="E721" i="8"/>
  <c r="D722" i="8" s="1"/>
  <c r="I721" i="8"/>
  <c r="J721" i="8" s="1"/>
  <c r="K721" i="8" l="1"/>
  <c r="L721" i="8"/>
  <c r="F722" i="8"/>
  <c r="E722" i="8"/>
  <c r="D723" i="8" s="1"/>
  <c r="F723" i="8" l="1"/>
  <c r="G722" i="8"/>
  <c r="H722" i="8" s="1"/>
  <c r="G723" i="8" l="1"/>
  <c r="H723" i="8" s="1"/>
  <c r="I722" i="8"/>
  <c r="J722" i="8" s="1"/>
  <c r="I723" i="8" l="1"/>
  <c r="L722" i="8"/>
  <c r="K722" i="8"/>
  <c r="E723" i="8"/>
  <c r="D724" i="8" s="1"/>
  <c r="J723" i="8"/>
  <c r="E724" i="8" l="1"/>
  <c r="D725" i="8" s="1"/>
  <c r="F724" i="8"/>
  <c r="L723" i="8"/>
  <c r="K723" i="8"/>
  <c r="F725" i="8" l="1"/>
  <c r="G724" i="8"/>
  <c r="H724" i="8" s="1"/>
  <c r="I724" i="8" l="1"/>
  <c r="G725" i="8"/>
  <c r="H725" i="8" s="1"/>
  <c r="J724" i="8"/>
  <c r="L724" i="8" l="1"/>
  <c r="K724" i="8"/>
  <c r="E725" i="8"/>
  <c r="D726" i="8" s="1"/>
  <c r="I725" i="8"/>
  <c r="J725" i="8" s="1"/>
  <c r="K725" i="8" l="1"/>
  <c r="L725" i="8"/>
  <c r="F726" i="8"/>
  <c r="E726" i="8"/>
  <c r="D727" i="8" s="1"/>
  <c r="F727" i="8" l="1"/>
  <c r="G726" i="8"/>
  <c r="H726" i="8" s="1"/>
  <c r="I726" i="8" l="1"/>
  <c r="J726" i="8" s="1"/>
  <c r="G727" i="8"/>
  <c r="H727" i="8" s="1"/>
  <c r="I727" i="8" l="1"/>
  <c r="L726" i="8"/>
  <c r="K726" i="8"/>
  <c r="E727" i="8"/>
  <c r="D728" i="8" s="1"/>
  <c r="J727" i="8"/>
  <c r="E728" i="8" l="1"/>
  <c r="D729" i="8" s="1"/>
  <c r="F728" i="8"/>
  <c r="L727" i="8"/>
  <c r="K727" i="8"/>
  <c r="F729" i="8" l="1"/>
  <c r="G728" i="8"/>
  <c r="H728" i="8" s="1"/>
  <c r="G729" i="8" l="1"/>
  <c r="H729" i="8" s="1"/>
  <c r="I729" i="8"/>
  <c r="I728" i="8"/>
  <c r="J728" i="8" s="1"/>
  <c r="L728" i="8" l="1"/>
  <c r="K728" i="8"/>
  <c r="E729" i="8"/>
  <c r="D730" i="8" s="1"/>
  <c r="J729" i="8"/>
  <c r="K729" i="8" l="1"/>
  <c r="L729" i="8"/>
  <c r="F730" i="8"/>
  <c r="E730" i="8"/>
  <c r="D731" i="8" s="1"/>
  <c r="F731" i="8" l="1"/>
  <c r="G730" i="8"/>
  <c r="H730" i="8" s="1"/>
  <c r="I730" i="8" l="1"/>
  <c r="J730" i="8" s="1"/>
  <c r="G731" i="8"/>
  <c r="H731" i="8" s="1"/>
  <c r="L730" i="8" l="1"/>
  <c r="K730" i="8"/>
  <c r="E731" i="8"/>
  <c r="D732" i="8" s="1"/>
  <c r="I731" i="8"/>
  <c r="J731" i="8" s="1"/>
  <c r="L731" i="8" l="1"/>
  <c r="K731" i="8"/>
  <c r="E732" i="8"/>
  <c r="D733" i="8" s="1"/>
  <c r="F732" i="8"/>
  <c r="F733" i="8" l="1"/>
  <c r="G732" i="8"/>
  <c r="H732" i="8" s="1"/>
  <c r="G733" i="8" l="1"/>
  <c r="H733" i="8" s="1"/>
  <c r="I733" i="8"/>
  <c r="I732" i="8"/>
  <c r="J732" i="8" s="1"/>
  <c r="L732" i="8" l="1"/>
  <c r="K732" i="8"/>
  <c r="E733" i="8"/>
  <c r="D734" i="8" s="1"/>
  <c r="J733" i="8"/>
  <c r="K733" i="8" l="1"/>
  <c r="L733" i="8"/>
  <c r="F734" i="8"/>
  <c r="E734" i="8"/>
  <c r="D735" i="8" s="1"/>
  <c r="F735" i="8" l="1"/>
  <c r="G734" i="8"/>
  <c r="H734" i="8" s="1"/>
  <c r="G735" i="8" l="1"/>
  <c r="H735" i="8" s="1"/>
  <c r="I734" i="8"/>
  <c r="J734" i="8" s="1"/>
  <c r="L734" i="8" l="1"/>
  <c r="K734" i="8"/>
  <c r="E735" i="8"/>
  <c r="D736" i="8" s="1"/>
  <c r="I735" i="8"/>
  <c r="J735" i="8" s="1"/>
  <c r="L735" i="8" l="1"/>
  <c r="K735" i="8"/>
  <c r="E736" i="8"/>
  <c r="D737" i="8" s="1"/>
  <c r="F736" i="8"/>
  <c r="F737" i="8" l="1"/>
  <c r="G736" i="8"/>
  <c r="H736" i="8" s="1"/>
  <c r="G737" i="8" l="1"/>
  <c r="H737" i="8" s="1"/>
  <c r="I736" i="8"/>
  <c r="J736" i="8" s="1"/>
  <c r="L736" i="8" l="1"/>
  <c r="K736" i="8"/>
  <c r="E737" i="8"/>
  <c r="D738" i="8" s="1"/>
  <c r="I737" i="8"/>
  <c r="J737" i="8" s="1"/>
  <c r="K737" i="8" l="1"/>
  <c r="L737" i="8"/>
  <c r="F738" i="8"/>
  <c r="E738" i="8"/>
  <c r="D739" i="8" s="1"/>
  <c r="F739" i="8" l="1"/>
  <c r="G738" i="8"/>
  <c r="H738" i="8" s="1"/>
  <c r="I738" i="8" l="1"/>
  <c r="J738" i="8" s="1"/>
  <c r="G739" i="8"/>
  <c r="H739" i="8" s="1"/>
  <c r="L738" i="8" l="1"/>
  <c r="K738" i="8"/>
  <c r="E739" i="8"/>
  <c r="D740" i="8" s="1"/>
  <c r="I739" i="8"/>
  <c r="J739" i="8" s="1"/>
  <c r="L739" i="8" l="1"/>
  <c r="K739" i="8"/>
  <c r="E740" i="8"/>
  <c r="D741" i="8" s="1"/>
  <c r="F740" i="8"/>
  <c r="F741" i="8" l="1"/>
  <c r="G740" i="8"/>
  <c r="H740" i="8" s="1"/>
  <c r="G741" i="8" l="1"/>
  <c r="H741" i="8" s="1"/>
  <c r="I741" i="8"/>
  <c r="I740" i="8"/>
  <c r="J740" i="8" s="1"/>
  <c r="L740" i="8" l="1"/>
  <c r="K740" i="8"/>
  <c r="E741" i="8"/>
  <c r="D742" i="8" s="1"/>
  <c r="J741" i="8"/>
  <c r="F742" i="8" l="1"/>
  <c r="E742" i="8"/>
  <c r="D743" i="8" s="1"/>
  <c r="K741" i="8"/>
  <c r="L741" i="8"/>
  <c r="F743" i="8" l="1"/>
  <c r="G742" i="8"/>
  <c r="H742" i="8" s="1"/>
  <c r="I742" i="8" l="1"/>
  <c r="G743" i="8"/>
  <c r="H743" i="8" s="1"/>
  <c r="J742" i="8"/>
  <c r="L742" i="8" l="1"/>
  <c r="K742" i="8"/>
  <c r="E743" i="8"/>
  <c r="D744" i="8" s="1"/>
  <c r="I743" i="8"/>
  <c r="J743" i="8" s="1"/>
  <c r="L743" i="8" l="1"/>
  <c r="K743" i="8"/>
  <c r="E744" i="8"/>
  <c r="D745" i="8" s="1"/>
  <c r="F744" i="8"/>
  <c r="F745" i="8" l="1"/>
  <c r="G744" i="8"/>
  <c r="H744" i="8" s="1"/>
  <c r="I744" i="8" l="1"/>
  <c r="J744" i="8" s="1"/>
  <c r="G745" i="8"/>
  <c r="H745" i="8" s="1"/>
  <c r="I745" i="8" l="1"/>
  <c r="L744" i="8"/>
  <c r="K744" i="8"/>
  <c r="E745" i="8"/>
  <c r="D746" i="8" s="1"/>
  <c r="J745" i="8"/>
  <c r="F746" i="8" l="1"/>
  <c r="E746" i="8"/>
  <c r="D747" i="8" s="1"/>
  <c r="K745" i="8"/>
  <c r="L745" i="8"/>
  <c r="F747" i="8" l="1"/>
  <c r="G746" i="8"/>
  <c r="H746" i="8" s="1"/>
  <c r="G747" i="8" l="1"/>
  <c r="H747" i="8" s="1"/>
  <c r="I746" i="8"/>
  <c r="J746" i="8" s="1"/>
  <c r="L746" i="8" l="1"/>
  <c r="K746" i="8"/>
  <c r="E747" i="8"/>
  <c r="D748" i="8" s="1"/>
  <c r="I747" i="8"/>
  <c r="J747" i="8" s="1"/>
  <c r="E748" i="8" l="1"/>
  <c r="D749" i="8" s="1"/>
  <c r="F748" i="8"/>
  <c r="L747" i="8"/>
  <c r="K747" i="8"/>
  <c r="F749" i="8" l="1"/>
  <c r="G748" i="8"/>
  <c r="H748" i="8" s="1"/>
  <c r="I748" i="8" l="1"/>
  <c r="G749" i="8"/>
  <c r="H749" i="8" s="1"/>
  <c r="J748" i="8"/>
  <c r="I749" i="8" l="1"/>
  <c r="J749" i="8" s="1"/>
  <c r="L748" i="8"/>
  <c r="K748" i="8"/>
  <c r="E749" i="8"/>
  <c r="D750" i="8" s="1"/>
  <c r="K749" i="8" l="1"/>
  <c r="L749" i="8"/>
  <c r="F750" i="8"/>
  <c r="E750" i="8"/>
  <c r="D751" i="8" s="1"/>
  <c r="F751" i="8" l="1"/>
  <c r="G750" i="8"/>
  <c r="H750" i="8" s="1"/>
  <c r="I750" i="8" l="1"/>
  <c r="J750" i="8" s="1"/>
  <c r="G751" i="8"/>
  <c r="H751" i="8" s="1"/>
  <c r="L750" i="8" l="1"/>
  <c r="K750" i="8"/>
  <c r="E751" i="8"/>
  <c r="D752" i="8" s="1"/>
  <c r="I751" i="8"/>
  <c r="J751" i="8" s="1"/>
  <c r="L751" i="8" l="1"/>
  <c r="K751" i="8"/>
  <c r="E752" i="8"/>
  <c r="D753" i="8" s="1"/>
  <c r="F752" i="8"/>
  <c r="F753" i="8" l="1"/>
  <c r="G752" i="8"/>
  <c r="H752" i="8" s="1"/>
  <c r="G753" i="8" l="1"/>
  <c r="H753" i="8" s="1"/>
  <c r="I752" i="8"/>
  <c r="J752" i="8" s="1"/>
  <c r="L752" i="8" l="1"/>
  <c r="K752" i="8"/>
  <c r="E753" i="8"/>
  <c r="D754" i="8" s="1"/>
  <c r="I753" i="8"/>
  <c r="J753" i="8" s="1"/>
  <c r="K753" i="8" l="1"/>
  <c r="L753" i="8"/>
  <c r="F754" i="8"/>
  <c r="E754" i="8"/>
  <c r="D755" i="8" s="1"/>
  <c r="F755" i="8" l="1"/>
  <c r="G754" i="8"/>
  <c r="H754" i="8" s="1"/>
  <c r="G755" i="8" l="1"/>
  <c r="H755" i="8" s="1"/>
  <c r="I754" i="8"/>
  <c r="J754" i="8" s="1"/>
  <c r="L754" i="8" l="1"/>
  <c r="K754" i="8"/>
  <c r="E755" i="8"/>
  <c r="D756" i="8" s="1"/>
  <c r="I755" i="8"/>
  <c r="J755" i="8" s="1"/>
  <c r="L755" i="8" l="1"/>
  <c r="K755" i="8"/>
  <c r="E756" i="8"/>
  <c r="D757" i="8" s="1"/>
  <c r="F756" i="8"/>
  <c r="F757" i="8" l="1"/>
  <c r="G756" i="8"/>
  <c r="H756" i="8" s="1"/>
  <c r="I756" i="8" l="1"/>
  <c r="J756" i="8"/>
  <c r="G757" i="8"/>
  <c r="H757" i="8" s="1"/>
  <c r="I757" i="8" l="1"/>
  <c r="J757" i="8" s="1"/>
  <c r="L756" i="8"/>
  <c r="K756" i="8"/>
  <c r="E757" i="8"/>
  <c r="D758" i="8" s="1"/>
  <c r="K757" i="8" l="1"/>
  <c r="L757" i="8"/>
  <c r="F758" i="8"/>
  <c r="E758" i="8"/>
  <c r="D759" i="8" s="1"/>
  <c r="F759" i="8" l="1"/>
  <c r="G758" i="8"/>
  <c r="H758" i="8" s="1"/>
  <c r="G759" i="8" l="1"/>
  <c r="H759" i="8" s="1"/>
  <c r="I758" i="8"/>
  <c r="J758" i="8" s="1"/>
  <c r="L758" i="8" l="1"/>
  <c r="K758" i="8"/>
  <c r="E759" i="8"/>
  <c r="D760" i="8" s="1"/>
  <c r="I759" i="8"/>
  <c r="J759" i="8" s="1"/>
  <c r="L759" i="8" l="1"/>
  <c r="K759" i="8"/>
  <c r="E760" i="8"/>
  <c r="D761" i="8" s="1"/>
  <c r="F760" i="8"/>
  <c r="F761" i="8" l="1"/>
  <c r="G760" i="8"/>
  <c r="H760" i="8" s="1"/>
  <c r="I760" i="8" l="1"/>
  <c r="J760" i="8" s="1"/>
  <c r="G761" i="8"/>
  <c r="H761" i="8" s="1"/>
  <c r="L760" i="8" l="1"/>
  <c r="K760" i="8"/>
  <c r="E761" i="8"/>
  <c r="D762" i="8" s="1"/>
  <c r="I761" i="8"/>
  <c r="J761" i="8" s="1"/>
  <c r="K761" i="8" l="1"/>
  <c r="L761" i="8"/>
  <c r="F762" i="8"/>
  <c r="E762" i="8"/>
  <c r="D763" i="8" s="1"/>
  <c r="F763" i="8" l="1"/>
  <c r="G762" i="8"/>
  <c r="H762" i="8" s="1"/>
  <c r="G763" i="8" l="1"/>
  <c r="H763" i="8" s="1"/>
  <c r="I762" i="8"/>
  <c r="J762" i="8" s="1"/>
  <c r="L762" i="8" l="1"/>
  <c r="K762" i="8"/>
  <c r="E763" i="8"/>
  <c r="D764" i="8" s="1"/>
  <c r="I763" i="8"/>
  <c r="J763" i="8" s="1"/>
  <c r="L763" i="8" l="1"/>
  <c r="K763" i="8"/>
  <c r="E764" i="8"/>
  <c r="D765" i="8" s="1"/>
  <c r="F764" i="8"/>
  <c r="F765" i="8" l="1"/>
  <c r="G764" i="8"/>
  <c r="H764" i="8" s="1"/>
  <c r="I764" i="8" l="1"/>
  <c r="J764" i="8" s="1"/>
  <c r="G765" i="8"/>
  <c r="H765" i="8" s="1"/>
  <c r="L764" i="8" l="1"/>
  <c r="K764" i="8"/>
  <c r="E765" i="8"/>
  <c r="D766" i="8" s="1"/>
  <c r="I765" i="8"/>
  <c r="J765" i="8" s="1"/>
  <c r="K765" i="8" l="1"/>
  <c r="L765" i="8"/>
  <c r="F766" i="8"/>
  <c r="E766" i="8"/>
  <c r="D767" i="8" s="1"/>
  <c r="F767" i="8" l="1"/>
  <c r="G766" i="8"/>
  <c r="H766" i="8" s="1"/>
  <c r="I766" i="8" l="1"/>
  <c r="J766" i="8" s="1"/>
  <c r="G767" i="8"/>
  <c r="H767" i="8" s="1"/>
  <c r="L766" i="8" l="1"/>
  <c r="K766" i="8"/>
  <c r="E767" i="8"/>
  <c r="D768" i="8" s="1"/>
  <c r="I767" i="8"/>
  <c r="J767" i="8" s="1"/>
  <c r="L767" i="8" l="1"/>
  <c r="K767" i="8"/>
  <c r="E768" i="8"/>
  <c r="D769" i="8" s="1"/>
  <c r="F768" i="8"/>
  <c r="F769" i="8" l="1"/>
  <c r="G768" i="8"/>
  <c r="H768" i="8" s="1"/>
  <c r="I768" i="8" l="1"/>
  <c r="G769" i="8"/>
  <c r="H769" i="8" s="1"/>
  <c r="J768" i="8"/>
  <c r="I769" i="8" l="1"/>
  <c r="L768" i="8"/>
  <c r="K768" i="8"/>
  <c r="E769" i="8"/>
  <c r="D770" i="8" s="1"/>
  <c r="J769" i="8"/>
  <c r="K769" i="8" l="1"/>
  <c r="L769" i="8"/>
  <c r="F770" i="8"/>
  <c r="E770" i="8"/>
  <c r="D771" i="8" s="1"/>
  <c r="F771" i="8" l="1"/>
  <c r="G770" i="8"/>
  <c r="H770" i="8" s="1"/>
  <c r="G771" i="8" l="1"/>
  <c r="H771" i="8" s="1"/>
  <c r="I770" i="8"/>
  <c r="J770" i="8" s="1"/>
  <c r="L770" i="8" l="1"/>
  <c r="K770" i="8"/>
  <c r="E771" i="8"/>
  <c r="D772" i="8" s="1"/>
  <c r="I771" i="8"/>
  <c r="J771" i="8" s="1"/>
  <c r="L771" i="8" l="1"/>
  <c r="K771" i="8"/>
  <c r="E772" i="8"/>
  <c r="D773" i="8" s="1"/>
  <c r="F772" i="8"/>
  <c r="F773" i="8" l="1"/>
  <c r="G772" i="8"/>
  <c r="H772" i="8" s="1"/>
  <c r="G773" i="8" l="1"/>
  <c r="H773" i="8" s="1"/>
  <c r="I772" i="8"/>
  <c r="J772" i="8" s="1"/>
  <c r="L772" i="8" l="1"/>
  <c r="K772" i="8"/>
  <c r="E773" i="8"/>
  <c r="D774" i="8" s="1"/>
  <c r="I773" i="8"/>
  <c r="J773" i="8" s="1"/>
  <c r="K773" i="8" l="1"/>
  <c r="L773" i="8"/>
  <c r="F774" i="8"/>
  <c r="E774" i="8"/>
  <c r="D775" i="8" s="1"/>
  <c r="F775" i="8" l="1"/>
  <c r="G774" i="8"/>
  <c r="H774" i="8" s="1"/>
  <c r="G775" i="8" l="1"/>
  <c r="H775" i="8" s="1"/>
  <c r="I774" i="8"/>
  <c r="J774" i="8" s="1"/>
  <c r="L774" i="8" l="1"/>
  <c r="K774" i="8"/>
  <c r="E775" i="8"/>
  <c r="D776" i="8" s="1"/>
  <c r="I775" i="8"/>
  <c r="J775" i="8" s="1"/>
  <c r="L775" i="8" l="1"/>
  <c r="K775" i="8"/>
  <c r="E776" i="8"/>
  <c r="D777" i="8" s="1"/>
  <c r="F776" i="8"/>
  <c r="F777" i="8" l="1"/>
  <c r="G776" i="8"/>
  <c r="H776" i="8" s="1"/>
  <c r="G777" i="8" l="1"/>
  <c r="H777" i="8" s="1"/>
  <c r="I776" i="8"/>
  <c r="J776" i="8" s="1"/>
  <c r="L776" i="8" l="1"/>
  <c r="K776" i="8"/>
  <c r="E777" i="8"/>
  <c r="D778" i="8" s="1"/>
  <c r="I777" i="8"/>
  <c r="J777" i="8" s="1"/>
  <c r="K777" i="8" l="1"/>
  <c r="L777" i="8"/>
  <c r="F778" i="8"/>
  <c r="E778" i="8"/>
  <c r="D779" i="8" s="1"/>
  <c r="F779" i="8" l="1"/>
  <c r="G778" i="8"/>
  <c r="H778" i="8" s="1"/>
  <c r="G779" i="8" l="1"/>
  <c r="H779" i="8" s="1"/>
  <c r="I778" i="8"/>
  <c r="J778" i="8" s="1"/>
  <c r="L778" i="8" l="1"/>
  <c r="K778" i="8"/>
  <c r="E779" i="8"/>
  <c r="D780" i="8" s="1"/>
  <c r="I779" i="8"/>
  <c r="J779" i="8" s="1"/>
  <c r="L779" i="8" l="1"/>
  <c r="K779" i="8"/>
  <c r="E780" i="8"/>
  <c r="D781" i="8" s="1"/>
  <c r="F780" i="8"/>
  <c r="F781" i="8" l="1"/>
  <c r="G780" i="8"/>
  <c r="H780" i="8" s="1"/>
  <c r="I780" i="8" l="1"/>
  <c r="J780" i="8" s="1"/>
  <c r="G781" i="8"/>
  <c r="H781" i="8" s="1"/>
  <c r="L780" i="8" l="1"/>
  <c r="K780" i="8"/>
  <c r="E781" i="8"/>
  <c r="D782" i="8" s="1"/>
  <c r="I781" i="8"/>
  <c r="J781" i="8" s="1"/>
  <c r="K781" i="8" l="1"/>
  <c r="L781" i="8"/>
  <c r="F782" i="8"/>
  <c r="E782" i="8"/>
  <c r="D783" i="8" s="1"/>
  <c r="F783" i="8" l="1"/>
  <c r="G782" i="8"/>
  <c r="H782" i="8" s="1"/>
  <c r="I782" i="8" l="1"/>
  <c r="J782" i="8" s="1"/>
  <c r="G783" i="8"/>
  <c r="H783" i="8" s="1"/>
  <c r="L782" i="8" l="1"/>
  <c r="K782" i="8"/>
  <c r="E783" i="8"/>
  <c r="D784" i="8" s="1"/>
  <c r="I783" i="8"/>
  <c r="J783" i="8" s="1"/>
  <c r="L783" i="8" l="1"/>
  <c r="K783" i="8"/>
  <c r="E784" i="8"/>
  <c r="D785" i="8" s="1"/>
  <c r="F784" i="8"/>
  <c r="F785" i="8" l="1"/>
  <c r="G784" i="8"/>
  <c r="H784" i="8" s="1"/>
  <c r="G785" i="8" l="1"/>
  <c r="H785" i="8" s="1"/>
  <c r="I784" i="8"/>
  <c r="J784" i="8" s="1"/>
  <c r="L784" i="8" l="1"/>
  <c r="K784" i="8"/>
  <c r="E785" i="8"/>
  <c r="D786" i="8" s="1"/>
  <c r="I785" i="8"/>
  <c r="J785" i="8" s="1"/>
  <c r="K785" i="8" l="1"/>
  <c r="L785" i="8"/>
  <c r="F786" i="8"/>
  <c r="E786" i="8"/>
  <c r="D787" i="8" s="1"/>
  <c r="F787" i="8" l="1"/>
  <c r="G786" i="8"/>
  <c r="H786" i="8" s="1"/>
  <c r="I786" i="8" l="1"/>
  <c r="J786" i="8" s="1"/>
  <c r="G787" i="8"/>
  <c r="H787" i="8" s="1"/>
  <c r="I787" i="8" l="1"/>
  <c r="L786" i="8"/>
  <c r="K786" i="8"/>
  <c r="E787" i="8"/>
  <c r="D788" i="8" s="1"/>
  <c r="J787" i="8"/>
  <c r="E788" i="8" l="1"/>
  <c r="D789" i="8" s="1"/>
  <c r="F788" i="8"/>
  <c r="L787" i="8"/>
  <c r="K787" i="8"/>
  <c r="F789" i="8" l="1"/>
  <c r="G788" i="8"/>
  <c r="H788" i="8" s="1"/>
  <c r="I788" i="8" l="1"/>
  <c r="J788" i="8" s="1"/>
  <c r="G789" i="8"/>
  <c r="H789" i="8" s="1"/>
  <c r="L788" i="8" l="1"/>
  <c r="K788" i="8"/>
  <c r="E789" i="8"/>
  <c r="D790" i="8" s="1"/>
  <c r="I789" i="8"/>
  <c r="J789" i="8" s="1"/>
  <c r="K789" i="8" l="1"/>
  <c r="L789" i="8"/>
  <c r="F790" i="8"/>
  <c r="E790" i="8"/>
  <c r="D791" i="8" s="1"/>
  <c r="F791" i="8" l="1"/>
  <c r="G790" i="8"/>
  <c r="H790" i="8" s="1"/>
  <c r="G791" i="8" l="1"/>
  <c r="H791" i="8" s="1"/>
  <c r="I790" i="8"/>
  <c r="J790" i="8" s="1"/>
  <c r="L790" i="8" l="1"/>
  <c r="K790" i="8"/>
  <c r="E791" i="8"/>
  <c r="D792" i="8" s="1"/>
  <c r="I791" i="8"/>
  <c r="J791" i="8" s="1"/>
  <c r="L791" i="8" l="1"/>
  <c r="K791" i="8"/>
  <c r="E792" i="8"/>
  <c r="D793" i="8" s="1"/>
  <c r="F792" i="8"/>
  <c r="F793" i="8" l="1"/>
  <c r="G792" i="8"/>
  <c r="H792" i="8" s="1"/>
  <c r="I792" i="8" l="1"/>
  <c r="J792" i="8" s="1"/>
  <c r="G793" i="8"/>
  <c r="H793" i="8" s="1"/>
  <c r="I793" i="8" l="1"/>
  <c r="L792" i="8"/>
  <c r="K792" i="8"/>
  <c r="E793" i="8"/>
  <c r="D794" i="8" s="1"/>
  <c r="J793" i="8"/>
  <c r="F794" i="8" l="1"/>
  <c r="E794" i="8"/>
  <c r="D795" i="8" s="1"/>
  <c r="K793" i="8"/>
  <c r="L793" i="8"/>
  <c r="F795" i="8" l="1"/>
  <c r="G794" i="8"/>
  <c r="H794" i="8" s="1"/>
  <c r="I794" i="8" l="1"/>
  <c r="J794" i="8" s="1"/>
  <c r="G795" i="8"/>
  <c r="H795" i="8" s="1"/>
  <c r="L794" i="8" l="1"/>
  <c r="K794" i="8"/>
  <c r="E795" i="8"/>
  <c r="D796" i="8" s="1"/>
  <c r="I795" i="8"/>
  <c r="J795" i="8" s="1"/>
  <c r="L795" i="8" l="1"/>
  <c r="K795" i="8"/>
  <c r="E796" i="8"/>
  <c r="D797" i="8" s="1"/>
  <c r="F796" i="8"/>
  <c r="F797" i="8" l="1"/>
  <c r="G796" i="8"/>
  <c r="H796" i="8" s="1"/>
  <c r="G797" i="8" l="1"/>
  <c r="H797" i="8" s="1"/>
  <c r="I796" i="8"/>
  <c r="J796" i="8" s="1"/>
  <c r="L796" i="8" l="1"/>
  <c r="K796" i="8"/>
  <c r="E797" i="8"/>
  <c r="D798" i="8" s="1"/>
  <c r="I797" i="8"/>
  <c r="J797" i="8" s="1"/>
  <c r="K797" i="8" l="1"/>
  <c r="L797" i="8"/>
  <c r="F798" i="8"/>
  <c r="E798" i="8"/>
  <c r="D799" i="8" s="1"/>
  <c r="F799" i="8" l="1"/>
  <c r="G798" i="8"/>
  <c r="H798" i="8" s="1"/>
  <c r="I798" i="8" l="1"/>
  <c r="J798" i="8" s="1"/>
  <c r="G799" i="8"/>
  <c r="H799" i="8" s="1"/>
  <c r="L798" i="8" l="1"/>
  <c r="K798" i="8"/>
  <c r="E799" i="8"/>
  <c r="D800" i="8" s="1"/>
  <c r="I799" i="8"/>
  <c r="J799" i="8" s="1"/>
  <c r="L799" i="8" l="1"/>
  <c r="K799" i="8"/>
  <c r="E800" i="8"/>
  <c r="D801" i="8" s="1"/>
  <c r="F800" i="8"/>
  <c r="F801" i="8" l="1"/>
  <c r="G800" i="8"/>
  <c r="H800" i="8" s="1"/>
  <c r="I800" i="8" l="1"/>
  <c r="J800" i="8" s="1"/>
  <c r="G801" i="8"/>
  <c r="H801" i="8" s="1"/>
  <c r="I801" i="8" l="1"/>
  <c r="L800" i="8"/>
  <c r="K800" i="8"/>
  <c r="E801" i="8"/>
  <c r="D802" i="8" s="1"/>
  <c r="J801" i="8"/>
  <c r="F802" i="8" l="1"/>
  <c r="E802" i="8"/>
  <c r="D803" i="8" s="1"/>
  <c r="K801" i="8"/>
  <c r="L801" i="8"/>
  <c r="F803" i="8" l="1"/>
  <c r="G802" i="8"/>
  <c r="H802" i="8" s="1"/>
  <c r="G803" i="8" l="1"/>
  <c r="H803" i="8" s="1"/>
  <c r="I802" i="8"/>
  <c r="J802" i="8" s="1"/>
  <c r="L802" i="8" l="1"/>
  <c r="K802" i="8"/>
  <c r="E803" i="8"/>
  <c r="D804" i="8" s="1"/>
  <c r="I803" i="8"/>
  <c r="J803" i="8" s="1"/>
  <c r="L803" i="8" l="1"/>
  <c r="K803" i="8"/>
  <c r="E804" i="8"/>
  <c r="D805" i="8" s="1"/>
  <c r="F804" i="8"/>
  <c r="F805" i="8" l="1"/>
  <c r="G804" i="8"/>
  <c r="H804" i="8" s="1"/>
  <c r="I804" i="8" l="1"/>
  <c r="J804" i="8" s="1"/>
  <c r="G805" i="8"/>
  <c r="H805" i="8" s="1"/>
  <c r="I805" i="8" l="1"/>
  <c r="L804" i="8"/>
  <c r="K804" i="8"/>
  <c r="E805" i="8"/>
  <c r="D806" i="8" s="1"/>
  <c r="J805" i="8"/>
  <c r="F806" i="8" l="1"/>
  <c r="E806" i="8"/>
  <c r="D807" i="8" s="1"/>
  <c r="K805" i="8"/>
  <c r="L805" i="8"/>
  <c r="F807" i="8" l="1"/>
  <c r="G806" i="8"/>
  <c r="H806" i="8" s="1"/>
  <c r="G807" i="8" l="1"/>
  <c r="H807" i="8" s="1"/>
  <c r="I806" i="8"/>
  <c r="J806" i="8" s="1"/>
  <c r="I807" i="8" l="1"/>
  <c r="L806" i="8"/>
  <c r="K806" i="8"/>
  <c r="E807" i="8"/>
  <c r="D808" i="8" s="1"/>
  <c r="J807" i="8"/>
  <c r="L807" i="8" l="1"/>
  <c r="K807" i="8"/>
  <c r="E808" i="8"/>
  <c r="D809" i="8" s="1"/>
  <c r="F808" i="8"/>
  <c r="F809" i="8" l="1"/>
  <c r="G808" i="8"/>
  <c r="H808" i="8" s="1"/>
  <c r="G809" i="8" l="1"/>
  <c r="H809" i="8" s="1"/>
  <c r="I808" i="8"/>
  <c r="J808" i="8" s="1"/>
  <c r="L808" i="8" l="1"/>
  <c r="K808" i="8"/>
  <c r="E809" i="8"/>
  <c r="D810" i="8" s="1"/>
  <c r="I809" i="8"/>
  <c r="J809" i="8" s="1"/>
  <c r="K809" i="8" l="1"/>
  <c r="L809" i="8"/>
  <c r="F810" i="8"/>
  <c r="E810" i="8"/>
  <c r="D811" i="8" s="1"/>
  <c r="F811" i="8" l="1"/>
  <c r="G810" i="8"/>
  <c r="H810" i="8" s="1"/>
  <c r="I810" i="8" l="1"/>
  <c r="J810" i="8" s="1"/>
  <c r="G811" i="8"/>
  <c r="H811" i="8" s="1"/>
  <c r="I811" i="8" l="1"/>
  <c r="J811" i="8" s="1"/>
  <c r="L810" i="8"/>
  <c r="K810" i="8"/>
  <c r="E811" i="8"/>
  <c r="D812" i="8" s="1"/>
  <c r="L811" i="8" l="1"/>
  <c r="K811" i="8"/>
  <c r="E812" i="8"/>
  <c r="D813" i="8" s="1"/>
  <c r="F812" i="8"/>
  <c r="F813" i="8" l="1"/>
  <c r="G812" i="8"/>
  <c r="H812" i="8" s="1"/>
  <c r="G813" i="8" l="1"/>
  <c r="H813" i="8" s="1"/>
  <c r="I812" i="8"/>
  <c r="J812" i="8" s="1"/>
  <c r="L812" i="8" l="1"/>
  <c r="K812" i="8"/>
  <c r="E813" i="8"/>
  <c r="D814" i="8" s="1"/>
  <c r="I813" i="8"/>
  <c r="J813" i="8" s="1"/>
  <c r="K813" i="8" l="1"/>
  <c r="L813" i="8"/>
  <c r="F814" i="8"/>
  <c r="E814" i="8"/>
  <c r="D815" i="8" s="1"/>
  <c r="F815" i="8" l="1"/>
  <c r="G814" i="8"/>
  <c r="H814" i="8" s="1"/>
  <c r="I814" i="8" l="1"/>
  <c r="G815" i="8"/>
  <c r="H815" i="8" s="1"/>
  <c r="J814" i="8"/>
  <c r="L814" i="8" l="1"/>
  <c r="K814" i="8"/>
  <c r="E815" i="8"/>
  <c r="D816" i="8" s="1"/>
  <c r="I815" i="8"/>
  <c r="J815" i="8" s="1"/>
  <c r="L815" i="8" l="1"/>
  <c r="K815" i="8"/>
  <c r="E816" i="8"/>
  <c r="D817" i="8" s="1"/>
  <c r="F816" i="8"/>
  <c r="F817" i="8" l="1"/>
  <c r="G816" i="8"/>
  <c r="H816" i="8" s="1"/>
  <c r="G817" i="8" l="1"/>
  <c r="H817" i="8" s="1"/>
  <c r="I816" i="8"/>
  <c r="J816" i="8" s="1"/>
  <c r="L816" i="8" l="1"/>
  <c r="K816" i="8"/>
  <c r="E817" i="8"/>
  <c r="D818" i="8" s="1"/>
  <c r="I817" i="8"/>
  <c r="J817" i="8" s="1"/>
  <c r="K817" i="8" l="1"/>
  <c r="L817" i="8"/>
  <c r="F818" i="8"/>
  <c r="E818" i="8"/>
  <c r="D819" i="8" s="1"/>
  <c r="F819" i="8" l="1"/>
  <c r="G818" i="8"/>
  <c r="H818" i="8" s="1"/>
  <c r="I818" i="8" l="1"/>
  <c r="J818" i="8" s="1"/>
  <c r="G819" i="8"/>
  <c r="H819" i="8" s="1"/>
  <c r="L818" i="8" l="1"/>
  <c r="K818" i="8"/>
  <c r="E819" i="8"/>
  <c r="D820" i="8" s="1"/>
  <c r="I819" i="8"/>
  <c r="J819" i="8" s="1"/>
  <c r="L819" i="8" l="1"/>
  <c r="K819" i="8"/>
  <c r="E820" i="8"/>
  <c r="D821" i="8" s="1"/>
  <c r="F820" i="8"/>
  <c r="F821" i="8" l="1"/>
  <c r="G820" i="8"/>
  <c r="H820" i="8" s="1"/>
  <c r="G821" i="8" l="1"/>
  <c r="H821" i="8" s="1"/>
  <c r="I821" i="8"/>
  <c r="I820" i="8"/>
  <c r="J820" i="8" s="1"/>
  <c r="L820" i="8" l="1"/>
  <c r="K820" i="8"/>
  <c r="E821" i="8"/>
  <c r="D822" i="8" s="1"/>
  <c r="J821" i="8"/>
  <c r="K821" i="8" l="1"/>
  <c r="L821" i="8"/>
  <c r="F822" i="8"/>
  <c r="E822" i="8"/>
  <c r="D823" i="8" s="1"/>
  <c r="F823" i="8" l="1"/>
  <c r="G822" i="8"/>
  <c r="H822" i="8" s="1"/>
  <c r="G823" i="8" l="1"/>
  <c r="H823" i="8" s="1"/>
  <c r="I822" i="8"/>
  <c r="J822" i="8" s="1"/>
  <c r="L822" i="8" l="1"/>
  <c r="K822" i="8"/>
  <c r="E823" i="8"/>
  <c r="D824" i="8" s="1"/>
  <c r="I823" i="8"/>
  <c r="J823" i="8" s="1"/>
  <c r="L823" i="8" l="1"/>
  <c r="K823" i="8"/>
  <c r="E824" i="8"/>
  <c r="D825" i="8" s="1"/>
  <c r="F824" i="8"/>
  <c r="F825" i="8" l="1"/>
  <c r="G824" i="8"/>
  <c r="H824" i="8" s="1"/>
  <c r="I824" i="8" l="1"/>
  <c r="J824" i="8" s="1"/>
  <c r="G825" i="8"/>
  <c r="H825" i="8" s="1"/>
  <c r="I825" i="8"/>
  <c r="J825" i="8" l="1"/>
  <c r="L824" i="8"/>
  <c r="K824" i="8"/>
  <c r="E825" i="8"/>
  <c r="D826" i="8" s="1"/>
  <c r="K825" i="8"/>
  <c r="L825" i="8"/>
  <c r="F826" i="8" l="1"/>
  <c r="E826" i="8"/>
  <c r="D827" i="8" s="1"/>
  <c r="F827" i="8" l="1"/>
  <c r="G826" i="8"/>
  <c r="H826" i="8" s="1"/>
  <c r="G827" i="8" l="1"/>
  <c r="H827" i="8" s="1"/>
  <c r="I826" i="8"/>
  <c r="J826" i="8" s="1"/>
  <c r="L826" i="8" l="1"/>
  <c r="K826" i="8"/>
  <c r="E827" i="8"/>
  <c r="D828" i="8" s="1"/>
  <c r="I827" i="8"/>
  <c r="J827" i="8" s="1"/>
  <c r="L827" i="8" l="1"/>
  <c r="K827" i="8"/>
  <c r="E828" i="8"/>
  <c r="D829" i="8" s="1"/>
  <c r="F828" i="8"/>
  <c r="F829" i="8" l="1"/>
  <c r="G828" i="8"/>
  <c r="H828" i="8" s="1"/>
  <c r="I828" i="8" l="1"/>
  <c r="J828" i="8" s="1"/>
  <c r="G829" i="8"/>
  <c r="H829" i="8" s="1"/>
  <c r="L828" i="8" l="1"/>
  <c r="K828" i="8"/>
  <c r="E829" i="8"/>
  <c r="D830" i="8" s="1"/>
  <c r="I829" i="8"/>
  <c r="J829" i="8" s="1"/>
  <c r="K829" i="8" l="1"/>
  <c r="L829" i="8"/>
  <c r="F830" i="8"/>
  <c r="E830" i="8"/>
  <c r="D831" i="8" s="1"/>
  <c r="F831" i="8" l="1"/>
  <c r="G830" i="8"/>
  <c r="H830" i="8" s="1"/>
  <c r="I830" i="8" l="1"/>
  <c r="G831" i="8"/>
  <c r="H831" i="8" s="1"/>
  <c r="J830" i="8"/>
  <c r="L830" i="8" l="1"/>
  <c r="K830" i="8"/>
  <c r="E831" i="8"/>
  <c r="D832" i="8" s="1"/>
  <c r="I831" i="8"/>
  <c r="J831" i="8" s="1"/>
  <c r="L831" i="8" l="1"/>
  <c r="K831" i="8"/>
  <c r="E832" i="8"/>
  <c r="D833" i="8" s="1"/>
  <c r="F832" i="8"/>
  <c r="F833" i="8" l="1"/>
  <c r="G832" i="8"/>
  <c r="H832" i="8" s="1"/>
  <c r="G833" i="8" l="1"/>
  <c r="H833" i="8" s="1"/>
  <c r="I832" i="8"/>
  <c r="J832" i="8" s="1"/>
  <c r="L832" i="8" l="1"/>
  <c r="K832" i="8"/>
  <c r="E833" i="8"/>
  <c r="D834" i="8" s="1"/>
  <c r="I833" i="8"/>
  <c r="J833" i="8" s="1"/>
  <c r="K833" i="8" l="1"/>
  <c r="L833" i="8"/>
  <c r="F834" i="8"/>
  <c r="E834" i="8"/>
  <c r="D835" i="8" s="1"/>
  <c r="F835" i="8" l="1"/>
  <c r="G834" i="8"/>
  <c r="H834" i="8" s="1"/>
  <c r="I834" i="8" l="1"/>
  <c r="J834" i="8"/>
  <c r="G835" i="8"/>
  <c r="H835" i="8" s="1"/>
  <c r="I835" i="8" l="1"/>
  <c r="J835" i="8" s="1"/>
  <c r="L834" i="8"/>
  <c r="K834" i="8"/>
  <c r="E835" i="8"/>
  <c r="D836" i="8" s="1"/>
  <c r="L835" i="8" l="1"/>
  <c r="K835" i="8"/>
  <c r="E836" i="8"/>
  <c r="D837" i="8" s="1"/>
  <c r="F836" i="8"/>
  <c r="F837" i="8" l="1"/>
  <c r="G836" i="8"/>
  <c r="H836" i="8" s="1"/>
  <c r="I836" i="8" l="1"/>
  <c r="J836" i="8"/>
  <c r="G837" i="8"/>
  <c r="H837" i="8" s="1"/>
  <c r="I837" i="8" l="1"/>
  <c r="J837" i="8" s="1"/>
  <c r="L836" i="8"/>
  <c r="K836" i="8"/>
  <c r="E837" i="8"/>
  <c r="D838" i="8" s="1"/>
  <c r="K837" i="8" l="1"/>
  <c r="L837" i="8"/>
  <c r="F838" i="8"/>
  <c r="E838" i="8"/>
  <c r="D839" i="8" s="1"/>
  <c r="F839" i="8" l="1"/>
  <c r="G838" i="8"/>
  <c r="H838" i="8" s="1"/>
  <c r="G839" i="8" l="1"/>
  <c r="H839" i="8" s="1"/>
  <c r="I838" i="8"/>
  <c r="J838" i="8" s="1"/>
  <c r="L838" i="8" l="1"/>
  <c r="K838" i="8"/>
  <c r="E839" i="8"/>
  <c r="D840" i="8" s="1"/>
  <c r="I839" i="8"/>
  <c r="J839" i="8" s="1"/>
  <c r="L839" i="8" l="1"/>
  <c r="K839" i="8"/>
  <c r="E840" i="8"/>
  <c r="D841" i="8" s="1"/>
  <c r="F840" i="8"/>
  <c r="F841" i="8" l="1"/>
  <c r="G840" i="8"/>
  <c r="H840" i="8" s="1"/>
  <c r="I840" i="8" l="1"/>
  <c r="J840" i="8" s="1"/>
  <c r="G841" i="8"/>
  <c r="H841" i="8" s="1"/>
  <c r="I841" i="8"/>
  <c r="L840" i="8" l="1"/>
  <c r="K840" i="8"/>
  <c r="E841" i="8"/>
  <c r="D842" i="8" s="1"/>
  <c r="J841" i="8"/>
  <c r="F842" i="8" l="1"/>
  <c r="E842" i="8"/>
  <c r="D843" i="8" s="1"/>
  <c r="K841" i="8"/>
  <c r="L841" i="8"/>
  <c r="F843" i="8" l="1"/>
  <c r="G842" i="8"/>
  <c r="H842" i="8" s="1"/>
  <c r="G843" i="8" l="1"/>
  <c r="H843" i="8" s="1"/>
  <c r="I842" i="8"/>
  <c r="J842" i="8" s="1"/>
  <c r="L842" i="8" l="1"/>
  <c r="K842" i="8"/>
  <c r="E843" i="8"/>
  <c r="D844" i="8" s="1"/>
  <c r="I843" i="8"/>
  <c r="J843" i="8" s="1"/>
  <c r="L843" i="8" l="1"/>
  <c r="K843" i="8"/>
  <c r="E844" i="8"/>
  <c r="D845" i="8" s="1"/>
  <c r="F844" i="8"/>
  <c r="F845" i="8" l="1"/>
  <c r="G844" i="8"/>
  <c r="H844" i="8" s="1"/>
  <c r="I844" i="8" l="1"/>
  <c r="J844" i="8" s="1"/>
  <c r="G845" i="8"/>
  <c r="H845" i="8" s="1"/>
  <c r="I845" i="8" l="1"/>
  <c r="L844" i="8"/>
  <c r="K844" i="8"/>
  <c r="E845" i="8"/>
  <c r="D846" i="8" s="1"/>
  <c r="J845" i="8"/>
  <c r="K845" i="8" l="1"/>
  <c r="L845" i="8"/>
  <c r="F846" i="8"/>
  <c r="E846" i="8"/>
  <c r="D847" i="8" s="1"/>
  <c r="F847" i="8" l="1"/>
  <c r="G846" i="8"/>
  <c r="H846" i="8" s="1"/>
  <c r="G847" i="8" l="1"/>
  <c r="H847" i="8" s="1"/>
  <c r="I846" i="8"/>
  <c r="J846" i="8" s="1"/>
  <c r="L846" i="8" l="1"/>
  <c r="K846" i="8"/>
  <c r="E847" i="8"/>
  <c r="D848" i="8" s="1"/>
  <c r="I847" i="8"/>
  <c r="J847" i="8" s="1"/>
  <c r="L847" i="8" l="1"/>
  <c r="K847" i="8"/>
  <c r="E848" i="8"/>
  <c r="D849" i="8" s="1"/>
  <c r="F848" i="8"/>
  <c r="F849" i="8" l="1"/>
  <c r="G848" i="8"/>
  <c r="H848" i="8" s="1"/>
  <c r="G849" i="8" l="1"/>
  <c r="H849" i="8" s="1"/>
  <c r="I848" i="8"/>
  <c r="J848" i="8" s="1"/>
  <c r="L848" i="8" l="1"/>
  <c r="K848" i="8"/>
  <c r="E849" i="8"/>
  <c r="D850" i="8" s="1"/>
  <c r="I849" i="8"/>
  <c r="J849" i="8" s="1"/>
  <c r="K849" i="8" l="1"/>
  <c r="L849" i="8"/>
  <c r="F850" i="8"/>
  <c r="E850" i="8"/>
  <c r="D851" i="8" s="1"/>
  <c r="F851" i="8" l="1"/>
  <c r="G850" i="8"/>
  <c r="H850" i="8" s="1"/>
  <c r="I850" i="8" l="1"/>
  <c r="J850" i="8" s="1"/>
  <c r="G851" i="8"/>
  <c r="H851" i="8" s="1"/>
  <c r="L850" i="8" l="1"/>
  <c r="K850" i="8"/>
  <c r="E851" i="8"/>
  <c r="D852" i="8" s="1"/>
  <c r="I851" i="8"/>
  <c r="J851" i="8" s="1"/>
  <c r="L851" i="8" l="1"/>
  <c r="K851" i="8"/>
  <c r="E852" i="8"/>
  <c r="D853" i="8" s="1"/>
  <c r="F852" i="8"/>
  <c r="F853" i="8" l="1"/>
  <c r="G852" i="8"/>
  <c r="H852" i="8" s="1"/>
  <c r="I852" i="8" l="1"/>
  <c r="J852" i="8" s="1"/>
  <c r="G853" i="8"/>
  <c r="H853" i="8" s="1"/>
  <c r="L852" i="8" l="1"/>
  <c r="K852" i="8"/>
  <c r="E853" i="8"/>
  <c r="D854" i="8" s="1"/>
  <c r="I853" i="8"/>
  <c r="J853" i="8" s="1"/>
  <c r="K853" i="8" l="1"/>
  <c r="L853" i="8"/>
  <c r="F854" i="8"/>
  <c r="E854" i="8"/>
  <c r="D855" i="8" s="1"/>
  <c r="F855" i="8" l="1"/>
  <c r="G854" i="8"/>
  <c r="H854" i="8" s="1"/>
  <c r="I854" i="8" l="1"/>
  <c r="J854" i="8" s="1"/>
  <c r="G855" i="8"/>
  <c r="H855" i="8" s="1"/>
  <c r="L854" i="8" l="1"/>
  <c r="K854" i="8"/>
  <c r="E855" i="8"/>
  <c r="D856" i="8" s="1"/>
  <c r="I855" i="8"/>
  <c r="J855" i="8" s="1"/>
  <c r="L855" i="8" l="1"/>
  <c r="K855" i="8"/>
  <c r="E856" i="8"/>
  <c r="D857" i="8" s="1"/>
  <c r="F856" i="8"/>
  <c r="F857" i="8" l="1"/>
  <c r="G856" i="8"/>
  <c r="H856" i="8" s="1"/>
  <c r="I856" i="8" l="1"/>
  <c r="J856" i="8" s="1"/>
  <c r="G857" i="8"/>
  <c r="H857" i="8" s="1"/>
  <c r="I857" i="8" l="1"/>
  <c r="L856" i="8"/>
  <c r="K856" i="8"/>
  <c r="E857" i="8"/>
  <c r="D858" i="8" s="1"/>
  <c r="J857" i="8"/>
  <c r="F858" i="8" l="1"/>
  <c r="E858" i="8"/>
  <c r="D859" i="8" s="1"/>
  <c r="K857" i="8"/>
  <c r="L857" i="8"/>
  <c r="F859" i="8" l="1"/>
  <c r="G858" i="8"/>
  <c r="H858" i="8" s="1"/>
  <c r="G859" i="8" l="1"/>
  <c r="H859" i="8" s="1"/>
  <c r="I858" i="8"/>
  <c r="J858" i="8" s="1"/>
  <c r="L858" i="8" l="1"/>
  <c r="K858" i="8"/>
  <c r="E859" i="8"/>
  <c r="D860" i="8" s="1"/>
  <c r="I859" i="8"/>
  <c r="J859" i="8" s="1"/>
  <c r="L859" i="8" l="1"/>
  <c r="K859" i="8"/>
  <c r="E860" i="8"/>
  <c r="D861" i="8" s="1"/>
  <c r="F860" i="8"/>
  <c r="F861" i="8" l="1"/>
  <c r="G860" i="8"/>
  <c r="H860" i="8" s="1"/>
  <c r="G861" i="8" l="1"/>
  <c r="H861" i="8" s="1"/>
  <c r="I860" i="8"/>
  <c r="J860" i="8" s="1"/>
  <c r="K860" i="8" l="1"/>
  <c r="L860" i="8"/>
  <c r="E861" i="8"/>
  <c r="D862" i="8" s="1"/>
  <c r="I861" i="8"/>
  <c r="J861" i="8" s="1"/>
  <c r="L861" i="8" l="1"/>
  <c r="K861" i="8"/>
  <c r="F862" i="8"/>
  <c r="E862" i="8"/>
  <c r="D863" i="8" s="1"/>
  <c r="F863" i="8" l="1"/>
  <c r="G862" i="8"/>
  <c r="H862" i="8" s="1"/>
  <c r="I862" i="8" l="1"/>
  <c r="J862" i="8" s="1"/>
  <c r="G863" i="8"/>
  <c r="H863" i="8" s="1"/>
  <c r="L862" i="8" l="1"/>
  <c r="K862" i="8"/>
  <c r="E863" i="8"/>
  <c r="D864" i="8" s="1"/>
  <c r="I863" i="8"/>
  <c r="J863" i="8" s="1"/>
  <c r="L863" i="8" l="1"/>
  <c r="K863" i="8"/>
  <c r="F864" i="8"/>
  <c r="E864" i="8"/>
  <c r="D865" i="8" s="1"/>
  <c r="F865" i="8" l="1"/>
  <c r="G864" i="8"/>
  <c r="H864" i="8" s="1"/>
  <c r="G865" i="8" l="1"/>
  <c r="H865" i="8" s="1"/>
  <c r="I865" i="8"/>
  <c r="I864" i="8"/>
  <c r="J864" i="8" s="1"/>
  <c r="L864" i="8" l="1"/>
  <c r="K864" i="8"/>
  <c r="E865" i="8"/>
  <c r="D866" i="8" s="1"/>
  <c r="J865" i="8"/>
  <c r="L865" i="8" l="1"/>
  <c r="K865" i="8"/>
  <c r="F866" i="8"/>
  <c r="E866" i="8"/>
  <c r="D867" i="8" s="1"/>
  <c r="F867" i="8" l="1"/>
  <c r="G866" i="8"/>
  <c r="H866" i="8" s="1"/>
  <c r="I866" i="8" l="1"/>
  <c r="J866" i="8" s="1"/>
  <c r="G867" i="8"/>
  <c r="H867" i="8" s="1"/>
  <c r="L866" i="8" l="1"/>
  <c r="K866" i="8"/>
  <c r="E867" i="8"/>
  <c r="D868" i="8" s="1"/>
  <c r="I867" i="8"/>
  <c r="J867" i="8" s="1"/>
  <c r="L867" i="8" l="1"/>
  <c r="K867" i="8"/>
  <c r="F868" i="8"/>
  <c r="E868" i="8"/>
  <c r="D869" i="8" s="1"/>
  <c r="F869" i="8" l="1"/>
  <c r="G868" i="8"/>
  <c r="H868" i="8" s="1"/>
  <c r="I868" i="8" l="1"/>
  <c r="J868" i="8" s="1"/>
  <c r="G869" i="8"/>
  <c r="H869" i="8" s="1"/>
  <c r="L868" i="8" l="1"/>
  <c r="K868" i="8"/>
  <c r="E869" i="8"/>
  <c r="D870" i="8" s="1"/>
  <c r="I869" i="8"/>
  <c r="J869" i="8" s="1"/>
  <c r="L869" i="8" l="1"/>
  <c r="K869" i="8"/>
  <c r="F870" i="8"/>
  <c r="E870" i="8"/>
  <c r="D871" i="8" s="1"/>
  <c r="F871" i="8" l="1"/>
  <c r="G870" i="8"/>
  <c r="H870" i="8" s="1"/>
  <c r="I870" i="8" l="1"/>
  <c r="J870" i="8"/>
  <c r="G871" i="8"/>
  <c r="H871" i="8" s="1"/>
  <c r="I871" i="8" l="1"/>
  <c r="J871" i="8" s="1"/>
  <c r="K870" i="8"/>
  <c r="L870" i="8"/>
  <c r="E871" i="8"/>
  <c r="D872" i="8" s="1"/>
  <c r="L871" i="8" l="1"/>
  <c r="K871" i="8"/>
  <c r="F872" i="8"/>
  <c r="E872" i="8"/>
  <c r="D873" i="8" s="1"/>
  <c r="F873" i="8" l="1"/>
  <c r="G872" i="8"/>
  <c r="H872" i="8" s="1"/>
  <c r="I872" i="8" l="1"/>
  <c r="J872" i="8" s="1"/>
  <c r="G873" i="8"/>
  <c r="H873" i="8" s="1"/>
  <c r="L872" i="8" l="1"/>
  <c r="K872" i="8"/>
  <c r="E873" i="8"/>
  <c r="D874" i="8" s="1"/>
  <c r="I873" i="8"/>
  <c r="J873" i="8" s="1"/>
  <c r="L873" i="8" l="1"/>
  <c r="K873" i="8"/>
  <c r="F874" i="8"/>
  <c r="E874" i="8"/>
  <c r="D875" i="8" s="1"/>
  <c r="F875" i="8" l="1"/>
  <c r="G874" i="8"/>
  <c r="H874" i="8" s="1"/>
  <c r="I874" i="8" l="1"/>
  <c r="J874" i="8" s="1"/>
  <c r="G875" i="8"/>
  <c r="H875" i="8" s="1"/>
  <c r="L874" i="8" l="1"/>
  <c r="K874" i="8"/>
  <c r="E875" i="8"/>
  <c r="D876" i="8" s="1"/>
  <c r="I875" i="8"/>
  <c r="J875" i="8" s="1"/>
  <c r="F876" i="8" l="1"/>
  <c r="E876" i="8"/>
  <c r="D877" i="8" s="1"/>
  <c r="L875" i="8"/>
  <c r="K875" i="8"/>
  <c r="F877" i="8" l="1"/>
  <c r="G876" i="8"/>
  <c r="H876" i="8" s="1"/>
  <c r="G877" i="8" l="1"/>
  <c r="H877" i="8" s="1"/>
  <c r="I876" i="8"/>
  <c r="J876" i="8" s="1"/>
  <c r="K876" i="8" l="1"/>
  <c r="L876" i="8"/>
  <c r="E877" i="8"/>
  <c r="D878" i="8" s="1"/>
  <c r="I877" i="8"/>
  <c r="J877" i="8" s="1"/>
  <c r="L877" i="8" l="1"/>
  <c r="K877" i="8"/>
  <c r="F878" i="8"/>
  <c r="E878" i="8"/>
  <c r="D879" i="8" s="1"/>
  <c r="F879" i="8" l="1"/>
  <c r="G878" i="8"/>
  <c r="H878" i="8" s="1"/>
  <c r="I878" i="8" l="1"/>
  <c r="J878" i="8"/>
  <c r="G879" i="8"/>
  <c r="H879" i="8" s="1"/>
  <c r="L878" i="8" l="1"/>
  <c r="K878" i="8"/>
  <c r="E879" i="8"/>
  <c r="D880" i="8" s="1"/>
  <c r="I879" i="8"/>
  <c r="J879" i="8" s="1"/>
  <c r="L879" i="8" l="1"/>
  <c r="K879" i="8"/>
  <c r="F880" i="8"/>
  <c r="E880" i="8"/>
  <c r="D881" i="8" s="1"/>
  <c r="F881" i="8" l="1"/>
  <c r="G880" i="8"/>
  <c r="H880" i="8" s="1"/>
  <c r="I880" i="8" l="1"/>
  <c r="G881" i="8"/>
  <c r="H881" i="8" s="1"/>
  <c r="I881" i="8"/>
  <c r="J880" i="8"/>
  <c r="L880" i="8" l="1"/>
  <c r="K880" i="8"/>
  <c r="E881" i="8"/>
  <c r="D882" i="8" s="1"/>
  <c r="J881" i="8"/>
  <c r="L881" i="8" l="1"/>
  <c r="K881" i="8"/>
  <c r="F882" i="8"/>
  <c r="E882" i="8"/>
  <c r="D883" i="8" s="1"/>
  <c r="F883" i="8" l="1"/>
  <c r="G882" i="8"/>
  <c r="H882" i="8" s="1"/>
  <c r="I882" i="8" l="1"/>
  <c r="G883" i="8"/>
  <c r="H883" i="8" s="1"/>
  <c r="J882" i="8"/>
  <c r="L882" i="8" l="1"/>
  <c r="K882" i="8"/>
  <c r="E883" i="8"/>
  <c r="D884" i="8" s="1"/>
  <c r="I883" i="8"/>
  <c r="J883" i="8" s="1"/>
  <c r="L883" i="8" l="1"/>
  <c r="K883" i="8"/>
  <c r="F884" i="8"/>
  <c r="E884" i="8"/>
  <c r="D885" i="8" s="1"/>
  <c r="F885" i="8" l="1"/>
  <c r="G884" i="8"/>
  <c r="H884" i="8" s="1"/>
  <c r="I884" i="8" l="1"/>
  <c r="J884" i="8" s="1"/>
  <c r="G885" i="8"/>
  <c r="H885" i="8" s="1"/>
  <c r="L884" i="8" l="1"/>
  <c r="K884" i="8"/>
  <c r="E885" i="8"/>
  <c r="D886" i="8" s="1"/>
  <c r="I885" i="8"/>
  <c r="J885" i="8" s="1"/>
  <c r="L885" i="8" l="1"/>
  <c r="K885" i="8"/>
  <c r="F886" i="8"/>
  <c r="E886" i="8"/>
  <c r="D887" i="8" s="1"/>
  <c r="F887" i="8" l="1"/>
  <c r="G886" i="8"/>
  <c r="H886" i="8" s="1"/>
  <c r="I886" i="8" l="1"/>
  <c r="J886" i="8" s="1"/>
  <c r="G887" i="8"/>
  <c r="H887" i="8" s="1"/>
  <c r="K886" i="8" l="1"/>
  <c r="L886" i="8"/>
  <c r="E887" i="8"/>
  <c r="D888" i="8" s="1"/>
  <c r="I887" i="8"/>
  <c r="J887" i="8" s="1"/>
  <c r="L887" i="8" l="1"/>
  <c r="K887" i="8"/>
  <c r="F888" i="8"/>
  <c r="E888" i="8"/>
  <c r="D889" i="8" s="1"/>
  <c r="F889" i="8" l="1"/>
  <c r="G888" i="8"/>
  <c r="H888" i="8" s="1"/>
  <c r="I888" i="8" l="1"/>
  <c r="J888" i="8" s="1"/>
  <c r="G889" i="8"/>
  <c r="H889" i="8" s="1"/>
  <c r="L888" i="8" l="1"/>
  <c r="K888" i="8"/>
  <c r="E889" i="8"/>
  <c r="D890" i="8" s="1"/>
  <c r="I889" i="8"/>
  <c r="J889" i="8" s="1"/>
  <c r="F890" i="8" l="1"/>
  <c r="E890" i="8"/>
  <c r="D891" i="8" s="1"/>
  <c r="L889" i="8"/>
  <c r="K889" i="8"/>
  <c r="F891" i="8" l="1"/>
  <c r="G890" i="8"/>
  <c r="H890" i="8" s="1"/>
  <c r="I890" i="8" l="1"/>
  <c r="J890" i="8" s="1"/>
  <c r="G891" i="8"/>
  <c r="H891" i="8" s="1"/>
  <c r="L890" i="8" l="1"/>
  <c r="K890" i="8"/>
  <c r="E891" i="8"/>
  <c r="D892" i="8" s="1"/>
  <c r="I891" i="8"/>
  <c r="J891" i="8" s="1"/>
  <c r="F892" i="8" l="1"/>
  <c r="E892" i="8"/>
  <c r="D893" i="8" s="1"/>
  <c r="L891" i="8"/>
  <c r="K891" i="8"/>
  <c r="F893" i="8" l="1"/>
  <c r="G892" i="8"/>
  <c r="H892" i="8" s="1"/>
  <c r="G893" i="8" l="1"/>
  <c r="H893" i="8" s="1"/>
  <c r="I892" i="8"/>
  <c r="J892" i="8" s="1"/>
  <c r="K892" i="8" l="1"/>
  <c r="L892" i="8"/>
  <c r="E893" i="8"/>
  <c r="D894" i="8" s="1"/>
  <c r="I893" i="8"/>
  <c r="J893" i="8" s="1"/>
  <c r="L893" i="8" l="1"/>
  <c r="K893" i="8"/>
  <c r="F894" i="8"/>
  <c r="E894" i="8"/>
  <c r="D895" i="8" s="1"/>
  <c r="F895" i="8" l="1"/>
  <c r="G894" i="8"/>
  <c r="H894" i="8" s="1"/>
  <c r="I894" i="8" l="1"/>
  <c r="J894" i="8" s="1"/>
  <c r="G895" i="8"/>
  <c r="H895" i="8" s="1"/>
  <c r="L894" i="8" l="1"/>
  <c r="K894" i="8"/>
  <c r="E895" i="8"/>
  <c r="D896" i="8" s="1"/>
  <c r="I895" i="8"/>
  <c r="J895" i="8"/>
  <c r="F896" i="8" l="1"/>
  <c r="E896" i="8"/>
  <c r="D897" i="8" s="1"/>
  <c r="L895" i="8"/>
  <c r="K895" i="8"/>
  <c r="F897" i="8" l="1"/>
  <c r="G896" i="8"/>
  <c r="H896" i="8" s="1"/>
  <c r="G897" i="8" l="1"/>
  <c r="H897" i="8" s="1"/>
  <c r="I896" i="8"/>
  <c r="J896" i="8" s="1"/>
  <c r="K896" i="8" l="1"/>
  <c r="L896" i="8"/>
  <c r="E897" i="8"/>
  <c r="D898" i="8" s="1"/>
  <c r="I897" i="8"/>
  <c r="J897" i="8" s="1"/>
  <c r="L897" i="8" l="1"/>
  <c r="K897" i="8"/>
  <c r="F898" i="8"/>
  <c r="E898" i="8"/>
  <c r="D899" i="8" s="1"/>
  <c r="F899" i="8" l="1"/>
  <c r="G898" i="8"/>
  <c r="H898" i="8" s="1"/>
  <c r="I898" i="8"/>
  <c r="G899" i="8" l="1"/>
  <c r="H899" i="8" s="1"/>
  <c r="J898" i="8"/>
  <c r="L898" i="8" l="1"/>
  <c r="K898" i="8"/>
  <c r="E899" i="8"/>
  <c r="D900" i="8" s="1"/>
  <c r="I899" i="8"/>
  <c r="J899" i="8" s="1"/>
  <c r="L899" i="8" l="1"/>
  <c r="K899" i="8"/>
  <c r="F900" i="8"/>
  <c r="E900" i="8"/>
  <c r="D901" i="8" s="1"/>
  <c r="F901" i="8" l="1"/>
  <c r="G900" i="8"/>
  <c r="H900" i="8" s="1"/>
  <c r="G901" i="8" l="1"/>
  <c r="H901" i="8" s="1"/>
  <c r="I900" i="8"/>
  <c r="J900" i="8" s="1"/>
  <c r="K900" i="8" l="1"/>
  <c r="L900" i="8"/>
  <c r="E901" i="8"/>
  <c r="D902" i="8" s="1"/>
  <c r="I901" i="8"/>
  <c r="J901" i="8" s="1"/>
  <c r="L901" i="8" l="1"/>
  <c r="K901" i="8"/>
  <c r="F902" i="8"/>
  <c r="E902" i="8"/>
  <c r="D903" i="8" s="1"/>
  <c r="F903" i="8" l="1"/>
  <c r="G902" i="8"/>
  <c r="H902" i="8" s="1"/>
  <c r="I902" i="8" l="1"/>
  <c r="J902" i="8"/>
  <c r="G903" i="8"/>
  <c r="H903" i="8" s="1"/>
  <c r="I903" i="8" l="1"/>
  <c r="J903" i="8" s="1"/>
  <c r="L902" i="8"/>
  <c r="K902" i="8"/>
  <c r="E903" i="8"/>
  <c r="D904" i="8" s="1"/>
  <c r="L903" i="8" l="1"/>
  <c r="K903" i="8"/>
  <c r="F904" i="8"/>
  <c r="E904" i="8"/>
  <c r="D905" i="8" s="1"/>
  <c r="F905" i="8" l="1"/>
  <c r="G904" i="8"/>
  <c r="H904" i="8" s="1"/>
  <c r="G905" i="8" l="1"/>
  <c r="H905" i="8" s="1"/>
  <c r="I904" i="8"/>
  <c r="J904" i="8" s="1"/>
  <c r="K904" i="8" l="1"/>
  <c r="L904" i="8"/>
  <c r="E905" i="8"/>
  <c r="D906" i="8" s="1"/>
  <c r="I905" i="8"/>
  <c r="J905" i="8" s="1"/>
  <c r="L905" i="8" l="1"/>
  <c r="K905" i="8"/>
  <c r="F906" i="8"/>
  <c r="E906" i="8"/>
  <c r="D907" i="8" s="1"/>
  <c r="F907" i="8" l="1"/>
  <c r="G906" i="8"/>
  <c r="H906" i="8" s="1"/>
  <c r="I906" i="8" l="1"/>
  <c r="G907" i="8"/>
  <c r="H907" i="8" s="1"/>
  <c r="J906" i="8"/>
  <c r="L906" i="8" l="1"/>
  <c r="K906" i="8"/>
  <c r="E907" i="8"/>
  <c r="D908" i="8" s="1"/>
  <c r="I907" i="8"/>
  <c r="J907" i="8" s="1"/>
  <c r="L907" i="8" l="1"/>
  <c r="K907" i="8"/>
  <c r="F908" i="8"/>
  <c r="E908" i="8"/>
  <c r="D909" i="8" s="1"/>
  <c r="F909" i="8" l="1"/>
  <c r="G908" i="8"/>
  <c r="H908" i="8" s="1"/>
  <c r="G909" i="8" l="1"/>
  <c r="H909" i="8" s="1"/>
  <c r="I908" i="8"/>
  <c r="J908" i="8" s="1"/>
  <c r="K908" i="8" l="1"/>
  <c r="L908" i="8"/>
  <c r="E909" i="8"/>
  <c r="D910" i="8" s="1"/>
  <c r="I909" i="8"/>
  <c r="J909" i="8" s="1"/>
  <c r="L909" i="8" l="1"/>
  <c r="K909" i="8"/>
  <c r="F910" i="8"/>
  <c r="E910" i="8"/>
  <c r="D911" i="8" s="1"/>
  <c r="F911" i="8" l="1"/>
  <c r="G910" i="8"/>
  <c r="H910" i="8" s="1"/>
  <c r="I910" i="8" l="1"/>
  <c r="J910" i="8" s="1"/>
  <c r="G911" i="8"/>
  <c r="H911" i="8" s="1"/>
  <c r="L910" i="8" l="1"/>
  <c r="K910" i="8"/>
  <c r="E911" i="8"/>
  <c r="D912" i="8" s="1"/>
  <c r="I911" i="8"/>
  <c r="J911" i="8" s="1"/>
  <c r="L911" i="8" l="1"/>
  <c r="K911" i="8"/>
  <c r="F912" i="8"/>
  <c r="E912" i="8"/>
  <c r="D913" i="8" s="1"/>
  <c r="F913" i="8" l="1"/>
  <c r="G912" i="8"/>
  <c r="H912" i="8" s="1"/>
  <c r="G913" i="8" l="1"/>
  <c r="H913" i="8" s="1"/>
  <c r="I912" i="8"/>
  <c r="J912" i="8" s="1"/>
  <c r="K912" i="8" l="1"/>
  <c r="L912" i="8"/>
  <c r="E913" i="8"/>
  <c r="D914" i="8" s="1"/>
  <c r="I913" i="8"/>
  <c r="J913" i="8" s="1"/>
  <c r="L913" i="8" l="1"/>
  <c r="K913" i="8"/>
  <c r="F914" i="8"/>
  <c r="E914" i="8"/>
  <c r="D915" i="8" s="1"/>
  <c r="F915" i="8" l="1"/>
  <c r="G914" i="8"/>
  <c r="H914" i="8" s="1"/>
  <c r="I914" i="8" l="1"/>
  <c r="J914" i="8" s="1"/>
  <c r="G915" i="8"/>
  <c r="H915" i="8" s="1"/>
  <c r="L914" i="8" l="1"/>
  <c r="K914" i="8"/>
  <c r="E915" i="8"/>
  <c r="D916" i="8" s="1"/>
  <c r="I915" i="8"/>
  <c r="J915" i="8" s="1"/>
  <c r="L915" i="8" l="1"/>
  <c r="K915" i="8"/>
  <c r="F916" i="8"/>
  <c r="E916" i="8"/>
  <c r="D917" i="8" s="1"/>
  <c r="F917" i="8" l="1"/>
  <c r="G916" i="8"/>
  <c r="H916" i="8" s="1"/>
  <c r="I916" i="8" l="1"/>
  <c r="J916" i="8" s="1"/>
  <c r="G917" i="8"/>
  <c r="H917" i="8" s="1"/>
  <c r="K916" i="8" l="1"/>
  <c r="L916" i="8"/>
  <c r="E917" i="8"/>
  <c r="D918" i="8" s="1"/>
  <c r="I917" i="8"/>
  <c r="J917" i="8" s="1"/>
  <c r="L917" i="8" l="1"/>
  <c r="K917" i="8"/>
  <c r="F918" i="8"/>
  <c r="E918" i="8"/>
  <c r="D919" i="8" s="1"/>
  <c r="F919" i="8" l="1"/>
  <c r="G918" i="8"/>
  <c r="H918" i="8" s="1"/>
  <c r="I918" i="8"/>
  <c r="J918" i="8" l="1"/>
  <c r="G919" i="8"/>
  <c r="H919" i="8" s="1"/>
  <c r="I919" i="8" l="1"/>
  <c r="J919" i="8" s="1"/>
  <c r="L918" i="8"/>
  <c r="K918" i="8"/>
  <c r="E919" i="8"/>
  <c r="D920" i="8" s="1"/>
  <c r="L919" i="8" l="1"/>
  <c r="K919" i="8"/>
  <c r="F920" i="8"/>
  <c r="E920" i="8"/>
  <c r="D921" i="8" s="1"/>
  <c r="F921" i="8" l="1"/>
  <c r="G920" i="8"/>
  <c r="H920" i="8" s="1"/>
  <c r="G921" i="8" l="1"/>
  <c r="H921" i="8" s="1"/>
  <c r="I920" i="8"/>
  <c r="J920" i="8" s="1"/>
  <c r="K920" i="8" l="1"/>
  <c r="L920" i="8"/>
  <c r="E921" i="8"/>
  <c r="D922" i="8" s="1"/>
  <c r="I921" i="8"/>
  <c r="J921" i="8" s="1"/>
  <c r="L921" i="8" l="1"/>
  <c r="K921" i="8"/>
  <c r="F922" i="8"/>
  <c r="E922" i="8"/>
  <c r="D923" i="8" s="1"/>
  <c r="F923" i="8" l="1"/>
  <c r="G922" i="8"/>
  <c r="H922" i="8" s="1"/>
  <c r="I922" i="8"/>
  <c r="G923" i="8" l="1"/>
  <c r="H923" i="8" s="1"/>
  <c r="J922" i="8"/>
  <c r="L922" i="8" l="1"/>
  <c r="K922" i="8"/>
  <c r="E923" i="8"/>
  <c r="D924" i="8" s="1"/>
  <c r="I923" i="8"/>
  <c r="J923" i="8" s="1"/>
  <c r="L923" i="8" l="1"/>
  <c r="K923" i="8"/>
  <c r="F924" i="8"/>
  <c r="E924" i="8"/>
  <c r="D925" i="8" s="1"/>
  <c r="F925" i="8" l="1"/>
  <c r="G924" i="8"/>
  <c r="H924" i="8" s="1"/>
  <c r="G925" i="8" l="1"/>
  <c r="H925" i="8" s="1"/>
  <c r="I924" i="8"/>
  <c r="J924" i="8" s="1"/>
  <c r="K924" i="8" l="1"/>
  <c r="L924" i="8"/>
  <c r="E925" i="8"/>
  <c r="D926" i="8" s="1"/>
  <c r="I925" i="8"/>
  <c r="J925" i="8" s="1"/>
  <c r="L925" i="8" l="1"/>
  <c r="K925" i="8"/>
  <c r="F926" i="8"/>
  <c r="E926" i="8"/>
  <c r="D927" i="8" s="1"/>
  <c r="F927" i="8" l="1"/>
  <c r="G926" i="8"/>
  <c r="H926" i="8" s="1"/>
  <c r="G927" i="8" l="1"/>
  <c r="H927" i="8" s="1"/>
  <c r="I926" i="8"/>
  <c r="J926" i="8" s="1"/>
  <c r="L926" i="8" l="1"/>
  <c r="K926" i="8"/>
  <c r="E927" i="8"/>
  <c r="D928" i="8" s="1"/>
  <c r="I927" i="8"/>
  <c r="J927" i="8"/>
  <c r="L927" i="8" l="1"/>
  <c r="K927" i="8"/>
  <c r="F928" i="8"/>
  <c r="E928" i="8"/>
  <c r="D929" i="8" s="1"/>
  <c r="F929" i="8" l="1"/>
  <c r="G928" i="8"/>
  <c r="H928" i="8" s="1"/>
  <c r="G929" i="8" l="1"/>
  <c r="H929" i="8" s="1"/>
  <c r="I928" i="8"/>
  <c r="J928" i="8" s="1"/>
  <c r="K928" i="8" l="1"/>
  <c r="L928" i="8"/>
  <c r="E929" i="8"/>
  <c r="D930" i="8" s="1"/>
  <c r="I929" i="8"/>
  <c r="J929" i="8" s="1"/>
  <c r="L929" i="8" l="1"/>
  <c r="K929" i="8"/>
  <c r="F930" i="8"/>
  <c r="E930" i="8"/>
  <c r="D931" i="8" s="1"/>
  <c r="F931" i="8" l="1"/>
  <c r="G930" i="8"/>
  <c r="H930" i="8" s="1"/>
  <c r="G931" i="8" l="1"/>
  <c r="H931" i="8" s="1"/>
  <c r="I930" i="8"/>
  <c r="J930" i="8" s="1"/>
  <c r="L930" i="8" l="1"/>
  <c r="K930" i="8"/>
  <c r="E931" i="8"/>
  <c r="D932" i="8" s="1"/>
  <c r="I931" i="8"/>
  <c r="J931" i="8" s="1"/>
  <c r="L931" i="8" l="1"/>
  <c r="K931" i="8"/>
  <c r="F932" i="8"/>
  <c r="E932" i="8"/>
  <c r="D933" i="8" s="1"/>
  <c r="F933" i="8" l="1"/>
  <c r="G932" i="8"/>
  <c r="H932" i="8" s="1"/>
  <c r="I932" i="8" l="1"/>
  <c r="J932" i="8"/>
  <c r="G933" i="8"/>
  <c r="H933" i="8" s="1"/>
  <c r="I933" i="8" l="1"/>
  <c r="J933" i="8" s="1"/>
  <c r="K932" i="8"/>
  <c r="L932" i="8"/>
  <c r="E933" i="8"/>
  <c r="D934" i="8" s="1"/>
  <c r="L933" i="8" l="1"/>
  <c r="K933" i="8"/>
  <c r="F934" i="8"/>
  <c r="E934" i="8"/>
  <c r="D935" i="8" s="1"/>
  <c r="F935" i="8" l="1"/>
  <c r="G934" i="8"/>
  <c r="H934" i="8" s="1"/>
  <c r="I934" i="8" l="1"/>
  <c r="J934" i="8" s="1"/>
  <c r="G935" i="8"/>
  <c r="H935" i="8" s="1"/>
  <c r="L934" i="8" l="1"/>
  <c r="K934" i="8"/>
  <c r="E935" i="8"/>
  <c r="D936" i="8" s="1"/>
  <c r="I935" i="8"/>
  <c r="J935" i="8" s="1"/>
  <c r="L935" i="8" l="1"/>
  <c r="K935" i="8"/>
  <c r="F936" i="8"/>
  <c r="E936" i="8"/>
  <c r="D937" i="8" s="1"/>
  <c r="F937" i="8" l="1"/>
  <c r="G936" i="8"/>
  <c r="H936" i="8" s="1"/>
  <c r="G937" i="8" l="1"/>
  <c r="H937" i="8" s="1"/>
  <c r="I936" i="8"/>
  <c r="J936" i="8" s="1"/>
  <c r="K936" i="8" l="1"/>
  <c r="L936" i="8"/>
  <c r="E937" i="8"/>
  <c r="D938" i="8" s="1"/>
  <c r="I937" i="8"/>
  <c r="J937" i="8" s="1"/>
  <c r="L937" i="8" l="1"/>
  <c r="K937" i="8"/>
  <c r="F938" i="8"/>
  <c r="E938" i="8"/>
  <c r="D939" i="8" s="1"/>
  <c r="F939" i="8" l="1"/>
  <c r="G938" i="8"/>
  <c r="H938" i="8" s="1"/>
  <c r="I938" i="8"/>
  <c r="J938" i="8" l="1"/>
  <c r="G939" i="8"/>
  <c r="H939" i="8" s="1"/>
  <c r="I939" i="8" l="1"/>
  <c r="J939" i="8" s="1"/>
  <c r="L938" i="8"/>
  <c r="K938" i="8"/>
  <c r="E939" i="8"/>
  <c r="D940" i="8" s="1"/>
  <c r="L939" i="8" l="1"/>
  <c r="K939" i="8"/>
  <c r="F940" i="8"/>
  <c r="E940" i="8"/>
  <c r="D941" i="8" s="1"/>
  <c r="F941" i="8" l="1"/>
  <c r="G940" i="8"/>
  <c r="H940" i="8" s="1"/>
  <c r="I940" i="8" l="1"/>
  <c r="G941" i="8"/>
  <c r="H941" i="8" s="1"/>
  <c r="J940" i="8"/>
  <c r="K940" i="8" l="1"/>
  <c r="L940" i="8"/>
  <c r="E941" i="8"/>
  <c r="D942" i="8" s="1"/>
  <c r="I941" i="8"/>
  <c r="J941" i="8" s="1"/>
  <c r="L941" i="8" l="1"/>
  <c r="K941" i="8"/>
  <c r="F942" i="8"/>
  <c r="E942" i="8"/>
  <c r="D943" i="8" s="1"/>
  <c r="F943" i="8" l="1"/>
  <c r="G942" i="8"/>
  <c r="H942" i="8" s="1"/>
  <c r="G943" i="8" l="1"/>
  <c r="H943" i="8" s="1"/>
  <c r="I942" i="8"/>
  <c r="J942" i="8" s="1"/>
  <c r="L942" i="8" l="1"/>
  <c r="K942" i="8"/>
  <c r="E943" i="8"/>
  <c r="D944" i="8" s="1"/>
  <c r="I943" i="8"/>
  <c r="J943" i="8" s="1"/>
  <c r="L943" i="8" l="1"/>
  <c r="K943" i="8"/>
  <c r="F944" i="8"/>
  <c r="E944" i="8"/>
  <c r="D945" i="8" s="1"/>
  <c r="F945" i="8" l="1"/>
  <c r="G944" i="8"/>
  <c r="H944" i="8" s="1"/>
  <c r="G945" i="8" l="1"/>
  <c r="H945" i="8" s="1"/>
  <c r="I944" i="8"/>
  <c r="J944" i="8" s="1"/>
  <c r="K944" i="8" l="1"/>
  <c r="L944" i="8"/>
  <c r="E945" i="8"/>
  <c r="D946" i="8" s="1"/>
  <c r="I945" i="8"/>
  <c r="J945" i="8" s="1"/>
  <c r="L945" i="8" l="1"/>
  <c r="K945" i="8"/>
  <c r="F946" i="8"/>
  <c r="E946" i="8"/>
  <c r="D947" i="8" s="1"/>
  <c r="F947" i="8" l="1"/>
  <c r="G946" i="8"/>
  <c r="H946" i="8" s="1"/>
  <c r="I946" i="8" l="1"/>
  <c r="J946" i="8"/>
  <c r="G947" i="8"/>
  <c r="H947" i="8" s="1"/>
  <c r="L946" i="8" l="1"/>
  <c r="K946" i="8"/>
  <c r="E947" i="8"/>
  <c r="D948" i="8" s="1"/>
  <c r="I947" i="8"/>
  <c r="J947" i="8" s="1"/>
  <c r="L947" i="8" l="1"/>
  <c r="K947" i="8"/>
  <c r="F948" i="8"/>
  <c r="E948" i="8"/>
  <c r="D949" i="8" s="1"/>
  <c r="F949" i="8" l="1"/>
  <c r="G948" i="8"/>
  <c r="H948" i="8" s="1"/>
  <c r="G949" i="8" l="1"/>
  <c r="H949" i="8" s="1"/>
  <c r="I948" i="8"/>
  <c r="J948" i="8" s="1"/>
  <c r="K948" i="8" l="1"/>
  <c r="L948" i="8"/>
  <c r="E949" i="8"/>
  <c r="D950" i="8" s="1"/>
  <c r="I949" i="8"/>
  <c r="J949" i="8" s="1"/>
  <c r="L949" i="8" l="1"/>
  <c r="K949" i="8"/>
  <c r="F950" i="8"/>
  <c r="E950" i="8"/>
  <c r="D951" i="8" s="1"/>
  <c r="F951" i="8" l="1"/>
  <c r="G950" i="8"/>
  <c r="H950" i="8" s="1"/>
  <c r="I950" i="8" l="1"/>
  <c r="G951" i="8"/>
  <c r="H951" i="8" s="1"/>
  <c r="J950" i="8"/>
  <c r="I951" i="8" l="1"/>
  <c r="L950" i="8"/>
  <c r="K950" i="8"/>
  <c r="E951" i="8"/>
  <c r="D952" i="8" s="1"/>
  <c r="J951" i="8"/>
  <c r="F952" i="8" l="1"/>
  <c r="E952" i="8"/>
  <c r="D953" i="8" s="1"/>
  <c r="L951" i="8"/>
  <c r="K951" i="8"/>
  <c r="F953" i="8" l="1"/>
  <c r="G952" i="8"/>
  <c r="H952" i="8" s="1"/>
  <c r="I952" i="8" l="1"/>
  <c r="J952" i="8" s="1"/>
  <c r="G953" i="8"/>
  <c r="H953" i="8" s="1"/>
  <c r="K952" i="8" l="1"/>
  <c r="L952" i="8"/>
  <c r="E953" i="8"/>
  <c r="D954" i="8" s="1"/>
  <c r="I953" i="8"/>
  <c r="J953" i="8" s="1"/>
  <c r="L953" i="8" l="1"/>
  <c r="K953" i="8"/>
  <c r="F954" i="8"/>
  <c r="E954" i="8"/>
  <c r="D955" i="8" s="1"/>
  <c r="F955" i="8" l="1"/>
  <c r="G954" i="8"/>
  <c r="H954" i="8" s="1"/>
  <c r="G955" i="8" l="1"/>
  <c r="H955" i="8" s="1"/>
  <c r="I954" i="8"/>
  <c r="J954" i="8" s="1"/>
  <c r="L954" i="8" l="1"/>
  <c r="K954" i="8"/>
  <c r="E955" i="8"/>
  <c r="D956" i="8" s="1"/>
  <c r="I955" i="8"/>
  <c r="J955" i="8" s="1"/>
  <c r="F956" i="8" l="1"/>
  <c r="E956" i="8"/>
  <c r="D957" i="8" s="1"/>
  <c r="L955" i="8"/>
  <c r="K955" i="8"/>
  <c r="F957" i="8" l="1"/>
  <c r="G956" i="8"/>
  <c r="H956" i="8" s="1"/>
  <c r="I956" i="8" l="1"/>
  <c r="J956" i="8"/>
  <c r="G957" i="8"/>
  <c r="H957" i="8" s="1"/>
  <c r="I957" i="8" l="1"/>
  <c r="J957" i="8"/>
  <c r="K956" i="8"/>
  <c r="L956" i="8"/>
  <c r="E957" i="8"/>
  <c r="D958" i="8" s="1"/>
  <c r="F958" i="8" l="1"/>
  <c r="E958" i="8"/>
  <c r="D959" i="8" s="1"/>
  <c r="L957" i="8"/>
  <c r="K957" i="8"/>
  <c r="F959" i="8" l="1"/>
  <c r="G958" i="8"/>
  <c r="H958" i="8" s="1"/>
  <c r="I958" i="8" l="1"/>
  <c r="J958" i="8" s="1"/>
  <c r="G959" i="8"/>
  <c r="H959" i="8" s="1"/>
  <c r="L958" i="8" l="1"/>
  <c r="K958" i="8"/>
  <c r="E959" i="8"/>
  <c r="D960" i="8" s="1"/>
  <c r="I959" i="8"/>
  <c r="J959" i="8" s="1"/>
  <c r="L959" i="8" l="1"/>
  <c r="K959" i="8"/>
  <c r="F960" i="8"/>
  <c r="E960" i="8"/>
  <c r="D961" i="8" s="1"/>
  <c r="F961" i="8" l="1"/>
  <c r="G960" i="8"/>
  <c r="H960" i="8" s="1"/>
  <c r="G961" i="8" l="1"/>
  <c r="H961" i="8" s="1"/>
  <c r="I960" i="8"/>
  <c r="J960" i="8" s="1"/>
  <c r="K960" i="8" l="1"/>
  <c r="L960" i="8"/>
  <c r="E961" i="8"/>
  <c r="D962" i="8" s="1"/>
  <c r="I961" i="8"/>
  <c r="J961" i="8" s="1"/>
  <c r="L961" i="8" l="1"/>
  <c r="K961" i="8"/>
  <c r="F962" i="8"/>
  <c r="E962" i="8"/>
  <c r="D963" i="8" s="1"/>
  <c r="F963" i="8" l="1"/>
  <c r="G962" i="8"/>
  <c r="H962" i="8" s="1"/>
  <c r="I962" i="8" l="1"/>
  <c r="J962" i="8"/>
  <c r="G963" i="8"/>
  <c r="H963" i="8" s="1"/>
  <c r="I963" i="8" l="1"/>
  <c r="J963" i="8" s="1"/>
  <c r="L962" i="8"/>
  <c r="K962" i="8"/>
  <c r="E963" i="8"/>
  <c r="D964" i="8" s="1"/>
  <c r="L963" i="8" l="1"/>
  <c r="K963" i="8"/>
  <c r="F964" i="8"/>
  <c r="E964" i="8"/>
  <c r="D965" i="8" s="1"/>
  <c r="F965" i="8" l="1"/>
  <c r="G964" i="8"/>
  <c r="H964" i="8" s="1"/>
  <c r="G965" i="8" l="1"/>
  <c r="H965" i="8" s="1"/>
  <c r="I964" i="8"/>
  <c r="J964" i="8" s="1"/>
  <c r="K964" i="8" l="1"/>
  <c r="L964" i="8"/>
  <c r="E965" i="8"/>
  <c r="D966" i="8" s="1"/>
  <c r="I965" i="8"/>
  <c r="J965" i="8" s="1"/>
  <c r="L965" i="8" l="1"/>
  <c r="K965" i="8"/>
  <c r="F966" i="8"/>
  <c r="E966" i="8"/>
  <c r="D967" i="8" s="1"/>
  <c r="F967" i="8" l="1"/>
  <c r="G966" i="8"/>
  <c r="H966" i="8" s="1"/>
  <c r="I966" i="8"/>
  <c r="J966" i="8" l="1"/>
  <c r="G967" i="8"/>
  <c r="H967" i="8" s="1"/>
  <c r="I967" i="8" l="1"/>
  <c r="J967" i="8" s="1"/>
  <c r="L966" i="8"/>
  <c r="K966" i="8"/>
  <c r="E967" i="8"/>
  <c r="D968" i="8" s="1"/>
  <c r="F968" i="8" l="1"/>
  <c r="E968" i="8"/>
  <c r="D969" i="8" s="1"/>
  <c r="L967" i="8"/>
  <c r="K967" i="8"/>
  <c r="F969" i="8" l="1"/>
  <c r="G968" i="8"/>
  <c r="H968" i="8" s="1"/>
  <c r="I968" i="8" l="1"/>
  <c r="J968" i="8" s="1"/>
  <c r="G969" i="8"/>
  <c r="H969" i="8" s="1"/>
  <c r="K968" i="8" l="1"/>
  <c r="L968" i="8"/>
  <c r="E969" i="8"/>
  <c r="D970" i="8" s="1"/>
  <c r="I969" i="8"/>
  <c r="J969" i="8" s="1"/>
  <c r="L969" i="8" l="1"/>
  <c r="K969" i="8"/>
  <c r="F970" i="8"/>
  <c r="E970" i="8"/>
  <c r="D971" i="8" s="1"/>
  <c r="F971" i="8" l="1"/>
  <c r="G970" i="8"/>
  <c r="H970" i="8" s="1"/>
  <c r="I970" i="8" l="1"/>
  <c r="J970" i="8" s="1"/>
  <c r="G971" i="8"/>
  <c r="H971" i="8" s="1"/>
  <c r="L970" i="8" l="1"/>
  <c r="K970" i="8"/>
  <c r="E971" i="8"/>
  <c r="D972" i="8" s="1"/>
  <c r="I971" i="8"/>
  <c r="J971" i="8" s="1"/>
  <c r="L971" i="8" l="1"/>
  <c r="K971" i="8"/>
  <c r="F972" i="8"/>
  <c r="E972" i="8"/>
  <c r="D973" i="8" s="1"/>
  <c r="F973" i="8" l="1"/>
  <c r="G972" i="8"/>
  <c r="H972" i="8" s="1"/>
  <c r="G973" i="8" l="1"/>
  <c r="H973" i="8" s="1"/>
  <c r="I972" i="8"/>
  <c r="J972" i="8" s="1"/>
  <c r="K972" i="8" l="1"/>
  <c r="L972" i="8"/>
  <c r="E973" i="8"/>
  <c r="D974" i="8" s="1"/>
  <c r="I973" i="8"/>
  <c r="J973" i="8" s="1"/>
  <c r="L973" i="8" l="1"/>
  <c r="K973" i="8"/>
  <c r="F974" i="8"/>
  <c r="E974" i="8"/>
  <c r="D975" i="8" s="1"/>
  <c r="F975" i="8" l="1"/>
  <c r="G974" i="8"/>
  <c r="H974" i="8" s="1"/>
  <c r="I974" i="8"/>
  <c r="J974" i="8" l="1"/>
  <c r="G975" i="8"/>
  <c r="H975" i="8" s="1"/>
  <c r="I975" i="8" l="1"/>
  <c r="J975" i="8" s="1"/>
  <c r="L974" i="8"/>
  <c r="K974" i="8"/>
  <c r="E975" i="8"/>
  <c r="D976" i="8" s="1"/>
  <c r="L975" i="8" l="1"/>
  <c r="K975" i="8"/>
  <c r="F976" i="8"/>
  <c r="E976" i="8"/>
  <c r="D977" i="8" s="1"/>
  <c r="F977" i="8" l="1"/>
  <c r="G976" i="8"/>
  <c r="H976" i="8" s="1"/>
  <c r="G977" i="8" l="1"/>
  <c r="H977" i="8" s="1"/>
  <c r="I976" i="8"/>
  <c r="J976" i="8" s="1"/>
  <c r="K976" i="8" l="1"/>
  <c r="L976" i="8"/>
  <c r="E977" i="8"/>
  <c r="D978" i="8" s="1"/>
  <c r="I977" i="8"/>
  <c r="J977" i="8" s="1"/>
  <c r="L977" i="8" l="1"/>
  <c r="K977" i="8"/>
  <c r="F978" i="8"/>
  <c r="E978" i="8"/>
  <c r="D979" i="8" s="1"/>
  <c r="F979" i="8" l="1"/>
  <c r="G978" i="8"/>
  <c r="H978" i="8" s="1"/>
  <c r="I978" i="8" l="1"/>
  <c r="J978" i="8"/>
  <c r="G979" i="8"/>
  <c r="H979" i="8" s="1"/>
  <c r="L978" i="8" l="1"/>
  <c r="K978" i="8"/>
  <c r="E979" i="8"/>
  <c r="D980" i="8" s="1"/>
  <c r="I979" i="8"/>
  <c r="J979" i="8" s="1"/>
  <c r="L979" i="8" l="1"/>
  <c r="K979" i="8"/>
  <c r="F980" i="8"/>
  <c r="E980" i="8"/>
  <c r="D981" i="8" s="1"/>
  <c r="F981" i="8" l="1"/>
  <c r="G980" i="8"/>
  <c r="H980" i="8" s="1"/>
  <c r="G981" i="8" l="1"/>
  <c r="H981" i="8" s="1"/>
  <c r="I980" i="8"/>
  <c r="J980" i="8" s="1"/>
  <c r="K980" i="8" l="1"/>
  <c r="L980" i="8"/>
  <c r="E981" i="8"/>
  <c r="D982" i="8" s="1"/>
  <c r="I981" i="8"/>
  <c r="J981" i="8" s="1"/>
  <c r="L981" i="8" l="1"/>
  <c r="K981" i="8"/>
  <c r="F982" i="8"/>
  <c r="E982" i="8"/>
  <c r="D983" i="8" s="1"/>
  <c r="F983" i="8" l="1"/>
  <c r="G982" i="8"/>
  <c r="H982" i="8" s="1"/>
  <c r="G983" i="8" l="1"/>
  <c r="H983" i="8" s="1"/>
  <c r="I982" i="8"/>
  <c r="J982" i="8" s="1"/>
  <c r="L982" i="8" l="1"/>
  <c r="K982" i="8"/>
  <c r="E983" i="8"/>
  <c r="D984" i="8" s="1"/>
  <c r="I983" i="8"/>
  <c r="J983" i="8" s="1"/>
  <c r="L983" i="8" l="1"/>
  <c r="K983" i="8"/>
  <c r="F984" i="8"/>
  <c r="E984" i="8"/>
  <c r="D985" i="8" s="1"/>
  <c r="F985" i="8" l="1"/>
  <c r="G984" i="8"/>
  <c r="H984" i="8" s="1"/>
  <c r="I984" i="8" l="1"/>
  <c r="J984" i="8" s="1"/>
  <c r="G985" i="8"/>
  <c r="H985" i="8" s="1"/>
  <c r="K984" i="8" l="1"/>
  <c r="L984" i="8"/>
  <c r="E985" i="8"/>
  <c r="D986" i="8" s="1"/>
  <c r="I985" i="8"/>
  <c r="J985" i="8" s="1"/>
  <c r="L985" i="8" l="1"/>
  <c r="K985" i="8"/>
  <c r="F986" i="8"/>
  <c r="E986" i="8"/>
  <c r="D987" i="8" s="1"/>
  <c r="F987" i="8" l="1"/>
  <c r="G986" i="8"/>
  <c r="H986" i="8" s="1"/>
  <c r="I986" i="8" l="1"/>
  <c r="G987" i="8"/>
  <c r="H987" i="8" s="1"/>
  <c r="J986" i="8"/>
  <c r="L986" i="8" l="1"/>
  <c r="K986" i="8"/>
  <c r="E987" i="8"/>
  <c r="D988" i="8" s="1"/>
  <c r="I987" i="8"/>
  <c r="J987" i="8" s="1"/>
  <c r="L987" i="8" l="1"/>
  <c r="K987" i="8"/>
  <c r="F988" i="8"/>
  <c r="E988" i="8"/>
  <c r="D989" i="8" s="1"/>
  <c r="F989" i="8" l="1"/>
  <c r="G988" i="8"/>
  <c r="H988" i="8" s="1"/>
  <c r="I988" i="8" l="1"/>
  <c r="J988" i="8"/>
  <c r="G989" i="8"/>
  <c r="H989" i="8" s="1"/>
  <c r="I989" i="8" l="1"/>
  <c r="K988" i="8"/>
  <c r="L988" i="8"/>
  <c r="E989" i="8"/>
  <c r="D990" i="8" s="1"/>
  <c r="J989" i="8"/>
  <c r="F990" i="8" l="1"/>
  <c r="E990" i="8"/>
  <c r="D991" i="8" s="1"/>
  <c r="L989" i="8"/>
  <c r="K989" i="8"/>
  <c r="F991" i="8" l="1"/>
  <c r="G990" i="8"/>
  <c r="H990" i="8" s="1"/>
  <c r="I990" i="8" l="1"/>
  <c r="J990" i="8" s="1"/>
  <c r="G991" i="8"/>
  <c r="H991" i="8" s="1"/>
  <c r="L990" i="8" l="1"/>
  <c r="K990" i="8"/>
  <c r="E991" i="8"/>
  <c r="D992" i="8" s="1"/>
  <c r="I991" i="8"/>
  <c r="J991" i="8" s="1"/>
  <c r="L991" i="8" l="1"/>
  <c r="K991" i="8"/>
  <c r="F992" i="8"/>
  <c r="E992" i="8"/>
  <c r="D993" i="8" s="1"/>
  <c r="F993" i="8" l="1"/>
  <c r="G992" i="8"/>
  <c r="H992" i="8" s="1"/>
  <c r="G993" i="8" l="1"/>
  <c r="H993" i="8" s="1"/>
  <c r="I992" i="8"/>
  <c r="J992" i="8" s="1"/>
  <c r="K992" i="8" l="1"/>
  <c r="L992" i="8"/>
  <c r="E993" i="8"/>
  <c r="D994" i="8" s="1"/>
  <c r="I993" i="8"/>
  <c r="J993" i="8" s="1"/>
  <c r="L993" i="8" l="1"/>
  <c r="K993" i="8"/>
  <c r="F994" i="8"/>
  <c r="E994" i="8"/>
  <c r="D995" i="8" s="1"/>
  <c r="F995" i="8" l="1"/>
  <c r="G994" i="8"/>
  <c r="H994" i="8" s="1"/>
  <c r="I994" i="8" l="1"/>
  <c r="J994" i="8"/>
  <c r="G995" i="8"/>
  <c r="H995" i="8" s="1"/>
  <c r="I995" i="8" l="1"/>
  <c r="J995" i="8" s="1"/>
  <c r="L994" i="8"/>
  <c r="K994" i="8"/>
  <c r="E995" i="8"/>
  <c r="D996" i="8" s="1"/>
  <c r="F996" i="8" l="1"/>
  <c r="E996" i="8"/>
  <c r="D997" i="8" s="1"/>
  <c r="L995" i="8"/>
  <c r="K995" i="8"/>
  <c r="F997" i="8" l="1"/>
  <c r="G996" i="8"/>
  <c r="H996" i="8" s="1"/>
  <c r="I996" i="8" l="1"/>
  <c r="J996" i="8" s="1"/>
  <c r="G997" i="8"/>
  <c r="H997" i="8" s="1"/>
  <c r="K996" i="8" l="1"/>
  <c r="L996" i="8"/>
  <c r="E997" i="8"/>
  <c r="D998" i="8" s="1"/>
  <c r="I997" i="8"/>
  <c r="J997" i="8" s="1"/>
  <c r="L997" i="8" l="1"/>
  <c r="K997" i="8"/>
  <c r="F998" i="8"/>
  <c r="E998" i="8"/>
  <c r="D999" i="8" s="1"/>
  <c r="F999" i="8" l="1"/>
  <c r="G998" i="8"/>
  <c r="H998" i="8" s="1"/>
  <c r="I998" i="8" l="1"/>
  <c r="J998" i="8" s="1"/>
  <c r="G999" i="8"/>
  <c r="H999" i="8" s="1"/>
  <c r="L998" i="8" l="1"/>
  <c r="K998" i="8"/>
  <c r="E999" i="8"/>
  <c r="D1000" i="8" s="1"/>
  <c r="I999" i="8"/>
  <c r="J999" i="8" s="1"/>
  <c r="L999" i="8" l="1"/>
  <c r="K999" i="8"/>
  <c r="F1000" i="8"/>
  <c r="E1000" i="8"/>
  <c r="D1001" i="8" s="1"/>
  <c r="F1001" i="8" l="1"/>
  <c r="G1000" i="8"/>
  <c r="H1000" i="8" s="1"/>
  <c r="I1000" i="8" l="1"/>
  <c r="J1000" i="8"/>
  <c r="G1001" i="8"/>
  <c r="H1001" i="8" s="1"/>
  <c r="I1001" i="8" l="1"/>
  <c r="J1001" i="8" s="1"/>
  <c r="K1000" i="8"/>
  <c r="L1000" i="8"/>
  <c r="E1001" i="8"/>
  <c r="D1002" i="8" s="1"/>
  <c r="F1002" i="8" l="1"/>
  <c r="E1002" i="8"/>
  <c r="D1003" i="8" s="1"/>
  <c r="L1001" i="8"/>
  <c r="K1001" i="8"/>
  <c r="F1003" i="8" l="1"/>
  <c r="G1002" i="8"/>
  <c r="H1002" i="8" s="1"/>
  <c r="I1002" i="8" l="1"/>
  <c r="J1002" i="8" s="1"/>
  <c r="G1003" i="8"/>
  <c r="H1003" i="8" s="1"/>
  <c r="L1002" i="8" l="1"/>
  <c r="K1002" i="8"/>
  <c r="E1003" i="8"/>
  <c r="D1004" i="8" s="1"/>
  <c r="I1003" i="8"/>
  <c r="J1003" i="8" s="1"/>
  <c r="L1003" i="8" l="1"/>
  <c r="K1003" i="8"/>
  <c r="F1004" i="8"/>
  <c r="E1004" i="8"/>
  <c r="D1005" i="8" s="1"/>
  <c r="F1005" i="8" l="1"/>
  <c r="G1004" i="8"/>
  <c r="H1004" i="8" s="1"/>
  <c r="I1004" i="8" l="1"/>
  <c r="J1004" i="8"/>
  <c r="G1005" i="8"/>
  <c r="H1005" i="8" s="1"/>
  <c r="K1004" i="8" l="1"/>
  <c r="L1004" i="8"/>
  <c r="E1005" i="8"/>
  <c r="D1006" i="8" s="1"/>
  <c r="I1005" i="8"/>
  <c r="J1005" i="8" s="1"/>
  <c r="L1005" i="8" l="1"/>
  <c r="K1005" i="8"/>
  <c r="F1006" i="8"/>
  <c r="E1006" i="8"/>
  <c r="D1007" i="8" s="1"/>
  <c r="F1007" i="8" l="1"/>
  <c r="G1006" i="8"/>
  <c r="H1006" i="8" s="1"/>
  <c r="G1007" i="8" l="1"/>
  <c r="H1007" i="8" s="1"/>
  <c r="I1006" i="8"/>
  <c r="J1006" i="8" s="1"/>
  <c r="L1006" i="8" l="1"/>
  <c r="K1006" i="8"/>
  <c r="E1007" i="8"/>
  <c r="D1008" i="8" s="1"/>
  <c r="I1007" i="8"/>
  <c r="J1007" i="8" s="1"/>
  <c r="L1007" i="8" l="1"/>
  <c r="K1007" i="8"/>
  <c r="F1008" i="8"/>
  <c r="E1008" i="8"/>
  <c r="D1009" i="8" s="1"/>
  <c r="F1009" i="8" l="1"/>
  <c r="G1008" i="8"/>
  <c r="H1008" i="8" s="1"/>
  <c r="I1008" i="8" l="1"/>
  <c r="G1009" i="8"/>
  <c r="H1009" i="8" s="1"/>
  <c r="J1008" i="8"/>
  <c r="K1008" i="8" l="1"/>
  <c r="L1008" i="8"/>
  <c r="E1009" i="8"/>
  <c r="D1010" i="8" s="1"/>
  <c r="I1009" i="8"/>
  <c r="J1009" i="8" s="1"/>
  <c r="L1009" i="8" l="1"/>
  <c r="K1009" i="8"/>
  <c r="F1010" i="8"/>
  <c r="E1010" i="8"/>
  <c r="D1011" i="8" s="1"/>
  <c r="F1011" i="8" l="1"/>
  <c r="G1010" i="8"/>
  <c r="H1010" i="8" s="1"/>
  <c r="G1011" i="8" l="1"/>
  <c r="H1011" i="8" s="1"/>
  <c r="I1010" i="8"/>
  <c r="J1010" i="8" s="1"/>
  <c r="L1010" i="8" l="1"/>
  <c r="K1010" i="8"/>
  <c r="E1011" i="8"/>
  <c r="D1012" i="8" s="1"/>
  <c r="I1011" i="8"/>
  <c r="J1011" i="8" s="1"/>
  <c r="L1011" i="8" l="1"/>
  <c r="K1011" i="8"/>
  <c r="F1012" i="8"/>
  <c r="E1012" i="8"/>
  <c r="D1013" i="8" s="1"/>
  <c r="F1013" i="8" l="1"/>
  <c r="G1012" i="8"/>
  <c r="H1012" i="8" s="1"/>
  <c r="G1013" i="8" l="1"/>
  <c r="H1013" i="8" s="1"/>
  <c r="I1012" i="8"/>
  <c r="J1012" i="8" s="1"/>
  <c r="K1012" i="8" l="1"/>
  <c r="L1012" i="8"/>
  <c r="E1013" i="8"/>
  <c r="D1014" i="8" s="1"/>
  <c r="I1013" i="8"/>
  <c r="J1013" i="8" s="1"/>
  <c r="L1013" i="8" l="1"/>
  <c r="K1013" i="8"/>
  <c r="F1014" i="8"/>
  <c r="E1014" i="8"/>
  <c r="D1015" i="8" s="1"/>
  <c r="F1015" i="8" l="1"/>
  <c r="G1014" i="8"/>
  <c r="H1014" i="8" s="1"/>
  <c r="I1014" i="8" l="1"/>
  <c r="J1014" i="8"/>
  <c r="G1015" i="8"/>
  <c r="H1015" i="8" s="1"/>
  <c r="I1015" i="8" l="1"/>
  <c r="J1015" i="8"/>
  <c r="L1014" i="8"/>
  <c r="K1014" i="8"/>
  <c r="E1015" i="8"/>
  <c r="D1016" i="8" s="1"/>
  <c r="F1016" i="8" l="1"/>
  <c r="E1016" i="8"/>
  <c r="D1017" i="8" s="1"/>
  <c r="L1015" i="8"/>
  <c r="K1015" i="8"/>
  <c r="F1017" i="8" l="1"/>
  <c r="G1016" i="8"/>
  <c r="H1016" i="8" s="1"/>
  <c r="I1016" i="8" l="1"/>
  <c r="G1017" i="8"/>
  <c r="H1017" i="8" s="1"/>
  <c r="J1016" i="8"/>
  <c r="K1016" i="8" l="1"/>
  <c r="L1016" i="8"/>
  <c r="E1017" i="8"/>
  <c r="D1018" i="8" s="1"/>
  <c r="I1017" i="8"/>
  <c r="J1017" i="8" s="1"/>
  <c r="L1017" i="8" l="1"/>
  <c r="K1017" i="8"/>
  <c r="F1018" i="8"/>
  <c r="E1018" i="8"/>
  <c r="D1019" i="8" s="1"/>
  <c r="F1019" i="8" l="1"/>
  <c r="G1018" i="8"/>
  <c r="H1018" i="8" s="1"/>
  <c r="I1018" i="8" l="1"/>
  <c r="G1019" i="8"/>
  <c r="H1019" i="8" s="1"/>
  <c r="J1018" i="8"/>
  <c r="I1019" i="8" l="1"/>
  <c r="L1018" i="8"/>
  <c r="K1018" i="8"/>
  <c r="E1019" i="8"/>
  <c r="D1020" i="8" s="1"/>
  <c r="J1019" i="8"/>
  <c r="L1019" i="8" l="1"/>
  <c r="K1019" i="8"/>
  <c r="F1020" i="8"/>
  <c r="E1020" i="8"/>
  <c r="D1021" i="8" s="1"/>
  <c r="F1021" i="8" l="1"/>
  <c r="G1020" i="8"/>
  <c r="H1020" i="8" s="1"/>
  <c r="I1020" i="8" l="1"/>
  <c r="G1021" i="8"/>
  <c r="H1021" i="8" s="1"/>
  <c r="J1020" i="8"/>
  <c r="K1020" i="8" l="1"/>
  <c r="L1020" i="8"/>
  <c r="E1021" i="8"/>
  <c r="D1022" i="8" s="1"/>
  <c r="I1021" i="8"/>
  <c r="J1021" i="8" s="1"/>
  <c r="L1021" i="8" l="1"/>
  <c r="K1021" i="8"/>
  <c r="F1022" i="8"/>
  <c r="E1022" i="8"/>
  <c r="D1023" i="8" s="1"/>
  <c r="F1023" i="8" l="1"/>
  <c r="G1022" i="8"/>
  <c r="H1022" i="8" s="1"/>
  <c r="I1022" i="8"/>
  <c r="J1022" i="8" l="1"/>
  <c r="G1023" i="8"/>
  <c r="H1023" i="8" s="1"/>
  <c r="I1023" i="8" l="1"/>
  <c r="J1023" i="8" s="1"/>
  <c r="L1022" i="8"/>
  <c r="K1022" i="8"/>
  <c r="E1023" i="8"/>
  <c r="D1024" i="8" s="1"/>
  <c r="L1023" i="8" l="1"/>
  <c r="K1023" i="8"/>
  <c r="F1024" i="8"/>
  <c r="E1024" i="8"/>
  <c r="D1025" i="8" s="1"/>
  <c r="F1025" i="8" l="1"/>
  <c r="G1024" i="8"/>
  <c r="H1024" i="8" s="1"/>
  <c r="I1024" i="8" l="1"/>
  <c r="J1024" i="8"/>
  <c r="G1025" i="8"/>
  <c r="H1025" i="8" s="1"/>
  <c r="K1024" i="8" l="1"/>
  <c r="L1024" i="8"/>
  <c r="E1025" i="8"/>
  <c r="D1026" i="8" s="1"/>
  <c r="I1025" i="8"/>
  <c r="J1025" i="8" s="1"/>
  <c r="L1025" i="8" l="1"/>
  <c r="K1025" i="8"/>
  <c r="F1026" i="8"/>
  <c r="E1026" i="8"/>
  <c r="D1027" i="8" s="1"/>
  <c r="F1027" i="8" l="1"/>
  <c r="G1026" i="8"/>
  <c r="H1026" i="8" s="1"/>
  <c r="I1026" i="8" l="1"/>
  <c r="J1026" i="8"/>
  <c r="G1027" i="8"/>
  <c r="H1027" i="8" s="1"/>
  <c r="I1027" i="8" l="1"/>
  <c r="J1027" i="8"/>
  <c r="L1026" i="8"/>
  <c r="K1026" i="8"/>
  <c r="E1027" i="8"/>
  <c r="D1028" i="8" s="1"/>
  <c r="F1028" i="8" l="1"/>
  <c r="E1028" i="8"/>
  <c r="D1029" i="8" s="1"/>
  <c r="L1027" i="8"/>
  <c r="K1027" i="8"/>
  <c r="F1029" i="8" l="1"/>
  <c r="G1028" i="8"/>
  <c r="H1028" i="8" s="1"/>
  <c r="I1028" i="8" l="1"/>
  <c r="G1029" i="8"/>
  <c r="H1029" i="8" s="1"/>
  <c r="J1028" i="8"/>
  <c r="K1028" i="8" l="1"/>
  <c r="L1028" i="8"/>
  <c r="E1029" i="8"/>
  <c r="D1030" i="8" s="1"/>
  <c r="I1029" i="8"/>
  <c r="J1029" i="8" s="1"/>
  <c r="L1029" i="8" l="1"/>
  <c r="K1029" i="8"/>
  <c r="F1030" i="8"/>
  <c r="E1030" i="8"/>
  <c r="D1031" i="8" s="1"/>
  <c r="F1031" i="8" l="1"/>
  <c r="G1030" i="8"/>
  <c r="H1030" i="8" s="1"/>
  <c r="I1030" i="8" l="1"/>
  <c r="J1030" i="8"/>
  <c r="G1031" i="8"/>
  <c r="H1031" i="8" s="1"/>
  <c r="I1031" i="8" l="1"/>
  <c r="J1031" i="8"/>
  <c r="L1030" i="8"/>
  <c r="K1030" i="8"/>
  <c r="E1031" i="8"/>
  <c r="D1032" i="8" s="1"/>
  <c r="F1032" i="8" l="1"/>
  <c r="E1032" i="8"/>
  <c r="D1033" i="8" s="1"/>
  <c r="L1031" i="8"/>
  <c r="K1031" i="8"/>
  <c r="F1033" i="8" l="1"/>
  <c r="G1032" i="8"/>
  <c r="H1032" i="8" s="1"/>
  <c r="I1032" i="8" l="1"/>
  <c r="J1032" i="8" s="1"/>
  <c r="G1033" i="8"/>
  <c r="H1033" i="8" s="1"/>
  <c r="K1032" i="8" l="1"/>
  <c r="L1032" i="8"/>
  <c r="E1033" i="8"/>
  <c r="D1034" i="8" s="1"/>
  <c r="I1033" i="8"/>
  <c r="J1033" i="8" s="1"/>
  <c r="F1034" i="8" l="1"/>
  <c r="E1034" i="8"/>
  <c r="D1035" i="8" s="1"/>
  <c r="L1033" i="8"/>
  <c r="K1033" i="8"/>
  <c r="F1035" i="8" l="1"/>
  <c r="G1034" i="8"/>
  <c r="H1034" i="8" s="1"/>
  <c r="I1034" i="8" l="1"/>
  <c r="J1034" i="8" s="1"/>
  <c r="G1035" i="8"/>
  <c r="H1035" i="8" s="1"/>
  <c r="L1034" i="8" l="1"/>
  <c r="K1034" i="8"/>
  <c r="E1035" i="8"/>
  <c r="D1036" i="8" s="1"/>
  <c r="I1035" i="8"/>
  <c r="J1035" i="8" s="1"/>
  <c r="F1036" i="8" l="1"/>
  <c r="E1036" i="8"/>
  <c r="D1037" i="8" s="1"/>
  <c r="L1035" i="8"/>
  <c r="K1035" i="8"/>
  <c r="F1037" i="8" l="1"/>
  <c r="G1036" i="8"/>
  <c r="H1036" i="8" s="1"/>
  <c r="G1037" i="8" l="1"/>
  <c r="H1037" i="8" s="1"/>
  <c r="I1036" i="8"/>
  <c r="J1036" i="8" s="1"/>
  <c r="K1036" i="8" l="1"/>
  <c r="L1036" i="8"/>
  <c r="E1037" i="8"/>
  <c r="D1038" i="8" s="1"/>
  <c r="I1037" i="8"/>
  <c r="J1037" i="8" s="1"/>
  <c r="L1037" i="8" l="1"/>
  <c r="K1037" i="8"/>
  <c r="F1038" i="8"/>
  <c r="E1038" i="8"/>
  <c r="D1039" i="8" s="1"/>
  <c r="F1039" i="8" l="1"/>
  <c r="G1038" i="8"/>
  <c r="H1038" i="8" s="1"/>
  <c r="G1039" i="8" l="1"/>
  <c r="H1039" i="8" s="1"/>
  <c r="I1038" i="8"/>
  <c r="J1038" i="8" s="1"/>
  <c r="L1038" i="8" l="1"/>
  <c r="K1038" i="8"/>
  <c r="E1039" i="8"/>
  <c r="D1040" i="8" s="1"/>
  <c r="I1039" i="8"/>
  <c r="J1039" i="8" s="1"/>
  <c r="L1039" i="8" l="1"/>
  <c r="K1039" i="8"/>
  <c r="F1040" i="8"/>
  <c r="E1040" i="8"/>
  <c r="D1041" i="8" s="1"/>
  <c r="F1041" i="8" l="1"/>
  <c r="G1040" i="8"/>
  <c r="H1040" i="8" s="1"/>
  <c r="G1041" i="8" l="1"/>
  <c r="H1041" i="8" s="1"/>
  <c r="I1040" i="8"/>
  <c r="J1040" i="8" s="1"/>
  <c r="K1040" i="8" l="1"/>
  <c r="L1040" i="8"/>
  <c r="E1041" i="8"/>
  <c r="D1042" i="8" s="1"/>
  <c r="I1041" i="8"/>
  <c r="J1041" i="8" s="1"/>
  <c r="L1041" i="8" l="1"/>
  <c r="K1041" i="8"/>
  <c r="F1042" i="8"/>
  <c r="E1042" i="8"/>
  <c r="D1043" i="8" s="1"/>
  <c r="F1043" i="8" l="1"/>
  <c r="G1042" i="8"/>
  <c r="H1042" i="8" s="1"/>
  <c r="I1042" i="8" l="1"/>
  <c r="G1043" i="8"/>
  <c r="H1043" i="8" s="1"/>
  <c r="J1042" i="8"/>
  <c r="L1042" i="8" l="1"/>
  <c r="K1042" i="8"/>
  <c r="E1043" i="8"/>
  <c r="D1044" i="8" s="1"/>
  <c r="I1043" i="8"/>
  <c r="J1043" i="8" s="1"/>
  <c r="L1043" i="8" l="1"/>
  <c r="K1043" i="8"/>
  <c r="F1044" i="8"/>
  <c r="E1044" i="8"/>
  <c r="D1045" i="8" s="1"/>
  <c r="F1045" i="8" l="1"/>
  <c r="G1044" i="8"/>
  <c r="H1044" i="8" s="1"/>
  <c r="I1044" i="8" l="1"/>
  <c r="J1044" i="8" s="1"/>
  <c r="G1045" i="8"/>
  <c r="H1045" i="8" s="1"/>
  <c r="K1044" i="8" l="1"/>
  <c r="L1044" i="8"/>
  <c r="E1045" i="8"/>
  <c r="D1046" i="8" s="1"/>
  <c r="I1045" i="8"/>
  <c r="J1045" i="8"/>
  <c r="F1046" i="8" l="1"/>
  <c r="E1046" i="8"/>
  <c r="D1047" i="8" s="1"/>
  <c r="L1045" i="8"/>
  <c r="K1045" i="8"/>
  <c r="F1047" i="8" l="1"/>
  <c r="G1046" i="8"/>
  <c r="H1046" i="8" s="1"/>
  <c r="G1047" i="8" l="1"/>
  <c r="H1047" i="8" s="1"/>
  <c r="I1046" i="8"/>
  <c r="J1046" i="8" s="1"/>
  <c r="L1046" i="8" l="1"/>
  <c r="K1046" i="8"/>
  <c r="E1047" i="8"/>
  <c r="D1048" i="8" s="1"/>
  <c r="I1047" i="8"/>
  <c r="J1047" i="8" s="1"/>
  <c r="L1047" i="8" l="1"/>
  <c r="K1047" i="8"/>
  <c r="F1048" i="8"/>
  <c r="E1048" i="8"/>
  <c r="D1049" i="8" s="1"/>
  <c r="F1049" i="8" l="1"/>
  <c r="G1048" i="8"/>
  <c r="H1048" i="8" s="1"/>
  <c r="I1048" i="8" l="1"/>
  <c r="G1049" i="8"/>
  <c r="H1049" i="8" s="1"/>
  <c r="J1048" i="8"/>
  <c r="K1048" i="8" l="1"/>
  <c r="L1048" i="8"/>
  <c r="E1049" i="8"/>
  <c r="D1050" i="8" s="1"/>
  <c r="I1049" i="8"/>
  <c r="J1049" i="8" s="1"/>
  <c r="L1049" i="8" l="1"/>
  <c r="K1049" i="8"/>
  <c r="F1050" i="8"/>
  <c r="E1050" i="8"/>
  <c r="D1051" i="8" s="1"/>
  <c r="F1051" i="8" l="1"/>
  <c r="G1050" i="8"/>
  <c r="H1050" i="8" s="1"/>
  <c r="I1050" i="8" l="1"/>
  <c r="G1051" i="8"/>
  <c r="H1051" i="8" s="1"/>
  <c r="J1050" i="8"/>
  <c r="L1050" i="8" l="1"/>
  <c r="K1050" i="8"/>
  <c r="E1051" i="8"/>
  <c r="D1052" i="8" s="1"/>
  <c r="I1051" i="8"/>
  <c r="J1051" i="8" s="1"/>
  <c r="L1051" i="8" l="1"/>
  <c r="K1051" i="8"/>
  <c r="F1052" i="8"/>
  <c r="E1052" i="8"/>
  <c r="D1053" i="8" s="1"/>
  <c r="F1053" i="8" l="1"/>
  <c r="G1052" i="8"/>
  <c r="H1052" i="8" s="1"/>
  <c r="G1053" i="8" l="1"/>
  <c r="H1053" i="8" s="1"/>
  <c r="I1052" i="8"/>
  <c r="J1052" i="8" s="1"/>
  <c r="K1052" i="8" l="1"/>
  <c r="L1052" i="8"/>
  <c r="E1053" i="8"/>
  <c r="D1054" i="8" s="1"/>
  <c r="I1053" i="8"/>
  <c r="J1053" i="8" s="1"/>
  <c r="L1053" i="8" l="1"/>
  <c r="K1053" i="8"/>
  <c r="F1054" i="8"/>
  <c r="E1054" i="8"/>
  <c r="D1055" i="8" s="1"/>
  <c r="F1055" i="8" l="1"/>
  <c r="G1054" i="8"/>
  <c r="H1054" i="8" s="1"/>
  <c r="I1054" i="8"/>
  <c r="G1055" i="8" l="1"/>
  <c r="H1055" i="8" s="1"/>
  <c r="J1054" i="8"/>
  <c r="L1054" i="8" l="1"/>
  <c r="K1054" i="8"/>
  <c r="E1055" i="8"/>
  <c r="D1056" i="8" s="1"/>
  <c r="I1055" i="8"/>
  <c r="J1055" i="8" s="1"/>
  <c r="L1055" i="8" l="1"/>
  <c r="K1055" i="8"/>
  <c r="F1056" i="8"/>
  <c r="E1056" i="8"/>
  <c r="D1057" i="8" s="1"/>
  <c r="F1057" i="8" l="1"/>
  <c r="G1056" i="8"/>
  <c r="H1056" i="8" s="1"/>
  <c r="I1056" i="8" l="1"/>
  <c r="J1056" i="8"/>
  <c r="G1057" i="8"/>
  <c r="H1057" i="8" s="1"/>
  <c r="I1057" i="8" l="1"/>
  <c r="J1057" i="8" s="1"/>
  <c r="K1056" i="8"/>
  <c r="L1056" i="8"/>
  <c r="E1057" i="8"/>
  <c r="D1058" i="8" s="1"/>
  <c r="L1057" i="8" l="1"/>
  <c r="K1057" i="8"/>
  <c r="F1058" i="8"/>
  <c r="E1058" i="8"/>
  <c r="D1059" i="8" s="1"/>
  <c r="F1059" i="8" l="1"/>
  <c r="G1058" i="8"/>
  <c r="H1058" i="8" s="1"/>
  <c r="I1058" i="8" l="1"/>
  <c r="J1058" i="8" s="1"/>
  <c r="G1059" i="8"/>
  <c r="H1059" i="8" s="1"/>
  <c r="L1058" i="8" l="1"/>
  <c r="K1058" i="8"/>
  <c r="E1059" i="8"/>
  <c r="D1060" i="8" s="1"/>
  <c r="I1059" i="8"/>
  <c r="J1059" i="8" s="1"/>
  <c r="L1059" i="8" l="1"/>
  <c r="K1059" i="8"/>
  <c r="F1060" i="8"/>
  <c r="E1060" i="8"/>
  <c r="D1061" i="8" s="1"/>
  <c r="F1061" i="8" l="1"/>
  <c r="G1060" i="8"/>
  <c r="H1060" i="8" s="1"/>
  <c r="G1061" i="8" l="1"/>
  <c r="H1061" i="8" s="1"/>
  <c r="I1060" i="8"/>
  <c r="J1060" i="8" s="1"/>
  <c r="K1060" i="8" l="1"/>
  <c r="L1060" i="8"/>
  <c r="E1061" i="8"/>
  <c r="D1062" i="8" s="1"/>
  <c r="I1061" i="8"/>
  <c r="J1061" i="8" s="1"/>
  <c r="L1061" i="8" l="1"/>
  <c r="K1061" i="8"/>
  <c r="F1062" i="8"/>
  <c r="E1062" i="8"/>
  <c r="D1063" i="8" s="1"/>
  <c r="F1063" i="8" l="1"/>
  <c r="G1062" i="8"/>
  <c r="H1062" i="8" s="1"/>
  <c r="I1062" i="8" l="1"/>
  <c r="J1062" i="8"/>
  <c r="G1063" i="8"/>
  <c r="H1063" i="8" s="1"/>
  <c r="I1063" i="8" l="1"/>
  <c r="J1063" i="8"/>
  <c r="L1062" i="8"/>
  <c r="K1062" i="8"/>
  <c r="E1063" i="8"/>
  <c r="D1064" i="8" s="1"/>
  <c r="L1063" i="8" l="1"/>
  <c r="K1063" i="8"/>
  <c r="F1064" i="8"/>
  <c r="E1064" i="8"/>
  <c r="D1065" i="8" s="1"/>
  <c r="F1065" i="8" l="1"/>
  <c r="G1064" i="8"/>
  <c r="H1064" i="8" s="1"/>
  <c r="I1064" i="8" l="1"/>
  <c r="J1064" i="8"/>
  <c r="G1065" i="8"/>
  <c r="H1065" i="8" s="1"/>
  <c r="I1065" i="8" l="1"/>
  <c r="J1065" i="8" s="1"/>
  <c r="K1064" i="8"/>
  <c r="L1064" i="8"/>
  <c r="E1065" i="8"/>
  <c r="D1066" i="8" s="1"/>
  <c r="L1065" i="8" l="1"/>
  <c r="K1065" i="8"/>
  <c r="F1066" i="8"/>
  <c r="E1066" i="8"/>
  <c r="D1067" i="8" s="1"/>
  <c r="F1067" i="8" l="1"/>
  <c r="G1066" i="8"/>
  <c r="H1066" i="8" s="1"/>
  <c r="I1066" i="8" l="1"/>
  <c r="J1066" i="8" s="1"/>
  <c r="G1067" i="8"/>
  <c r="H1067" i="8" s="1"/>
  <c r="L1066" i="8" l="1"/>
  <c r="K1066" i="8"/>
  <c r="E1067" i="8"/>
  <c r="D1068" i="8" s="1"/>
  <c r="I1067" i="8"/>
  <c r="J1067" i="8" s="1"/>
  <c r="F1068" i="8" l="1"/>
  <c r="E1068" i="8"/>
  <c r="D1069" i="8" s="1"/>
  <c r="L1067" i="8"/>
  <c r="K1067" i="8"/>
  <c r="F1069" i="8" l="1"/>
  <c r="G1068" i="8"/>
  <c r="H1068" i="8" s="1"/>
  <c r="G1069" i="8" l="1"/>
  <c r="H1069" i="8" s="1"/>
  <c r="I1068" i="8"/>
  <c r="J1068" i="8" s="1"/>
  <c r="K1068" i="8" l="1"/>
  <c r="L1068" i="8"/>
  <c r="E1069" i="8"/>
  <c r="D1070" i="8" s="1"/>
  <c r="I1069" i="8"/>
  <c r="J1069" i="8" s="1"/>
  <c r="L1069" i="8" l="1"/>
  <c r="K1069" i="8"/>
  <c r="F1070" i="8"/>
  <c r="E1070" i="8"/>
  <c r="D1071" i="8" s="1"/>
  <c r="F1071" i="8" l="1"/>
  <c r="G1070" i="8"/>
  <c r="H1070" i="8" s="1"/>
  <c r="I1070" i="8" l="1"/>
  <c r="J1070" i="8" s="1"/>
  <c r="G1071" i="8"/>
  <c r="H1071" i="8" s="1"/>
  <c r="L1070" i="8" l="1"/>
  <c r="K1070" i="8"/>
  <c r="E1071" i="8"/>
  <c r="D1072" i="8" s="1"/>
  <c r="I1071" i="8"/>
  <c r="J1071" i="8" s="1"/>
  <c r="L1071" i="8" l="1"/>
  <c r="K1071" i="8"/>
  <c r="F1072" i="8"/>
  <c r="E1072" i="8"/>
  <c r="D1073" i="8" s="1"/>
  <c r="F1073" i="8" l="1"/>
  <c r="G1072" i="8"/>
  <c r="H1072" i="8" s="1"/>
  <c r="I1072" i="8" l="1"/>
  <c r="G1073" i="8"/>
  <c r="H1073" i="8" s="1"/>
  <c r="J1072" i="8"/>
  <c r="K1072" i="8" l="1"/>
  <c r="L1072" i="8"/>
  <c r="E1073" i="8"/>
  <c r="D1074" i="8" s="1"/>
  <c r="I1073" i="8"/>
  <c r="J1073" i="8" s="1"/>
  <c r="L1073" i="8" l="1"/>
  <c r="K1073" i="8"/>
  <c r="F1074" i="8"/>
  <c r="E1074" i="8"/>
  <c r="D1075" i="8" s="1"/>
  <c r="F1075" i="8" l="1"/>
  <c r="G1074" i="8"/>
  <c r="H1074" i="8" s="1"/>
  <c r="I1074" i="8"/>
  <c r="J1074" i="8" l="1"/>
  <c r="L1074" i="8" s="1"/>
  <c r="K1074" i="8"/>
  <c r="G1075" i="8"/>
  <c r="H1075" i="8" s="1"/>
  <c r="E1075" i="8"/>
  <c r="D1076" i="8" s="1"/>
  <c r="F1076" i="8" l="1"/>
  <c r="I1075" i="8"/>
  <c r="J1075" i="8" s="1"/>
  <c r="L1075" i="8" l="1"/>
  <c r="K1075" i="8"/>
  <c r="E1076" i="8"/>
  <c r="D1077" i="8" s="1"/>
  <c r="G1076" i="8"/>
  <c r="H1076" i="8" s="1"/>
  <c r="I1076" i="8" l="1"/>
  <c r="J1076" i="8" s="1"/>
  <c r="F1077" i="8"/>
  <c r="K1076" i="8" l="1"/>
  <c r="L1076" i="8"/>
  <c r="E1077" i="8"/>
  <c r="D1078" i="8" s="1"/>
  <c r="G1077" i="8"/>
  <c r="H1077" i="8" s="1"/>
  <c r="I1077" i="8" l="1"/>
  <c r="J1077" i="8"/>
  <c r="F1078" i="8"/>
  <c r="E1078" i="8"/>
  <c r="D1079" i="8" s="1"/>
  <c r="F1079" i="8" l="1"/>
  <c r="G1078" i="8"/>
  <c r="H1078" i="8" s="1"/>
  <c r="L1077" i="8"/>
  <c r="K1077" i="8"/>
  <c r="I1078" i="8" l="1"/>
  <c r="J1078" i="8"/>
  <c r="G1079" i="8"/>
  <c r="H1079" i="8" s="1"/>
  <c r="L1078" i="8" l="1"/>
  <c r="K1078" i="8"/>
  <c r="E1079" i="8"/>
  <c r="D1080" i="8" s="1"/>
  <c r="I1079" i="8"/>
  <c r="J1079" i="8" s="1"/>
  <c r="L1079" i="8" l="1"/>
  <c r="K1079" i="8"/>
  <c r="F1080" i="8"/>
  <c r="E1080" i="8"/>
  <c r="D1081" i="8" s="1"/>
  <c r="F1081" i="8" l="1"/>
  <c r="G1080" i="8"/>
  <c r="H1080" i="8" s="1"/>
  <c r="G1081" i="8" l="1"/>
  <c r="H1081" i="8" s="1"/>
  <c r="I1080" i="8"/>
  <c r="J1080" i="8" s="1"/>
  <c r="K1080" i="8" l="1"/>
  <c r="L1080" i="8"/>
  <c r="E1081" i="8"/>
  <c r="D1082" i="8" s="1"/>
  <c r="I1081" i="8"/>
  <c r="J1081" i="8" s="1"/>
  <c r="L1081" i="8" l="1"/>
  <c r="K1081" i="8"/>
  <c r="F1082" i="8"/>
  <c r="E1082" i="8"/>
  <c r="D1083" i="8" s="1"/>
  <c r="F1083" i="8" l="1"/>
  <c r="G1082" i="8"/>
  <c r="H1082" i="8" s="1"/>
  <c r="I1082" i="8" l="1"/>
  <c r="J1082" i="8"/>
  <c r="G1083" i="8"/>
  <c r="H1083" i="8" s="1"/>
  <c r="I1083" i="8" l="1"/>
  <c r="J1083" i="8" s="1"/>
  <c r="L1082" i="8"/>
  <c r="K1082" i="8"/>
  <c r="E1083" i="8"/>
  <c r="D1084" i="8" s="1"/>
  <c r="L1083" i="8" l="1"/>
  <c r="K1083" i="8"/>
  <c r="F1084" i="8"/>
  <c r="E1084" i="8"/>
  <c r="D1085" i="8" s="1"/>
  <c r="F1085" i="8" l="1"/>
  <c r="G1084" i="8"/>
  <c r="H1084" i="8" s="1"/>
  <c r="I1084" i="8" l="1"/>
  <c r="G1085" i="8"/>
  <c r="H1085" i="8" s="1"/>
  <c r="J1084" i="8"/>
  <c r="I1085" i="8" l="1"/>
  <c r="K1084" i="8"/>
  <c r="L1084" i="8"/>
  <c r="E1085" i="8"/>
  <c r="D1086" i="8" s="1"/>
  <c r="J1085" i="8"/>
  <c r="L1085" i="8" l="1"/>
  <c r="K1085" i="8"/>
  <c r="F1086" i="8"/>
  <c r="E1086" i="8"/>
  <c r="D1087" i="8" s="1"/>
  <c r="F1087" i="8" l="1"/>
  <c r="G1086" i="8"/>
  <c r="H1086" i="8" s="1"/>
  <c r="I1086" i="8"/>
  <c r="G1087" i="8" l="1"/>
  <c r="H1087" i="8" s="1"/>
  <c r="J1086" i="8"/>
  <c r="L1086" i="8" l="1"/>
  <c r="K1086" i="8"/>
  <c r="E1087" i="8"/>
  <c r="D1088" i="8" s="1"/>
  <c r="I1087" i="8"/>
  <c r="J1087" i="8" s="1"/>
  <c r="L1087" i="8" l="1"/>
  <c r="K1087" i="8"/>
  <c r="F1088" i="8"/>
  <c r="E1088" i="8"/>
  <c r="D1089" i="8" s="1"/>
  <c r="F1089" i="8" l="1"/>
  <c r="G1088" i="8"/>
  <c r="H1088" i="8" s="1"/>
  <c r="I1088" i="8" l="1"/>
  <c r="G1089" i="8"/>
  <c r="H1089" i="8" s="1"/>
  <c r="J1088" i="8"/>
  <c r="K1088" i="8" l="1"/>
  <c r="L1088" i="8"/>
  <c r="E1089" i="8"/>
  <c r="D1090" i="8" s="1"/>
  <c r="I1089" i="8"/>
  <c r="J1089" i="8" s="1"/>
  <c r="L1089" i="8" l="1"/>
  <c r="K1089" i="8"/>
  <c r="F1090" i="8"/>
  <c r="E1090" i="8"/>
  <c r="D1091" i="8" s="1"/>
  <c r="F1091" i="8" l="1"/>
  <c r="G1090" i="8"/>
  <c r="H1090" i="8" s="1"/>
  <c r="I1090" i="8"/>
  <c r="J1090" i="8" l="1"/>
  <c r="G1091" i="8"/>
  <c r="H1091" i="8" s="1"/>
  <c r="I1091" i="8" l="1"/>
  <c r="J1091" i="8" s="1"/>
  <c r="L1090" i="8"/>
  <c r="K1090" i="8"/>
  <c r="E1091" i="8"/>
  <c r="D1092" i="8" s="1"/>
  <c r="L1091" i="8" l="1"/>
  <c r="K1091" i="8"/>
  <c r="F1092" i="8"/>
  <c r="E1092" i="8"/>
  <c r="D1093" i="8" s="1"/>
  <c r="F1093" i="8" l="1"/>
  <c r="G1092" i="8"/>
  <c r="H1092" i="8" s="1"/>
  <c r="I1092" i="8" l="1"/>
  <c r="G1093" i="8"/>
  <c r="H1093" i="8" s="1"/>
  <c r="J1092" i="8"/>
  <c r="K1092" i="8" l="1"/>
  <c r="L1092" i="8"/>
  <c r="E1093" i="8"/>
  <c r="D1094" i="8" s="1"/>
  <c r="I1093" i="8"/>
  <c r="J1093" i="8" s="1"/>
  <c r="L1093" i="8" l="1"/>
  <c r="K1093" i="8"/>
  <c r="F1094" i="8"/>
  <c r="E1094" i="8"/>
  <c r="D1095" i="8" s="1"/>
  <c r="F1095" i="8" l="1"/>
  <c r="G1094" i="8"/>
  <c r="H1094" i="8" s="1"/>
  <c r="I1094" i="8" l="1"/>
  <c r="G1095" i="8"/>
  <c r="H1095" i="8" s="1"/>
  <c r="J1094" i="8"/>
  <c r="L1094" i="8" l="1"/>
  <c r="K1094" i="8"/>
  <c r="E1095" i="8"/>
  <c r="D1096" i="8" s="1"/>
  <c r="I1095" i="8"/>
  <c r="J1095" i="8" s="1"/>
  <c r="L1095" i="8" l="1"/>
  <c r="K1095" i="8"/>
  <c r="F1096" i="8"/>
  <c r="E1096" i="8"/>
  <c r="D1097" i="8" s="1"/>
  <c r="F1097" i="8" l="1"/>
  <c r="G1096" i="8"/>
  <c r="H1096" i="8" s="1"/>
  <c r="I1096" i="8" l="1"/>
  <c r="G1097" i="8"/>
  <c r="H1097" i="8" s="1"/>
  <c r="J1096" i="8"/>
  <c r="K1096" i="8" l="1"/>
  <c r="L1096" i="8"/>
  <c r="E1097" i="8"/>
  <c r="D1098" i="8" s="1"/>
  <c r="I1097" i="8"/>
  <c r="J1097" i="8" s="1"/>
  <c r="L1097" i="8" l="1"/>
  <c r="K1097" i="8"/>
  <c r="F1098" i="8"/>
  <c r="E1098" i="8"/>
  <c r="D1099" i="8" s="1"/>
  <c r="F1099" i="8" l="1"/>
  <c r="G1098" i="8"/>
  <c r="H1098" i="8" s="1"/>
  <c r="I1098" i="8"/>
  <c r="J1098" i="8" l="1"/>
  <c r="G1099" i="8"/>
  <c r="H1099" i="8" s="1"/>
  <c r="I1099" i="8" l="1"/>
  <c r="J1099" i="8"/>
  <c r="L1098" i="8"/>
  <c r="K1098" i="8"/>
  <c r="E1099" i="8"/>
  <c r="D1100" i="8" s="1"/>
  <c r="F1100" i="8" l="1"/>
  <c r="E1100" i="8"/>
  <c r="D1101" i="8" s="1"/>
  <c r="L1099" i="8"/>
  <c r="K1099" i="8"/>
  <c r="F1101" i="8" l="1"/>
  <c r="G1100" i="8"/>
  <c r="H1100" i="8" s="1"/>
  <c r="I1100" i="8" l="1"/>
  <c r="J1100" i="8" s="1"/>
  <c r="G1101" i="8"/>
  <c r="H1101" i="8" s="1"/>
  <c r="K1100" i="8" l="1"/>
  <c r="L1100" i="8"/>
  <c r="E1101" i="8"/>
  <c r="D1102" i="8" s="1"/>
  <c r="I1101" i="8"/>
  <c r="J1101" i="8" s="1"/>
  <c r="L1101" i="8" l="1"/>
  <c r="K1101" i="8"/>
  <c r="F1102" i="8"/>
  <c r="E1102" i="8"/>
  <c r="D1103" i="8" s="1"/>
  <c r="F1103" i="8" l="1"/>
  <c r="G1102" i="8"/>
  <c r="H1102" i="8" s="1"/>
  <c r="I1102" i="8" l="1"/>
  <c r="J1102" i="8" s="1"/>
  <c r="G1103" i="8"/>
  <c r="H1103" i="8" s="1"/>
  <c r="E1103" i="8" l="1"/>
  <c r="D1104" i="8" s="1"/>
  <c r="K1102" i="8"/>
  <c r="L1102" i="8"/>
  <c r="I1103" i="8"/>
  <c r="J1103" i="8"/>
  <c r="E1104" i="8" s="1"/>
  <c r="D1105" i="8" s="1"/>
  <c r="F1104" i="8"/>
  <c r="F1105" i="8" l="1"/>
  <c r="G1104" i="8"/>
  <c r="H1104" i="8" s="1"/>
  <c r="L1103" i="8"/>
  <c r="K1103" i="8"/>
  <c r="G1105" i="8" l="1"/>
  <c r="H1105" i="8" s="1"/>
  <c r="I1104" i="8"/>
  <c r="J1104" i="8" s="1"/>
  <c r="K1104" i="8" l="1"/>
  <c r="L1104" i="8"/>
  <c r="E1105" i="8"/>
  <c r="D1106" i="8" s="1"/>
  <c r="I1105" i="8"/>
  <c r="J1105" i="8" s="1"/>
  <c r="L1105" i="8" l="1"/>
  <c r="K1105" i="8"/>
  <c r="F1106" i="8"/>
  <c r="E1106" i="8"/>
  <c r="D1107" i="8" s="1"/>
  <c r="F1107" i="8" l="1"/>
  <c r="G1106" i="8"/>
  <c r="H1106" i="8" s="1"/>
  <c r="I1106" i="8"/>
  <c r="G1107" i="8" l="1"/>
  <c r="H1107" i="8" s="1"/>
  <c r="J1106" i="8"/>
  <c r="L1106" i="8" l="1"/>
  <c r="K1106" i="8"/>
  <c r="E1107" i="8"/>
  <c r="D1108" i="8" s="1"/>
  <c r="I1107" i="8"/>
  <c r="J1107" i="8" s="1"/>
  <c r="L1107" i="8" l="1"/>
  <c r="K1107" i="8"/>
  <c r="F1108" i="8"/>
  <c r="E1108" i="8"/>
  <c r="D1109" i="8" s="1"/>
  <c r="F1109" i="8" l="1"/>
  <c r="G1108" i="8"/>
  <c r="H1108" i="8" s="1"/>
  <c r="I1108" i="8" l="1"/>
  <c r="G1109" i="8"/>
  <c r="H1109" i="8" s="1"/>
  <c r="J1108" i="8"/>
  <c r="K1108" i="8" l="1"/>
  <c r="L1108" i="8"/>
  <c r="E1109" i="8"/>
  <c r="D1110" i="8" s="1"/>
  <c r="I1109" i="8"/>
  <c r="J1109" i="8" s="1"/>
  <c r="L1109" i="8" l="1"/>
  <c r="K1109" i="8"/>
  <c r="F1110" i="8"/>
  <c r="E1110" i="8"/>
  <c r="D1111" i="8" s="1"/>
  <c r="F1111" i="8" l="1"/>
  <c r="G1110" i="8"/>
  <c r="H1110" i="8" s="1"/>
  <c r="I1110" i="8" l="1"/>
  <c r="G1111" i="8"/>
  <c r="H1111" i="8" s="1"/>
  <c r="J1110" i="8"/>
  <c r="L1110" i="8" l="1"/>
  <c r="K1110" i="8"/>
  <c r="E1111" i="8"/>
  <c r="D1112" i="8" s="1"/>
  <c r="I1111" i="8"/>
  <c r="J1111" i="8" s="1"/>
  <c r="L1111" i="8" l="1"/>
  <c r="K1111" i="8"/>
  <c r="F1112" i="8"/>
  <c r="E1112" i="8"/>
  <c r="D1113" i="8" s="1"/>
  <c r="F1113" i="8" l="1"/>
  <c r="G1112" i="8"/>
  <c r="H1112" i="8" s="1"/>
  <c r="I1112" i="8" l="1"/>
  <c r="J1112" i="8"/>
  <c r="G1113" i="8"/>
  <c r="H1113" i="8" s="1"/>
  <c r="K1112" i="8" l="1"/>
  <c r="L1112" i="8"/>
  <c r="E1113" i="8"/>
  <c r="D1114" i="8" s="1"/>
  <c r="I1113" i="8"/>
  <c r="J1113" i="8" s="1"/>
  <c r="L1113" i="8" l="1"/>
  <c r="K1113" i="8"/>
  <c r="F1114" i="8"/>
  <c r="E1114" i="8"/>
  <c r="D1115" i="8" s="1"/>
  <c r="F1115" i="8" l="1"/>
  <c r="G1114" i="8"/>
  <c r="H1114" i="8" s="1"/>
  <c r="I1114" i="8"/>
  <c r="G1115" i="8" l="1"/>
  <c r="H1115" i="8" s="1"/>
  <c r="J1114" i="8"/>
  <c r="L1114" i="8" l="1"/>
  <c r="K1114" i="8"/>
  <c r="E1115" i="8"/>
  <c r="D1116" i="8" s="1"/>
  <c r="I1115" i="8"/>
  <c r="J1115" i="8" s="1"/>
  <c r="L1115" i="8" l="1"/>
  <c r="K1115" i="8"/>
  <c r="F1116" i="8"/>
  <c r="E1116" i="8"/>
  <c r="D1117" i="8" s="1"/>
  <c r="F1117" i="8" l="1"/>
  <c r="G1116" i="8"/>
  <c r="H1116" i="8" s="1"/>
  <c r="I1116" i="8" l="1"/>
  <c r="G1117" i="8"/>
  <c r="H1117" i="8" s="1"/>
  <c r="J1116" i="8"/>
  <c r="K1116" i="8" l="1"/>
  <c r="L1116" i="8"/>
  <c r="E1117" i="8"/>
  <c r="D1118" i="8" s="1"/>
  <c r="I1117" i="8"/>
  <c r="J1117" i="8" s="1"/>
  <c r="L1117" i="8" l="1"/>
  <c r="K1117" i="8"/>
  <c r="F1118" i="8"/>
  <c r="E1118" i="8"/>
  <c r="D1119" i="8" s="1"/>
  <c r="F1119" i="8" l="1"/>
  <c r="G1118" i="8"/>
  <c r="H1118" i="8" s="1"/>
  <c r="I1118" i="8"/>
  <c r="G1119" i="8" l="1"/>
  <c r="H1119" i="8" s="1"/>
  <c r="J1118" i="8"/>
  <c r="L1118" i="8" l="1"/>
  <c r="K1118" i="8"/>
  <c r="E1119" i="8"/>
  <c r="D1120" i="8" s="1"/>
  <c r="I1119" i="8"/>
  <c r="J1119" i="8" s="1"/>
  <c r="L1119" i="8" l="1"/>
  <c r="K1119" i="8"/>
  <c r="F1120" i="8"/>
  <c r="E1120" i="8"/>
  <c r="D1121" i="8" s="1"/>
  <c r="F1121" i="8" l="1"/>
  <c r="G1120" i="8"/>
  <c r="H1120" i="8" s="1"/>
  <c r="G1121" i="8" l="1"/>
  <c r="H1121" i="8" s="1"/>
  <c r="I1120" i="8"/>
  <c r="J1120" i="8" s="1"/>
  <c r="K1120" i="8" l="1"/>
  <c r="L1120" i="8"/>
  <c r="E1121" i="8"/>
  <c r="D1122" i="8" s="1"/>
  <c r="I1121" i="8"/>
  <c r="J1121" i="8" s="1"/>
  <c r="L1121" i="8" l="1"/>
  <c r="K1121" i="8"/>
  <c r="F1122" i="8"/>
  <c r="E1122" i="8"/>
  <c r="D1123" i="8" s="1"/>
  <c r="F1123" i="8" l="1"/>
  <c r="G1122" i="8"/>
  <c r="H1122" i="8" s="1"/>
  <c r="I1122" i="8" l="1"/>
  <c r="J1122" i="8" s="1"/>
  <c r="G1123" i="8"/>
  <c r="H1123" i="8" s="1"/>
  <c r="L1122" i="8" l="1"/>
  <c r="K1122" i="8"/>
  <c r="E1123" i="8"/>
  <c r="D1124" i="8" s="1"/>
  <c r="I1123" i="8"/>
  <c r="J1123" i="8" s="1"/>
  <c r="L1123" i="8" l="1"/>
  <c r="K1123" i="8"/>
  <c r="F1124" i="8"/>
  <c r="E1124" i="8"/>
  <c r="D1125" i="8" s="1"/>
  <c r="F1125" i="8" l="1"/>
  <c r="G1124" i="8"/>
  <c r="H1124" i="8" s="1"/>
  <c r="G1125" i="8" l="1"/>
  <c r="H1125" i="8" s="1"/>
  <c r="I1124" i="8"/>
  <c r="J1124" i="8" s="1"/>
  <c r="K1124" i="8" l="1"/>
  <c r="L1124" i="8"/>
  <c r="E1125" i="8"/>
  <c r="D1126" i="8" s="1"/>
  <c r="I1125" i="8"/>
  <c r="J1125" i="8" s="1"/>
  <c r="L1125" i="8" l="1"/>
  <c r="K1125" i="8"/>
  <c r="F1126" i="8"/>
  <c r="E1126" i="8"/>
  <c r="D1127" i="8" s="1"/>
  <c r="F1127" i="8" l="1"/>
  <c r="G1126" i="8"/>
  <c r="H1126" i="8" s="1"/>
  <c r="I1126" i="8" l="1"/>
  <c r="J1126" i="8" s="1"/>
  <c r="G1127" i="8"/>
  <c r="H1127" i="8" s="1"/>
  <c r="L1126" i="8" l="1"/>
  <c r="K1126" i="8"/>
  <c r="E1127" i="8"/>
  <c r="D1128" i="8" s="1"/>
  <c r="I1127" i="8"/>
  <c r="J1127" i="8" s="1"/>
  <c r="L1127" i="8" l="1"/>
  <c r="K1127" i="8"/>
  <c r="F1128" i="8"/>
  <c r="E1128" i="8"/>
  <c r="D1129" i="8" s="1"/>
  <c r="F1129" i="8" l="1"/>
  <c r="G1128" i="8"/>
  <c r="H1128" i="8" s="1"/>
  <c r="I1128" i="8" l="1"/>
  <c r="J1128" i="8" s="1"/>
  <c r="G1129" i="8"/>
  <c r="H1129" i="8" s="1"/>
  <c r="K1128" i="8" l="1"/>
  <c r="L1128" i="8"/>
  <c r="E1129" i="8"/>
  <c r="D1130" i="8" s="1"/>
  <c r="I1129" i="8"/>
  <c r="J1129" i="8" s="1"/>
  <c r="L1129" i="8" l="1"/>
  <c r="K1129" i="8"/>
  <c r="F1130" i="8"/>
  <c r="E1130" i="8"/>
  <c r="D1131" i="8" s="1"/>
  <c r="F1131" i="8" l="1"/>
  <c r="G1130" i="8"/>
  <c r="H1130" i="8" s="1"/>
  <c r="I1130" i="8" l="1"/>
  <c r="G1131" i="8"/>
  <c r="H1131" i="8" s="1"/>
  <c r="J1130" i="8"/>
  <c r="L1130" i="8" l="1"/>
  <c r="K1130" i="8"/>
  <c r="E1131" i="8"/>
  <c r="D1132" i="8" s="1"/>
  <c r="I1131" i="8"/>
  <c r="J1131" i="8" s="1"/>
  <c r="L1131" i="8" l="1"/>
  <c r="K1131" i="8"/>
  <c r="F1132" i="8"/>
  <c r="E1132" i="8"/>
  <c r="D1133" i="8" s="1"/>
  <c r="F1133" i="8" l="1"/>
  <c r="G1132" i="8"/>
  <c r="H1132" i="8" s="1"/>
  <c r="I1132" i="8" l="1"/>
  <c r="J1132" i="8"/>
  <c r="G1133" i="8"/>
  <c r="H1133" i="8" s="1"/>
  <c r="K1132" i="8" l="1"/>
  <c r="L1132" i="8"/>
  <c r="E1133" i="8"/>
  <c r="D1134" i="8" s="1"/>
  <c r="I1133" i="8"/>
  <c r="J1133" i="8" s="1"/>
  <c r="L1133" i="8" l="1"/>
  <c r="K1133" i="8"/>
  <c r="F1134" i="8"/>
  <c r="E1134" i="8"/>
  <c r="D1135" i="8" s="1"/>
  <c r="F1135" i="8" l="1"/>
  <c r="G1134" i="8"/>
  <c r="H1134" i="8" s="1"/>
  <c r="I1134" i="8" l="1"/>
  <c r="J1134" i="8" s="1"/>
  <c r="G1135" i="8"/>
  <c r="H1135" i="8" s="1"/>
  <c r="L1134" i="8" l="1"/>
  <c r="K1134" i="8"/>
  <c r="E1135" i="8"/>
  <c r="D1136" i="8" s="1"/>
  <c r="I1135" i="8"/>
  <c r="J1135" i="8" s="1"/>
  <c r="L1135" i="8" l="1"/>
  <c r="K1135" i="8"/>
  <c r="F1136" i="8"/>
  <c r="E1136" i="8"/>
  <c r="D1137" i="8" s="1"/>
  <c r="F1137" i="8" l="1"/>
  <c r="G1136" i="8"/>
  <c r="H1136" i="8" s="1"/>
  <c r="G1137" i="8" l="1"/>
  <c r="H1137" i="8" s="1"/>
  <c r="I1136" i="8"/>
  <c r="J1136" i="8" s="1"/>
  <c r="K1136" i="8" l="1"/>
  <c r="L1136" i="8"/>
  <c r="E1137" i="8"/>
  <c r="D1138" i="8" s="1"/>
  <c r="I1137" i="8"/>
  <c r="J1137" i="8" s="1"/>
  <c r="L1137" i="8" l="1"/>
  <c r="K1137" i="8"/>
  <c r="F1138" i="8"/>
  <c r="E1138" i="8"/>
  <c r="D1139" i="8" s="1"/>
  <c r="F1139" i="8" l="1"/>
  <c r="G1138" i="8"/>
  <c r="H1138" i="8" s="1"/>
  <c r="I1138" i="8" l="1"/>
  <c r="J1138" i="8" s="1"/>
  <c r="G1139" i="8"/>
  <c r="H1139" i="8" s="1"/>
  <c r="L1138" i="8" l="1"/>
  <c r="K1138" i="8"/>
  <c r="E1139" i="8"/>
  <c r="D1140" i="8" s="1"/>
  <c r="I1139" i="8"/>
  <c r="J1139" i="8" s="1"/>
  <c r="L1139" i="8" l="1"/>
  <c r="K1139" i="8"/>
  <c r="F1140" i="8"/>
  <c r="E1140" i="8"/>
  <c r="D1141" i="8" s="1"/>
  <c r="F1141" i="8" l="1"/>
  <c r="G1140" i="8"/>
  <c r="H1140" i="8" s="1"/>
  <c r="G1141" i="8" l="1"/>
  <c r="H1141" i="8" s="1"/>
  <c r="I1140" i="8"/>
  <c r="J1140" i="8" s="1"/>
  <c r="K1140" i="8" l="1"/>
  <c r="L1140" i="8"/>
  <c r="E1141" i="8"/>
  <c r="D1142" i="8" s="1"/>
  <c r="I1141" i="8"/>
  <c r="J1141" i="8" s="1"/>
  <c r="L1141" i="8" l="1"/>
  <c r="K1141" i="8"/>
  <c r="F1142" i="8"/>
  <c r="E1142" i="8"/>
  <c r="D1143" i="8" s="1"/>
  <c r="F1143" i="8" l="1"/>
  <c r="G1142" i="8"/>
  <c r="H1142" i="8" s="1"/>
  <c r="I1142" i="8" l="1"/>
  <c r="J1142" i="8"/>
  <c r="G1143" i="8"/>
  <c r="H1143" i="8" s="1"/>
  <c r="I1143" i="8" l="1"/>
  <c r="J1143" i="8"/>
  <c r="L1142" i="8"/>
  <c r="K1142" i="8"/>
  <c r="E1143" i="8"/>
  <c r="D1144" i="8" s="1"/>
  <c r="F1144" i="8" l="1"/>
  <c r="E1144" i="8"/>
  <c r="D1145" i="8" s="1"/>
  <c r="L1143" i="8"/>
  <c r="K1143" i="8"/>
  <c r="F1145" i="8" l="1"/>
  <c r="G1144" i="8"/>
  <c r="H1144" i="8" s="1"/>
  <c r="I1144" i="8" l="1"/>
  <c r="J1144" i="8" s="1"/>
  <c r="G1145" i="8"/>
  <c r="H1145" i="8" s="1"/>
  <c r="K1144" i="8" l="1"/>
  <c r="L1144" i="8"/>
  <c r="E1145" i="8"/>
  <c r="D1146" i="8" s="1"/>
  <c r="I1145" i="8"/>
  <c r="J1145" i="8" s="1"/>
  <c r="L1145" i="8" l="1"/>
  <c r="K1145" i="8"/>
  <c r="F1146" i="8"/>
  <c r="E1146" i="8"/>
  <c r="D1147" i="8" s="1"/>
  <c r="F1147" i="8" l="1"/>
  <c r="G1146" i="8"/>
  <c r="H1146" i="8" s="1"/>
  <c r="I1146" i="8" l="1"/>
  <c r="J1146" i="8" s="1"/>
  <c r="G1147" i="8"/>
  <c r="H1147" i="8" s="1"/>
  <c r="I1147" i="8" l="1"/>
  <c r="L1146" i="8"/>
  <c r="K1146" i="8"/>
  <c r="E1147" i="8"/>
  <c r="D1148" i="8" s="1"/>
  <c r="J1147" i="8"/>
  <c r="L1147" i="8" l="1"/>
  <c r="K1147" i="8"/>
  <c r="F1148" i="8"/>
  <c r="E1148" i="8"/>
  <c r="D1149" i="8" s="1"/>
  <c r="F1149" i="8" l="1"/>
  <c r="G1148" i="8"/>
  <c r="H1148" i="8" s="1"/>
  <c r="G1149" i="8" l="1"/>
  <c r="H1149" i="8" s="1"/>
  <c r="I1148" i="8"/>
  <c r="J1148" i="8" s="1"/>
  <c r="K1148" i="8" l="1"/>
  <c r="L1148" i="8"/>
  <c r="E1149" i="8"/>
  <c r="D1150" i="8" s="1"/>
  <c r="I1149" i="8"/>
  <c r="J1149" i="8"/>
  <c r="F1150" i="8" l="1"/>
  <c r="E1150" i="8"/>
  <c r="D1151" i="8" s="1"/>
  <c r="L1149" i="8"/>
  <c r="K1149" i="8"/>
  <c r="F1151" i="8" l="1"/>
  <c r="G1150" i="8"/>
  <c r="H1150" i="8" s="1"/>
  <c r="I1150" i="8" l="1"/>
  <c r="J1150" i="8" s="1"/>
  <c r="G1151" i="8"/>
  <c r="H1151" i="8" s="1"/>
  <c r="L1150" i="8" l="1"/>
  <c r="K1150" i="8"/>
  <c r="E1151" i="8"/>
  <c r="D1152" i="8" s="1"/>
  <c r="I1151" i="8"/>
  <c r="J1151" i="8" s="1"/>
  <c r="L1151" i="8" l="1"/>
  <c r="K1151" i="8"/>
  <c r="F1152" i="8"/>
  <c r="E1152" i="8"/>
  <c r="D1153" i="8" s="1"/>
  <c r="F1153" i="8" l="1"/>
  <c r="G1152" i="8"/>
  <c r="H1152" i="8" s="1"/>
  <c r="G1153" i="8" l="1"/>
  <c r="H1153" i="8" s="1"/>
  <c r="I1152" i="8"/>
  <c r="J1152" i="8" s="1"/>
  <c r="K1152" i="8" l="1"/>
  <c r="L1152" i="8"/>
  <c r="E1153" i="8"/>
  <c r="D1154" i="8" s="1"/>
  <c r="I1153" i="8"/>
  <c r="J1153" i="8" s="1"/>
  <c r="L1153" i="8" l="1"/>
  <c r="K1153" i="8"/>
  <c r="F1154" i="8"/>
  <c r="E1154" i="8"/>
  <c r="D1155" i="8" s="1"/>
  <c r="F1155" i="8" l="1"/>
  <c r="G1154" i="8"/>
  <c r="H1154" i="8" s="1"/>
  <c r="I1154" i="8" l="1"/>
  <c r="J1154" i="8" s="1"/>
  <c r="G1155" i="8"/>
  <c r="H1155" i="8" s="1"/>
  <c r="L1154" i="8" l="1"/>
  <c r="K1154" i="8"/>
  <c r="E1155" i="8"/>
  <c r="D1156" i="8" s="1"/>
  <c r="I1155" i="8"/>
  <c r="J1155" i="8" s="1"/>
  <c r="L1155" i="8" l="1"/>
  <c r="K1155" i="8"/>
  <c r="F1156" i="8"/>
  <c r="E1156" i="8"/>
  <c r="D1157" i="8" s="1"/>
  <c r="F1157" i="8" l="1"/>
  <c r="G1156" i="8"/>
  <c r="H1156" i="8" s="1"/>
  <c r="I1156" i="8" l="1"/>
  <c r="J1156" i="8" s="1"/>
  <c r="G1157" i="8"/>
  <c r="H1157" i="8" s="1"/>
  <c r="I1157" i="8" l="1"/>
  <c r="K1156" i="8"/>
  <c r="L1156" i="8"/>
  <c r="E1157" i="8"/>
  <c r="D1158" i="8" s="1"/>
  <c r="J1157" i="8"/>
  <c r="L1157" i="8" l="1"/>
  <c r="K1157" i="8"/>
  <c r="F1158" i="8"/>
  <c r="E1158" i="8"/>
  <c r="D1159" i="8" s="1"/>
  <c r="F1159" i="8" l="1"/>
  <c r="G1158" i="8"/>
  <c r="H1158" i="8" s="1"/>
  <c r="I1158" i="8" l="1"/>
  <c r="J1158" i="8" s="1"/>
  <c r="G1159" i="8"/>
  <c r="H1159" i="8" s="1"/>
  <c r="L1158" i="8" l="1"/>
  <c r="K1158" i="8"/>
  <c r="E1159" i="8"/>
  <c r="D1160" i="8" s="1"/>
  <c r="I1159" i="8"/>
  <c r="J1159" i="8" s="1"/>
  <c r="L1159" i="8" l="1"/>
  <c r="K1159" i="8"/>
  <c r="F1160" i="8"/>
  <c r="E1160" i="8"/>
  <c r="D1161" i="8" s="1"/>
  <c r="F1161" i="8" l="1"/>
  <c r="G1160" i="8"/>
  <c r="H1160" i="8" s="1"/>
  <c r="I1160" i="8" l="1"/>
  <c r="J1160" i="8" s="1"/>
  <c r="G1161" i="8"/>
  <c r="H1161" i="8" s="1"/>
  <c r="K1160" i="8" l="1"/>
  <c r="L1160" i="8"/>
  <c r="E1161" i="8"/>
  <c r="D1162" i="8" s="1"/>
  <c r="I1161" i="8"/>
  <c r="J1161" i="8" s="1"/>
  <c r="L1161" i="8" l="1"/>
  <c r="K1161" i="8"/>
  <c r="F1162" i="8"/>
  <c r="E1162" i="8"/>
  <c r="D1163" i="8" s="1"/>
  <c r="F1163" i="8" l="1"/>
  <c r="G1162" i="8"/>
  <c r="H1162" i="8" s="1"/>
  <c r="I1162" i="8"/>
  <c r="G1163" i="8" l="1"/>
  <c r="H1163" i="8" s="1"/>
  <c r="J1162" i="8"/>
  <c r="L1162" i="8" l="1"/>
  <c r="K1162" i="8"/>
  <c r="E1163" i="8"/>
  <c r="D1164" i="8" s="1"/>
  <c r="I1163" i="8"/>
  <c r="J1163" i="8" s="1"/>
  <c r="L1163" i="8" l="1"/>
  <c r="K1163" i="8"/>
  <c r="F1164" i="8"/>
  <c r="E1164" i="8"/>
  <c r="D1165" i="8" s="1"/>
  <c r="F1165" i="8" l="1"/>
  <c r="G1164" i="8"/>
  <c r="H1164" i="8" s="1"/>
  <c r="G1165" i="8" l="1"/>
  <c r="H1165" i="8" s="1"/>
  <c r="I1164" i="8"/>
  <c r="J1164" i="8" s="1"/>
  <c r="K1164" i="8" l="1"/>
  <c r="L1164" i="8"/>
  <c r="E1165" i="8"/>
  <c r="D1166" i="8" s="1"/>
  <c r="I1165" i="8"/>
  <c r="J1165" i="8" s="1"/>
  <c r="L1165" i="8" l="1"/>
  <c r="K1165" i="8"/>
  <c r="F1166" i="8"/>
  <c r="E1166" i="8"/>
  <c r="D1167" i="8" s="1"/>
  <c r="F1167" i="8" l="1"/>
  <c r="G1166" i="8"/>
  <c r="H1166" i="8" s="1"/>
  <c r="I1166" i="8" l="1"/>
  <c r="J1166" i="8"/>
  <c r="G1167" i="8"/>
  <c r="H1167" i="8" s="1"/>
  <c r="I1167" i="8" l="1"/>
  <c r="L1166" i="8"/>
  <c r="K1166" i="8"/>
  <c r="E1167" i="8"/>
  <c r="D1168" i="8" s="1"/>
  <c r="J1167" i="8"/>
  <c r="L1167" i="8" l="1"/>
  <c r="K1167" i="8"/>
  <c r="F1168" i="8"/>
  <c r="E1168" i="8"/>
  <c r="D1169" i="8" s="1"/>
  <c r="F1169" i="8" l="1"/>
  <c r="G1168" i="8"/>
  <c r="H1168" i="8" s="1"/>
  <c r="I1168" i="8" l="1"/>
  <c r="J1168" i="8" s="1"/>
  <c r="G1169" i="8"/>
  <c r="H1169" i="8" s="1"/>
  <c r="K1168" i="8" l="1"/>
  <c r="L1168" i="8"/>
  <c r="E1169" i="8"/>
  <c r="D1170" i="8" s="1"/>
  <c r="I1169" i="8"/>
  <c r="J1169" i="8" s="1"/>
  <c r="L1169" i="8" l="1"/>
  <c r="K1169" i="8"/>
  <c r="F1170" i="8"/>
  <c r="E1170" i="8"/>
  <c r="D1171" i="8" s="1"/>
  <c r="F1171" i="8" l="1"/>
  <c r="G1170" i="8"/>
  <c r="H1170" i="8" s="1"/>
  <c r="G1171" i="8" l="1"/>
  <c r="H1171" i="8" s="1"/>
  <c r="I1170" i="8"/>
  <c r="J1170" i="8" s="1"/>
  <c r="L1170" i="8" l="1"/>
  <c r="K1170" i="8"/>
  <c r="E1171" i="8"/>
  <c r="D1172" i="8" s="1"/>
  <c r="I1171" i="8"/>
  <c r="J1171" i="8" s="1"/>
  <c r="L1171" i="8" l="1"/>
  <c r="K1171" i="8"/>
  <c r="F1172" i="8"/>
  <c r="E1172" i="8"/>
  <c r="D1173" i="8" s="1"/>
  <c r="F1173" i="8" l="1"/>
  <c r="G1172" i="8"/>
  <c r="H1172" i="8" s="1"/>
  <c r="I1172" i="8" l="1"/>
  <c r="J1172" i="8" s="1"/>
  <c r="G1173" i="8"/>
  <c r="H1173" i="8" s="1"/>
  <c r="K1172" i="8" l="1"/>
  <c r="L1172" i="8"/>
  <c r="E1173" i="8"/>
  <c r="D1174" i="8" s="1"/>
  <c r="I1173" i="8"/>
  <c r="J1173" i="8" s="1"/>
  <c r="L1173" i="8" l="1"/>
  <c r="K1173" i="8"/>
  <c r="F1174" i="8"/>
  <c r="E1174" i="8"/>
  <c r="D1175" i="8" s="1"/>
  <c r="F1175" i="8" l="1"/>
  <c r="G1174" i="8"/>
  <c r="H1174" i="8" s="1"/>
  <c r="I1174" i="8"/>
  <c r="J1174" i="8" l="1"/>
  <c r="G1175" i="8"/>
  <c r="H1175" i="8" s="1"/>
  <c r="I1175" i="8" l="1"/>
  <c r="J1175" i="8" s="1"/>
  <c r="L1174" i="8"/>
  <c r="K1174" i="8"/>
  <c r="E1175" i="8"/>
  <c r="D1176" i="8" s="1"/>
  <c r="L1175" i="8" l="1"/>
  <c r="K1175" i="8"/>
  <c r="F1176" i="8"/>
  <c r="E1176" i="8"/>
  <c r="D1177" i="8" s="1"/>
  <c r="F1177" i="8" l="1"/>
  <c r="G1176" i="8"/>
  <c r="H1176" i="8" s="1"/>
  <c r="I1176" i="8" l="1"/>
  <c r="G1177" i="8"/>
  <c r="H1177" i="8" s="1"/>
  <c r="J1176" i="8"/>
  <c r="I1177" i="8" l="1"/>
  <c r="J1177" i="8" s="1"/>
  <c r="K1176" i="8"/>
  <c r="L1176" i="8"/>
  <c r="E1177" i="8"/>
  <c r="D1178" i="8" s="1"/>
  <c r="L1177" i="8" l="1"/>
  <c r="K1177" i="8"/>
  <c r="F1178" i="8"/>
  <c r="E1178" i="8"/>
  <c r="D1179" i="8" s="1"/>
  <c r="F1179" i="8" l="1"/>
  <c r="G1178" i="8"/>
  <c r="H1178" i="8" s="1"/>
  <c r="I1178" i="8"/>
  <c r="G1179" i="8" l="1"/>
  <c r="H1179" i="8" s="1"/>
  <c r="J1178" i="8"/>
  <c r="L1178" i="8" l="1"/>
  <c r="K1178" i="8"/>
  <c r="E1179" i="8"/>
  <c r="D1180" i="8" s="1"/>
  <c r="I1179" i="8"/>
  <c r="J1179" i="8" s="1"/>
  <c r="L1179" i="8" l="1"/>
  <c r="K1179" i="8"/>
  <c r="F1180" i="8"/>
  <c r="E1180" i="8"/>
  <c r="D1181" i="8" s="1"/>
  <c r="F1181" i="8" l="1"/>
  <c r="G1180" i="8"/>
  <c r="H1180" i="8" s="1"/>
  <c r="I1180" i="8" l="1"/>
  <c r="G1181" i="8"/>
  <c r="H1181" i="8" s="1"/>
  <c r="J1180" i="8"/>
  <c r="K1180" i="8" l="1"/>
  <c r="L1180" i="8"/>
  <c r="E1181" i="8"/>
  <c r="D1182" i="8" s="1"/>
  <c r="I1181" i="8"/>
  <c r="J1181" i="8" s="1"/>
  <c r="L1181" i="8" l="1"/>
  <c r="K1181" i="8"/>
  <c r="F1182" i="8"/>
  <c r="E1182" i="8"/>
  <c r="D1183" i="8" s="1"/>
  <c r="F1183" i="8" l="1"/>
  <c r="G1182" i="8"/>
  <c r="H1182" i="8" s="1"/>
  <c r="I1182" i="8" l="1"/>
  <c r="J1182" i="8" s="1"/>
  <c r="G1183" i="8"/>
  <c r="H1183" i="8" s="1"/>
  <c r="I1183" i="8" l="1"/>
  <c r="J1183" i="8" s="1"/>
  <c r="L1182" i="8"/>
  <c r="K1182" i="8"/>
  <c r="E1183" i="8"/>
  <c r="D1184" i="8" s="1"/>
  <c r="F1184" i="8" l="1"/>
  <c r="E1184" i="8"/>
  <c r="D1185" i="8" s="1"/>
  <c r="L1183" i="8"/>
  <c r="K1183" i="8"/>
  <c r="F1185" i="8" l="1"/>
  <c r="G1184" i="8"/>
  <c r="H1184" i="8" s="1"/>
  <c r="I1184" i="8" l="1"/>
  <c r="J1184" i="8" s="1"/>
  <c r="G1185" i="8"/>
  <c r="H1185" i="8" s="1"/>
  <c r="K1184" i="8" l="1"/>
  <c r="L1184" i="8"/>
  <c r="E1185" i="8"/>
  <c r="D1186" i="8" s="1"/>
  <c r="I1185" i="8"/>
  <c r="J1185" i="8" s="1"/>
  <c r="L1185" i="8" l="1"/>
  <c r="K1185" i="8"/>
  <c r="F1186" i="8"/>
  <c r="E1186" i="8"/>
  <c r="D1187" i="8" s="1"/>
  <c r="F1187" i="8" l="1"/>
  <c r="G1186" i="8"/>
  <c r="H1186" i="8" s="1"/>
  <c r="I1186" i="8" l="1"/>
  <c r="J1186" i="8" s="1"/>
  <c r="G1187" i="8"/>
  <c r="H1187" i="8" s="1"/>
  <c r="L1186" i="8" l="1"/>
  <c r="K1186" i="8"/>
  <c r="E1187" i="8"/>
  <c r="D1188" i="8" s="1"/>
  <c r="I1187" i="8"/>
  <c r="J1187" i="8" s="1"/>
  <c r="L1187" i="8" l="1"/>
  <c r="K1187" i="8"/>
  <c r="F1188" i="8"/>
  <c r="E1188" i="8"/>
  <c r="D1189" i="8" s="1"/>
  <c r="F1189" i="8" l="1"/>
  <c r="G1188" i="8"/>
  <c r="H1188" i="8" s="1"/>
  <c r="G1189" i="8" l="1"/>
  <c r="H1189" i="8" s="1"/>
  <c r="I1188" i="8"/>
  <c r="J1188" i="8" s="1"/>
  <c r="K1188" i="8" l="1"/>
  <c r="L1188" i="8"/>
  <c r="E1189" i="8"/>
  <c r="D1190" i="8" s="1"/>
  <c r="I1189" i="8"/>
  <c r="J1189" i="8" s="1"/>
  <c r="L1189" i="8" l="1"/>
  <c r="K1189" i="8"/>
  <c r="F1190" i="8"/>
  <c r="E1190" i="8"/>
  <c r="D1191" i="8" s="1"/>
  <c r="F1191" i="8" l="1"/>
  <c r="G1190" i="8"/>
  <c r="H1190" i="8" s="1"/>
  <c r="I1190" i="8" l="1"/>
  <c r="J1190" i="8"/>
  <c r="G1191" i="8"/>
  <c r="H1191" i="8" s="1"/>
  <c r="I1191" i="8" l="1"/>
  <c r="J1191" i="8" s="1"/>
  <c r="L1190" i="8"/>
  <c r="K1190" i="8"/>
  <c r="E1191" i="8"/>
  <c r="D1192" i="8" s="1"/>
  <c r="L1191" i="8" l="1"/>
  <c r="K1191" i="8"/>
  <c r="F1192" i="8"/>
  <c r="E1192" i="8"/>
  <c r="D1193" i="8" s="1"/>
  <c r="F1193" i="8" l="1"/>
  <c r="G1192" i="8"/>
  <c r="H1192" i="8" s="1"/>
  <c r="I1192" i="8" l="1"/>
  <c r="G1193" i="8"/>
  <c r="H1193" i="8" s="1"/>
  <c r="J1192" i="8"/>
  <c r="K1192" i="8" l="1"/>
  <c r="L1192" i="8"/>
  <c r="E1193" i="8"/>
  <c r="D1194" i="8" s="1"/>
  <c r="I1193" i="8"/>
  <c r="J1193" i="8" s="1"/>
  <c r="L1193" i="8" l="1"/>
  <c r="K1193" i="8"/>
  <c r="F1194" i="8"/>
  <c r="E1194" i="8"/>
  <c r="D1195" i="8" s="1"/>
  <c r="F1195" i="8" l="1"/>
  <c r="G1194" i="8"/>
  <c r="H1194" i="8" s="1"/>
  <c r="I1194" i="8" l="1"/>
  <c r="J1194" i="8" s="1"/>
  <c r="G1195" i="8"/>
  <c r="H1195" i="8" s="1"/>
  <c r="I1195" i="8" l="1"/>
  <c r="J1195" i="8" s="1"/>
  <c r="L1194" i="8"/>
  <c r="K1194" i="8"/>
  <c r="E1195" i="8"/>
  <c r="D1196" i="8" s="1"/>
  <c r="L1195" i="8" l="1"/>
  <c r="K1195" i="8"/>
  <c r="F1196" i="8"/>
  <c r="E1196" i="8"/>
  <c r="D1197" i="8" s="1"/>
  <c r="F1197" i="8" l="1"/>
  <c r="G1196" i="8"/>
  <c r="H1196" i="8" s="1"/>
  <c r="G1197" i="8" l="1"/>
  <c r="H1197" i="8" s="1"/>
  <c r="I1196" i="8"/>
  <c r="J1196" i="8" s="1"/>
  <c r="K1196" i="8" l="1"/>
  <c r="L1196" i="8"/>
  <c r="E1197" i="8"/>
  <c r="D1198" i="8" s="1"/>
  <c r="I1197" i="8"/>
  <c r="J1197" i="8" s="1"/>
  <c r="L1197" i="8" l="1"/>
  <c r="K1197" i="8"/>
  <c r="F1198" i="8"/>
  <c r="E1198" i="8"/>
  <c r="D1199" i="8" s="1"/>
  <c r="F1199" i="8" l="1"/>
  <c r="G1198" i="8"/>
  <c r="H1198" i="8" s="1"/>
  <c r="G1199" i="8" l="1"/>
  <c r="H1199" i="8" s="1"/>
  <c r="I1198" i="8"/>
  <c r="J1198" i="8" s="1"/>
  <c r="L1198" i="8" l="1"/>
  <c r="K1198" i="8"/>
  <c r="E1199" i="8"/>
  <c r="D1200" i="8" s="1"/>
  <c r="I1199" i="8"/>
  <c r="J1199" i="8" s="1"/>
  <c r="L1199" i="8" l="1"/>
  <c r="K1199" i="8"/>
  <c r="F1200" i="8"/>
  <c r="E1200" i="8"/>
  <c r="D1201" i="8" s="1"/>
  <c r="F1201" i="8" l="1"/>
  <c r="G1200" i="8"/>
  <c r="H1200" i="8" s="1"/>
  <c r="G1201" i="8" l="1"/>
  <c r="H1201" i="8" s="1"/>
  <c r="I1200" i="8"/>
  <c r="J1200" i="8" s="1"/>
  <c r="K1200" i="8" l="1"/>
  <c r="L1200" i="8"/>
  <c r="E1201" i="8"/>
  <c r="D1202" i="8" s="1"/>
  <c r="I1201" i="8"/>
  <c r="J1201" i="8" s="1"/>
  <c r="L1201" i="8" l="1"/>
  <c r="K1201" i="8"/>
  <c r="F1202" i="8"/>
  <c r="E1202" i="8"/>
  <c r="D1203" i="8" s="1"/>
  <c r="F1203" i="8" l="1"/>
  <c r="G1202" i="8"/>
  <c r="H1202" i="8" s="1"/>
  <c r="I1202" i="8" l="1"/>
  <c r="J1202" i="8" s="1"/>
  <c r="G1203" i="8"/>
  <c r="H1203" i="8" s="1"/>
  <c r="L1202" i="8" l="1"/>
  <c r="K1202" i="8"/>
  <c r="E1203" i="8"/>
  <c r="D1204" i="8" s="1"/>
  <c r="I1203" i="8"/>
  <c r="J1203" i="8" s="1"/>
  <c r="L1203" i="8" l="1"/>
  <c r="K1203" i="8"/>
  <c r="F1204" i="8"/>
  <c r="E1204" i="8"/>
  <c r="D1205" i="8" s="1"/>
  <c r="F1205" i="8" l="1"/>
  <c r="G1204" i="8"/>
  <c r="H1204" i="8" s="1"/>
  <c r="I1204" i="8" l="1"/>
  <c r="J1204" i="8" s="1"/>
  <c r="G1205" i="8"/>
  <c r="H1205" i="8" s="1"/>
  <c r="I1205" i="8" l="1"/>
  <c r="J1205" i="8" s="1"/>
  <c r="K1204" i="8"/>
  <c r="L1204" i="8"/>
  <c r="E1205" i="8"/>
  <c r="D1206" i="8" s="1"/>
  <c r="L1205" i="8" l="1"/>
  <c r="K1205" i="8"/>
  <c r="F1206" i="8"/>
  <c r="E1206" i="8"/>
  <c r="D1207" i="8" s="1"/>
  <c r="F1207" i="8" l="1"/>
  <c r="G1206" i="8"/>
  <c r="H1206" i="8" s="1"/>
  <c r="G1207" i="8" l="1"/>
  <c r="H1207" i="8" s="1"/>
  <c r="I1206" i="8"/>
  <c r="J1206" i="8" s="1"/>
  <c r="L1206" i="8" l="1"/>
  <c r="K1206" i="8"/>
  <c r="E1207" i="8"/>
  <c r="D1208" i="8" s="1"/>
  <c r="I1207" i="8"/>
  <c r="J1207" i="8" s="1"/>
  <c r="L1207" i="8" l="1"/>
  <c r="K1207" i="8"/>
  <c r="F1208" i="8"/>
  <c r="E1208" i="8"/>
  <c r="D1209" i="8" s="1"/>
  <c r="F1209" i="8" l="1"/>
  <c r="G1208" i="8"/>
  <c r="H1208" i="8" s="1"/>
  <c r="I1208" i="8" l="1"/>
  <c r="J1208" i="8" s="1"/>
  <c r="G1209" i="8"/>
  <c r="H1209" i="8" s="1"/>
  <c r="K1208" i="8" l="1"/>
  <c r="L1208" i="8"/>
  <c r="E1209" i="8"/>
  <c r="D1210" i="8" s="1"/>
  <c r="I1209" i="8"/>
  <c r="J1209" i="8" s="1"/>
  <c r="L1209" i="8" l="1"/>
  <c r="K1209" i="8"/>
  <c r="F1210" i="8"/>
  <c r="E1210" i="8"/>
  <c r="D1211" i="8" s="1"/>
  <c r="F1211" i="8" l="1"/>
  <c r="G1210" i="8"/>
  <c r="H1210" i="8" s="1"/>
  <c r="I1210" i="8" l="1"/>
  <c r="G1211" i="8"/>
  <c r="H1211" i="8" s="1"/>
  <c r="J1210" i="8"/>
  <c r="L1210" i="8" l="1"/>
  <c r="K1210" i="8"/>
  <c r="E1211" i="8"/>
  <c r="D1212" i="8" s="1"/>
  <c r="I1211" i="8"/>
  <c r="J1211" i="8" s="1"/>
  <c r="L1211" i="8" l="1"/>
  <c r="K1211" i="8"/>
  <c r="F1212" i="8"/>
  <c r="E1212" i="8"/>
  <c r="D1213" i="8" s="1"/>
  <c r="F1213" i="8" l="1"/>
  <c r="G1212" i="8"/>
  <c r="H1212" i="8" s="1"/>
  <c r="G1213" i="8" l="1"/>
  <c r="H1213" i="8" s="1"/>
  <c r="I1212" i="8"/>
  <c r="J1212" i="8" s="1"/>
  <c r="K1212" i="8" l="1"/>
  <c r="L1212" i="8"/>
  <c r="E1213" i="8"/>
  <c r="D1214" i="8" s="1"/>
  <c r="I1213" i="8"/>
  <c r="J1213" i="8" s="1"/>
  <c r="L1213" i="8" l="1"/>
  <c r="K1213" i="8"/>
  <c r="F1214" i="8"/>
  <c r="E1214" i="8"/>
  <c r="D1215" i="8" s="1"/>
  <c r="F1215" i="8" l="1"/>
  <c r="G1214" i="8"/>
  <c r="H1214" i="8" s="1"/>
  <c r="I1214" i="8" l="1"/>
  <c r="J1214" i="8" s="1"/>
  <c r="G1215" i="8"/>
  <c r="H1215" i="8" s="1"/>
  <c r="L1214" i="8" l="1"/>
  <c r="K1214" i="8"/>
  <c r="E1215" i="8"/>
  <c r="D1216" i="8" s="1"/>
  <c r="I1215" i="8"/>
  <c r="J1215" i="8" s="1"/>
  <c r="L1215" i="8" l="1"/>
  <c r="K1215" i="8"/>
  <c r="F1216" i="8"/>
  <c r="E1216" i="8"/>
  <c r="D1217" i="8" s="1"/>
  <c r="F1217" i="8" l="1"/>
  <c r="G1216" i="8"/>
  <c r="H1216" i="8" s="1"/>
  <c r="I1216" i="8" l="1"/>
  <c r="G1217" i="8"/>
  <c r="H1217" i="8" s="1"/>
  <c r="J1216" i="8"/>
  <c r="K1216" i="8" l="1"/>
  <c r="L1216" i="8"/>
  <c r="E1217" i="8"/>
  <c r="D1218" i="8" s="1"/>
  <c r="I1217" i="8"/>
  <c r="J1217" i="8" s="1"/>
  <c r="L1217" i="8" l="1"/>
  <c r="K1217" i="8"/>
  <c r="F1218" i="8"/>
  <c r="E1218" i="8"/>
  <c r="D1219" i="8" s="1"/>
  <c r="F1219" i="8" l="1"/>
  <c r="G1218" i="8"/>
  <c r="H1218" i="8" s="1"/>
  <c r="G1219" i="8" l="1"/>
  <c r="H1219" i="8" s="1"/>
  <c r="I1218" i="8"/>
  <c r="J1218" i="8" s="1"/>
  <c r="L1218" i="8" l="1"/>
  <c r="K1218" i="8"/>
  <c r="E1219" i="8"/>
  <c r="D1220" i="8" s="1"/>
  <c r="I1219" i="8"/>
  <c r="J1219" i="8" s="1"/>
  <c r="L1219" i="8" l="1"/>
  <c r="K1219" i="8"/>
  <c r="F1220" i="8"/>
  <c r="E1220" i="8"/>
  <c r="D1221" i="8" s="1"/>
  <c r="F1221" i="8" l="1"/>
  <c r="G1220" i="8"/>
  <c r="H1220" i="8" s="1"/>
  <c r="G1221" i="8" l="1"/>
  <c r="H1221" i="8" s="1"/>
  <c r="I1220" i="8"/>
  <c r="J1220" i="8" s="1"/>
  <c r="K1220" i="8" l="1"/>
  <c r="L1220" i="8"/>
  <c r="E1221" i="8"/>
  <c r="D1222" i="8" s="1"/>
  <c r="I1221" i="8"/>
  <c r="J1221" i="8" s="1"/>
  <c r="L1221" i="8" l="1"/>
  <c r="K1221" i="8"/>
  <c r="F1222" i="8"/>
  <c r="E1222" i="8"/>
  <c r="D1223" i="8" s="1"/>
  <c r="F1223" i="8" l="1"/>
  <c r="G1222" i="8"/>
  <c r="H1222" i="8" s="1"/>
  <c r="G1223" i="8" l="1"/>
  <c r="H1223" i="8" s="1"/>
  <c r="I1222" i="8"/>
  <c r="J1222" i="8" s="1"/>
  <c r="L1222" i="8" l="1"/>
  <c r="K1222" i="8"/>
  <c r="E1223" i="8"/>
  <c r="D1224" i="8" s="1"/>
  <c r="I1223" i="8"/>
  <c r="J1223" i="8" s="1"/>
  <c r="L1223" i="8" l="1"/>
  <c r="K1223" i="8"/>
  <c r="F1224" i="8"/>
  <c r="E1224" i="8"/>
  <c r="D1225" i="8" s="1"/>
  <c r="F1225" i="8" l="1"/>
  <c r="G1224" i="8"/>
  <c r="H1224" i="8" s="1"/>
  <c r="G1225" i="8" l="1"/>
  <c r="H1225" i="8" s="1"/>
  <c r="I1224" i="8"/>
  <c r="J1224" i="8" s="1"/>
  <c r="K1224" i="8" l="1"/>
  <c r="L1224" i="8"/>
  <c r="E1225" i="8"/>
  <c r="D1226" i="8" s="1"/>
  <c r="I1225" i="8"/>
  <c r="J1225" i="8" s="1"/>
  <c r="L1225" i="8" l="1"/>
  <c r="K1225" i="8"/>
  <c r="F1226" i="8"/>
  <c r="E1226" i="8"/>
  <c r="D1227" i="8" s="1"/>
  <c r="F1227" i="8" l="1"/>
  <c r="G1226" i="8"/>
  <c r="H1226" i="8" s="1"/>
  <c r="I1226" i="8" l="1"/>
  <c r="J1226" i="8" s="1"/>
  <c r="G1227" i="8"/>
  <c r="H1227" i="8" s="1"/>
  <c r="L1226" i="8" l="1"/>
  <c r="K1226" i="8"/>
  <c r="E1227" i="8"/>
  <c r="D1228" i="8" s="1"/>
  <c r="I1227" i="8"/>
  <c r="J1227" i="8" s="1"/>
  <c r="L1227" i="8" l="1"/>
  <c r="K1227" i="8"/>
  <c r="F1228" i="8"/>
  <c r="E1228" i="8"/>
  <c r="D1229" i="8" s="1"/>
  <c r="F1229" i="8" l="1"/>
  <c r="G1228" i="8"/>
  <c r="H1228" i="8" s="1"/>
  <c r="I1228" i="8" l="1"/>
  <c r="J1228" i="8" s="1"/>
  <c r="G1229" i="8"/>
  <c r="H1229" i="8" s="1"/>
  <c r="K1228" i="8" l="1"/>
  <c r="L1228" i="8"/>
  <c r="E1229" i="8"/>
  <c r="D1230" i="8" s="1"/>
  <c r="I1229" i="8"/>
  <c r="J1229" i="8" s="1"/>
  <c r="L1229" i="8" l="1"/>
  <c r="K1229" i="8"/>
  <c r="F1230" i="8"/>
  <c r="E1230" i="8"/>
  <c r="D1231" i="8" s="1"/>
  <c r="F1231" i="8" l="1"/>
  <c r="G1230" i="8"/>
  <c r="H1230" i="8" s="1"/>
  <c r="G1231" i="8" l="1"/>
  <c r="H1231" i="8" s="1"/>
  <c r="I1230" i="8"/>
  <c r="J1230" i="8" s="1"/>
  <c r="L1230" i="8" l="1"/>
  <c r="K1230" i="8"/>
  <c r="E1231" i="8"/>
  <c r="D1232" i="8" s="1"/>
  <c r="I1231" i="8"/>
  <c r="J1231" i="8" s="1"/>
  <c r="L1231" i="8" l="1"/>
  <c r="K1231" i="8"/>
  <c r="F1232" i="8"/>
  <c r="E1232" i="8"/>
  <c r="D1233" i="8" s="1"/>
  <c r="F1233" i="8" l="1"/>
  <c r="G1232" i="8"/>
  <c r="H1232" i="8" s="1"/>
  <c r="I1232" i="8" l="1"/>
  <c r="J1232" i="8" s="1"/>
  <c r="G1233" i="8"/>
  <c r="H1233" i="8" s="1"/>
  <c r="K1232" i="8" l="1"/>
  <c r="L1232" i="8"/>
  <c r="E1233" i="8"/>
  <c r="D1234" i="8" s="1"/>
  <c r="I1233" i="8"/>
  <c r="J1233" i="8" s="1"/>
  <c r="L1233" i="8" l="1"/>
  <c r="K1233" i="8"/>
  <c r="F1234" i="8"/>
  <c r="E1234" i="8"/>
  <c r="D1235" i="8" s="1"/>
  <c r="F1235" i="8" l="1"/>
  <c r="G1234" i="8"/>
  <c r="H1234" i="8" s="1"/>
  <c r="I1234" i="8" l="1"/>
  <c r="J1234" i="8" s="1"/>
  <c r="G1235" i="8"/>
  <c r="H1235" i="8" s="1"/>
  <c r="I1235" i="8" l="1"/>
  <c r="J1235" i="8" s="1"/>
  <c r="L1234" i="8"/>
  <c r="K1234" i="8"/>
  <c r="E1235" i="8"/>
  <c r="D1236" i="8" s="1"/>
  <c r="L1235" i="8" l="1"/>
  <c r="K1235" i="8"/>
  <c r="F1236" i="8"/>
  <c r="E1236" i="8"/>
  <c r="D1237" i="8" s="1"/>
  <c r="F1237" i="8" l="1"/>
  <c r="G1236" i="8"/>
  <c r="H1236" i="8" s="1"/>
  <c r="I1236" i="8" l="1"/>
  <c r="J1236" i="8" s="1"/>
  <c r="G1237" i="8"/>
  <c r="H1237" i="8" s="1"/>
  <c r="I1237" i="8" l="1"/>
  <c r="K1236" i="8"/>
  <c r="L1236" i="8"/>
  <c r="E1237" i="8"/>
  <c r="D1238" i="8" s="1"/>
  <c r="J1237" i="8"/>
  <c r="L1237" i="8" l="1"/>
  <c r="K1237" i="8"/>
  <c r="F1238" i="8"/>
  <c r="E1238" i="8"/>
  <c r="D1239" i="8" s="1"/>
  <c r="F1239" i="8" l="1"/>
  <c r="G1238" i="8"/>
  <c r="H1238" i="8" s="1"/>
  <c r="G1239" i="8" l="1"/>
  <c r="H1239" i="8" s="1"/>
  <c r="I1238" i="8"/>
  <c r="J1238" i="8" s="1"/>
  <c r="L1238" i="8" l="1"/>
  <c r="K1238" i="8"/>
  <c r="E1239" i="8"/>
  <c r="D1240" i="8" s="1"/>
  <c r="I1239" i="8"/>
  <c r="J1239" i="8" s="1"/>
  <c r="L1239" i="8" l="1"/>
  <c r="K1239" i="8"/>
  <c r="F1240" i="8"/>
  <c r="E1240" i="8"/>
  <c r="D1241" i="8" s="1"/>
  <c r="F1241" i="8" l="1"/>
  <c r="G1240" i="8"/>
  <c r="H1240" i="8" s="1"/>
  <c r="I1240" i="8" l="1"/>
  <c r="J1240" i="8" s="1"/>
  <c r="G1241" i="8"/>
  <c r="H1241" i="8" s="1"/>
  <c r="I1241" i="8" l="1"/>
  <c r="J1241" i="8"/>
  <c r="K1240" i="8"/>
  <c r="L1240" i="8"/>
  <c r="E1241" i="8"/>
  <c r="D1242" i="8" s="1"/>
  <c r="F1242" i="8" l="1"/>
  <c r="E1242" i="8"/>
  <c r="D1243" i="8" s="1"/>
  <c r="L1241" i="8"/>
  <c r="K1241" i="8"/>
  <c r="F1243" i="8" l="1"/>
  <c r="G1242" i="8"/>
  <c r="H1242" i="8" s="1"/>
  <c r="I1242" i="8" l="1"/>
  <c r="J1242" i="8" s="1"/>
  <c r="G1243" i="8"/>
  <c r="H1243" i="8" s="1"/>
  <c r="L1242" i="8" l="1"/>
  <c r="K1242" i="8"/>
  <c r="E1243" i="8"/>
  <c r="D1244" i="8" s="1"/>
  <c r="I1243" i="8"/>
  <c r="J1243" i="8" s="1"/>
  <c r="L1243" i="8" l="1"/>
  <c r="K1243" i="8"/>
  <c r="F1244" i="8"/>
  <c r="E1244" i="8"/>
  <c r="D1245" i="8" s="1"/>
  <c r="F1245" i="8" l="1"/>
  <c r="G1244" i="8"/>
  <c r="H1244" i="8" s="1"/>
  <c r="G1245" i="8" l="1"/>
  <c r="H1245" i="8" s="1"/>
  <c r="I1244" i="8"/>
  <c r="J1244" i="8" s="1"/>
  <c r="K1244" i="8" l="1"/>
  <c r="L1244" i="8"/>
  <c r="E1245" i="8"/>
  <c r="D1246" i="8" s="1"/>
  <c r="I1245" i="8"/>
  <c r="J1245" i="8" s="1"/>
  <c r="L1245" i="8" l="1"/>
  <c r="K1245" i="8"/>
  <c r="F1246" i="8"/>
  <c r="E1246" i="8"/>
  <c r="D1247" i="8" s="1"/>
  <c r="F1247" i="8" l="1"/>
  <c r="G1246" i="8"/>
  <c r="H1246" i="8" s="1"/>
  <c r="I1246" i="8"/>
  <c r="G1247" i="8" l="1"/>
  <c r="H1247" i="8" s="1"/>
  <c r="J1246" i="8"/>
  <c r="L1246" i="8" l="1"/>
  <c r="K1246" i="8"/>
  <c r="E1247" i="8"/>
  <c r="D1248" i="8" s="1"/>
  <c r="I1247" i="8"/>
  <c r="J1247" i="8" s="1"/>
  <c r="L1247" i="8" l="1"/>
  <c r="K1247" i="8"/>
  <c r="F1248" i="8"/>
  <c r="E1248" i="8"/>
  <c r="D1249" i="8" s="1"/>
  <c r="F1249" i="8" l="1"/>
  <c r="G1248" i="8"/>
  <c r="H1248" i="8" s="1"/>
  <c r="G1249" i="8" l="1"/>
  <c r="H1249" i="8" s="1"/>
  <c r="I1248" i="8"/>
  <c r="J1248" i="8" s="1"/>
  <c r="K1248" i="8" l="1"/>
  <c r="L1248" i="8"/>
  <c r="E1249" i="8"/>
  <c r="D1250" i="8" s="1"/>
  <c r="I1249" i="8"/>
  <c r="J1249" i="8" s="1"/>
  <c r="L1249" i="8" l="1"/>
  <c r="K1249" i="8"/>
  <c r="F1250" i="8"/>
  <c r="E1250" i="8"/>
  <c r="D1251" i="8" s="1"/>
  <c r="F1251" i="8" l="1"/>
  <c r="G1250" i="8"/>
  <c r="H1250" i="8" s="1"/>
  <c r="I1250" i="8" l="1"/>
  <c r="J1250" i="8"/>
  <c r="G1251" i="8"/>
  <c r="H1251" i="8" s="1"/>
  <c r="I1251" i="8" l="1"/>
  <c r="J1251" i="8" s="1"/>
  <c r="L1250" i="8"/>
  <c r="K1250" i="8"/>
  <c r="E1251" i="8"/>
  <c r="D1252" i="8" s="1"/>
  <c r="L1251" i="8" l="1"/>
  <c r="K1251" i="8"/>
  <c r="F1252" i="8"/>
  <c r="E1252" i="8"/>
  <c r="D1253" i="8" s="1"/>
  <c r="F1253" i="8" l="1"/>
  <c r="G1252" i="8"/>
  <c r="H1252" i="8" s="1"/>
  <c r="G1253" i="8" l="1"/>
  <c r="H1253" i="8" s="1"/>
  <c r="I1252" i="8"/>
  <c r="J1252" i="8" s="1"/>
  <c r="K1252" i="8" l="1"/>
  <c r="L1252" i="8"/>
  <c r="E1253" i="8"/>
  <c r="D1254" i="8" s="1"/>
  <c r="I1253" i="8"/>
  <c r="J1253" i="8" s="1"/>
  <c r="L1253" i="8" l="1"/>
  <c r="K1253" i="8"/>
  <c r="F1254" i="8"/>
  <c r="E1254" i="8"/>
  <c r="D1255" i="8" s="1"/>
  <c r="F1255" i="8" l="1"/>
  <c r="G1254" i="8"/>
  <c r="H1254" i="8" s="1"/>
  <c r="I1254" i="8" l="1"/>
  <c r="J1254" i="8" s="1"/>
  <c r="G1255" i="8"/>
  <c r="H1255" i="8" s="1"/>
  <c r="I1255" i="8" l="1"/>
  <c r="J1255" i="8" s="1"/>
  <c r="L1254" i="8"/>
  <c r="K1254" i="8"/>
  <c r="E1255" i="8"/>
  <c r="D1256" i="8" s="1"/>
  <c r="L1255" i="8" l="1"/>
  <c r="K1255" i="8"/>
  <c r="F1256" i="8"/>
  <c r="E1256" i="8"/>
  <c r="D1257" i="8" s="1"/>
  <c r="F1257" i="8" l="1"/>
  <c r="G1256" i="8"/>
  <c r="H1256" i="8" s="1"/>
  <c r="G1257" i="8" l="1"/>
  <c r="H1257" i="8" s="1"/>
  <c r="I1256" i="8"/>
  <c r="J1256" i="8" s="1"/>
  <c r="K1256" i="8" l="1"/>
  <c r="L1256" i="8"/>
  <c r="E1257" i="8"/>
  <c r="D1258" i="8" s="1"/>
  <c r="I1257" i="8"/>
  <c r="J1257" i="8" s="1"/>
  <c r="L1257" i="8" l="1"/>
  <c r="K1257" i="8"/>
  <c r="F1258" i="8"/>
  <c r="E1258" i="8"/>
  <c r="D1259" i="8" s="1"/>
  <c r="F1259" i="8" l="1"/>
  <c r="G1258" i="8"/>
  <c r="H1258" i="8" s="1"/>
  <c r="I1258" i="8"/>
  <c r="J1258" i="8" l="1"/>
  <c r="G1259" i="8"/>
  <c r="H1259" i="8" s="1"/>
  <c r="I1259" i="8" l="1"/>
  <c r="J1259" i="8" s="1"/>
  <c r="L1258" i="8"/>
  <c r="K1258" i="8"/>
  <c r="E1259" i="8"/>
  <c r="D1260" i="8" s="1"/>
  <c r="L1259" i="8" l="1"/>
  <c r="K1259" i="8"/>
  <c r="F1260" i="8"/>
  <c r="E1260" i="8"/>
  <c r="D1261" i="8" s="1"/>
  <c r="F1261" i="8" l="1"/>
  <c r="G1260" i="8"/>
  <c r="H1260" i="8" s="1"/>
  <c r="G1261" i="8" l="1"/>
  <c r="H1261" i="8" s="1"/>
  <c r="I1260" i="8"/>
  <c r="J1260" i="8" s="1"/>
  <c r="K1260" i="8" l="1"/>
  <c r="L1260" i="8"/>
  <c r="E1261" i="8"/>
  <c r="D1262" i="8" s="1"/>
  <c r="I1261" i="8"/>
  <c r="J1261" i="8" s="1"/>
  <c r="L1261" i="8" l="1"/>
  <c r="K1261" i="8"/>
  <c r="F1262" i="8"/>
  <c r="E1262" i="8"/>
  <c r="D1263" i="8" s="1"/>
  <c r="F1263" i="8" l="1"/>
  <c r="G1262" i="8"/>
  <c r="H1262" i="8" s="1"/>
  <c r="I1262" i="8" l="1"/>
  <c r="J1262" i="8" s="1"/>
  <c r="G1263" i="8"/>
  <c r="H1263" i="8" s="1"/>
  <c r="L1262" i="8" l="1"/>
  <c r="K1262" i="8"/>
  <c r="E1263" i="8"/>
  <c r="D1264" i="8" s="1"/>
  <c r="I1263" i="8"/>
  <c r="J1263" i="8" s="1"/>
  <c r="L1263" i="8" l="1"/>
  <c r="K1263" i="8"/>
  <c r="F1264" i="8"/>
  <c r="E1264" i="8"/>
  <c r="D1265" i="8" s="1"/>
  <c r="F1265" i="8" l="1"/>
  <c r="G1264" i="8"/>
  <c r="H1264" i="8" s="1"/>
  <c r="G1265" i="8" l="1"/>
  <c r="H1265" i="8" s="1"/>
  <c r="I1264" i="8"/>
  <c r="J1264" i="8" s="1"/>
  <c r="K1264" i="8" l="1"/>
  <c r="L1264" i="8"/>
  <c r="E1265" i="8"/>
  <c r="D1266" i="8" s="1"/>
  <c r="I1265" i="8"/>
  <c r="J1265" i="8" s="1"/>
  <c r="L1265" i="8" l="1"/>
  <c r="K1265" i="8"/>
  <c r="F1266" i="8"/>
  <c r="E1266" i="8"/>
  <c r="D1267" i="8" s="1"/>
  <c r="F1267" i="8" l="1"/>
  <c r="G1266" i="8"/>
  <c r="H1266" i="8" s="1"/>
  <c r="I1266" i="8" l="1"/>
  <c r="J1266" i="8"/>
  <c r="G1267" i="8"/>
  <c r="H1267" i="8" s="1"/>
  <c r="I1267" i="8" l="1"/>
  <c r="J1267" i="8"/>
  <c r="L1266" i="8"/>
  <c r="K1266" i="8"/>
  <c r="E1267" i="8"/>
  <c r="D1268" i="8" s="1"/>
  <c r="F1268" i="8" l="1"/>
  <c r="E1268" i="8"/>
  <c r="D1269" i="8" s="1"/>
  <c r="L1267" i="8"/>
  <c r="K1267" i="8"/>
  <c r="F1269" i="8" l="1"/>
  <c r="G1268" i="8"/>
  <c r="H1268" i="8" s="1"/>
  <c r="G1269" i="8" l="1"/>
  <c r="H1269" i="8" s="1"/>
  <c r="I1268" i="8"/>
  <c r="J1268" i="8" s="1"/>
  <c r="K1268" i="8" l="1"/>
  <c r="L1268" i="8"/>
  <c r="E1269" i="8"/>
  <c r="D1270" i="8" s="1"/>
  <c r="I1269" i="8"/>
  <c r="J1269" i="8" s="1"/>
  <c r="L1269" i="8" l="1"/>
  <c r="K1269" i="8"/>
  <c r="F1270" i="8"/>
  <c r="E1270" i="8"/>
  <c r="D1271" i="8" s="1"/>
  <c r="F1271" i="8" l="1"/>
  <c r="G1270" i="8"/>
  <c r="H1270" i="8" s="1"/>
  <c r="I1270" i="8" l="1"/>
  <c r="J1270" i="8" s="1"/>
  <c r="G1271" i="8"/>
  <c r="H1271" i="8" s="1"/>
  <c r="L1270" i="8" l="1"/>
  <c r="K1270" i="8"/>
  <c r="E1271" i="8"/>
  <c r="D1272" i="8" s="1"/>
  <c r="I1271" i="8"/>
  <c r="J1271" i="8" s="1"/>
  <c r="L1271" i="8" l="1"/>
  <c r="K1271" i="8"/>
  <c r="F1272" i="8"/>
  <c r="E1272" i="8"/>
  <c r="D1273" i="8" s="1"/>
  <c r="F1273" i="8" l="1"/>
  <c r="G1272" i="8"/>
  <c r="H1272" i="8" s="1"/>
  <c r="G1273" i="8" l="1"/>
  <c r="H1273" i="8" s="1"/>
  <c r="I1272" i="8"/>
  <c r="J1272" i="8" s="1"/>
  <c r="K1272" i="8" l="1"/>
  <c r="L1272" i="8"/>
  <c r="E1273" i="8"/>
  <c r="D1274" i="8" s="1"/>
  <c r="I1273" i="8"/>
  <c r="J1273" i="8" s="1"/>
  <c r="L1273" i="8" l="1"/>
  <c r="K1273" i="8"/>
  <c r="F1274" i="8"/>
  <c r="E1274" i="8"/>
  <c r="D1275" i="8" s="1"/>
  <c r="F1275" i="8" l="1"/>
  <c r="G1274" i="8"/>
  <c r="H1274" i="8" s="1"/>
  <c r="I1274" i="8"/>
  <c r="G1275" i="8" l="1"/>
  <c r="H1275" i="8" s="1"/>
  <c r="J1274" i="8"/>
  <c r="L1274" i="8" l="1"/>
  <c r="K1274" i="8"/>
  <c r="E1275" i="8"/>
  <c r="D1276" i="8" s="1"/>
  <c r="I1275" i="8"/>
  <c r="J1275" i="8" s="1"/>
  <c r="L1275" i="8" l="1"/>
  <c r="K1275" i="8"/>
  <c r="F1276" i="8"/>
  <c r="E1276" i="8"/>
  <c r="D1277" i="8" s="1"/>
  <c r="F1277" i="8" l="1"/>
  <c r="G1276" i="8"/>
  <c r="H1276" i="8" s="1"/>
  <c r="I1276" i="8" l="1"/>
  <c r="G1277" i="8"/>
  <c r="H1277" i="8" s="1"/>
  <c r="J1276" i="8"/>
  <c r="K1276" i="8" l="1"/>
  <c r="L1276" i="8"/>
  <c r="E1277" i="8"/>
  <c r="D1278" i="8" s="1"/>
  <c r="I1277" i="8"/>
  <c r="J1277" i="8" s="1"/>
  <c r="L1277" i="8" l="1"/>
  <c r="K1277" i="8"/>
  <c r="F1278" i="8"/>
  <c r="E1278" i="8"/>
  <c r="D1279" i="8" s="1"/>
  <c r="F1279" i="8" l="1"/>
  <c r="G1278" i="8"/>
  <c r="H1278" i="8" s="1"/>
  <c r="I1278" i="8"/>
  <c r="G1279" i="8" l="1"/>
  <c r="H1279" i="8" s="1"/>
  <c r="J1278" i="8"/>
  <c r="L1278" i="8" l="1"/>
  <c r="K1278" i="8"/>
  <c r="E1279" i="8"/>
  <c r="D1280" i="8" s="1"/>
  <c r="I1279" i="8"/>
  <c r="J1279" i="8" s="1"/>
  <c r="L1279" i="8" l="1"/>
  <c r="K1279" i="8"/>
  <c r="F1280" i="8"/>
  <c r="E1280" i="8"/>
  <c r="D1281" i="8" s="1"/>
  <c r="F1281" i="8" l="1"/>
  <c r="G1280" i="8"/>
  <c r="H1280" i="8" s="1"/>
  <c r="I1280" i="8" l="1"/>
  <c r="J1280" i="8" s="1"/>
  <c r="G1281" i="8"/>
  <c r="H1281" i="8" s="1"/>
  <c r="I1281" i="8" l="1"/>
  <c r="K1280" i="8"/>
  <c r="L1280" i="8"/>
  <c r="E1281" i="8"/>
  <c r="D1282" i="8" s="1"/>
  <c r="J1281" i="8"/>
  <c r="F1282" i="8" l="1"/>
  <c r="E1282" i="8"/>
  <c r="D1283" i="8" s="1"/>
  <c r="L1281" i="8"/>
  <c r="K1281" i="8"/>
  <c r="F1283" i="8" l="1"/>
  <c r="G1282" i="8"/>
  <c r="H1282" i="8" s="1"/>
  <c r="I1282" i="8" l="1"/>
  <c r="J1282" i="8"/>
  <c r="G1283" i="8"/>
  <c r="H1283" i="8" s="1"/>
  <c r="I1283" i="8" l="1"/>
  <c r="J1283" i="8" s="1"/>
  <c r="L1282" i="8"/>
  <c r="K1282" i="8"/>
  <c r="E1283" i="8"/>
  <c r="D1284" i="8" s="1"/>
  <c r="L1283" i="8" l="1"/>
  <c r="K1283" i="8"/>
  <c r="F1284" i="8"/>
  <c r="E1284" i="8"/>
  <c r="D1285" i="8" s="1"/>
  <c r="F1285" i="8" l="1"/>
  <c r="G1284" i="8"/>
  <c r="H1284" i="8" s="1"/>
  <c r="I1284" i="8" l="1"/>
  <c r="J1284" i="8" s="1"/>
  <c r="G1285" i="8"/>
  <c r="H1285" i="8" s="1"/>
  <c r="K1284" i="8" l="1"/>
  <c r="L1284" i="8"/>
  <c r="E1285" i="8"/>
  <c r="D1286" i="8" s="1"/>
  <c r="I1285" i="8"/>
  <c r="J1285" i="8" s="1"/>
  <c r="L1285" i="8" l="1"/>
  <c r="K1285" i="8"/>
  <c r="F1286" i="8"/>
  <c r="E1286" i="8"/>
  <c r="D1287" i="8" s="1"/>
  <c r="F1287" i="8" l="1"/>
  <c r="G1286" i="8"/>
  <c r="H1286" i="8" s="1"/>
  <c r="I1286" i="8" l="1"/>
  <c r="J1286" i="8"/>
  <c r="G1287" i="8"/>
  <c r="H1287" i="8" s="1"/>
  <c r="I1287" i="8" l="1"/>
  <c r="J1287" i="8" s="1"/>
  <c r="L1286" i="8"/>
  <c r="K1286" i="8"/>
  <c r="E1287" i="8"/>
  <c r="D1288" i="8" s="1"/>
  <c r="L1287" i="8" l="1"/>
  <c r="K1287" i="8"/>
  <c r="F1288" i="8"/>
  <c r="E1288" i="8"/>
  <c r="D1289" i="8" s="1"/>
  <c r="F1289" i="8" l="1"/>
  <c r="G1288" i="8"/>
  <c r="H1288" i="8" s="1"/>
  <c r="I1288" i="8" l="1"/>
  <c r="J1288" i="8" s="1"/>
  <c r="G1289" i="8"/>
  <c r="H1289" i="8" s="1"/>
  <c r="K1288" i="8" l="1"/>
  <c r="L1288" i="8"/>
  <c r="E1289" i="8"/>
  <c r="D1290" i="8" s="1"/>
  <c r="I1289" i="8"/>
  <c r="J1289" i="8" s="1"/>
  <c r="L1289" i="8" l="1"/>
  <c r="K1289" i="8"/>
  <c r="F1290" i="8"/>
  <c r="E1290" i="8"/>
  <c r="D1291" i="8" s="1"/>
  <c r="F1291" i="8" l="1"/>
  <c r="G1290" i="8"/>
  <c r="H1290" i="8" s="1"/>
  <c r="I1290" i="8" l="1"/>
  <c r="J1290" i="8"/>
  <c r="G1291" i="8"/>
  <c r="H1291" i="8" s="1"/>
  <c r="I1291" i="8" l="1"/>
  <c r="J1291" i="8" s="1"/>
  <c r="L1290" i="8"/>
  <c r="K1290" i="8"/>
  <c r="E1291" i="8"/>
  <c r="D1292" i="8" s="1"/>
  <c r="L1291" i="8" l="1"/>
  <c r="K1291" i="8"/>
  <c r="F1292" i="8"/>
  <c r="E1292" i="8"/>
  <c r="D1293" i="8" s="1"/>
  <c r="F1293" i="8" l="1"/>
  <c r="G1292" i="8"/>
  <c r="H1292" i="8" s="1"/>
  <c r="I1292" i="8" l="1"/>
  <c r="J1292" i="8" s="1"/>
  <c r="G1293" i="8"/>
  <c r="H1293" i="8" s="1"/>
  <c r="I1293" i="8" l="1"/>
  <c r="J1293" i="8"/>
  <c r="K1292" i="8"/>
  <c r="L1292" i="8"/>
  <c r="E1293" i="8"/>
  <c r="D1294" i="8" s="1"/>
  <c r="F1294" i="8" l="1"/>
  <c r="E1294" i="8"/>
  <c r="D1295" i="8" s="1"/>
  <c r="L1293" i="8"/>
  <c r="K1293" i="8"/>
  <c r="F1295" i="8" l="1"/>
  <c r="G1294" i="8"/>
  <c r="H1294" i="8" s="1"/>
  <c r="I1294" i="8"/>
  <c r="J1294" i="8" l="1"/>
  <c r="G1295" i="8"/>
  <c r="H1295" i="8" s="1"/>
  <c r="I1295" i="8" l="1"/>
  <c r="J1295" i="8" s="1"/>
  <c r="L1294" i="8"/>
  <c r="K1294" i="8"/>
  <c r="E1295" i="8"/>
  <c r="D1296" i="8" s="1"/>
  <c r="L1295" i="8" l="1"/>
  <c r="K1295" i="8"/>
  <c r="F1296" i="8"/>
  <c r="E1296" i="8"/>
  <c r="D1297" i="8" s="1"/>
  <c r="F1297" i="8" l="1"/>
  <c r="G1296" i="8"/>
  <c r="H1296" i="8" s="1"/>
  <c r="I1296" i="8" l="1"/>
  <c r="J1296" i="8"/>
  <c r="G1297" i="8"/>
  <c r="H1297" i="8" s="1"/>
  <c r="I1297" i="8" l="1"/>
  <c r="J1297" i="8" s="1"/>
  <c r="K1296" i="8"/>
  <c r="L1296" i="8"/>
  <c r="E1297" i="8"/>
  <c r="D1298" i="8" s="1"/>
  <c r="L1297" i="8" l="1"/>
  <c r="K1297" i="8"/>
  <c r="F1298" i="8"/>
  <c r="E1298" i="8"/>
  <c r="D1299" i="8" s="1"/>
  <c r="F1299" i="8" l="1"/>
  <c r="G1298" i="8"/>
  <c r="H1298" i="8" s="1"/>
  <c r="I1298" i="8" l="1"/>
  <c r="J1298" i="8"/>
  <c r="G1299" i="8"/>
  <c r="H1299" i="8" s="1"/>
  <c r="I1299" i="8" l="1"/>
  <c r="J1299" i="8" s="1"/>
  <c r="L1298" i="8"/>
  <c r="K1298" i="8"/>
  <c r="E1299" i="8"/>
  <c r="D1300" i="8" s="1"/>
  <c r="L1299" i="8" l="1"/>
  <c r="K1299" i="8"/>
  <c r="F1300" i="8"/>
  <c r="E1300" i="8"/>
  <c r="D1301" i="8" s="1"/>
  <c r="F1301" i="8" l="1"/>
  <c r="G1300" i="8"/>
  <c r="H1300" i="8" s="1"/>
  <c r="I1300" i="8" l="1"/>
  <c r="J1300" i="8"/>
  <c r="G1301" i="8"/>
  <c r="H1301" i="8" s="1"/>
  <c r="I1301" i="8" l="1"/>
  <c r="J1301" i="8" s="1"/>
  <c r="K1300" i="8"/>
  <c r="L1300" i="8"/>
  <c r="E1301" i="8"/>
  <c r="D1302" i="8" s="1"/>
  <c r="L1301" i="8" l="1"/>
  <c r="K1301" i="8"/>
  <c r="F1302" i="8"/>
  <c r="E1302" i="8"/>
  <c r="D1303" i="8" s="1"/>
  <c r="F1303" i="8" l="1"/>
  <c r="G1302" i="8"/>
  <c r="H1302" i="8" s="1"/>
  <c r="I1302" i="8" l="1"/>
  <c r="J1302" i="8" s="1"/>
  <c r="G1303" i="8"/>
  <c r="H1303" i="8" s="1"/>
  <c r="I1303" i="8" l="1"/>
  <c r="J1303" i="8"/>
  <c r="L1302" i="8"/>
  <c r="K1302" i="8"/>
  <c r="E1303" i="8"/>
  <c r="D1304" i="8" s="1"/>
  <c r="F1304" i="8" l="1"/>
  <c r="E1304" i="8"/>
  <c r="D1305" i="8" s="1"/>
  <c r="L1303" i="8"/>
  <c r="K1303" i="8"/>
  <c r="F1305" i="8" l="1"/>
  <c r="G1304" i="8"/>
  <c r="H1304" i="8" s="1"/>
  <c r="I1304" i="8" l="1"/>
  <c r="J1304" i="8" s="1"/>
  <c r="G1305" i="8"/>
  <c r="H1305" i="8" s="1"/>
  <c r="K1304" i="8" l="1"/>
  <c r="L1304" i="8"/>
  <c r="E1305" i="8"/>
  <c r="D1306" i="8" s="1"/>
  <c r="I1305" i="8"/>
  <c r="J1305" i="8" s="1"/>
  <c r="L1305" i="8" l="1"/>
  <c r="K1305" i="8"/>
  <c r="F1306" i="8"/>
  <c r="E1306" i="8"/>
  <c r="D1307" i="8" s="1"/>
  <c r="F1307" i="8" l="1"/>
  <c r="G1306" i="8"/>
  <c r="H1306" i="8" s="1"/>
  <c r="I1306" i="8" l="1"/>
  <c r="G1307" i="8"/>
  <c r="H1307" i="8" s="1"/>
  <c r="J1306" i="8"/>
  <c r="L1306" i="8" l="1"/>
  <c r="K1306" i="8"/>
  <c r="E1307" i="8"/>
  <c r="D1308" i="8" s="1"/>
  <c r="I1307" i="8"/>
  <c r="J1307" i="8" s="1"/>
  <c r="L1307" i="8" l="1"/>
  <c r="K1307" i="8"/>
  <c r="F1308" i="8"/>
  <c r="E1308" i="8"/>
  <c r="D1309" i="8" s="1"/>
  <c r="F1309" i="8" l="1"/>
  <c r="G1308" i="8"/>
  <c r="H1308" i="8" s="1"/>
  <c r="G1309" i="8" l="1"/>
  <c r="H1309" i="8" s="1"/>
  <c r="I1308" i="8"/>
  <c r="J1308" i="8" s="1"/>
  <c r="K1308" i="8" l="1"/>
  <c r="L1308" i="8"/>
  <c r="E1309" i="8"/>
  <c r="D1310" i="8" s="1"/>
  <c r="I1309" i="8"/>
  <c r="J1309" i="8" s="1"/>
  <c r="L1309" i="8" l="1"/>
  <c r="K1309" i="8"/>
  <c r="F1310" i="8"/>
  <c r="E1310" i="8"/>
  <c r="D1311" i="8" s="1"/>
  <c r="F1311" i="8" l="1"/>
  <c r="G1310" i="8"/>
  <c r="H1310" i="8" s="1"/>
  <c r="G1311" i="8" l="1"/>
  <c r="H1311" i="8" s="1"/>
  <c r="I1310" i="8"/>
  <c r="J1310" i="8" s="1"/>
  <c r="L1310" i="8" l="1"/>
  <c r="K1310" i="8"/>
  <c r="E1311" i="8"/>
  <c r="D1312" i="8" s="1"/>
  <c r="I1311" i="8"/>
  <c r="J1311" i="8" s="1"/>
  <c r="L1311" i="8" l="1"/>
  <c r="K1311" i="8"/>
  <c r="F1312" i="8"/>
  <c r="E1312" i="8"/>
  <c r="D1313" i="8" s="1"/>
  <c r="F1313" i="8" l="1"/>
  <c r="G1312" i="8"/>
  <c r="H1312" i="8" s="1"/>
  <c r="G1313" i="8" l="1"/>
  <c r="H1313" i="8" s="1"/>
  <c r="I1312" i="8"/>
  <c r="J1312" i="8" s="1"/>
  <c r="K1312" i="8" l="1"/>
  <c r="L1312" i="8"/>
  <c r="E1313" i="8"/>
  <c r="D1314" i="8" s="1"/>
  <c r="I1313" i="8"/>
  <c r="J1313" i="8" s="1"/>
  <c r="L1313" i="8" l="1"/>
  <c r="K1313" i="8"/>
  <c r="F1314" i="8"/>
  <c r="E1314" i="8"/>
  <c r="D1315" i="8" s="1"/>
  <c r="F1315" i="8" l="1"/>
  <c r="G1314" i="8"/>
  <c r="H1314" i="8" s="1"/>
  <c r="I1314" i="8" l="1"/>
  <c r="J1314" i="8"/>
  <c r="G1315" i="8"/>
  <c r="H1315" i="8" s="1"/>
  <c r="I1315" i="8" l="1"/>
  <c r="J1315" i="8" s="1"/>
  <c r="L1314" i="8"/>
  <c r="K1314" i="8"/>
  <c r="E1315" i="8"/>
  <c r="D1316" i="8" s="1"/>
  <c r="L1315" i="8" l="1"/>
  <c r="K1315" i="8"/>
  <c r="F1316" i="8"/>
  <c r="E1316" i="8"/>
  <c r="D1317" i="8" s="1"/>
  <c r="F1317" i="8" l="1"/>
  <c r="G1316" i="8"/>
  <c r="H1316" i="8" s="1"/>
  <c r="G1317" i="8" l="1"/>
  <c r="H1317" i="8" s="1"/>
  <c r="I1316" i="8"/>
  <c r="J1316" i="8" s="1"/>
  <c r="K1316" i="8" l="1"/>
  <c r="L1316" i="8"/>
  <c r="E1317" i="8"/>
  <c r="D1318" i="8" s="1"/>
  <c r="I1317" i="8"/>
  <c r="J1317" i="8" s="1"/>
  <c r="L1317" i="8" l="1"/>
  <c r="K1317" i="8"/>
  <c r="F1318" i="8"/>
  <c r="E1318" i="8"/>
  <c r="D1319" i="8" s="1"/>
  <c r="F1319" i="8" l="1"/>
  <c r="G1318" i="8"/>
  <c r="H1318" i="8" s="1"/>
  <c r="G1319" i="8" l="1"/>
  <c r="H1319" i="8" s="1"/>
  <c r="I1318" i="8"/>
  <c r="J1318" i="8" s="1"/>
  <c r="L1318" i="8" l="1"/>
  <c r="K1318" i="8"/>
  <c r="E1319" i="8"/>
  <c r="D1320" i="8" s="1"/>
  <c r="I1319" i="8"/>
  <c r="J1319" i="8" s="1"/>
  <c r="L1319" i="8" l="1"/>
  <c r="K1319" i="8"/>
  <c r="F1320" i="8"/>
  <c r="E1320" i="8"/>
  <c r="D1321" i="8" s="1"/>
  <c r="F1321" i="8" l="1"/>
  <c r="G1320" i="8"/>
  <c r="H1320" i="8" s="1"/>
  <c r="I1320" i="8" l="1"/>
  <c r="J1320" i="8" s="1"/>
  <c r="G1321" i="8"/>
  <c r="H1321" i="8" s="1"/>
  <c r="L1320" i="8" l="1"/>
  <c r="K1320" i="8"/>
  <c r="E1321" i="8"/>
  <c r="D1322" i="8" s="1"/>
  <c r="I1321" i="8"/>
  <c r="J1321" i="8" s="1"/>
  <c r="K1321" i="8" l="1"/>
  <c r="L1321" i="8"/>
  <c r="F1322" i="8"/>
  <c r="E1322" i="8"/>
  <c r="D1323" i="8" s="1"/>
  <c r="F1323" i="8" l="1"/>
  <c r="G1322" i="8"/>
  <c r="H1322" i="8" s="1"/>
  <c r="I1322" i="8" l="1"/>
  <c r="J1322" i="8" s="1"/>
  <c r="G1323" i="8"/>
  <c r="H1323" i="8" s="1"/>
  <c r="L1322" i="8" l="1"/>
  <c r="K1322" i="8"/>
  <c r="E1323" i="8"/>
  <c r="D1324" i="8" s="1"/>
  <c r="I1323" i="8"/>
  <c r="J1323" i="8" s="1"/>
  <c r="L1323" i="8" l="1"/>
  <c r="K1323" i="8"/>
  <c r="F1324" i="8"/>
  <c r="E1324" i="8"/>
  <c r="D1325" i="8" s="1"/>
  <c r="F1325" i="8" l="1"/>
  <c r="G1324" i="8"/>
  <c r="H1324" i="8" s="1"/>
  <c r="I1324" i="8" l="1"/>
  <c r="J1324" i="8" s="1"/>
  <c r="G1325" i="8"/>
  <c r="H1325" i="8" s="1"/>
  <c r="I1325" i="8"/>
  <c r="J1325" i="8" l="1"/>
  <c r="L1324" i="8"/>
  <c r="K1324" i="8"/>
  <c r="E1325" i="8"/>
  <c r="D1326" i="8" s="1"/>
  <c r="L1325" i="8"/>
  <c r="K1325" i="8"/>
  <c r="F1326" i="8" l="1"/>
  <c r="E1326" i="8"/>
  <c r="D1327" i="8" s="1"/>
  <c r="F1327" i="8" l="1"/>
  <c r="G1326" i="8"/>
  <c r="H1326" i="8" s="1"/>
  <c r="I1326" i="8"/>
  <c r="J1326" i="8" l="1"/>
  <c r="G1327" i="8"/>
  <c r="H1327" i="8" s="1"/>
  <c r="I1327" i="8" l="1"/>
  <c r="J1327" i="8" s="1"/>
  <c r="L1326" i="8"/>
  <c r="K1326" i="8"/>
  <c r="E1327" i="8"/>
  <c r="D1328" i="8" s="1"/>
  <c r="L1327" i="8" l="1"/>
  <c r="K1327" i="8"/>
  <c r="E1328" i="8"/>
  <c r="D1329" i="8" s="1"/>
  <c r="F1328" i="8"/>
  <c r="F1329" i="8" l="1"/>
  <c r="G1328" i="8"/>
  <c r="H1328" i="8" s="1"/>
  <c r="G1329" i="8" l="1"/>
  <c r="H1329" i="8" s="1"/>
  <c r="I1328" i="8"/>
  <c r="J1328" i="8" s="1"/>
  <c r="K1328" i="8" l="1"/>
  <c r="L1328" i="8"/>
  <c r="E1329" i="8"/>
  <c r="D1330" i="8" s="1"/>
  <c r="I1329" i="8"/>
  <c r="J1329" i="8" s="1"/>
  <c r="L1329" i="8" l="1"/>
  <c r="K1329" i="8"/>
  <c r="F1330" i="8"/>
  <c r="E1330" i="8"/>
  <c r="D1331" i="8" s="1"/>
  <c r="F1331" i="8" l="1"/>
  <c r="G1330" i="8"/>
  <c r="H1330" i="8" s="1"/>
  <c r="I1330" i="8"/>
  <c r="J1330" i="8" l="1"/>
  <c r="G1331" i="8"/>
  <c r="H1331" i="8" s="1"/>
  <c r="I1331" i="8" l="1"/>
  <c r="J1331" i="8" s="1"/>
  <c r="L1330" i="8"/>
  <c r="K1330" i="8"/>
  <c r="E1331" i="8"/>
  <c r="D1332" i="8" s="1"/>
  <c r="L1331" i="8" l="1"/>
  <c r="K1331" i="8"/>
  <c r="F1332" i="8"/>
  <c r="E1332" i="8"/>
  <c r="D1333" i="8" s="1"/>
  <c r="F1333" i="8" l="1"/>
  <c r="G1332" i="8"/>
  <c r="H1332" i="8" s="1"/>
  <c r="G1333" i="8" l="1"/>
  <c r="H1333" i="8" s="1"/>
  <c r="I1332" i="8"/>
  <c r="J1332" i="8" s="1"/>
  <c r="K1332" i="8" l="1"/>
  <c r="L1332" i="8"/>
  <c r="E1333" i="8"/>
  <c r="D1334" i="8" s="1"/>
  <c r="I1333" i="8"/>
  <c r="J1333" i="8" s="1"/>
  <c r="L1333" i="8" l="1"/>
  <c r="K1333" i="8"/>
  <c r="F1334" i="8"/>
  <c r="E1334" i="8"/>
  <c r="D1335" i="8" s="1"/>
  <c r="F1335" i="8" l="1"/>
  <c r="G1334" i="8"/>
  <c r="H1334" i="8" s="1"/>
  <c r="G1335" i="8" l="1"/>
  <c r="H1335" i="8" s="1"/>
  <c r="I1334" i="8"/>
  <c r="J1334" i="8" s="1"/>
  <c r="L1334" i="8" l="1"/>
  <c r="K1334" i="8"/>
  <c r="E1335" i="8"/>
  <c r="D1336" i="8" s="1"/>
  <c r="I1335" i="8"/>
  <c r="J1335" i="8" s="1"/>
  <c r="L1335" i="8" l="1"/>
  <c r="K1335" i="8"/>
  <c r="F1336" i="8"/>
  <c r="E1336" i="8"/>
  <c r="D1337" i="8" s="1"/>
  <c r="F1337" i="8" l="1"/>
  <c r="G1336" i="8"/>
  <c r="H1336" i="8" s="1"/>
  <c r="G1337" i="8" l="1"/>
  <c r="H1337" i="8" s="1"/>
  <c r="I1336" i="8"/>
  <c r="J1336" i="8" s="1"/>
  <c r="K1336" i="8" l="1"/>
  <c r="L1336" i="8"/>
  <c r="E1337" i="8"/>
  <c r="D1338" i="8" s="1"/>
  <c r="I1337" i="8"/>
  <c r="J1337" i="8" s="1"/>
  <c r="L1337" i="8" l="1"/>
  <c r="K1337" i="8"/>
  <c r="F1338" i="8"/>
  <c r="E1338" i="8"/>
  <c r="D1339" i="8" s="1"/>
  <c r="F1339" i="8" l="1"/>
  <c r="G1338" i="8"/>
  <c r="H1338" i="8" s="1"/>
  <c r="I1338" i="8"/>
  <c r="J1338" i="8" l="1"/>
  <c r="G1339" i="8"/>
  <c r="H1339" i="8" s="1"/>
  <c r="L1338" i="8"/>
  <c r="K1338" i="8"/>
  <c r="E1339" i="8"/>
  <c r="D1340" i="8" s="1"/>
  <c r="F1340" i="8" l="1"/>
  <c r="I1339" i="8"/>
  <c r="J1339" i="8" s="1"/>
  <c r="L1339" i="8" l="1"/>
  <c r="K1339" i="8"/>
  <c r="E1340" i="8"/>
  <c r="D1341" i="8" s="1"/>
  <c r="G1340" i="8"/>
  <c r="H1340" i="8" s="1"/>
  <c r="I1340" i="8" l="1"/>
  <c r="F1341" i="8"/>
  <c r="J1340" i="8"/>
  <c r="E1341" i="8" s="1"/>
  <c r="D1342" i="8" s="1"/>
  <c r="F1342" i="8" l="1"/>
  <c r="K1340" i="8"/>
  <c r="L1340" i="8"/>
  <c r="G1341" i="8"/>
  <c r="H1341" i="8" s="1"/>
  <c r="G1342" i="8" l="1"/>
  <c r="H1342" i="8" s="1"/>
  <c r="I1341" i="8"/>
  <c r="J1341" i="8" s="1"/>
  <c r="L1341" i="8" l="1"/>
  <c r="K1341" i="8"/>
  <c r="E1342" i="8"/>
  <c r="D1343" i="8" s="1"/>
  <c r="I1342" i="8"/>
  <c r="J1342" i="8" s="1"/>
  <c r="L1342" i="8" l="1"/>
  <c r="K1342" i="8"/>
  <c r="E1343" i="8"/>
  <c r="D1344" i="8" s="1"/>
  <c r="F1343" i="8"/>
  <c r="F1344" i="8" l="1"/>
  <c r="G1343" i="8"/>
  <c r="H1343" i="8" s="1"/>
  <c r="I1343" i="8" l="1"/>
  <c r="J1343" i="8" s="1"/>
  <c r="G1344" i="8"/>
  <c r="H1344" i="8" s="1"/>
  <c r="L1343" i="8" l="1"/>
  <c r="K1343" i="8"/>
  <c r="E1344" i="8"/>
  <c r="D1345" i="8" s="1"/>
  <c r="I1344" i="8"/>
  <c r="J1344" i="8" s="1"/>
  <c r="K1344" i="8" l="1"/>
  <c r="L1344" i="8"/>
  <c r="F1345" i="8"/>
  <c r="E1345" i="8"/>
  <c r="D1346" i="8" s="1"/>
  <c r="F1346" i="8" l="1"/>
  <c r="G1345" i="8"/>
  <c r="H1345" i="8" s="1"/>
  <c r="I1345" i="8" l="1"/>
  <c r="J1345" i="8" s="1"/>
  <c r="G1346" i="8"/>
  <c r="H1346" i="8" s="1"/>
  <c r="L1345" i="8" l="1"/>
  <c r="K1345" i="8"/>
  <c r="E1346" i="8"/>
  <c r="D1347" i="8" s="1"/>
  <c r="I1346" i="8"/>
  <c r="J1346" i="8" s="1"/>
  <c r="L1346" i="8" l="1"/>
  <c r="K1346" i="8"/>
  <c r="E1347" i="8"/>
  <c r="D1348" i="8" s="1"/>
  <c r="F1347" i="8"/>
  <c r="F1348" i="8" l="1"/>
  <c r="G1347" i="8"/>
  <c r="H1347" i="8" s="1"/>
  <c r="I1347" i="8" l="1"/>
  <c r="J1347" i="8" s="1"/>
  <c r="G1348" i="8"/>
  <c r="H1348" i="8" s="1"/>
  <c r="L1347" i="8" l="1"/>
  <c r="K1347" i="8"/>
  <c r="E1348" i="8"/>
  <c r="D1349" i="8" s="1"/>
  <c r="I1348" i="8"/>
  <c r="J1348" i="8" s="1"/>
  <c r="K1348" i="8" l="1"/>
  <c r="L1348" i="8"/>
  <c r="F1349" i="8"/>
  <c r="E1349" i="8"/>
  <c r="D1350" i="8" s="1"/>
  <c r="F1350" i="8" l="1"/>
  <c r="G1349" i="8"/>
  <c r="H1349" i="8" s="1"/>
  <c r="I1349" i="8" l="1"/>
  <c r="G1350" i="8"/>
  <c r="H1350" i="8" s="1"/>
  <c r="I1350" i="8"/>
  <c r="J1349" i="8"/>
  <c r="J1350" i="8" l="1"/>
  <c r="L1349" i="8"/>
  <c r="K1349" i="8"/>
  <c r="E1350" i="8"/>
  <c r="D1351" i="8" s="1"/>
  <c r="E1351" i="8" l="1"/>
  <c r="D1352" i="8" s="1"/>
  <c r="F1351" i="8"/>
  <c r="L1350" i="8"/>
  <c r="K1350" i="8"/>
  <c r="F1352" i="8" l="1"/>
  <c r="G1351" i="8"/>
  <c r="H1351" i="8" s="1"/>
  <c r="G1352" i="8" l="1"/>
  <c r="H1352" i="8" s="1"/>
  <c r="I1351" i="8"/>
  <c r="J1351" i="8" s="1"/>
  <c r="L1351" i="8" l="1"/>
  <c r="K1351" i="8"/>
  <c r="E1352" i="8"/>
  <c r="D1353" i="8" s="1"/>
  <c r="I1352" i="8"/>
  <c r="J1352" i="8" s="1"/>
  <c r="K1352" i="8" l="1"/>
  <c r="L1352" i="8"/>
  <c r="F1353" i="8"/>
  <c r="E1353" i="8"/>
  <c r="D1354" i="8" s="1"/>
  <c r="F1354" i="8" l="1"/>
  <c r="G1353" i="8"/>
  <c r="H1353" i="8" s="1"/>
  <c r="G1354" i="8" l="1"/>
  <c r="H1354" i="8" s="1"/>
  <c r="I1354" i="8"/>
  <c r="I1353" i="8"/>
  <c r="J1353" i="8" s="1"/>
  <c r="L1353" i="8" l="1"/>
  <c r="K1353" i="8"/>
  <c r="E1354" i="8"/>
  <c r="D1355" i="8" s="1"/>
  <c r="J1354" i="8"/>
  <c r="L1354" i="8" l="1"/>
  <c r="K1354" i="8"/>
  <c r="E1355" i="8"/>
  <c r="D1356" i="8" s="1"/>
  <c r="F1355" i="8"/>
  <c r="F1356" i="8" l="1"/>
  <c r="G1355" i="8"/>
  <c r="H1355" i="8" s="1"/>
  <c r="I1355" i="8" l="1"/>
  <c r="J1355" i="8"/>
  <c r="G1356" i="8"/>
  <c r="H1356" i="8" s="1"/>
  <c r="L1355" i="8" l="1"/>
  <c r="K1355" i="8"/>
  <c r="E1356" i="8"/>
  <c r="D1357" i="8" s="1"/>
  <c r="I1356" i="8"/>
  <c r="J1356" i="8" s="1"/>
  <c r="K1356" i="8" l="1"/>
  <c r="L1356" i="8"/>
  <c r="F1357" i="8"/>
  <c r="E1357" i="8"/>
  <c r="D1358" i="8" s="1"/>
  <c r="F1358" i="8" l="1"/>
  <c r="G1357" i="8"/>
  <c r="H1357" i="8" s="1"/>
  <c r="I1357" i="8" l="1"/>
  <c r="J1357" i="8"/>
  <c r="G1358" i="8"/>
  <c r="H1358" i="8" s="1"/>
  <c r="I1358" i="8"/>
  <c r="J1358" i="8" l="1"/>
  <c r="L1357" i="8"/>
  <c r="K1357" i="8"/>
  <c r="E1358" i="8"/>
  <c r="D1359" i="8" s="1"/>
  <c r="E1359" i="8" l="1"/>
  <c r="F1359" i="8"/>
  <c r="D1360" i="8"/>
  <c r="L1358" i="8"/>
  <c r="K1358" i="8"/>
  <c r="G1359" i="8" l="1"/>
  <c r="H1359" i="8" s="1"/>
  <c r="F1360" i="8"/>
  <c r="G1360" i="8" l="1"/>
  <c r="H1360" i="8" s="1"/>
  <c r="I1359" i="8"/>
  <c r="J1359" i="8" s="1"/>
  <c r="I1360" i="8" l="1"/>
  <c r="L1359" i="8"/>
  <c r="K1359" i="8"/>
  <c r="E1360" i="8"/>
  <c r="D1361" i="8" s="1"/>
  <c r="J1360" i="8"/>
  <c r="F1361" i="8" l="1"/>
  <c r="E1361" i="8"/>
  <c r="D1362" i="8" s="1"/>
  <c r="K1360" i="8"/>
  <c r="L1360" i="8"/>
  <c r="F1362" i="8" l="1"/>
  <c r="G1361" i="8"/>
  <c r="H1361" i="8" s="1"/>
  <c r="G1362" i="8" l="1"/>
  <c r="H1362" i="8" s="1"/>
  <c r="I1362" i="8"/>
  <c r="I1361" i="8"/>
  <c r="J1361" i="8" s="1"/>
  <c r="L1361" i="8" l="1"/>
  <c r="K1361" i="8"/>
  <c r="E1362" i="8"/>
  <c r="D1363" i="8" s="1"/>
  <c r="J1362" i="8"/>
  <c r="E1363" i="8" l="1"/>
  <c r="D1364" i="8" s="1"/>
  <c r="F1363" i="8"/>
  <c r="L1362" i="8"/>
  <c r="K1362" i="8"/>
  <c r="F1364" i="8" l="1"/>
  <c r="G1363" i="8"/>
  <c r="H1363" i="8" s="1"/>
  <c r="I1363" i="8" l="1"/>
  <c r="J1363" i="8" s="1"/>
  <c r="G1364" i="8"/>
  <c r="H1364" i="8" s="1"/>
  <c r="L1363" i="8" l="1"/>
  <c r="K1363" i="8"/>
  <c r="E1364" i="8"/>
  <c r="D1365" i="8" s="1"/>
  <c r="I1364" i="8"/>
  <c r="J1364" i="8" s="1"/>
  <c r="K1364" i="8" l="1"/>
  <c r="L1364" i="8"/>
  <c r="F1365" i="8"/>
  <c r="E1365" i="8"/>
  <c r="D1366" i="8" s="1"/>
  <c r="F1366" i="8" l="1"/>
  <c r="G1365" i="8"/>
  <c r="H1365" i="8" s="1"/>
  <c r="G1366" i="8" l="1"/>
  <c r="H1366" i="8" s="1"/>
  <c r="I1365" i="8"/>
  <c r="J1365" i="8" s="1"/>
  <c r="L1365" i="8" l="1"/>
  <c r="K1365" i="8"/>
  <c r="E1366" i="8"/>
  <c r="D1367" i="8" s="1"/>
  <c r="I1366" i="8"/>
  <c r="J1366" i="8" s="1"/>
  <c r="L1366" i="8" l="1"/>
  <c r="K1366" i="8"/>
  <c r="E1367" i="8"/>
  <c r="D1368" i="8" s="1"/>
  <c r="F1367" i="8"/>
  <c r="F1368" i="8" l="1"/>
  <c r="G1367" i="8"/>
  <c r="H1367" i="8" s="1"/>
  <c r="G1368" i="8" l="1"/>
  <c r="H1368" i="8" s="1"/>
  <c r="I1367" i="8"/>
  <c r="J1367" i="8" s="1"/>
  <c r="L1367" i="8" l="1"/>
  <c r="K1367" i="8"/>
  <c r="E1368" i="8"/>
  <c r="D1369" i="8" s="1"/>
  <c r="I1368" i="8"/>
  <c r="J1368" i="8" s="1"/>
  <c r="K1368" i="8" l="1"/>
  <c r="L1368" i="8"/>
  <c r="F1369" i="8"/>
  <c r="E1369" i="8"/>
  <c r="D1370" i="8" s="1"/>
  <c r="F1370" i="8" l="1"/>
  <c r="G1369" i="8"/>
  <c r="H1369" i="8" s="1"/>
  <c r="G1370" i="8" l="1"/>
  <c r="H1370" i="8" s="1"/>
  <c r="I1369" i="8"/>
  <c r="J1369" i="8" s="1"/>
  <c r="L1369" i="8" l="1"/>
  <c r="K1369" i="8"/>
  <c r="E1370" i="8"/>
  <c r="D1371" i="8" s="1"/>
  <c r="I1370" i="8"/>
  <c r="J1370" i="8" s="1"/>
  <c r="L1370" i="8" l="1"/>
  <c r="K1370" i="8"/>
  <c r="E1371" i="8"/>
  <c r="D1372" i="8" s="1"/>
  <c r="F1371" i="8"/>
  <c r="F1372" i="8" l="1"/>
  <c r="G1371" i="8"/>
  <c r="H1371" i="8" s="1"/>
  <c r="G1372" i="8" l="1"/>
  <c r="H1372" i="8" s="1"/>
  <c r="I1371" i="8"/>
  <c r="J1371" i="8" s="1"/>
  <c r="L1371" i="8" l="1"/>
  <c r="K1371" i="8"/>
  <c r="E1372" i="8"/>
  <c r="D1373" i="8" s="1"/>
  <c r="I1372" i="8"/>
  <c r="J1372" i="8" s="1"/>
  <c r="K1372" i="8" l="1"/>
  <c r="L1372" i="8"/>
  <c r="F1373" i="8"/>
  <c r="E1373" i="8"/>
  <c r="D1374" i="8" s="1"/>
  <c r="F1374" i="8" l="1"/>
  <c r="G1373" i="8"/>
  <c r="H1373" i="8" s="1"/>
  <c r="I1373" i="8" l="1"/>
  <c r="G1374" i="8"/>
  <c r="H1374" i="8" s="1"/>
  <c r="I1374" i="8"/>
  <c r="J1373" i="8"/>
  <c r="J1374" i="8" l="1"/>
  <c r="L1373" i="8"/>
  <c r="K1373" i="8"/>
  <c r="E1374" i="8"/>
  <c r="D1375" i="8" s="1"/>
  <c r="E1375" i="8" l="1"/>
  <c r="D1376" i="8" s="1"/>
  <c r="F1375" i="8"/>
  <c r="L1374" i="8"/>
  <c r="K1374" i="8"/>
  <c r="F1376" i="8" l="1"/>
  <c r="G1375" i="8"/>
  <c r="H1375" i="8" s="1"/>
  <c r="I1375" i="8" l="1"/>
  <c r="J1375" i="8" s="1"/>
  <c r="G1376" i="8"/>
  <c r="H1376" i="8" s="1"/>
  <c r="L1375" i="8" l="1"/>
  <c r="K1375" i="8"/>
  <c r="E1376" i="8"/>
  <c r="D1377" i="8" s="1"/>
  <c r="I1376" i="8"/>
  <c r="J1376" i="8" s="1"/>
  <c r="K1376" i="8" l="1"/>
  <c r="L1376" i="8"/>
  <c r="F1377" i="8"/>
  <c r="E1377" i="8"/>
  <c r="D1378" i="8" s="1"/>
  <c r="F1378" i="8" l="1"/>
  <c r="G1377" i="8"/>
  <c r="H1377" i="8" s="1"/>
  <c r="G1378" i="8" l="1"/>
  <c r="H1378" i="8" s="1"/>
  <c r="I1378" i="8"/>
  <c r="I1377" i="8"/>
  <c r="J1377" i="8" s="1"/>
  <c r="L1377" i="8" l="1"/>
  <c r="K1377" i="8"/>
  <c r="E1378" i="8"/>
  <c r="D1379" i="8" s="1"/>
  <c r="J1378" i="8"/>
  <c r="L1378" i="8" l="1"/>
  <c r="K1378" i="8"/>
  <c r="E1379" i="8"/>
  <c r="D1380" i="8" s="1"/>
  <c r="F1379" i="8"/>
  <c r="F1380" i="8" l="1"/>
  <c r="G1379" i="8"/>
  <c r="H1379" i="8" s="1"/>
  <c r="I1379" i="8" l="1"/>
  <c r="J1379" i="8" s="1"/>
  <c r="G1380" i="8"/>
  <c r="H1380" i="8" s="1"/>
  <c r="L1379" i="8" l="1"/>
  <c r="K1379" i="8"/>
  <c r="E1380" i="8"/>
  <c r="D1381" i="8" s="1"/>
  <c r="I1380" i="8"/>
  <c r="J1380" i="8" s="1"/>
  <c r="K1380" i="8" l="1"/>
  <c r="L1380" i="8"/>
  <c r="F1381" i="8"/>
  <c r="E1381" i="8"/>
  <c r="D1382" i="8" s="1"/>
  <c r="F1382" i="8" l="1"/>
  <c r="G1381" i="8"/>
  <c r="H1381" i="8" s="1"/>
  <c r="G1382" i="8" l="1"/>
  <c r="H1382" i="8" s="1"/>
  <c r="I1382" i="8"/>
  <c r="I1381" i="8"/>
  <c r="J1381" i="8" s="1"/>
  <c r="L1381" i="8" l="1"/>
  <c r="K1381" i="8"/>
  <c r="E1382" i="8"/>
  <c r="D1383" i="8" s="1"/>
  <c r="J1382" i="8"/>
  <c r="L1382" i="8" l="1"/>
  <c r="K1382" i="8"/>
  <c r="E1383" i="8"/>
  <c r="D1384" i="8" s="1"/>
  <c r="F1383" i="8"/>
  <c r="F1384" i="8" l="1"/>
  <c r="G1383" i="8"/>
  <c r="H1383" i="8" s="1"/>
  <c r="I1383" i="8" l="1"/>
  <c r="J1383" i="8" s="1"/>
  <c r="G1384" i="8"/>
  <c r="H1384" i="8" s="1"/>
  <c r="L1383" i="8" l="1"/>
  <c r="K1383" i="8"/>
  <c r="E1384" i="8"/>
  <c r="D1385" i="8" s="1"/>
  <c r="I1384" i="8"/>
  <c r="J1384" i="8" s="1"/>
  <c r="K1384" i="8" l="1"/>
  <c r="L1384" i="8"/>
  <c r="F1385" i="8"/>
  <c r="E1385" i="8"/>
  <c r="D1386" i="8" s="1"/>
  <c r="F1386" i="8" l="1"/>
  <c r="G1385" i="8"/>
  <c r="H1385" i="8" s="1"/>
  <c r="G1386" i="8" l="1"/>
  <c r="H1386" i="8" s="1"/>
  <c r="I1386" i="8"/>
  <c r="I1385" i="8"/>
  <c r="J1385" i="8" s="1"/>
  <c r="L1385" i="8" l="1"/>
  <c r="K1385" i="8"/>
  <c r="E1386" i="8"/>
  <c r="D1387" i="8" s="1"/>
  <c r="J1386" i="8"/>
  <c r="L1386" i="8" l="1"/>
  <c r="K1386" i="8"/>
  <c r="E1387" i="8"/>
  <c r="D1388" i="8" s="1"/>
  <c r="F1387" i="8"/>
  <c r="F1388" i="8" l="1"/>
  <c r="G1387" i="8"/>
  <c r="H1387" i="8" s="1"/>
  <c r="G1388" i="8" l="1"/>
  <c r="H1388" i="8" s="1"/>
  <c r="I1387" i="8"/>
  <c r="J1387" i="8" s="1"/>
  <c r="L1387" i="8" l="1"/>
  <c r="K1387" i="8"/>
  <c r="E1388" i="8"/>
  <c r="D1389" i="8" s="1"/>
  <c r="I1388" i="8"/>
  <c r="J1388" i="8" s="1"/>
  <c r="K1388" i="8" l="1"/>
  <c r="L1388" i="8"/>
  <c r="F1389" i="8"/>
  <c r="E1389" i="8"/>
  <c r="D1390" i="8" s="1"/>
  <c r="F1390" i="8" l="1"/>
  <c r="G1389" i="8"/>
  <c r="H1389" i="8" s="1"/>
  <c r="G1390" i="8" l="1"/>
  <c r="H1390" i="8" s="1"/>
  <c r="I1389" i="8"/>
  <c r="J1389" i="8" s="1"/>
  <c r="K1389" i="8" l="1"/>
  <c r="L1389" i="8"/>
  <c r="E1390" i="8"/>
  <c r="D1391" i="8" s="1"/>
  <c r="I1390" i="8"/>
  <c r="J1390" i="8" s="1"/>
  <c r="L1390" i="8" l="1"/>
  <c r="K1390" i="8"/>
  <c r="E1391" i="8"/>
  <c r="D1392" i="8" s="1"/>
  <c r="F1391" i="8"/>
  <c r="F1392" i="8" l="1"/>
  <c r="G1391" i="8"/>
  <c r="H1391" i="8" s="1"/>
  <c r="G1392" i="8" l="1"/>
  <c r="H1392" i="8" s="1"/>
  <c r="I1391" i="8"/>
  <c r="J1391" i="8" s="1"/>
  <c r="L1391" i="8" l="1"/>
  <c r="K1391" i="8"/>
  <c r="E1392" i="8"/>
  <c r="D1393" i="8" s="1"/>
  <c r="I1392" i="8"/>
  <c r="J1392" i="8" s="1"/>
  <c r="K1392" i="8" l="1"/>
  <c r="L1392" i="8"/>
  <c r="F1393" i="8"/>
  <c r="E1393" i="8"/>
  <c r="D1394" i="8" s="1"/>
  <c r="F1394" i="8" l="1"/>
  <c r="G1393" i="8"/>
  <c r="H1393" i="8" s="1"/>
  <c r="I1393" i="8" l="1"/>
  <c r="J1393" i="8" s="1"/>
  <c r="G1394" i="8"/>
  <c r="H1394" i="8" s="1"/>
  <c r="K1393" i="8" l="1"/>
  <c r="L1393" i="8"/>
  <c r="E1394" i="8"/>
  <c r="D1395" i="8" s="1"/>
  <c r="I1394" i="8"/>
  <c r="J1394" i="8" s="1"/>
  <c r="L1394" i="8" l="1"/>
  <c r="K1394" i="8"/>
  <c r="E1395" i="8"/>
  <c r="D1396" i="8" s="1"/>
  <c r="F1395" i="8"/>
  <c r="F1396" i="8" l="1"/>
  <c r="G1395" i="8"/>
  <c r="H1395" i="8" s="1"/>
  <c r="I1395" i="8" l="1"/>
  <c r="J1395" i="8" s="1"/>
  <c r="G1396" i="8"/>
  <c r="H1396" i="8" s="1"/>
  <c r="L1395" i="8" l="1"/>
  <c r="K1395" i="8"/>
  <c r="E1396" i="8"/>
  <c r="D1397" i="8" s="1"/>
  <c r="I1396" i="8"/>
  <c r="J1396" i="8" s="1"/>
  <c r="K1396" i="8" l="1"/>
  <c r="L1396" i="8"/>
  <c r="F1397" i="8"/>
  <c r="E1397" i="8"/>
  <c r="D1398" i="8" s="1"/>
  <c r="F1398" i="8" l="1"/>
  <c r="G1397" i="8"/>
  <c r="H1397" i="8" s="1"/>
  <c r="I1397" i="8" l="1"/>
  <c r="J1397" i="8" s="1"/>
  <c r="G1398" i="8"/>
  <c r="H1398" i="8" s="1"/>
  <c r="I1398" i="8" l="1"/>
  <c r="K1397" i="8"/>
  <c r="L1397" i="8"/>
  <c r="E1398" i="8"/>
  <c r="D1399" i="8" s="1"/>
  <c r="J1398" i="8"/>
  <c r="L1398" i="8" l="1"/>
  <c r="K1398" i="8"/>
  <c r="E1399" i="8"/>
  <c r="D1400" i="8" s="1"/>
  <c r="F1399" i="8"/>
  <c r="F1400" i="8" l="1"/>
  <c r="G1399" i="8"/>
  <c r="H1399" i="8" s="1"/>
  <c r="I1399" i="8" l="1"/>
  <c r="J1399" i="8" s="1"/>
  <c r="G1400" i="8"/>
  <c r="H1400" i="8" s="1"/>
  <c r="L1399" i="8" l="1"/>
  <c r="K1399" i="8"/>
  <c r="E1400" i="8"/>
  <c r="D1401" i="8" s="1"/>
  <c r="I1400" i="8"/>
  <c r="J1400" i="8" s="1"/>
  <c r="K1400" i="8" l="1"/>
  <c r="L1400" i="8"/>
  <c r="F1401" i="8"/>
  <c r="E1401" i="8"/>
  <c r="D1402" i="8" s="1"/>
  <c r="F1402" i="8" l="1"/>
  <c r="G1401" i="8"/>
  <c r="H1401" i="8" s="1"/>
  <c r="G1402" i="8" l="1"/>
  <c r="H1402" i="8" s="1"/>
  <c r="I1401" i="8"/>
  <c r="J1401" i="8" s="1"/>
  <c r="L1401" i="8" l="1"/>
  <c r="K1401" i="8"/>
  <c r="E1402" i="8"/>
  <c r="D1403" i="8" s="1"/>
  <c r="I1402" i="8"/>
  <c r="J1402" i="8" s="1"/>
  <c r="L1402" i="8" l="1"/>
  <c r="K1402" i="8"/>
  <c r="E1403" i="8"/>
  <c r="D1404" i="8" s="1"/>
  <c r="F1403" i="8"/>
  <c r="F1404" i="8" l="1"/>
  <c r="G1403" i="8"/>
  <c r="H1403" i="8" s="1"/>
  <c r="I1403" i="8" l="1"/>
  <c r="J1403" i="8" s="1"/>
  <c r="G1404" i="8"/>
  <c r="H1404" i="8" s="1"/>
  <c r="L1403" i="8" l="1"/>
  <c r="K1403" i="8"/>
  <c r="E1404" i="8"/>
  <c r="D1405" i="8" s="1"/>
  <c r="I1404" i="8"/>
  <c r="J1404" i="8" s="1"/>
  <c r="K1404" i="8" l="1"/>
  <c r="L1404" i="8"/>
  <c r="F1405" i="8"/>
  <c r="E1405" i="8"/>
  <c r="D1406" i="8" s="1"/>
  <c r="F1406" i="8" l="1"/>
  <c r="G1405" i="8"/>
  <c r="H1405" i="8" s="1"/>
  <c r="I1405" i="8" l="1"/>
  <c r="J1405" i="8" s="1"/>
  <c r="G1406" i="8"/>
  <c r="H1406" i="8" s="1"/>
  <c r="I1406" i="8" l="1"/>
  <c r="L1405" i="8"/>
  <c r="K1405" i="8"/>
  <c r="E1406" i="8"/>
  <c r="D1407" i="8" s="1"/>
  <c r="J1406" i="8"/>
  <c r="L1406" i="8" l="1"/>
  <c r="K1406" i="8"/>
  <c r="E1407" i="8"/>
  <c r="D1408" i="8" s="1"/>
  <c r="F1407" i="8"/>
  <c r="F1408" i="8" l="1"/>
  <c r="G1407" i="8"/>
  <c r="H1407" i="8" s="1"/>
  <c r="I1407" i="8" l="1"/>
  <c r="J1407" i="8" s="1"/>
  <c r="G1408" i="8"/>
  <c r="H1408" i="8" s="1"/>
  <c r="L1407" i="8" l="1"/>
  <c r="K1407" i="8"/>
  <c r="E1408" i="8"/>
  <c r="D1409" i="8" s="1"/>
  <c r="I1408" i="8"/>
  <c r="J1408" i="8" s="1"/>
  <c r="K1408" i="8" l="1"/>
  <c r="L1408" i="8"/>
  <c r="F1409" i="8"/>
  <c r="E1409" i="8"/>
  <c r="D1410" i="8" s="1"/>
  <c r="F1410" i="8" l="1"/>
  <c r="G1409" i="8"/>
  <c r="H1409" i="8" s="1"/>
  <c r="I1409" i="8" l="1"/>
  <c r="J1409" i="8" s="1"/>
  <c r="G1410" i="8"/>
  <c r="H1410" i="8" s="1"/>
  <c r="L1409" i="8" l="1"/>
  <c r="K1409" i="8"/>
  <c r="E1410" i="8"/>
  <c r="D1411" i="8" s="1"/>
  <c r="I1410" i="8"/>
  <c r="J1410" i="8" s="1"/>
  <c r="L1410" i="8" l="1"/>
  <c r="K1410" i="8"/>
  <c r="E1411" i="8"/>
  <c r="D1412" i="8" s="1"/>
  <c r="F1411" i="8"/>
  <c r="F1412" i="8" l="1"/>
  <c r="G1411" i="8"/>
  <c r="H1411" i="8" s="1"/>
  <c r="I1411" i="8" l="1"/>
  <c r="J1411" i="8" s="1"/>
  <c r="G1412" i="8"/>
  <c r="H1412" i="8" s="1"/>
  <c r="L1411" i="8" l="1"/>
  <c r="K1411" i="8"/>
  <c r="E1412" i="8"/>
  <c r="D1413" i="8" s="1"/>
  <c r="I1412" i="8"/>
  <c r="J1412" i="8" s="1"/>
  <c r="K1412" i="8" l="1"/>
  <c r="L1412" i="8"/>
  <c r="F1413" i="8"/>
  <c r="E1413" i="8"/>
  <c r="D1414" i="8" s="1"/>
  <c r="F1414" i="8" l="1"/>
  <c r="G1413" i="8"/>
  <c r="H1413" i="8" s="1"/>
  <c r="I1413" i="8" l="1"/>
  <c r="J1413" i="8" s="1"/>
  <c r="G1414" i="8"/>
  <c r="H1414" i="8" s="1"/>
  <c r="L1413" i="8" l="1"/>
  <c r="K1413" i="8"/>
  <c r="E1414" i="8"/>
  <c r="D1415" i="8" s="1"/>
  <c r="I1414" i="8"/>
  <c r="J1414" i="8" s="1"/>
  <c r="L1414" i="8" l="1"/>
  <c r="K1414" i="8"/>
  <c r="E1415" i="8"/>
  <c r="D1416" i="8" s="1"/>
  <c r="F1415" i="8"/>
  <c r="F1416" i="8" l="1"/>
  <c r="G1415" i="8"/>
  <c r="H1415" i="8" s="1"/>
  <c r="I1415" i="8" l="1"/>
  <c r="G1416" i="8"/>
  <c r="H1416" i="8" s="1"/>
  <c r="J1415" i="8"/>
  <c r="L1415" i="8" l="1"/>
  <c r="K1415" i="8"/>
  <c r="E1416" i="8"/>
  <c r="D1417" i="8" s="1"/>
  <c r="I1416" i="8"/>
  <c r="J1416" i="8" s="1"/>
  <c r="K1416" i="8" l="1"/>
  <c r="L1416" i="8"/>
  <c r="F1417" i="8"/>
  <c r="E1417" i="8"/>
  <c r="D1418" i="8" s="1"/>
  <c r="F1418" i="8" l="1"/>
  <c r="G1417" i="8"/>
  <c r="H1417" i="8" s="1"/>
  <c r="I1417" i="8" l="1"/>
  <c r="J1417" i="8" s="1"/>
  <c r="G1418" i="8"/>
  <c r="H1418" i="8" s="1"/>
  <c r="L1417" i="8" l="1"/>
  <c r="K1417" i="8"/>
  <c r="E1418" i="8"/>
  <c r="D1419" i="8" s="1"/>
  <c r="I1418" i="8"/>
  <c r="J1418" i="8" s="1"/>
  <c r="L1418" i="8" l="1"/>
  <c r="K1418" i="8"/>
  <c r="E1419" i="8"/>
  <c r="D1420" i="8" s="1"/>
  <c r="F1419" i="8"/>
  <c r="F1420" i="8" l="1"/>
  <c r="G1419" i="8"/>
  <c r="H1419" i="8" s="1"/>
  <c r="G1420" i="8" l="1"/>
  <c r="H1420" i="8" s="1"/>
  <c r="I1419" i="8"/>
  <c r="J1419" i="8" s="1"/>
  <c r="L1419" i="8" l="1"/>
  <c r="K1419" i="8"/>
  <c r="E1420" i="8"/>
  <c r="D1421" i="8" s="1"/>
  <c r="I1420" i="8"/>
  <c r="J1420" i="8" s="1"/>
  <c r="K1420" i="8" l="1"/>
  <c r="L1420" i="8"/>
  <c r="F1421" i="8"/>
  <c r="E1421" i="8"/>
  <c r="D1422" i="8" s="1"/>
  <c r="F1422" i="8" l="1"/>
  <c r="G1421" i="8"/>
  <c r="H1421" i="8" s="1"/>
  <c r="I1421" i="8" l="1"/>
  <c r="J1421" i="8" s="1"/>
  <c r="G1422" i="8"/>
  <c r="H1422" i="8" s="1"/>
  <c r="L1421" i="8" l="1"/>
  <c r="K1421" i="8"/>
  <c r="E1422" i="8"/>
  <c r="D1423" i="8" s="1"/>
  <c r="I1422" i="8"/>
  <c r="J1422" i="8" s="1"/>
  <c r="L1422" i="8" l="1"/>
  <c r="K1422" i="8"/>
  <c r="E1423" i="8"/>
  <c r="D1424" i="8" s="1"/>
  <c r="F1423" i="8"/>
  <c r="F1424" i="8" l="1"/>
  <c r="G1423" i="8"/>
  <c r="H1423" i="8" s="1"/>
  <c r="I1423" i="8" l="1"/>
  <c r="J1423" i="8" s="1"/>
  <c r="G1424" i="8"/>
  <c r="H1424" i="8" s="1"/>
  <c r="L1423" i="8" l="1"/>
  <c r="K1423" i="8"/>
  <c r="E1424" i="8"/>
  <c r="D1425" i="8" s="1"/>
  <c r="I1424" i="8"/>
  <c r="J1424" i="8" s="1"/>
  <c r="K1424" i="8" l="1"/>
  <c r="L1424" i="8"/>
  <c r="F1425" i="8"/>
  <c r="E1425" i="8"/>
  <c r="D1426" i="8" s="1"/>
  <c r="F1426" i="8" l="1"/>
  <c r="G1425" i="8"/>
  <c r="H1425" i="8" s="1"/>
  <c r="I1425" i="8" l="1"/>
  <c r="G1426" i="8"/>
  <c r="H1426" i="8" s="1"/>
  <c r="J1425" i="8"/>
  <c r="L1425" i="8" l="1"/>
  <c r="K1425" i="8"/>
  <c r="E1426" i="8"/>
  <c r="D1427" i="8" s="1"/>
  <c r="I1426" i="8"/>
  <c r="J1426" i="8" s="1"/>
  <c r="L1426" i="8" l="1"/>
  <c r="K1426" i="8"/>
  <c r="E1427" i="8"/>
  <c r="D1428" i="8" s="1"/>
  <c r="F1427" i="8"/>
  <c r="F1428" i="8" l="1"/>
  <c r="G1427" i="8"/>
  <c r="H1427" i="8" s="1"/>
  <c r="I1427" i="8" l="1"/>
  <c r="J1427" i="8" s="1"/>
  <c r="G1428" i="8"/>
  <c r="H1428" i="8" s="1"/>
  <c r="L1427" i="8" l="1"/>
  <c r="K1427" i="8"/>
  <c r="E1428" i="8"/>
  <c r="D1429" i="8" s="1"/>
  <c r="I1428" i="8"/>
  <c r="J1428" i="8" s="1"/>
  <c r="K1428" i="8" l="1"/>
  <c r="L1428" i="8"/>
  <c r="F1429" i="8"/>
  <c r="E1429" i="8"/>
  <c r="D1430" i="8" s="1"/>
  <c r="F1430" i="8" l="1"/>
  <c r="G1429" i="8"/>
  <c r="H1429" i="8" s="1"/>
  <c r="I1429" i="8" l="1"/>
  <c r="G1430" i="8"/>
  <c r="H1430" i="8" s="1"/>
  <c r="I1430" i="8"/>
  <c r="J1429" i="8"/>
  <c r="L1429" i="8" l="1"/>
  <c r="K1429" i="8"/>
  <c r="E1430" i="8"/>
  <c r="D1431" i="8" s="1"/>
  <c r="J1430" i="8"/>
  <c r="L1430" i="8" l="1"/>
  <c r="K1430" i="8"/>
  <c r="E1431" i="8"/>
  <c r="D1432" i="8" s="1"/>
  <c r="F1431" i="8"/>
  <c r="F1432" i="8" l="1"/>
  <c r="G1431" i="8"/>
  <c r="H1431" i="8" s="1"/>
  <c r="I1431" i="8" l="1"/>
  <c r="J1431" i="8" s="1"/>
  <c r="G1432" i="8"/>
  <c r="H1432" i="8" s="1"/>
  <c r="L1431" i="8" l="1"/>
  <c r="K1431" i="8"/>
  <c r="E1432" i="8"/>
  <c r="D1433" i="8" s="1"/>
  <c r="I1432" i="8"/>
  <c r="J1432" i="8" s="1"/>
  <c r="K1432" i="8" l="1"/>
  <c r="L1432" i="8"/>
  <c r="F1433" i="8"/>
  <c r="E1433" i="8"/>
  <c r="D1434" i="8" s="1"/>
  <c r="F1434" i="8" l="1"/>
  <c r="G1433" i="8"/>
  <c r="H1433" i="8" s="1"/>
  <c r="I1433" i="8" l="1"/>
  <c r="J1433" i="8" s="1"/>
  <c r="G1434" i="8"/>
  <c r="H1434" i="8" s="1"/>
  <c r="I1434" i="8"/>
  <c r="L1433" i="8" l="1"/>
  <c r="K1433" i="8"/>
  <c r="E1434" i="8"/>
  <c r="D1435" i="8" s="1"/>
  <c r="J1434" i="8"/>
  <c r="L1434" i="8" l="1"/>
  <c r="K1434" i="8"/>
  <c r="E1435" i="8"/>
  <c r="D1436" i="8" s="1"/>
  <c r="F1435" i="8"/>
  <c r="F1436" i="8" l="1"/>
  <c r="G1435" i="8"/>
  <c r="H1435" i="8" s="1"/>
  <c r="I1435" i="8" l="1"/>
  <c r="G1436" i="8"/>
  <c r="H1436" i="8" s="1"/>
  <c r="J1435" i="8"/>
  <c r="L1435" i="8" l="1"/>
  <c r="K1435" i="8"/>
  <c r="E1436" i="8"/>
  <c r="D1437" i="8" s="1"/>
  <c r="I1436" i="8"/>
  <c r="J1436" i="8" s="1"/>
  <c r="K1436" i="8" l="1"/>
  <c r="L1436" i="8"/>
  <c r="F1437" i="8"/>
  <c r="E1437" i="8"/>
  <c r="D1438" i="8" s="1"/>
  <c r="F1438" i="8" l="1"/>
  <c r="G1437" i="8"/>
  <c r="H1437" i="8" s="1"/>
  <c r="I1437" i="8" l="1"/>
  <c r="J1437" i="8"/>
  <c r="G1438" i="8"/>
  <c r="H1438" i="8" s="1"/>
  <c r="I1438" i="8" l="1"/>
  <c r="J1438" i="8" s="1"/>
  <c r="L1437" i="8"/>
  <c r="K1437" i="8"/>
  <c r="E1438" i="8"/>
  <c r="D1439" i="8" s="1"/>
  <c r="L1438" i="8" l="1"/>
  <c r="K1438" i="8"/>
  <c r="E1439" i="8"/>
  <c r="D1440" i="8" s="1"/>
  <c r="F1439" i="8"/>
  <c r="F1440" i="8" l="1"/>
  <c r="G1439" i="8"/>
  <c r="H1439" i="8" s="1"/>
  <c r="I1439" i="8" l="1"/>
  <c r="J1439" i="8"/>
  <c r="G1440" i="8"/>
  <c r="H1440" i="8" s="1"/>
  <c r="I1440" i="8" l="1"/>
  <c r="J1440" i="8" s="1"/>
  <c r="L1439" i="8"/>
  <c r="K1439" i="8"/>
  <c r="E1440" i="8"/>
  <c r="D1441" i="8" s="1"/>
  <c r="K1440" i="8" l="1"/>
  <c r="L1440" i="8"/>
  <c r="F1441" i="8"/>
  <c r="E1441" i="8"/>
  <c r="D1442" i="8" s="1"/>
  <c r="F1442" i="8" l="1"/>
  <c r="G1441" i="8"/>
  <c r="H1441" i="8" s="1"/>
  <c r="I1441" i="8" l="1"/>
  <c r="J1441" i="8" s="1"/>
  <c r="G1442" i="8"/>
  <c r="H1442" i="8" s="1"/>
  <c r="L1441" i="8" l="1"/>
  <c r="K1441" i="8"/>
  <c r="E1442" i="8"/>
  <c r="D1443" i="8" s="1"/>
  <c r="I1442" i="8"/>
  <c r="J1442" i="8" s="1"/>
  <c r="L1442" i="8" l="1"/>
  <c r="K1442" i="8"/>
  <c r="E1443" i="8"/>
  <c r="D1444" i="8" s="1"/>
  <c r="F1443" i="8"/>
  <c r="F1444" i="8" l="1"/>
  <c r="G1443" i="8"/>
  <c r="H1443" i="8" s="1"/>
  <c r="G1444" i="8" l="1"/>
  <c r="H1444" i="8" s="1"/>
  <c r="I1443" i="8"/>
  <c r="J1443" i="8" s="1"/>
  <c r="L1443" i="8" l="1"/>
  <c r="K1443" i="8"/>
  <c r="E1444" i="8"/>
  <c r="D1445" i="8" s="1"/>
  <c r="I1444" i="8"/>
  <c r="J1444" i="8" s="1"/>
  <c r="K1444" i="8" l="1"/>
  <c r="L1444" i="8"/>
  <c r="F1445" i="8"/>
  <c r="E1445" i="8"/>
  <c r="D1446" i="8" s="1"/>
  <c r="F1446" i="8" l="1"/>
  <c r="G1445" i="8"/>
  <c r="H1445" i="8" s="1"/>
  <c r="G1446" i="8" l="1"/>
  <c r="H1446" i="8" s="1"/>
  <c r="I1445" i="8"/>
  <c r="J1445" i="8" s="1"/>
  <c r="L1445" i="8" l="1"/>
  <c r="K1445" i="8"/>
  <c r="E1446" i="8"/>
  <c r="D1447" i="8" s="1"/>
  <c r="I1446" i="8"/>
  <c r="J1446" i="8" s="1"/>
  <c r="L1446" i="8" l="1"/>
  <c r="K1446" i="8"/>
  <c r="E1447" i="8"/>
  <c r="D1448" i="8" s="1"/>
  <c r="F1447" i="8"/>
  <c r="F1448" i="8" l="1"/>
  <c r="G1447" i="8"/>
  <c r="H1447" i="8" s="1"/>
  <c r="G1448" i="8" l="1"/>
  <c r="H1448" i="8" s="1"/>
  <c r="I1447" i="8"/>
  <c r="J1447" i="8" s="1"/>
  <c r="L1447" i="8" l="1"/>
  <c r="K1447" i="8"/>
  <c r="E1448" i="8"/>
  <c r="D1449" i="8" s="1"/>
  <c r="I1448" i="8"/>
  <c r="J1448" i="8" s="1"/>
  <c r="K1448" i="8" l="1"/>
  <c r="L1448" i="8"/>
  <c r="F1449" i="8"/>
  <c r="E1449" i="8"/>
  <c r="D1450" i="8" s="1"/>
  <c r="F1450" i="8" l="1"/>
  <c r="G1449" i="8"/>
  <c r="H1449" i="8" s="1"/>
  <c r="G1450" i="8" l="1"/>
  <c r="H1450" i="8" s="1"/>
  <c r="I1450" i="8"/>
  <c r="I1449" i="8"/>
  <c r="J1449" i="8"/>
  <c r="L1449" i="8" l="1"/>
  <c r="K1449" i="8"/>
  <c r="E1450" i="8"/>
  <c r="D1451" i="8" s="1"/>
  <c r="J1450" i="8"/>
  <c r="E1451" i="8" l="1"/>
  <c r="D1452" i="8" s="1"/>
  <c r="F1451" i="8"/>
  <c r="L1450" i="8"/>
  <c r="K1450" i="8"/>
  <c r="F1452" i="8" l="1"/>
  <c r="G1451" i="8"/>
  <c r="H1451" i="8" s="1"/>
  <c r="I1451" i="8" l="1"/>
  <c r="J1451" i="8"/>
  <c r="G1452" i="8"/>
  <c r="H1452" i="8" s="1"/>
  <c r="L1451" i="8" l="1"/>
  <c r="K1451" i="8"/>
  <c r="E1452" i="8"/>
  <c r="D1453" i="8" s="1"/>
  <c r="I1452" i="8"/>
  <c r="J1452" i="8" s="1"/>
  <c r="K1452" i="8" l="1"/>
  <c r="L1452" i="8"/>
  <c r="F1453" i="8"/>
  <c r="E1453" i="8"/>
  <c r="D1454" i="8" s="1"/>
  <c r="F1454" i="8" l="1"/>
  <c r="G1453" i="8"/>
  <c r="H1453" i="8" s="1"/>
  <c r="I1453" i="8" l="1"/>
  <c r="J1453" i="8" s="1"/>
  <c r="G1454" i="8"/>
  <c r="H1454" i="8" s="1"/>
  <c r="I1454" i="8" l="1"/>
  <c r="L1453" i="8"/>
  <c r="K1453" i="8"/>
  <c r="E1454" i="8"/>
  <c r="D1455" i="8" s="1"/>
  <c r="J1454" i="8"/>
  <c r="L1454" i="8" l="1"/>
  <c r="K1454" i="8"/>
  <c r="E1455" i="8"/>
  <c r="D1456" i="8" s="1"/>
  <c r="F1455" i="8"/>
  <c r="F1456" i="8" l="1"/>
  <c r="G1455" i="8"/>
  <c r="H1455" i="8" s="1"/>
  <c r="I1455" i="8" l="1"/>
  <c r="J1455" i="8" s="1"/>
  <c r="G1456" i="8"/>
  <c r="H1456" i="8" s="1"/>
  <c r="L1455" i="8" l="1"/>
  <c r="K1455" i="8"/>
  <c r="E1456" i="8"/>
  <c r="D1457" i="8" s="1"/>
  <c r="I1456" i="8"/>
  <c r="J1456" i="8" s="1"/>
  <c r="K1456" i="8" l="1"/>
  <c r="L1456" i="8"/>
  <c r="F1457" i="8"/>
  <c r="E1457" i="8"/>
  <c r="D1458" i="8" s="1"/>
  <c r="F1458" i="8" l="1"/>
  <c r="G1457" i="8"/>
  <c r="H1457" i="8" s="1"/>
  <c r="I1457" i="8" l="1"/>
  <c r="J1457" i="8"/>
  <c r="G1458" i="8"/>
  <c r="H1458" i="8" s="1"/>
  <c r="I1458" i="8" l="1"/>
  <c r="L1457" i="8"/>
  <c r="K1457" i="8"/>
  <c r="E1458" i="8"/>
  <c r="D1459" i="8" s="1"/>
  <c r="J1458" i="8"/>
  <c r="L1458" i="8" l="1"/>
  <c r="K1458" i="8"/>
  <c r="E1459" i="8"/>
  <c r="D1460" i="8" s="1"/>
  <c r="F1459" i="8"/>
  <c r="F1460" i="8" l="1"/>
  <c r="G1459" i="8"/>
  <c r="H1459" i="8" s="1"/>
  <c r="I1459" i="8" l="1"/>
  <c r="J1459" i="8" s="1"/>
  <c r="G1460" i="8"/>
  <c r="H1460" i="8" s="1"/>
  <c r="L1459" i="8" l="1"/>
  <c r="K1459" i="8"/>
  <c r="E1460" i="8"/>
  <c r="D1461" i="8" s="1"/>
  <c r="I1460" i="8"/>
  <c r="J1460" i="8" s="1"/>
  <c r="F1461" i="8" l="1"/>
  <c r="E1461" i="8"/>
  <c r="D1462" i="8" s="1"/>
  <c r="K1460" i="8"/>
  <c r="L1460" i="8"/>
  <c r="F1462" i="8" l="1"/>
  <c r="G1461" i="8"/>
  <c r="H1461" i="8" s="1"/>
  <c r="I1461" i="8" l="1"/>
  <c r="J1461" i="8" s="1"/>
  <c r="G1462" i="8"/>
  <c r="H1462" i="8" s="1"/>
  <c r="I1462" i="8"/>
  <c r="L1461" i="8" l="1"/>
  <c r="K1461" i="8"/>
  <c r="E1462" i="8"/>
  <c r="D1463" i="8" s="1"/>
  <c r="J1462" i="8"/>
  <c r="L1462" i="8" l="1"/>
  <c r="K1462" i="8"/>
  <c r="E1463" i="8"/>
  <c r="D1464" i="8" s="1"/>
  <c r="F1463" i="8"/>
  <c r="F1464" i="8" l="1"/>
  <c r="G1463" i="8"/>
  <c r="H1463" i="8" s="1"/>
  <c r="G1464" i="8" l="1"/>
  <c r="H1464" i="8" s="1"/>
  <c r="I1463" i="8"/>
  <c r="J1463" i="8" s="1"/>
  <c r="L1463" i="8" l="1"/>
  <c r="K1463" i="8"/>
  <c r="E1464" i="8"/>
  <c r="D1465" i="8" s="1"/>
  <c r="I1464" i="8"/>
  <c r="J1464" i="8" s="1"/>
  <c r="K1464" i="8" l="1"/>
  <c r="L1464" i="8"/>
  <c r="F1465" i="8"/>
  <c r="E1465" i="8"/>
  <c r="D1466" i="8" s="1"/>
  <c r="F1466" i="8" l="1"/>
  <c r="G1465" i="8"/>
  <c r="H1465" i="8" s="1"/>
  <c r="I1465" i="8" l="1"/>
  <c r="G1466" i="8"/>
  <c r="H1466" i="8" s="1"/>
  <c r="J1465" i="8"/>
  <c r="I1466" i="8" l="1"/>
  <c r="L1465" i="8"/>
  <c r="K1465" i="8"/>
  <c r="E1466" i="8"/>
  <c r="D1467" i="8" s="1"/>
  <c r="J1466" i="8"/>
  <c r="E1467" i="8" l="1"/>
  <c r="D1468" i="8" s="1"/>
  <c r="F1467" i="8"/>
  <c r="L1466" i="8"/>
  <c r="K1466" i="8"/>
  <c r="F1468" i="8" l="1"/>
  <c r="G1467" i="8"/>
  <c r="H1467" i="8" s="1"/>
  <c r="I1467" i="8" l="1"/>
  <c r="G1468" i="8"/>
  <c r="H1468" i="8" s="1"/>
  <c r="J1467" i="8"/>
  <c r="I1468" i="8" l="1"/>
  <c r="J1468" i="8" s="1"/>
  <c r="L1467" i="8"/>
  <c r="K1467" i="8"/>
  <c r="E1468" i="8"/>
  <c r="D1469" i="8" s="1"/>
  <c r="K1468" i="8" l="1"/>
  <c r="L1468" i="8"/>
  <c r="F1469" i="8"/>
  <c r="E1469" i="8"/>
  <c r="D1470" i="8" s="1"/>
  <c r="F1470" i="8" l="1"/>
  <c r="G1469" i="8"/>
  <c r="H1469" i="8" s="1"/>
  <c r="G1470" i="8" l="1"/>
  <c r="H1470" i="8" s="1"/>
  <c r="I1469" i="8"/>
  <c r="J1469" i="8" s="1"/>
  <c r="L1469" i="8" l="1"/>
  <c r="K1469" i="8"/>
  <c r="E1470" i="8"/>
  <c r="D1471" i="8" s="1"/>
  <c r="I1470" i="8"/>
  <c r="J1470" i="8" s="1"/>
  <c r="L1470" i="8" l="1"/>
  <c r="K1470" i="8"/>
  <c r="E1471" i="8"/>
  <c r="D1472" i="8" s="1"/>
  <c r="F1471" i="8"/>
  <c r="F1472" i="8" l="1"/>
  <c r="G1471" i="8"/>
  <c r="H1471" i="8" s="1"/>
  <c r="G1472" i="8" l="1"/>
  <c r="H1472" i="8" s="1"/>
  <c r="I1471" i="8"/>
  <c r="J1471" i="8" s="1"/>
  <c r="L1471" i="8" l="1"/>
  <c r="K1471" i="8"/>
  <c r="E1472" i="8"/>
  <c r="D1473" i="8" s="1"/>
  <c r="I1472" i="8"/>
  <c r="J1472" i="8" s="1"/>
  <c r="K1472" i="8" l="1"/>
  <c r="L1472" i="8"/>
  <c r="F1473" i="8"/>
  <c r="E1473" i="8"/>
  <c r="D1474" i="8" s="1"/>
  <c r="F1474" i="8" l="1"/>
  <c r="G1473" i="8"/>
  <c r="H1473" i="8" s="1"/>
  <c r="G1474" i="8" l="1"/>
  <c r="H1474" i="8" s="1"/>
  <c r="I1473" i="8"/>
  <c r="J1473" i="8" s="1"/>
  <c r="L1473" i="8" l="1"/>
  <c r="K1473" i="8"/>
  <c r="E1474" i="8"/>
  <c r="D1475" i="8" s="1"/>
  <c r="I1474" i="8"/>
  <c r="J1474" i="8" s="1"/>
  <c r="L1474" i="8" l="1"/>
  <c r="K1474" i="8"/>
  <c r="E1475" i="8"/>
  <c r="D1476" i="8" s="1"/>
  <c r="F1475" i="8"/>
  <c r="F1476" i="8" l="1"/>
  <c r="G1475" i="8"/>
  <c r="H1475" i="8" s="1"/>
  <c r="G1476" i="8" l="1"/>
  <c r="H1476" i="8" s="1"/>
  <c r="I1475" i="8"/>
  <c r="J1475" i="8" s="1"/>
  <c r="L1475" i="8" l="1"/>
  <c r="K1475" i="8"/>
  <c r="E1476" i="8"/>
  <c r="D1477" i="8" s="1"/>
  <c r="I1476" i="8"/>
  <c r="J1476" i="8"/>
  <c r="K1476" i="8" l="1"/>
  <c r="L1476" i="8"/>
  <c r="F1477" i="8"/>
  <c r="E1477" i="8"/>
  <c r="D1478" i="8" s="1"/>
  <c r="F1478" i="8" l="1"/>
  <c r="G1477" i="8"/>
  <c r="H1477" i="8" s="1"/>
  <c r="I1477" i="8" l="1"/>
  <c r="J1477" i="8" s="1"/>
  <c r="G1478" i="8"/>
  <c r="H1478" i="8" s="1"/>
  <c r="I1478" i="8" l="1"/>
  <c r="L1477" i="8"/>
  <c r="K1477" i="8"/>
  <c r="E1478" i="8"/>
  <c r="D1479" i="8" s="1"/>
  <c r="J1478" i="8"/>
  <c r="E1479" i="8" l="1"/>
  <c r="D1480" i="8" s="1"/>
  <c r="F1479" i="8"/>
  <c r="L1478" i="8"/>
  <c r="K1478" i="8"/>
  <c r="F1480" i="8" l="1"/>
  <c r="G1479" i="8"/>
  <c r="H1479" i="8" s="1"/>
  <c r="G1480" i="8" l="1"/>
  <c r="H1480" i="8" s="1"/>
  <c r="I1479" i="8"/>
  <c r="J1479" i="8" s="1"/>
  <c r="L1479" i="8" l="1"/>
  <c r="K1479" i="8"/>
  <c r="E1480" i="8"/>
  <c r="D1481" i="8" s="1"/>
  <c r="I1480" i="8"/>
  <c r="J1480" i="8" s="1"/>
  <c r="K1480" i="8" l="1"/>
  <c r="L1480" i="8"/>
  <c r="F1481" i="8"/>
  <c r="E1481" i="8"/>
  <c r="D1482" i="8" s="1"/>
  <c r="F1482" i="8" l="1"/>
  <c r="G1481" i="8"/>
  <c r="H1481" i="8" s="1"/>
  <c r="G1482" i="8" l="1"/>
  <c r="H1482" i="8" s="1"/>
  <c r="I1481" i="8"/>
  <c r="J1481" i="8" s="1"/>
  <c r="L1481" i="8" l="1"/>
  <c r="K1481" i="8"/>
  <c r="E1482" i="8"/>
  <c r="D1483" i="8" s="1"/>
  <c r="I1482" i="8"/>
  <c r="J1482" i="8" s="1"/>
  <c r="L1482" i="8" l="1"/>
  <c r="K1482" i="8"/>
  <c r="E1483" i="8"/>
  <c r="D1484" i="8" s="1"/>
  <c r="F1483" i="8"/>
  <c r="F1484" i="8" l="1"/>
  <c r="G1483" i="8"/>
  <c r="H1483" i="8" s="1"/>
  <c r="G1484" i="8" l="1"/>
  <c r="H1484" i="8" s="1"/>
  <c r="I1483" i="8"/>
  <c r="J1483" i="8" s="1"/>
  <c r="L1483" i="8" l="1"/>
  <c r="K1483" i="8"/>
  <c r="E1484" i="8"/>
  <c r="D1485" i="8" s="1"/>
  <c r="I1484" i="8"/>
  <c r="J1484" i="8" s="1"/>
  <c r="K1484" i="8" l="1"/>
  <c r="L1484" i="8"/>
  <c r="F1485" i="8"/>
  <c r="E1485" i="8"/>
  <c r="D1486" i="8" s="1"/>
  <c r="F1486" i="8" l="1"/>
  <c r="G1485" i="8"/>
  <c r="H1485" i="8" s="1"/>
  <c r="G1486" i="8" l="1"/>
  <c r="H1486" i="8" s="1"/>
  <c r="I1485" i="8"/>
  <c r="J1485" i="8" s="1"/>
  <c r="I1486" i="8" l="1"/>
  <c r="L1485" i="8"/>
  <c r="K1485" i="8"/>
  <c r="E1486" i="8"/>
  <c r="D1487" i="8" s="1"/>
  <c r="J1486" i="8"/>
  <c r="E1487" i="8" l="1"/>
  <c r="D1488" i="8" s="1"/>
  <c r="F1487" i="8"/>
  <c r="L1486" i="8"/>
  <c r="K1486" i="8"/>
  <c r="F1488" i="8" l="1"/>
  <c r="G1487" i="8"/>
  <c r="H1487" i="8" s="1"/>
  <c r="G1488" i="8" l="1"/>
  <c r="H1488" i="8" s="1"/>
  <c r="I1487" i="8"/>
  <c r="J1487" i="8" s="1"/>
  <c r="L1487" i="8" l="1"/>
  <c r="K1487" i="8"/>
  <c r="E1488" i="8"/>
  <c r="D1489" i="8" s="1"/>
  <c r="I1488" i="8"/>
  <c r="J1488" i="8" s="1"/>
  <c r="K1488" i="8" l="1"/>
  <c r="L1488" i="8"/>
  <c r="F1489" i="8"/>
  <c r="E1489" i="8"/>
  <c r="D1490" i="8" s="1"/>
  <c r="F1490" i="8" l="1"/>
  <c r="G1489" i="8"/>
  <c r="H1489" i="8" s="1"/>
  <c r="G1490" i="8" l="1"/>
  <c r="H1490" i="8" s="1"/>
  <c r="I1490" i="8"/>
  <c r="I1489" i="8"/>
  <c r="J1489" i="8" s="1"/>
  <c r="L1489" i="8" l="1"/>
  <c r="K1489" i="8"/>
  <c r="E1490" i="8"/>
  <c r="D1491" i="8" s="1"/>
  <c r="J1490" i="8"/>
  <c r="E1491" i="8" l="1"/>
  <c r="D1492" i="8" s="1"/>
  <c r="F1491" i="8"/>
  <c r="L1490" i="8"/>
  <c r="K1490" i="8"/>
  <c r="F1492" i="8" l="1"/>
  <c r="G1491" i="8"/>
  <c r="H1491" i="8" s="1"/>
  <c r="G1492" i="8" l="1"/>
  <c r="H1492" i="8" s="1"/>
  <c r="I1491" i="8"/>
  <c r="J1491" i="8" s="1"/>
  <c r="L1491" i="8" l="1"/>
  <c r="K1491" i="8"/>
  <c r="E1492" i="8"/>
  <c r="D1493" i="8" s="1"/>
  <c r="I1492" i="8"/>
  <c r="J1492" i="8" s="1"/>
  <c r="K1492" i="8" l="1"/>
  <c r="L1492" i="8"/>
  <c r="F1493" i="8"/>
  <c r="E1493" i="8"/>
  <c r="D1494" i="8" s="1"/>
  <c r="F1494" i="8" l="1"/>
  <c r="G1493" i="8"/>
  <c r="H1493" i="8" s="1"/>
  <c r="G1494" i="8" l="1"/>
  <c r="H1494" i="8" s="1"/>
  <c r="I1493" i="8"/>
  <c r="J1493" i="8" s="1"/>
  <c r="I1494" i="8" l="1"/>
  <c r="L1493" i="8"/>
  <c r="K1493" i="8"/>
  <c r="E1494" i="8"/>
  <c r="D1495" i="8" s="1"/>
  <c r="J1494" i="8"/>
  <c r="E1495" i="8" l="1"/>
  <c r="D1496" i="8" s="1"/>
  <c r="F1495" i="8"/>
  <c r="L1494" i="8"/>
  <c r="K1494" i="8"/>
  <c r="F1496" i="8" l="1"/>
  <c r="G1495" i="8"/>
  <c r="H1495" i="8" s="1"/>
  <c r="G1496" i="8" l="1"/>
  <c r="H1496" i="8" s="1"/>
  <c r="I1495" i="8"/>
  <c r="J1495" i="8" s="1"/>
  <c r="L1495" i="8" l="1"/>
  <c r="K1495" i="8"/>
  <c r="E1496" i="8"/>
  <c r="D1497" i="8" s="1"/>
  <c r="I1496" i="8"/>
  <c r="J1496" i="8" s="1"/>
  <c r="K1496" i="8" l="1"/>
  <c r="L1496" i="8"/>
  <c r="F1497" i="8"/>
  <c r="E1497" i="8"/>
  <c r="D1498" i="8" s="1"/>
  <c r="F1498" i="8" l="1"/>
  <c r="G1497" i="8"/>
  <c r="H1497" i="8" s="1"/>
  <c r="G1498" i="8" l="1"/>
  <c r="H1498" i="8" s="1"/>
  <c r="I1497" i="8"/>
  <c r="J1497" i="8" s="1"/>
  <c r="L1497" i="8" l="1"/>
  <c r="K1497" i="8"/>
  <c r="E1498" i="8"/>
  <c r="D1499" i="8" s="1"/>
  <c r="I1498" i="8"/>
  <c r="J1498" i="8" s="1"/>
  <c r="L1498" i="8" l="1"/>
  <c r="K1498" i="8"/>
  <c r="E1499" i="8"/>
  <c r="D1500" i="8" s="1"/>
  <c r="F1499" i="8"/>
  <c r="F1500" i="8" l="1"/>
  <c r="G1499" i="8"/>
  <c r="H1499" i="8" s="1"/>
  <c r="G1500" i="8" l="1"/>
  <c r="H1500" i="8" s="1"/>
  <c r="I1499" i="8"/>
  <c r="J1499" i="8" s="1"/>
  <c r="L1499" i="8" l="1"/>
  <c r="K1499" i="8"/>
  <c r="E1500" i="8"/>
  <c r="D1501" i="8" s="1"/>
  <c r="I1500" i="8"/>
  <c r="J1500" i="8" s="1"/>
  <c r="K1500" i="8" l="1"/>
  <c r="L1500" i="8"/>
  <c r="F1501" i="8"/>
  <c r="E1501" i="8"/>
  <c r="D1502" i="8" s="1"/>
  <c r="F1502" i="8" l="1"/>
  <c r="G1501" i="8"/>
  <c r="H1501" i="8" s="1"/>
  <c r="G1502" i="8" l="1"/>
  <c r="H1502" i="8" s="1"/>
  <c r="I1501" i="8"/>
  <c r="J1501" i="8" s="1"/>
  <c r="L1501" i="8" l="1"/>
  <c r="K1501" i="8"/>
  <c r="E1502" i="8"/>
  <c r="D1503" i="8" s="1"/>
  <c r="I1502" i="8"/>
  <c r="J1502" i="8" s="1"/>
  <c r="L1502" i="8" l="1"/>
  <c r="K1502" i="8"/>
  <c r="E1503" i="8"/>
  <c r="D1504" i="8" s="1"/>
  <c r="F1503" i="8"/>
  <c r="F1504" i="8" l="1"/>
  <c r="G1503" i="8"/>
  <c r="H1503" i="8" s="1"/>
  <c r="G1504" i="8" l="1"/>
  <c r="H1504" i="8" s="1"/>
  <c r="I1503" i="8"/>
  <c r="J1503" i="8" s="1"/>
  <c r="L1503" i="8" l="1"/>
  <c r="K1503" i="8"/>
  <c r="E1504" i="8"/>
  <c r="D1505" i="8" s="1"/>
  <c r="I1504" i="8"/>
  <c r="J1504" i="8" s="1"/>
  <c r="K1504" i="8" l="1"/>
  <c r="L1504" i="8"/>
  <c r="F1505" i="8"/>
  <c r="E1505" i="8"/>
  <c r="D1506" i="8" s="1"/>
  <c r="F1506" i="8" l="1"/>
  <c r="G1505" i="8"/>
  <c r="H1505" i="8" s="1"/>
  <c r="G1506" i="8" l="1"/>
  <c r="H1506" i="8" s="1"/>
  <c r="I1505" i="8"/>
  <c r="J1505" i="8" s="1"/>
  <c r="L1505" i="8" l="1"/>
  <c r="K1505" i="8"/>
  <c r="E1506" i="8"/>
  <c r="D1507" i="8" s="1"/>
  <c r="I1506" i="8"/>
  <c r="J1506" i="8" s="1"/>
  <c r="L1506" i="8" l="1"/>
  <c r="K1506" i="8"/>
  <c r="E1507" i="8"/>
  <c r="D1508" i="8" s="1"/>
  <c r="F1507" i="8"/>
  <c r="F1508" i="8" l="1"/>
  <c r="G1507" i="8"/>
  <c r="H1507" i="8" s="1"/>
  <c r="G1508" i="8" l="1"/>
  <c r="H1508" i="8" s="1"/>
  <c r="I1507" i="8"/>
  <c r="J1507" i="8" s="1"/>
  <c r="L1507" i="8" l="1"/>
  <c r="K1507" i="8"/>
  <c r="E1508" i="8"/>
  <c r="D1509" i="8" s="1"/>
  <c r="I1508" i="8"/>
  <c r="J1508" i="8" s="1"/>
  <c r="K1508" i="8" l="1"/>
  <c r="L1508" i="8"/>
  <c r="F1509" i="8"/>
  <c r="E1509" i="8"/>
  <c r="D1510" i="8" s="1"/>
  <c r="F1510" i="8" l="1"/>
  <c r="G1509" i="8"/>
  <c r="H1509" i="8" s="1"/>
  <c r="G1510" i="8" l="1"/>
  <c r="H1510" i="8" s="1"/>
  <c r="I1509" i="8"/>
  <c r="J1509" i="8" s="1"/>
  <c r="L1509" i="8" l="1"/>
  <c r="K1509" i="8"/>
  <c r="E1510" i="8"/>
  <c r="D1511" i="8" s="1"/>
  <c r="I1510" i="8"/>
  <c r="J1510" i="8" s="1"/>
  <c r="L1510" i="8" l="1"/>
  <c r="K1510" i="8"/>
  <c r="E1511" i="8"/>
  <c r="D1512" i="8" s="1"/>
  <c r="F1511" i="8"/>
  <c r="F1512" i="8" l="1"/>
  <c r="G1511" i="8"/>
  <c r="H1511" i="8" s="1"/>
  <c r="G1512" i="8" l="1"/>
  <c r="H1512" i="8" s="1"/>
  <c r="I1511" i="8"/>
  <c r="J1511" i="8" s="1"/>
  <c r="L1511" i="8" l="1"/>
  <c r="K1511" i="8"/>
  <c r="E1512" i="8"/>
  <c r="D1513" i="8" s="1"/>
  <c r="I1512" i="8"/>
  <c r="J1512" i="8" s="1"/>
  <c r="K1512" i="8" l="1"/>
  <c r="L1512" i="8"/>
  <c r="F1513" i="8"/>
  <c r="E1513" i="8"/>
  <c r="D1514" i="8" s="1"/>
  <c r="F1514" i="8" l="1"/>
  <c r="G1513" i="8"/>
  <c r="H1513" i="8" s="1"/>
  <c r="G1514" i="8" l="1"/>
  <c r="H1514" i="8" s="1"/>
  <c r="I1513" i="8"/>
  <c r="J1513" i="8" s="1"/>
  <c r="L1513" i="8" l="1"/>
  <c r="K1513" i="8"/>
  <c r="E1514" i="8"/>
  <c r="D1515" i="8" s="1"/>
  <c r="I1514" i="8"/>
  <c r="J1514" i="8" s="1"/>
  <c r="L1514" i="8" l="1"/>
  <c r="K1514" i="8"/>
  <c r="E1515" i="8"/>
  <c r="D1516" i="8" s="1"/>
  <c r="F1515" i="8"/>
  <c r="F1516" i="8" l="1"/>
  <c r="G1515" i="8"/>
  <c r="H1515" i="8" s="1"/>
  <c r="G1516" i="8" l="1"/>
  <c r="H1516" i="8" s="1"/>
  <c r="I1515" i="8"/>
  <c r="J1515" i="8" s="1"/>
  <c r="L1515" i="8" l="1"/>
  <c r="K1515" i="8"/>
  <c r="E1516" i="8"/>
  <c r="D1517" i="8" s="1"/>
  <c r="I1516" i="8"/>
  <c r="J1516" i="8" s="1"/>
  <c r="K1516" i="8" l="1"/>
  <c r="L1516" i="8"/>
  <c r="F1517" i="8"/>
  <c r="E1517" i="8"/>
  <c r="D1518" i="8" s="1"/>
  <c r="F1518" i="8" l="1"/>
  <c r="G1517" i="8"/>
  <c r="H1517" i="8" s="1"/>
  <c r="G1518" i="8" l="1"/>
  <c r="H1518" i="8" s="1"/>
  <c r="I1517" i="8"/>
  <c r="J1517" i="8" s="1"/>
  <c r="L1517" i="8" l="1"/>
  <c r="K1517" i="8"/>
  <c r="E1518" i="8"/>
  <c r="D1519" i="8" s="1"/>
  <c r="I1518" i="8"/>
  <c r="J1518" i="8" s="1"/>
  <c r="L1518" i="8" l="1"/>
  <c r="K1518" i="8"/>
  <c r="E1519" i="8"/>
  <c r="D1520" i="8" s="1"/>
  <c r="F1519" i="8"/>
  <c r="F1520" i="8" l="1"/>
  <c r="G1519" i="8"/>
  <c r="H1519" i="8" s="1"/>
  <c r="G1520" i="8" l="1"/>
  <c r="H1520" i="8" s="1"/>
  <c r="I1519" i="8"/>
  <c r="J1519" i="8" s="1"/>
  <c r="L1519" i="8" l="1"/>
  <c r="K1519" i="8"/>
  <c r="E1520" i="8"/>
  <c r="D1521" i="8" s="1"/>
  <c r="I1520" i="8"/>
  <c r="J1520" i="8" s="1"/>
  <c r="K1520" i="8" l="1"/>
  <c r="L1520" i="8"/>
  <c r="F1521" i="8"/>
  <c r="E1521" i="8"/>
  <c r="D1522" i="8" s="1"/>
  <c r="F1522" i="8" l="1"/>
  <c r="G1521" i="8"/>
  <c r="H1521" i="8" s="1"/>
  <c r="G1522" i="8" l="1"/>
  <c r="H1522" i="8" s="1"/>
  <c r="I1521" i="8"/>
  <c r="J1521" i="8" s="1"/>
  <c r="L1521" i="8" l="1"/>
  <c r="K1521" i="8"/>
  <c r="E1522" i="8"/>
  <c r="D1523" i="8" s="1"/>
  <c r="I1522" i="8"/>
  <c r="J1522" i="8" s="1"/>
  <c r="L1522" i="8" l="1"/>
  <c r="K1522" i="8"/>
  <c r="E1523" i="8"/>
  <c r="D1524" i="8" s="1"/>
  <c r="F1523" i="8"/>
  <c r="F1524" i="8" l="1"/>
  <c r="G1523" i="8"/>
  <c r="H1523" i="8" s="1"/>
  <c r="G1524" i="8" l="1"/>
  <c r="H1524" i="8" s="1"/>
  <c r="I1523" i="8"/>
  <c r="J1523" i="8" s="1"/>
  <c r="L1523" i="8" l="1"/>
  <c r="K1523" i="8"/>
  <c r="E1524" i="8"/>
  <c r="D1525" i="8" s="1"/>
  <c r="I1524" i="8"/>
  <c r="J1524" i="8" s="1"/>
  <c r="K1524" i="8" l="1"/>
  <c r="L1524" i="8"/>
  <c r="F1525" i="8"/>
  <c r="E1525" i="8"/>
  <c r="D1526" i="8" s="1"/>
  <c r="F1526" i="8" l="1"/>
  <c r="G1525" i="8"/>
  <c r="H1525" i="8" s="1"/>
  <c r="G1526" i="8" l="1"/>
  <c r="H1526" i="8" s="1"/>
  <c r="I1525" i="8"/>
  <c r="J1525" i="8" s="1"/>
  <c r="L1525" i="8" l="1"/>
  <c r="K1525" i="8"/>
  <c r="E1526" i="8"/>
  <c r="D1527" i="8" s="1"/>
  <c r="I1526" i="8"/>
  <c r="J1526" i="8" s="1"/>
  <c r="L1526" i="8" l="1"/>
  <c r="K1526" i="8"/>
  <c r="E1527" i="8"/>
  <c r="D1528" i="8" s="1"/>
  <c r="F1527" i="8"/>
  <c r="F1528" i="8" l="1"/>
  <c r="G1527" i="8"/>
  <c r="H1527" i="8" s="1"/>
  <c r="G1528" i="8" l="1"/>
  <c r="H1528" i="8" s="1"/>
  <c r="I1527" i="8"/>
  <c r="J1527" i="8" s="1"/>
  <c r="L1527" i="8" l="1"/>
  <c r="K1527" i="8"/>
  <c r="E1528" i="8"/>
  <c r="D1529" i="8" s="1"/>
  <c r="I1528" i="8"/>
  <c r="J1528" i="8" s="1"/>
  <c r="K1528" i="8" l="1"/>
  <c r="L1528" i="8"/>
  <c r="F1529" i="8"/>
  <c r="E1529" i="8"/>
  <c r="D1530" i="8" s="1"/>
  <c r="F1530" i="8" l="1"/>
  <c r="G1529" i="8"/>
  <c r="H1529" i="8" s="1"/>
  <c r="G1530" i="8" l="1"/>
  <c r="H1530" i="8" s="1"/>
  <c r="I1530" i="8"/>
  <c r="I1529" i="8"/>
  <c r="J1529" i="8" s="1"/>
  <c r="J1530" i="8" l="1"/>
  <c r="L1529" i="8"/>
  <c r="K1529" i="8"/>
  <c r="E1530" i="8"/>
  <c r="D1531" i="8" s="1"/>
  <c r="L1530" i="8"/>
  <c r="K1530" i="8"/>
  <c r="E1531" i="8" l="1"/>
  <c r="D1532" i="8" s="1"/>
  <c r="F1531" i="8"/>
  <c r="F1532" i="8" l="1"/>
  <c r="G1531" i="8"/>
  <c r="H1531" i="8" s="1"/>
  <c r="G1532" i="8" l="1"/>
  <c r="H1532" i="8" s="1"/>
  <c r="I1531" i="8"/>
  <c r="J1531" i="8" s="1"/>
  <c r="L1531" i="8" l="1"/>
  <c r="K1531" i="8"/>
  <c r="E1532" i="8"/>
  <c r="D1533" i="8" s="1"/>
  <c r="I1532" i="8"/>
  <c r="J1532" i="8" s="1"/>
  <c r="K1532" i="8" l="1"/>
  <c r="L1532" i="8"/>
  <c r="F1533" i="8"/>
  <c r="E1533" i="8"/>
  <c r="D1534" i="8" s="1"/>
  <c r="F1534" i="8" l="1"/>
  <c r="G1533" i="8"/>
  <c r="H1533" i="8" s="1"/>
  <c r="G1534" i="8" l="1"/>
  <c r="H1534" i="8" s="1"/>
  <c r="I1533" i="8"/>
  <c r="J1533" i="8" s="1"/>
  <c r="L1533" i="8" l="1"/>
  <c r="K1533" i="8"/>
  <c r="E1534" i="8"/>
  <c r="D1535" i="8" s="1"/>
  <c r="I1534" i="8"/>
  <c r="J1534" i="8" s="1"/>
  <c r="L1534" i="8" l="1"/>
  <c r="K1534" i="8"/>
  <c r="E1535" i="8"/>
  <c r="D1536" i="8" s="1"/>
  <c r="F1535" i="8"/>
  <c r="F1536" i="8" l="1"/>
  <c r="G1535" i="8"/>
  <c r="H1535" i="8" s="1"/>
  <c r="G1536" i="8" l="1"/>
  <c r="H1536" i="8" s="1"/>
  <c r="I1535" i="8"/>
  <c r="J1535" i="8" s="1"/>
  <c r="L1535" i="8" l="1"/>
  <c r="K1535" i="8"/>
  <c r="E1536" i="8"/>
  <c r="D1537" i="8" s="1"/>
  <c r="I1536" i="8"/>
  <c r="J1536" i="8" s="1"/>
  <c r="K1536" i="8" l="1"/>
  <c r="L1536" i="8"/>
  <c r="F1537" i="8"/>
  <c r="E1537" i="8"/>
  <c r="D1538" i="8" s="1"/>
  <c r="F1538" i="8" l="1"/>
  <c r="G1537" i="8"/>
  <c r="H1537" i="8" s="1"/>
  <c r="G1538" i="8" l="1"/>
  <c r="H1538" i="8" s="1"/>
  <c r="I1538" i="8"/>
  <c r="I1537" i="8"/>
  <c r="J1537" i="8" s="1"/>
  <c r="J1538" i="8" l="1"/>
  <c r="L1537" i="8"/>
  <c r="K1537" i="8"/>
  <c r="E1538" i="8"/>
  <c r="D1539" i="8" s="1"/>
  <c r="L1538" i="8"/>
  <c r="K1538" i="8"/>
  <c r="E1539" i="8" l="1"/>
  <c r="D1540" i="8" s="1"/>
  <c r="F1539" i="8"/>
  <c r="F1540" i="8" l="1"/>
  <c r="G1539" i="8"/>
  <c r="H1539" i="8" s="1"/>
  <c r="I1539" i="8" l="1"/>
  <c r="J1539" i="8"/>
  <c r="G1540" i="8"/>
  <c r="H1540" i="8" s="1"/>
  <c r="I1540" i="8" l="1"/>
  <c r="J1540" i="8" s="1"/>
  <c r="L1539" i="8"/>
  <c r="K1539" i="8"/>
  <c r="E1540" i="8"/>
  <c r="D1541" i="8" s="1"/>
  <c r="K1540" i="8" l="1"/>
  <c r="L1540" i="8"/>
  <c r="F1541" i="8"/>
  <c r="E1541" i="8"/>
  <c r="D1542" i="8" s="1"/>
  <c r="F1542" i="8" l="1"/>
  <c r="G1541" i="8"/>
  <c r="H1541" i="8" s="1"/>
  <c r="G1542" i="8" l="1"/>
  <c r="H1542" i="8" s="1"/>
  <c r="I1541" i="8"/>
  <c r="J1541" i="8" s="1"/>
  <c r="L1541" i="8" l="1"/>
  <c r="K1541" i="8"/>
  <c r="E1542" i="8"/>
  <c r="D1543" i="8" s="1"/>
  <c r="I1542" i="8"/>
  <c r="J1542" i="8" s="1"/>
  <c r="E1543" i="8" l="1"/>
  <c r="D1544" i="8" s="1"/>
  <c r="F1543" i="8"/>
  <c r="L1542" i="8"/>
  <c r="K1542" i="8"/>
  <c r="F1544" i="8" l="1"/>
  <c r="G1543" i="8"/>
  <c r="H1543" i="8" s="1"/>
  <c r="G1544" i="8" l="1"/>
  <c r="H1544" i="8" s="1"/>
  <c r="I1543" i="8"/>
  <c r="J1543" i="8" s="1"/>
  <c r="L1543" i="8" l="1"/>
  <c r="K1543" i="8"/>
  <c r="E1544" i="8"/>
  <c r="D1545" i="8" s="1"/>
  <c r="I1544" i="8"/>
  <c r="J1544" i="8" s="1"/>
  <c r="K1544" i="8" l="1"/>
  <c r="L1544" i="8"/>
  <c r="F1545" i="8"/>
  <c r="E1545" i="8"/>
  <c r="D1546" i="8" s="1"/>
  <c r="F1546" i="8" l="1"/>
  <c r="G1545" i="8"/>
  <c r="H1545" i="8" s="1"/>
  <c r="G1546" i="8" l="1"/>
  <c r="H1546" i="8" s="1"/>
  <c r="I1545" i="8"/>
  <c r="J1545" i="8" s="1"/>
  <c r="L1545" i="8" l="1"/>
  <c r="K1545" i="8"/>
  <c r="E1546" i="8"/>
  <c r="D1547" i="8" s="1"/>
  <c r="I1546" i="8"/>
  <c r="J1546" i="8" s="1"/>
  <c r="L1546" i="8" l="1"/>
  <c r="K1546" i="8"/>
  <c r="E1547" i="8"/>
  <c r="D1548" i="8" s="1"/>
  <c r="F1547" i="8"/>
  <c r="F1548" i="8" l="1"/>
  <c r="G1547" i="8"/>
  <c r="H1547" i="8" s="1"/>
  <c r="G1548" i="8" l="1"/>
  <c r="H1548" i="8" s="1"/>
  <c r="I1547" i="8"/>
  <c r="J1547" i="8" s="1"/>
  <c r="L1547" i="8" l="1"/>
  <c r="K1547" i="8"/>
  <c r="E1548" i="8"/>
  <c r="D1549" i="8" s="1"/>
  <c r="I1548" i="8"/>
  <c r="J1548" i="8" s="1"/>
  <c r="K1548" i="8" l="1"/>
  <c r="L1548" i="8"/>
  <c r="F1549" i="8"/>
  <c r="E1549" i="8"/>
  <c r="D1550" i="8" s="1"/>
  <c r="F1550" i="8" l="1"/>
  <c r="G1549" i="8"/>
  <c r="H1549" i="8" s="1"/>
  <c r="G1550" i="8" l="1"/>
  <c r="H1550" i="8" s="1"/>
  <c r="I1549" i="8"/>
  <c r="J1549" i="8" s="1"/>
  <c r="L1549" i="8" l="1"/>
  <c r="K1549" i="8"/>
  <c r="E1550" i="8"/>
  <c r="D1551" i="8" s="1"/>
  <c r="I1550" i="8"/>
  <c r="J1550" i="8"/>
  <c r="L1550" i="8" l="1"/>
  <c r="K1550" i="8"/>
  <c r="E1551" i="8"/>
  <c r="D1552" i="8" s="1"/>
  <c r="F1551" i="8"/>
  <c r="F1552" i="8" l="1"/>
  <c r="G1551" i="8"/>
  <c r="H1551" i="8" s="1"/>
  <c r="G1552" i="8" l="1"/>
  <c r="H1552" i="8" s="1"/>
  <c r="I1551" i="8"/>
  <c r="J1551" i="8" s="1"/>
  <c r="L1551" i="8" l="1"/>
  <c r="K1551" i="8"/>
  <c r="E1552" i="8"/>
  <c r="D1553" i="8" s="1"/>
  <c r="I1552" i="8"/>
  <c r="J1552" i="8" s="1"/>
  <c r="K1552" i="8" l="1"/>
  <c r="L1552" i="8"/>
  <c r="F1553" i="8"/>
  <c r="E1553" i="8"/>
  <c r="D1554" i="8" s="1"/>
  <c r="F1554" i="8" l="1"/>
  <c r="G1553" i="8"/>
  <c r="H1553" i="8" s="1"/>
  <c r="G1554" i="8" l="1"/>
  <c r="H1554" i="8" s="1"/>
  <c r="I1553" i="8"/>
  <c r="J1553" i="8" s="1"/>
  <c r="L1553" i="8" l="1"/>
  <c r="K1553" i="8"/>
  <c r="E1554" i="8"/>
  <c r="D1555" i="8" s="1"/>
  <c r="I1554" i="8"/>
  <c r="J1554" i="8" s="1"/>
  <c r="L1554" i="8" l="1"/>
  <c r="K1554" i="8"/>
  <c r="E1555" i="8"/>
  <c r="D1556" i="8" s="1"/>
  <c r="F1555" i="8"/>
  <c r="F1556" i="8" l="1"/>
  <c r="G1555" i="8"/>
  <c r="H1555" i="8" s="1"/>
  <c r="G1556" i="8" l="1"/>
  <c r="H1556" i="8" s="1"/>
  <c r="I1555" i="8"/>
  <c r="J1555" i="8" s="1"/>
  <c r="L1555" i="8" l="1"/>
  <c r="K1555" i="8"/>
  <c r="E1556" i="8"/>
  <c r="D1557" i="8" s="1"/>
  <c r="I1556" i="8"/>
  <c r="J1556" i="8" s="1"/>
  <c r="K1556" i="8" l="1"/>
  <c r="L1556" i="8"/>
  <c r="F1557" i="8"/>
  <c r="E1557" i="8"/>
  <c r="D1558" i="8" s="1"/>
  <c r="F1558" i="8" l="1"/>
  <c r="G1557" i="8"/>
  <c r="H1557" i="8" s="1"/>
  <c r="G1558" i="8" l="1"/>
  <c r="H1558" i="8" s="1"/>
  <c r="I1557" i="8"/>
  <c r="J1557" i="8" s="1"/>
  <c r="L1557" i="8" l="1"/>
  <c r="K1557" i="8"/>
  <c r="E1558" i="8"/>
  <c r="D1559" i="8" s="1"/>
  <c r="I1558" i="8"/>
  <c r="J1558" i="8" s="1"/>
  <c r="L1558" i="8" l="1"/>
  <c r="K1558" i="8"/>
  <c r="E1559" i="8"/>
  <c r="D1560" i="8" s="1"/>
  <c r="F1559" i="8"/>
  <c r="F1560" i="8" l="1"/>
  <c r="G1559" i="8"/>
  <c r="H1559" i="8" s="1"/>
  <c r="G1560" i="8" l="1"/>
  <c r="H1560" i="8" s="1"/>
  <c r="I1559" i="8"/>
  <c r="J1559" i="8" s="1"/>
  <c r="L1559" i="8" l="1"/>
  <c r="K1559" i="8"/>
  <c r="E1560" i="8"/>
  <c r="D1561" i="8" s="1"/>
  <c r="I1560" i="8"/>
  <c r="J1560" i="8" s="1"/>
  <c r="K1560" i="8" l="1"/>
  <c r="L1560" i="8"/>
  <c r="F1561" i="8"/>
  <c r="E1561" i="8"/>
  <c r="D1562" i="8" s="1"/>
  <c r="F1562" i="8" l="1"/>
  <c r="G1561" i="8"/>
  <c r="H1561" i="8" s="1"/>
  <c r="G1562" i="8" l="1"/>
  <c r="H1562" i="8" s="1"/>
  <c r="I1561" i="8"/>
  <c r="J1561" i="8" s="1"/>
  <c r="L1561" i="8" l="1"/>
  <c r="K1561" i="8"/>
  <c r="E1562" i="8"/>
  <c r="D1563" i="8" s="1"/>
  <c r="I1562" i="8"/>
  <c r="J1562" i="8" s="1"/>
  <c r="L1562" i="8" l="1"/>
  <c r="K1562" i="8"/>
  <c r="E1563" i="8"/>
  <c r="D1564" i="8" s="1"/>
  <c r="F1563" i="8"/>
  <c r="F1564" i="8" l="1"/>
  <c r="G1563" i="8"/>
  <c r="H1563" i="8" s="1"/>
  <c r="I1563" i="8" l="1"/>
  <c r="J1563" i="8" s="1"/>
  <c r="G1564" i="8"/>
  <c r="H1564" i="8" s="1"/>
  <c r="L1563" i="8" l="1"/>
  <c r="K1563" i="8"/>
  <c r="E1564" i="8"/>
  <c r="D1565" i="8" s="1"/>
  <c r="I1564" i="8"/>
  <c r="J1564" i="8" s="1"/>
  <c r="K1564" i="8" l="1"/>
  <c r="L1564" i="8"/>
  <c r="F1565" i="8"/>
  <c r="E1565" i="8"/>
  <c r="D1566" i="8" s="1"/>
  <c r="F1566" i="8" l="1"/>
  <c r="G1565" i="8"/>
  <c r="H1565" i="8" s="1"/>
  <c r="G1566" i="8" l="1"/>
  <c r="H1566" i="8" s="1"/>
  <c r="I1565" i="8"/>
  <c r="J1565" i="8" s="1"/>
  <c r="L1565" i="8" l="1"/>
  <c r="K1565" i="8"/>
  <c r="E1566" i="8"/>
  <c r="D1567" i="8" s="1"/>
  <c r="I1566" i="8"/>
  <c r="J1566" i="8" s="1"/>
  <c r="L1566" i="8" l="1"/>
  <c r="K1566" i="8"/>
  <c r="E1567" i="8"/>
  <c r="D1568" i="8" s="1"/>
  <c r="F1567" i="8"/>
  <c r="F1568" i="8" l="1"/>
  <c r="G1567" i="8"/>
  <c r="H1567" i="8" s="1"/>
  <c r="G1568" i="8" l="1"/>
  <c r="H1568" i="8" s="1"/>
  <c r="I1567" i="8"/>
  <c r="J1567" i="8" s="1"/>
  <c r="L1567" i="8" l="1"/>
  <c r="K1567" i="8"/>
  <c r="E1568" i="8"/>
  <c r="D1569" i="8" s="1"/>
  <c r="I1568" i="8"/>
  <c r="J1568" i="8" s="1"/>
  <c r="K1568" i="8" l="1"/>
  <c r="L1568" i="8"/>
  <c r="F1569" i="8"/>
  <c r="E1569" i="8"/>
  <c r="D1570" i="8" s="1"/>
  <c r="F1570" i="8" l="1"/>
  <c r="G1569" i="8"/>
  <c r="H1569" i="8" s="1"/>
  <c r="G1570" i="8" l="1"/>
  <c r="H1570" i="8" s="1"/>
  <c r="I1569" i="8"/>
  <c r="J1569" i="8" s="1"/>
  <c r="L1569" i="8" l="1"/>
  <c r="K1569" i="8"/>
  <c r="E1570" i="8"/>
  <c r="D1571" i="8" s="1"/>
  <c r="I1570" i="8"/>
  <c r="J1570" i="8" s="1"/>
  <c r="L1570" i="8" l="1"/>
  <c r="K1570" i="8"/>
  <c r="E1571" i="8"/>
  <c r="D1572" i="8" s="1"/>
  <c r="F1571" i="8"/>
  <c r="F1572" i="8" l="1"/>
  <c r="G1571" i="8"/>
  <c r="H1571" i="8" s="1"/>
  <c r="G1572" i="8" l="1"/>
  <c r="H1572" i="8" s="1"/>
  <c r="I1571" i="8"/>
  <c r="J1571" i="8" s="1"/>
  <c r="L1571" i="8" l="1"/>
  <c r="K1571" i="8"/>
  <c r="E1572" i="8"/>
  <c r="D1573" i="8" s="1"/>
  <c r="I1572" i="8"/>
  <c r="J1572" i="8" s="1"/>
  <c r="K1572" i="8" l="1"/>
  <c r="L1572" i="8"/>
  <c r="F1573" i="8"/>
  <c r="E1573" i="8"/>
  <c r="D1574" i="8" s="1"/>
  <c r="F1574" i="8" l="1"/>
  <c r="G1573" i="8"/>
  <c r="H1573" i="8" s="1"/>
  <c r="G1574" i="8" l="1"/>
  <c r="H1574" i="8" s="1"/>
  <c r="I1573" i="8"/>
  <c r="J1573" i="8" s="1"/>
  <c r="L1573" i="8" l="1"/>
  <c r="K1573" i="8"/>
  <c r="E1574" i="8"/>
  <c r="D1575" i="8" s="1"/>
  <c r="I1574" i="8"/>
  <c r="J1574" i="8" s="1"/>
  <c r="L1574" i="8" l="1"/>
  <c r="K1574" i="8"/>
  <c r="E1575" i="8"/>
  <c r="D1576" i="8" s="1"/>
  <c r="F1575" i="8"/>
  <c r="F1576" i="8" l="1"/>
  <c r="G1575" i="8"/>
  <c r="H1575" i="8" s="1"/>
  <c r="G1576" i="8" l="1"/>
  <c r="H1576" i="8" s="1"/>
  <c r="I1575" i="8"/>
  <c r="J1575" i="8" s="1"/>
  <c r="L1575" i="8" l="1"/>
  <c r="K1575" i="8"/>
  <c r="E1576" i="8"/>
  <c r="D1577" i="8" s="1"/>
  <c r="I1576" i="8"/>
  <c r="J1576" i="8" s="1"/>
  <c r="K1576" i="8" l="1"/>
  <c r="L1576" i="8"/>
  <c r="F1577" i="8"/>
  <c r="E1577" i="8"/>
  <c r="D1578" i="8" s="1"/>
  <c r="F1578" i="8" l="1"/>
  <c r="G1577" i="8"/>
  <c r="H1577" i="8" s="1"/>
  <c r="G1578" i="8" l="1"/>
  <c r="H1578" i="8" s="1"/>
  <c r="I1577" i="8"/>
  <c r="J1577" i="8" s="1"/>
  <c r="L1577" i="8" l="1"/>
  <c r="K1577" i="8"/>
  <c r="E1578" i="8"/>
  <c r="D1579" i="8" s="1"/>
  <c r="I1578" i="8"/>
  <c r="J1578" i="8" s="1"/>
  <c r="L1578" i="8" l="1"/>
  <c r="K1578" i="8"/>
  <c r="E1579" i="8"/>
  <c r="D1580" i="8" s="1"/>
  <c r="F1579" i="8"/>
  <c r="F1580" i="8" l="1"/>
  <c r="G1579" i="8"/>
  <c r="H1579" i="8" s="1"/>
  <c r="G1580" i="8" l="1"/>
  <c r="H1580" i="8" s="1"/>
  <c r="I1579" i="8"/>
  <c r="J1579" i="8" s="1"/>
  <c r="L1579" i="8" l="1"/>
  <c r="K1579" i="8"/>
  <c r="E1580" i="8"/>
  <c r="D1581" i="8" s="1"/>
  <c r="I1580" i="8"/>
  <c r="J1580" i="8" s="1"/>
  <c r="K1580" i="8" l="1"/>
  <c r="L1580" i="8"/>
  <c r="F1581" i="8"/>
  <c r="E1581" i="8"/>
  <c r="D1582" i="8" s="1"/>
  <c r="F1582" i="8" l="1"/>
  <c r="G1581" i="8"/>
  <c r="H1581" i="8" s="1"/>
  <c r="G1582" i="8" l="1"/>
  <c r="H1582" i="8" s="1"/>
  <c r="I1582" i="8"/>
  <c r="I1581" i="8"/>
  <c r="J1581" i="8" s="1"/>
  <c r="L1581" i="8" l="1"/>
  <c r="K1581" i="8"/>
  <c r="E1582" i="8"/>
  <c r="D1583" i="8" s="1"/>
  <c r="J1582" i="8"/>
  <c r="E1583" i="8" l="1"/>
  <c r="D1584" i="8" s="1"/>
  <c r="F1583" i="8"/>
  <c r="L1582" i="8"/>
  <c r="K1582" i="8"/>
  <c r="F1584" i="8" l="1"/>
  <c r="G1583" i="8"/>
  <c r="H1583" i="8" s="1"/>
  <c r="G1584" i="8" l="1"/>
  <c r="H1584" i="8" s="1"/>
  <c r="I1583" i="8"/>
  <c r="J1583" i="8" s="1"/>
  <c r="L1583" i="8" l="1"/>
  <c r="K1583" i="8"/>
  <c r="E1584" i="8"/>
  <c r="D1585" i="8" s="1"/>
  <c r="I1584" i="8"/>
  <c r="J1584" i="8" s="1"/>
  <c r="F1585" i="8" l="1"/>
  <c r="E1585" i="8"/>
  <c r="D1586" i="8" s="1"/>
  <c r="K1584" i="8"/>
  <c r="L1584" i="8"/>
  <c r="F1586" i="8" l="1"/>
  <c r="G1585" i="8"/>
  <c r="H1585" i="8" s="1"/>
  <c r="G1586" i="8" l="1"/>
  <c r="H1586" i="8" s="1"/>
  <c r="I1585" i="8"/>
  <c r="J1585" i="8" s="1"/>
  <c r="L1585" i="8" l="1"/>
  <c r="K1585" i="8"/>
  <c r="E1586" i="8"/>
  <c r="D1587" i="8" s="1"/>
  <c r="I1586" i="8"/>
  <c r="J1586" i="8" s="1"/>
  <c r="L1586" i="8" l="1"/>
  <c r="K1586" i="8"/>
  <c r="E1587" i="8"/>
  <c r="D1588" i="8" s="1"/>
  <c r="F1587" i="8"/>
  <c r="F1588" i="8" l="1"/>
  <c r="G1587" i="8"/>
  <c r="H1587" i="8" s="1"/>
  <c r="G1588" i="8" l="1"/>
  <c r="H1588" i="8" s="1"/>
  <c r="I1587" i="8"/>
  <c r="J1587" i="8" s="1"/>
  <c r="L1587" i="8" l="1"/>
  <c r="K1587" i="8"/>
  <c r="E1588" i="8"/>
  <c r="D1589" i="8" s="1"/>
  <c r="I1588" i="8"/>
  <c r="J1588" i="8" s="1"/>
  <c r="K1588" i="8" l="1"/>
  <c r="L1588" i="8"/>
  <c r="F1589" i="8"/>
  <c r="E1589" i="8"/>
  <c r="D1590" i="8" s="1"/>
  <c r="F1590" i="8" l="1"/>
  <c r="G1589" i="8"/>
  <c r="H1589" i="8" s="1"/>
  <c r="G1590" i="8" l="1"/>
  <c r="H1590" i="8" s="1"/>
  <c r="I1590" i="8"/>
  <c r="I1589" i="8"/>
  <c r="J1589" i="8" s="1"/>
  <c r="L1589" i="8" l="1"/>
  <c r="K1589" i="8"/>
  <c r="E1590" i="8"/>
  <c r="D1591" i="8" s="1"/>
  <c r="J1590" i="8"/>
  <c r="E1591" i="8" l="1"/>
  <c r="D1592" i="8" s="1"/>
  <c r="F1591" i="8"/>
  <c r="L1590" i="8"/>
  <c r="K1590" i="8"/>
  <c r="F1592" i="8" l="1"/>
  <c r="G1591" i="8"/>
  <c r="H1591" i="8" s="1"/>
  <c r="G1592" i="8" l="1"/>
  <c r="H1592" i="8" s="1"/>
  <c r="I1591" i="8"/>
  <c r="J1591" i="8" s="1"/>
  <c r="L1591" i="8" l="1"/>
  <c r="K1591" i="8"/>
  <c r="E1592" i="8"/>
  <c r="D1593" i="8" s="1"/>
  <c r="I1592" i="8"/>
  <c r="J1592" i="8" s="1"/>
  <c r="K1592" i="8" l="1"/>
  <c r="L1592" i="8"/>
  <c r="F1593" i="8"/>
  <c r="E1593" i="8"/>
  <c r="D1594" i="8" s="1"/>
  <c r="F1594" i="8" l="1"/>
  <c r="G1593" i="8"/>
  <c r="H1593" i="8" s="1"/>
  <c r="I1593" i="8" l="1"/>
  <c r="J1593" i="8"/>
  <c r="G1594" i="8"/>
  <c r="H1594" i="8" s="1"/>
  <c r="I1594" i="8" l="1"/>
  <c r="J1594" i="8"/>
  <c r="L1593" i="8"/>
  <c r="K1593" i="8"/>
  <c r="E1594" i="8"/>
  <c r="D1595" i="8" s="1"/>
  <c r="E1595" i="8" l="1"/>
  <c r="D1596" i="8" s="1"/>
  <c r="F1595" i="8"/>
  <c r="L1594" i="8"/>
  <c r="K1594" i="8"/>
  <c r="F1596" i="8" l="1"/>
  <c r="G1595" i="8"/>
  <c r="H1595" i="8" s="1"/>
  <c r="I1595" i="8" l="1"/>
  <c r="J1595" i="8" s="1"/>
  <c r="G1596" i="8"/>
  <c r="H1596" i="8" s="1"/>
  <c r="I1596" i="8" l="1"/>
  <c r="J1596" i="8" s="1"/>
  <c r="L1595" i="8"/>
  <c r="K1595" i="8"/>
  <c r="E1596" i="8"/>
  <c r="D1597" i="8" s="1"/>
  <c r="K1596" i="8" l="1"/>
  <c r="L1596" i="8"/>
  <c r="F1597" i="8"/>
  <c r="E1597" i="8"/>
  <c r="D1598" i="8" s="1"/>
  <c r="F1598" i="8" l="1"/>
  <c r="G1597" i="8"/>
  <c r="H1597" i="8" s="1"/>
  <c r="I1597" i="8" l="1"/>
  <c r="J1597" i="8" s="1"/>
  <c r="G1598" i="8"/>
  <c r="H1598" i="8" s="1"/>
  <c r="L1597" i="8" l="1"/>
  <c r="K1597" i="8"/>
  <c r="E1598" i="8"/>
  <c r="D1599" i="8" s="1"/>
  <c r="I1598" i="8"/>
  <c r="J1598" i="8" s="1"/>
  <c r="L1598" i="8" l="1"/>
  <c r="K1598" i="8"/>
  <c r="E1599" i="8"/>
  <c r="D1600" i="8" s="1"/>
  <c r="F1599" i="8"/>
  <c r="F1600" i="8" l="1"/>
  <c r="G1599" i="8"/>
  <c r="H1599" i="8" s="1"/>
  <c r="I1599" i="8" l="1"/>
  <c r="J1599" i="8" s="1"/>
  <c r="G1600" i="8"/>
  <c r="H1600" i="8" s="1"/>
  <c r="I1600" i="8" l="1"/>
  <c r="J1600" i="8"/>
  <c r="L1599" i="8"/>
  <c r="K1599" i="8"/>
  <c r="E1600" i="8"/>
  <c r="D1601" i="8" s="1"/>
  <c r="F1601" i="8" l="1"/>
  <c r="E1601" i="8"/>
  <c r="D1602" i="8" s="1"/>
  <c r="K1600" i="8"/>
  <c r="L1600" i="8"/>
  <c r="F1602" i="8" l="1"/>
  <c r="G1601" i="8"/>
  <c r="H1601" i="8" s="1"/>
  <c r="I1601" i="8" l="1"/>
  <c r="J1601" i="8" s="1"/>
  <c r="G1602" i="8"/>
  <c r="H1602" i="8" s="1"/>
  <c r="I1602" i="8" l="1"/>
  <c r="L1601" i="8"/>
  <c r="K1601" i="8"/>
  <c r="E1602" i="8"/>
  <c r="D1603" i="8" s="1"/>
  <c r="J1602" i="8"/>
  <c r="E1603" i="8" l="1"/>
  <c r="D1604" i="8" s="1"/>
  <c r="F1603" i="8"/>
  <c r="L1602" i="8"/>
  <c r="K1602" i="8"/>
  <c r="F1604" i="8" l="1"/>
  <c r="G1603" i="8"/>
  <c r="H1603" i="8" s="1"/>
  <c r="I1603" i="8" l="1"/>
  <c r="J1603" i="8" s="1"/>
  <c r="G1604" i="8"/>
  <c r="H1604" i="8" s="1"/>
  <c r="I1604" i="8" l="1"/>
  <c r="J1604" i="8"/>
  <c r="L1603" i="8"/>
  <c r="K1603" i="8"/>
  <c r="E1604" i="8"/>
  <c r="D1605" i="8" s="1"/>
  <c r="F1605" i="8" l="1"/>
  <c r="E1605" i="8"/>
  <c r="D1606" i="8" s="1"/>
  <c r="K1604" i="8"/>
  <c r="L1604" i="8"/>
  <c r="F1606" i="8" l="1"/>
  <c r="G1605" i="8"/>
  <c r="H1605" i="8" s="1"/>
  <c r="I1605" i="8" l="1"/>
  <c r="J1605" i="8"/>
  <c r="G1606" i="8"/>
  <c r="H1606" i="8" s="1"/>
  <c r="I1606" i="8" l="1"/>
  <c r="J1606" i="8" s="1"/>
  <c r="L1605" i="8"/>
  <c r="K1605" i="8"/>
  <c r="E1606" i="8"/>
  <c r="D1607" i="8" s="1"/>
  <c r="L1606" i="8" l="1"/>
  <c r="K1606" i="8"/>
  <c r="E1607" i="8"/>
  <c r="D1608" i="8" s="1"/>
  <c r="F1607" i="8"/>
  <c r="F1608" i="8" l="1"/>
  <c r="G1607" i="8"/>
  <c r="H1607" i="8" s="1"/>
  <c r="I1607" i="8" l="1"/>
  <c r="J1607" i="8"/>
  <c r="G1608" i="8"/>
  <c r="H1608" i="8" s="1"/>
  <c r="I1608" i="8" l="1"/>
  <c r="J1608" i="8" s="1"/>
  <c r="L1607" i="8"/>
  <c r="K1607" i="8"/>
  <c r="E1608" i="8"/>
  <c r="D1609" i="8" s="1"/>
  <c r="K1608" i="8" l="1"/>
  <c r="L1608" i="8"/>
  <c r="F1609" i="8"/>
  <c r="E1609" i="8"/>
  <c r="D1610" i="8" s="1"/>
  <c r="F1610" i="8" l="1"/>
  <c r="G1609" i="8"/>
  <c r="H1609" i="8" s="1"/>
  <c r="I1609" i="8" l="1"/>
  <c r="J1609" i="8"/>
  <c r="G1610" i="8"/>
  <c r="H1610" i="8" s="1"/>
  <c r="I1610" i="8" l="1"/>
  <c r="J1610" i="8" s="1"/>
  <c r="L1609" i="8"/>
  <c r="K1609" i="8"/>
  <c r="E1610" i="8"/>
  <c r="D1611" i="8" s="1"/>
  <c r="E1611" i="8" l="1"/>
  <c r="D1612" i="8" s="1"/>
  <c r="F1611" i="8"/>
  <c r="L1610" i="8"/>
  <c r="K1610" i="8"/>
  <c r="F1612" i="8" l="1"/>
  <c r="G1611" i="8"/>
  <c r="H1611" i="8" s="1"/>
  <c r="I1611" i="8" l="1"/>
  <c r="J1611" i="8" s="1"/>
  <c r="G1612" i="8"/>
  <c r="H1612" i="8" s="1"/>
  <c r="L1611" i="8" l="1"/>
  <c r="K1611" i="8"/>
  <c r="E1612" i="8"/>
  <c r="D1613" i="8" s="1"/>
  <c r="I1612" i="8"/>
  <c r="J1612" i="8" s="1"/>
  <c r="K1612" i="8" l="1"/>
  <c r="L1612" i="8"/>
  <c r="F1613" i="8"/>
  <c r="E1613" i="8"/>
  <c r="D1614" i="8" s="1"/>
  <c r="F1614" i="8" l="1"/>
  <c r="G1613" i="8"/>
  <c r="H1613" i="8" s="1"/>
  <c r="I1613" i="8" l="1"/>
  <c r="J1613" i="8" s="1"/>
  <c r="G1614" i="8"/>
  <c r="H1614" i="8" s="1"/>
  <c r="I1614" i="8" l="1"/>
  <c r="J1614" i="8" s="1"/>
  <c r="L1613" i="8"/>
  <c r="K1613" i="8"/>
  <c r="E1614" i="8"/>
  <c r="D1615" i="8" s="1"/>
  <c r="L1614" i="8" l="1"/>
  <c r="K1614" i="8"/>
  <c r="E1615" i="8"/>
  <c r="D1616" i="8" s="1"/>
  <c r="F1615" i="8"/>
  <c r="F1616" i="8" l="1"/>
  <c r="G1615" i="8"/>
  <c r="H1615" i="8" s="1"/>
  <c r="I1615" i="8" l="1"/>
  <c r="J1615" i="8" s="1"/>
  <c r="G1616" i="8"/>
  <c r="H1616" i="8" s="1"/>
  <c r="L1615" i="8" l="1"/>
  <c r="K1615" i="8"/>
  <c r="E1616" i="8"/>
  <c r="D1617" i="8" s="1"/>
  <c r="I1616" i="8"/>
  <c r="J1616" i="8" s="1"/>
  <c r="K1616" i="8" l="1"/>
  <c r="L1616" i="8"/>
  <c r="F1617" i="8"/>
  <c r="E1617" i="8"/>
  <c r="D1618" i="8" s="1"/>
  <c r="F1618" i="8" l="1"/>
  <c r="G1617" i="8"/>
  <c r="H1617" i="8" s="1"/>
  <c r="I1617" i="8" l="1"/>
  <c r="G1618" i="8"/>
  <c r="H1618" i="8" s="1"/>
  <c r="J1617" i="8"/>
  <c r="I1618" i="8" l="1"/>
  <c r="L1617" i="8"/>
  <c r="K1617" i="8"/>
  <c r="E1618" i="8"/>
  <c r="D1619" i="8" s="1"/>
  <c r="J1618" i="8"/>
  <c r="E1619" i="8" l="1"/>
  <c r="D1620" i="8" s="1"/>
  <c r="F1619" i="8"/>
  <c r="L1618" i="8"/>
  <c r="K1618" i="8"/>
  <c r="F1620" i="8" l="1"/>
  <c r="G1619" i="8"/>
  <c r="H1619" i="8" s="1"/>
  <c r="I1619" i="8" l="1"/>
  <c r="J1619" i="8" s="1"/>
  <c r="G1620" i="8"/>
  <c r="H1620" i="8" s="1"/>
  <c r="L1619" i="8" l="1"/>
  <c r="K1619" i="8"/>
  <c r="E1620" i="8"/>
  <c r="D1621" i="8" s="1"/>
  <c r="I1620" i="8"/>
  <c r="J1620" i="8" s="1"/>
  <c r="K1620" i="8" l="1"/>
  <c r="L1620" i="8"/>
  <c r="F1621" i="8"/>
  <c r="E1621" i="8"/>
  <c r="D1622" i="8" s="1"/>
  <c r="F1622" i="8" l="1"/>
  <c r="G1621" i="8"/>
  <c r="H1621" i="8" s="1"/>
  <c r="G1622" i="8" l="1"/>
  <c r="H1622" i="8" s="1"/>
  <c r="I1621" i="8"/>
  <c r="J1621" i="8" s="1"/>
  <c r="L1621" i="8" l="1"/>
  <c r="K1621" i="8"/>
  <c r="E1622" i="8"/>
  <c r="D1623" i="8" s="1"/>
  <c r="I1622" i="8"/>
  <c r="J1622" i="8" s="1"/>
  <c r="L1622" i="8" l="1"/>
  <c r="K1622" i="8"/>
  <c r="E1623" i="8"/>
  <c r="D1624" i="8" s="1"/>
  <c r="F1623" i="8"/>
  <c r="F1624" i="8" l="1"/>
  <c r="G1623" i="8"/>
  <c r="H1623" i="8" s="1"/>
  <c r="G1624" i="8" l="1"/>
  <c r="H1624" i="8" s="1"/>
  <c r="I1623" i="8"/>
  <c r="J1623" i="8" s="1"/>
  <c r="L1623" i="8" l="1"/>
  <c r="K1623" i="8"/>
  <c r="E1624" i="8"/>
  <c r="D1625" i="8" s="1"/>
  <c r="I1624" i="8"/>
  <c r="J1624" i="8" s="1"/>
  <c r="K1624" i="8" l="1"/>
  <c r="L1624" i="8"/>
  <c r="F1625" i="8"/>
  <c r="E1625" i="8"/>
  <c r="D1626" i="8" s="1"/>
  <c r="F1626" i="8" l="1"/>
  <c r="G1625" i="8"/>
  <c r="H1625" i="8" s="1"/>
  <c r="G1626" i="8" l="1"/>
  <c r="H1626" i="8" s="1"/>
  <c r="I1625" i="8"/>
  <c r="J1625" i="8" s="1"/>
  <c r="L1625" i="8" l="1"/>
  <c r="K1625" i="8"/>
  <c r="E1626" i="8"/>
  <c r="D1627" i="8" s="1"/>
  <c r="I1626" i="8"/>
  <c r="J1626" i="8" s="1"/>
  <c r="L1626" i="8" l="1"/>
  <c r="K1626" i="8"/>
  <c r="E1627" i="8"/>
  <c r="D1628" i="8" s="1"/>
  <c r="F1627" i="8"/>
  <c r="F1628" i="8" l="1"/>
  <c r="G1627" i="8"/>
  <c r="H1627" i="8" s="1"/>
  <c r="I1627" i="8" l="1"/>
  <c r="J1627" i="8" s="1"/>
  <c r="G1628" i="8"/>
  <c r="H1628" i="8" s="1"/>
  <c r="L1627" i="8" l="1"/>
  <c r="K1627" i="8"/>
  <c r="E1628" i="8"/>
  <c r="D1629" i="8" s="1"/>
  <c r="I1628" i="8"/>
  <c r="J1628" i="8" s="1"/>
  <c r="K1628" i="8" l="1"/>
  <c r="L1628" i="8"/>
  <c r="F1629" i="8"/>
  <c r="E1629" i="8"/>
  <c r="D1630" i="8" s="1"/>
  <c r="F1630" i="8" l="1"/>
  <c r="G1629" i="8"/>
  <c r="H1629" i="8" s="1"/>
  <c r="G1630" i="8" l="1"/>
  <c r="H1630" i="8" s="1"/>
  <c r="I1629" i="8"/>
  <c r="J1629" i="8" s="1"/>
  <c r="I1630" i="8" l="1"/>
  <c r="J1630" i="8" s="1"/>
  <c r="L1629" i="8"/>
  <c r="K1629" i="8"/>
  <c r="E1630" i="8"/>
  <c r="D1631" i="8" s="1"/>
  <c r="L1630" i="8" l="1"/>
  <c r="K1630" i="8"/>
  <c r="E1631" i="8"/>
  <c r="D1632" i="8" s="1"/>
  <c r="F1631" i="8"/>
  <c r="F1632" i="8" l="1"/>
  <c r="G1631" i="8"/>
  <c r="H1631" i="8" s="1"/>
  <c r="I1631" i="8" l="1"/>
  <c r="G1632" i="8"/>
  <c r="H1632" i="8" s="1"/>
  <c r="J1631" i="8"/>
  <c r="L1631" i="8" l="1"/>
  <c r="K1631" i="8"/>
  <c r="E1632" i="8"/>
  <c r="D1633" i="8" s="1"/>
  <c r="I1632" i="8"/>
  <c r="J1632" i="8" s="1"/>
  <c r="K1632" i="8" l="1"/>
  <c r="L1632" i="8"/>
  <c r="F1633" i="8"/>
  <c r="E1633" i="8"/>
  <c r="D1634" i="8" s="1"/>
  <c r="F1634" i="8" l="1"/>
  <c r="G1633" i="8"/>
  <c r="H1633" i="8" s="1"/>
  <c r="G1634" i="8" l="1"/>
  <c r="H1634" i="8" s="1"/>
  <c r="I1633" i="8"/>
  <c r="J1633" i="8" s="1"/>
  <c r="L1633" i="8" l="1"/>
  <c r="K1633" i="8"/>
  <c r="E1634" i="8"/>
  <c r="D1635" i="8" s="1"/>
  <c r="I1634" i="8"/>
  <c r="J1634" i="8" s="1"/>
  <c r="L1634" i="8" l="1"/>
  <c r="K1634" i="8"/>
  <c r="E1635" i="8"/>
  <c r="D1636" i="8" s="1"/>
  <c r="F1635" i="8"/>
  <c r="F1636" i="8" l="1"/>
  <c r="G1635" i="8"/>
  <c r="H1635" i="8" s="1"/>
  <c r="I1635" i="8" l="1"/>
  <c r="J1635" i="8" s="1"/>
  <c r="G1636" i="8"/>
  <c r="H1636" i="8" s="1"/>
  <c r="L1635" i="8" l="1"/>
  <c r="K1635" i="8"/>
  <c r="E1636" i="8"/>
  <c r="D1637" i="8" s="1"/>
  <c r="I1636" i="8"/>
  <c r="J1636" i="8" s="1"/>
  <c r="K1636" i="8" l="1"/>
  <c r="L1636" i="8"/>
  <c r="F1637" i="8"/>
  <c r="E1637" i="8"/>
  <c r="D1638" i="8" s="1"/>
  <c r="F1638" i="8" l="1"/>
  <c r="G1637" i="8"/>
  <c r="H1637" i="8" s="1"/>
  <c r="G1638" i="8" l="1"/>
  <c r="H1638" i="8" s="1"/>
  <c r="I1637" i="8"/>
  <c r="J1637" i="8" s="1"/>
  <c r="L1637" i="8" l="1"/>
  <c r="K1637" i="8"/>
  <c r="E1638" i="8"/>
  <c r="D1639" i="8" s="1"/>
  <c r="I1638" i="8"/>
  <c r="J1638" i="8" s="1"/>
  <c r="L1638" i="8" l="1"/>
  <c r="K1638" i="8"/>
  <c r="E1639" i="8"/>
  <c r="D1640" i="8" s="1"/>
  <c r="F1639" i="8"/>
  <c r="F1640" i="8" l="1"/>
  <c r="G1639" i="8"/>
  <c r="H1639" i="8" s="1"/>
  <c r="I1639" i="8" l="1"/>
  <c r="G1640" i="8"/>
  <c r="H1640" i="8" s="1"/>
  <c r="J1639" i="8"/>
  <c r="I1640" i="8" l="1"/>
  <c r="J1640" i="8" s="1"/>
  <c r="L1639" i="8"/>
  <c r="K1639" i="8"/>
  <c r="E1640" i="8"/>
  <c r="D1641" i="8" s="1"/>
  <c r="K1640" i="8" l="1"/>
  <c r="L1640" i="8"/>
  <c r="F1641" i="8"/>
  <c r="E1641" i="8"/>
  <c r="D1642" i="8" s="1"/>
  <c r="F1642" i="8" l="1"/>
  <c r="G1641" i="8"/>
  <c r="H1641" i="8" s="1"/>
  <c r="G1642" i="8" l="1"/>
  <c r="H1642" i="8" s="1"/>
  <c r="I1641" i="8"/>
  <c r="J1641" i="8" s="1"/>
  <c r="L1641" i="8" l="1"/>
  <c r="K1641" i="8"/>
  <c r="E1642" i="8"/>
  <c r="D1643" i="8" s="1"/>
  <c r="I1642" i="8"/>
  <c r="J1642" i="8" s="1"/>
  <c r="L1642" i="8" l="1"/>
  <c r="K1642" i="8"/>
  <c r="E1643" i="8"/>
  <c r="D1644" i="8" s="1"/>
  <c r="F1643" i="8"/>
  <c r="F1644" i="8" l="1"/>
  <c r="G1643" i="8"/>
  <c r="H1643" i="8" s="1"/>
  <c r="G1644" i="8" l="1"/>
  <c r="H1644" i="8" s="1"/>
  <c r="I1643" i="8"/>
  <c r="J1643" i="8" s="1"/>
  <c r="L1643" i="8" l="1"/>
  <c r="K1643" i="8"/>
  <c r="E1644" i="8"/>
  <c r="D1645" i="8" s="1"/>
  <c r="I1644" i="8"/>
  <c r="J1644" i="8" s="1"/>
  <c r="K1644" i="8" l="1"/>
  <c r="L1644" i="8"/>
  <c r="F1645" i="8"/>
  <c r="E1645" i="8"/>
  <c r="D1646" i="8" s="1"/>
  <c r="F1646" i="8" l="1"/>
  <c r="G1645" i="8"/>
  <c r="H1645" i="8" s="1"/>
  <c r="G1646" i="8" l="1"/>
  <c r="H1646" i="8" s="1"/>
  <c r="I1646" i="8"/>
  <c r="I1645" i="8"/>
  <c r="J1645" i="8" s="1"/>
  <c r="L1645" i="8" l="1"/>
  <c r="K1645" i="8"/>
  <c r="E1646" i="8"/>
  <c r="D1647" i="8" s="1"/>
  <c r="J1646" i="8"/>
  <c r="E1647" i="8" l="1"/>
  <c r="D1648" i="8" s="1"/>
  <c r="F1647" i="8"/>
  <c r="L1646" i="8"/>
  <c r="K1646" i="8"/>
  <c r="F1648" i="8" l="1"/>
  <c r="G1647" i="8"/>
  <c r="H1647" i="8" s="1"/>
  <c r="G1648" i="8" l="1"/>
  <c r="H1648" i="8" s="1"/>
  <c r="I1647" i="8"/>
  <c r="J1647" i="8" s="1"/>
  <c r="L1647" i="8" l="1"/>
  <c r="K1647" i="8"/>
  <c r="E1648" i="8"/>
  <c r="D1649" i="8" s="1"/>
  <c r="I1648" i="8"/>
  <c r="J1648" i="8" s="1"/>
  <c r="K1648" i="8" l="1"/>
  <c r="L1648" i="8"/>
  <c r="F1649" i="8"/>
  <c r="E1649" i="8"/>
  <c r="D1650" i="8" s="1"/>
  <c r="F1650" i="8" l="1"/>
  <c r="G1649" i="8"/>
  <c r="H1649" i="8" s="1"/>
  <c r="I1649" i="8" l="1"/>
  <c r="J1649" i="8" s="1"/>
  <c r="G1650" i="8"/>
  <c r="H1650" i="8" s="1"/>
  <c r="I1650" i="8" l="1"/>
  <c r="J1650" i="8" s="1"/>
  <c r="L1649" i="8"/>
  <c r="K1649" i="8"/>
  <c r="E1650" i="8"/>
  <c r="D1651" i="8" s="1"/>
  <c r="K1650" i="8" l="1"/>
  <c r="L1650" i="8"/>
  <c r="E1651" i="8"/>
  <c r="D1652" i="8" s="1"/>
  <c r="F1651" i="8"/>
  <c r="F1652" i="8" l="1"/>
  <c r="G1651" i="8"/>
  <c r="H1651" i="8" s="1"/>
  <c r="G1652" i="8" l="1"/>
  <c r="H1652" i="8" s="1"/>
  <c r="I1651" i="8"/>
  <c r="J1651" i="8" s="1"/>
  <c r="L1651" i="8" l="1"/>
  <c r="K1651" i="8"/>
  <c r="E1652" i="8"/>
  <c r="D1653" i="8" s="1"/>
  <c r="I1652" i="8"/>
  <c r="J1652" i="8" s="1"/>
  <c r="K1652" i="8" l="1"/>
  <c r="L1652" i="8"/>
  <c r="F1653" i="8"/>
  <c r="E1653" i="8"/>
  <c r="D1654" i="8" s="1"/>
  <c r="F1654" i="8" l="1"/>
  <c r="G1653" i="8"/>
  <c r="H1653" i="8" s="1"/>
  <c r="I1653" i="8" l="1"/>
  <c r="J1653" i="8" s="1"/>
  <c r="G1654" i="8"/>
  <c r="H1654" i="8" s="1"/>
  <c r="I1654" i="8" l="1"/>
  <c r="L1653" i="8"/>
  <c r="K1653" i="8"/>
  <c r="E1654" i="8"/>
  <c r="D1655" i="8" s="1"/>
  <c r="J1654" i="8"/>
  <c r="L1654" i="8" l="1"/>
  <c r="K1654" i="8"/>
  <c r="E1655" i="8"/>
  <c r="D1656" i="8" s="1"/>
  <c r="F1655" i="8"/>
  <c r="F1656" i="8" l="1"/>
  <c r="G1655" i="8"/>
  <c r="H1655" i="8" s="1"/>
  <c r="G1656" i="8" l="1"/>
  <c r="H1656" i="8" s="1"/>
  <c r="I1655" i="8"/>
  <c r="J1655" i="8" s="1"/>
  <c r="L1655" i="8" l="1"/>
  <c r="K1655" i="8"/>
  <c r="E1656" i="8"/>
  <c r="D1657" i="8" s="1"/>
  <c r="I1656" i="8"/>
  <c r="J1656" i="8"/>
  <c r="K1656" i="8" l="1"/>
  <c r="L1656" i="8"/>
  <c r="F1657" i="8"/>
  <c r="E1657" i="8"/>
  <c r="D1658" i="8" s="1"/>
  <c r="F1658" i="8" l="1"/>
  <c r="G1657" i="8"/>
  <c r="H1657" i="8" s="1"/>
  <c r="I1657" i="8" l="1"/>
  <c r="J1657" i="8" s="1"/>
  <c r="G1658" i="8"/>
  <c r="H1658" i="8" s="1"/>
  <c r="I1658" i="8" l="1"/>
  <c r="L1657" i="8"/>
  <c r="K1657" i="8"/>
  <c r="E1658" i="8"/>
  <c r="D1659" i="8" s="1"/>
  <c r="J1658" i="8"/>
  <c r="L1658" i="8" l="1"/>
  <c r="K1658" i="8"/>
  <c r="E1659" i="8"/>
  <c r="D1660" i="8" s="1"/>
  <c r="F1659" i="8"/>
  <c r="F1660" i="8" l="1"/>
  <c r="G1659" i="8"/>
  <c r="H1659" i="8" s="1"/>
  <c r="G1660" i="8" l="1"/>
  <c r="H1660" i="8" s="1"/>
  <c r="I1659" i="8"/>
  <c r="J1659" i="8" s="1"/>
  <c r="L1659" i="8" l="1"/>
  <c r="K1659" i="8"/>
  <c r="E1660" i="8"/>
  <c r="D1661" i="8" s="1"/>
  <c r="I1660" i="8"/>
  <c r="J1660" i="8" s="1"/>
  <c r="K1660" i="8" l="1"/>
  <c r="L1660" i="8"/>
  <c r="F1661" i="8"/>
  <c r="E1661" i="8"/>
  <c r="D1662" i="8" s="1"/>
  <c r="F1662" i="8" l="1"/>
  <c r="G1661" i="8"/>
  <c r="H1661" i="8" s="1"/>
  <c r="G1662" i="8" l="1"/>
  <c r="H1662" i="8" s="1"/>
  <c r="I1661" i="8"/>
  <c r="J1661" i="8" s="1"/>
  <c r="L1661" i="8" l="1"/>
  <c r="K1661" i="8"/>
  <c r="E1662" i="8"/>
  <c r="D1663" i="8" s="1"/>
  <c r="I1662" i="8"/>
  <c r="J1662" i="8" s="1"/>
  <c r="L1662" i="8" l="1"/>
  <c r="K1662" i="8"/>
  <c r="E1663" i="8"/>
  <c r="D1664" i="8" s="1"/>
  <c r="F1663" i="8"/>
  <c r="F1664" i="8" l="1"/>
  <c r="G1663" i="8"/>
  <c r="H1663" i="8" s="1"/>
  <c r="G1664" i="8" l="1"/>
  <c r="H1664" i="8" s="1"/>
  <c r="I1663" i="8"/>
  <c r="J1663" i="8" s="1"/>
  <c r="L1663" i="8" l="1"/>
  <c r="K1663" i="8"/>
  <c r="E1664" i="8"/>
  <c r="D1665" i="8" s="1"/>
  <c r="I1664" i="8"/>
  <c r="J1664" i="8" s="1"/>
  <c r="K1664" i="8" l="1"/>
  <c r="L1664" i="8"/>
  <c r="F1665" i="8"/>
  <c r="E1665" i="8"/>
  <c r="D1666" i="8" s="1"/>
  <c r="F1666" i="8" l="1"/>
  <c r="G1665" i="8"/>
  <c r="H1665" i="8" s="1"/>
  <c r="G1666" i="8" l="1"/>
  <c r="H1666" i="8" s="1"/>
  <c r="I1665" i="8"/>
  <c r="J1665" i="8" s="1"/>
  <c r="L1665" i="8" l="1"/>
  <c r="K1665" i="8"/>
  <c r="E1666" i="8"/>
  <c r="D1667" i="8" s="1"/>
  <c r="I1666" i="8"/>
  <c r="J1666" i="8" s="1"/>
  <c r="L1666" i="8" l="1"/>
  <c r="K1666" i="8"/>
  <c r="E1667" i="8"/>
  <c r="D1668" i="8" s="1"/>
  <c r="F1667" i="8"/>
  <c r="F1668" i="8" l="1"/>
  <c r="G1667" i="8"/>
  <c r="H1667" i="8" s="1"/>
  <c r="G1668" i="8" l="1"/>
  <c r="H1668" i="8" s="1"/>
  <c r="I1667" i="8"/>
  <c r="J1667" i="8" s="1"/>
  <c r="L1667" i="8" l="1"/>
  <c r="K1667" i="8"/>
  <c r="E1668" i="8"/>
  <c r="D1669" i="8" s="1"/>
  <c r="I1668" i="8"/>
  <c r="J1668" i="8" s="1"/>
  <c r="K1668" i="8" l="1"/>
  <c r="L1668" i="8"/>
  <c r="F1669" i="8"/>
  <c r="E1669" i="8"/>
  <c r="D1670" i="8" s="1"/>
  <c r="F1670" i="8" l="1"/>
  <c r="G1669" i="8"/>
  <c r="H1669" i="8" s="1"/>
  <c r="I1669" i="8" l="1"/>
  <c r="G1670" i="8"/>
  <c r="H1670" i="8" s="1"/>
  <c r="J1669" i="8"/>
  <c r="L1669" i="8" l="1"/>
  <c r="K1669" i="8"/>
  <c r="E1670" i="8"/>
  <c r="D1671" i="8" s="1"/>
  <c r="I1670" i="8"/>
  <c r="J1670" i="8" s="1"/>
  <c r="L1670" i="8" l="1"/>
  <c r="K1670" i="8"/>
  <c r="E1671" i="8"/>
  <c r="D1672" i="8" s="1"/>
  <c r="F1671" i="8"/>
  <c r="F1672" i="8" l="1"/>
  <c r="G1671" i="8"/>
  <c r="H1671" i="8" s="1"/>
  <c r="G1672" i="8" l="1"/>
  <c r="H1672" i="8" s="1"/>
  <c r="I1671" i="8"/>
  <c r="J1671" i="8" s="1"/>
  <c r="L1671" i="8" l="1"/>
  <c r="K1671" i="8"/>
  <c r="E1672" i="8"/>
  <c r="D1673" i="8" s="1"/>
  <c r="I1672" i="8"/>
  <c r="J1672" i="8" s="1"/>
  <c r="K1672" i="8" l="1"/>
  <c r="L1672" i="8"/>
  <c r="F1673" i="8"/>
  <c r="E1673" i="8"/>
  <c r="D1674" i="8" s="1"/>
  <c r="F1674" i="8" l="1"/>
  <c r="G1673" i="8"/>
  <c r="H1673" i="8" s="1"/>
  <c r="G1674" i="8" l="1"/>
  <c r="H1674" i="8" s="1"/>
  <c r="I1673" i="8"/>
  <c r="J1673" i="8" s="1"/>
  <c r="L1673" i="8" l="1"/>
  <c r="K1673" i="8"/>
  <c r="E1674" i="8"/>
  <c r="D1675" i="8" s="1"/>
  <c r="I1674" i="8"/>
  <c r="J1674" i="8" s="1"/>
  <c r="L1674" i="8" l="1"/>
  <c r="K1674" i="8"/>
  <c r="E1675" i="8"/>
  <c r="D1676" i="8" s="1"/>
  <c r="F1675" i="8"/>
  <c r="F1676" i="8" l="1"/>
  <c r="G1675" i="8"/>
  <c r="H1675" i="8" s="1"/>
  <c r="I1675" i="8" l="1"/>
  <c r="J1675" i="8" s="1"/>
  <c r="G1676" i="8"/>
  <c r="H1676" i="8" s="1"/>
  <c r="L1675" i="8" l="1"/>
  <c r="K1675" i="8"/>
  <c r="E1676" i="8"/>
  <c r="D1677" i="8" s="1"/>
  <c r="I1676" i="8"/>
  <c r="J1676" i="8" s="1"/>
  <c r="K1676" i="8" l="1"/>
  <c r="L1676" i="8"/>
  <c r="F1677" i="8"/>
  <c r="E1677" i="8"/>
  <c r="D1678" i="8" s="1"/>
  <c r="F1678" i="8" l="1"/>
  <c r="G1677" i="8"/>
  <c r="H1677" i="8" s="1"/>
  <c r="G1678" i="8" l="1"/>
  <c r="H1678" i="8" s="1"/>
  <c r="I1677" i="8"/>
  <c r="J1677" i="8" s="1"/>
  <c r="L1677" i="8" l="1"/>
  <c r="K1677" i="8"/>
  <c r="E1678" i="8"/>
  <c r="D1679" i="8" s="1"/>
  <c r="I1678" i="8"/>
  <c r="J1678" i="8" s="1"/>
  <c r="L1678" i="8" l="1"/>
  <c r="K1678" i="8"/>
  <c r="E1679" i="8"/>
  <c r="D1680" i="8" s="1"/>
  <c r="F1679" i="8"/>
  <c r="F1680" i="8" l="1"/>
  <c r="G1679" i="8"/>
  <c r="H1679" i="8" s="1"/>
  <c r="I1679" i="8" l="1"/>
  <c r="J1679" i="8" s="1"/>
  <c r="G1680" i="8"/>
  <c r="H1680" i="8" s="1"/>
  <c r="L1679" i="8" l="1"/>
  <c r="K1679" i="8"/>
  <c r="E1680" i="8"/>
  <c r="D1681" i="8" s="1"/>
  <c r="I1680" i="8"/>
  <c r="J1680" i="8" s="1"/>
  <c r="K1680" i="8" l="1"/>
  <c r="L1680" i="8"/>
  <c r="F1681" i="8"/>
  <c r="E1681" i="8"/>
  <c r="D1682" i="8" s="1"/>
  <c r="F1682" i="8" l="1"/>
  <c r="G1681" i="8"/>
  <c r="H1681" i="8" s="1"/>
  <c r="G1682" i="8" l="1"/>
  <c r="H1682" i="8" s="1"/>
  <c r="I1681" i="8"/>
  <c r="J1681" i="8" s="1"/>
  <c r="L1681" i="8" l="1"/>
  <c r="K1681" i="8"/>
  <c r="E1682" i="8"/>
  <c r="D1683" i="8" s="1"/>
  <c r="I1682" i="8"/>
  <c r="J1682" i="8" s="1"/>
  <c r="L1682" i="8" l="1"/>
  <c r="K1682" i="8"/>
  <c r="E1683" i="8"/>
  <c r="D1684" i="8" s="1"/>
  <c r="F1683" i="8"/>
  <c r="F1684" i="8" l="1"/>
  <c r="G1683" i="8"/>
  <c r="H1683" i="8" s="1"/>
  <c r="I1683" i="8" l="1"/>
  <c r="J1683" i="8" s="1"/>
  <c r="G1684" i="8"/>
  <c r="H1684" i="8" s="1"/>
  <c r="L1683" i="8" l="1"/>
  <c r="K1683" i="8"/>
  <c r="E1684" i="8"/>
  <c r="D1685" i="8" s="1"/>
  <c r="I1684" i="8"/>
  <c r="J1684" i="8" s="1"/>
  <c r="K1684" i="8" l="1"/>
  <c r="L1684" i="8"/>
  <c r="F1685" i="8"/>
  <c r="E1685" i="8"/>
  <c r="D1686" i="8" s="1"/>
  <c r="F1686" i="8" l="1"/>
  <c r="G1685" i="8"/>
  <c r="H1685" i="8" s="1"/>
  <c r="G1686" i="8" l="1"/>
  <c r="H1686" i="8" s="1"/>
  <c r="I1686" i="8"/>
  <c r="I1685" i="8"/>
  <c r="J1685" i="8" s="1"/>
  <c r="L1685" i="8" l="1"/>
  <c r="K1685" i="8"/>
  <c r="E1686" i="8"/>
  <c r="D1687" i="8" s="1"/>
  <c r="J1686" i="8"/>
  <c r="E1687" i="8" l="1"/>
  <c r="D1688" i="8" s="1"/>
  <c r="F1687" i="8"/>
  <c r="L1686" i="8"/>
  <c r="K1686" i="8"/>
  <c r="F1688" i="8" l="1"/>
  <c r="G1687" i="8"/>
  <c r="H1687" i="8" s="1"/>
  <c r="G1688" i="8" l="1"/>
  <c r="H1688" i="8" s="1"/>
  <c r="I1687" i="8"/>
  <c r="J1687" i="8" s="1"/>
  <c r="L1687" i="8" l="1"/>
  <c r="K1687" i="8"/>
  <c r="E1688" i="8"/>
  <c r="D1689" i="8" s="1"/>
  <c r="I1688" i="8"/>
  <c r="J1688" i="8" s="1"/>
  <c r="K1688" i="8" l="1"/>
  <c r="L1688" i="8"/>
  <c r="F1689" i="8"/>
  <c r="E1689" i="8"/>
  <c r="D1690" i="8" s="1"/>
  <c r="F1690" i="8" l="1"/>
  <c r="G1689" i="8"/>
  <c r="H1689" i="8" s="1"/>
  <c r="G1690" i="8" l="1"/>
  <c r="H1690" i="8" s="1"/>
  <c r="I1689" i="8"/>
  <c r="J1689" i="8" s="1"/>
  <c r="L1689" i="8" l="1"/>
  <c r="K1689" i="8"/>
  <c r="E1690" i="8"/>
  <c r="D1691" i="8" s="1"/>
  <c r="I1690" i="8"/>
  <c r="J1690" i="8" s="1"/>
  <c r="L1690" i="8" l="1"/>
  <c r="K1690" i="8"/>
  <c r="E1691" i="8"/>
  <c r="D1692" i="8" s="1"/>
  <c r="F1691" i="8"/>
  <c r="F1692" i="8" l="1"/>
  <c r="G1691" i="8"/>
  <c r="H1691" i="8" s="1"/>
  <c r="I1691" i="8" l="1"/>
  <c r="J1691" i="8" s="1"/>
  <c r="G1692" i="8"/>
  <c r="H1692" i="8" s="1"/>
  <c r="L1691" i="8" l="1"/>
  <c r="K1691" i="8"/>
  <c r="E1692" i="8"/>
  <c r="D1693" i="8" s="1"/>
  <c r="I1692" i="8"/>
  <c r="J1692" i="8" s="1"/>
  <c r="K1692" i="8" l="1"/>
  <c r="L1692" i="8"/>
  <c r="F1693" i="8"/>
  <c r="E1693" i="8"/>
  <c r="D1694" i="8" s="1"/>
  <c r="F1694" i="8" l="1"/>
  <c r="G1693" i="8"/>
  <c r="H1693" i="8" s="1"/>
  <c r="I1693" i="8" l="1"/>
  <c r="G1694" i="8"/>
  <c r="H1694" i="8" s="1"/>
  <c r="J1693" i="8"/>
  <c r="L1693" i="8" l="1"/>
  <c r="K1693" i="8"/>
  <c r="E1694" i="8"/>
  <c r="D1695" i="8" s="1"/>
  <c r="I1694" i="8"/>
  <c r="J1694" i="8" s="1"/>
  <c r="L1694" i="8" l="1"/>
  <c r="K1694" i="8"/>
  <c r="E1695" i="8"/>
  <c r="D1696" i="8" s="1"/>
  <c r="F1695" i="8"/>
  <c r="F1696" i="8" l="1"/>
  <c r="G1695" i="8"/>
  <c r="H1695" i="8" s="1"/>
  <c r="G1696" i="8" l="1"/>
  <c r="H1696" i="8" s="1"/>
  <c r="I1695" i="8"/>
  <c r="J1695" i="8" s="1"/>
  <c r="L1695" i="8" l="1"/>
  <c r="K1695" i="8"/>
  <c r="E1696" i="8"/>
  <c r="D1697" i="8" s="1"/>
  <c r="I1696" i="8"/>
  <c r="J1696" i="8" s="1"/>
  <c r="K1696" i="8" l="1"/>
  <c r="L1696" i="8"/>
  <c r="F1697" i="8"/>
  <c r="E1697" i="8"/>
  <c r="D1698" i="8" s="1"/>
  <c r="F1698" i="8" l="1"/>
  <c r="G1697" i="8"/>
  <c r="H1697" i="8" s="1"/>
  <c r="G1698" i="8" l="1"/>
  <c r="H1698" i="8" s="1"/>
  <c r="I1697" i="8"/>
  <c r="J1697" i="8" s="1"/>
  <c r="L1697" i="8" l="1"/>
  <c r="K1697" i="8"/>
  <c r="E1698" i="8"/>
  <c r="D1699" i="8" s="1"/>
  <c r="I1698" i="8"/>
  <c r="J1698" i="8" s="1"/>
  <c r="L1698" i="8" l="1"/>
  <c r="K1698" i="8"/>
  <c r="E1699" i="8"/>
  <c r="D1700" i="8" s="1"/>
  <c r="F1699" i="8"/>
  <c r="F1700" i="8" l="1"/>
  <c r="G1699" i="8"/>
  <c r="H1699" i="8" s="1"/>
  <c r="G1700" i="8" l="1"/>
  <c r="H1700" i="8" s="1"/>
  <c r="I1699" i="8"/>
  <c r="J1699" i="8" s="1"/>
  <c r="L1699" i="8" l="1"/>
  <c r="K1699" i="8"/>
  <c r="E1700" i="8"/>
  <c r="D1701" i="8" s="1"/>
  <c r="I1700" i="8"/>
  <c r="J1700" i="8" s="1"/>
  <c r="K1700" i="8" l="1"/>
  <c r="L1700" i="8"/>
  <c r="F1701" i="8"/>
  <c r="E1701" i="8"/>
  <c r="D1702" i="8" s="1"/>
  <c r="F1702" i="8" l="1"/>
  <c r="G1701" i="8"/>
  <c r="H1701" i="8" s="1"/>
  <c r="I1701" i="8" l="1"/>
  <c r="J1701" i="8" s="1"/>
  <c r="G1702" i="8"/>
  <c r="H1702" i="8" s="1"/>
  <c r="L1701" i="8" l="1"/>
  <c r="K1701" i="8"/>
  <c r="E1702" i="8"/>
  <c r="D1703" i="8" s="1"/>
  <c r="I1702" i="8"/>
  <c r="J1702" i="8" s="1"/>
  <c r="L1702" i="8" l="1"/>
  <c r="K1702" i="8"/>
  <c r="E1703" i="8"/>
  <c r="D1704" i="8" s="1"/>
  <c r="F1703" i="8"/>
  <c r="F1704" i="8" l="1"/>
  <c r="G1703" i="8"/>
  <c r="H1703" i="8" s="1"/>
  <c r="I1703" i="8" l="1"/>
  <c r="J1703" i="8" s="1"/>
  <c r="G1704" i="8"/>
  <c r="H1704" i="8" s="1"/>
  <c r="L1703" i="8" l="1"/>
  <c r="K1703" i="8"/>
  <c r="E1704" i="8"/>
  <c r="D1705" i="8" s="1"/>
  <c r="I1704" i="8"/>
  <c r="J1704" i="8" s="1"/>
  <c r="K1704" i="8" l="1"/>
  <c r="L1704" i="8"/>
  <c r="F1705" i="8"/>
  <c r="E1705" i="8"/>
  <c r="D1706" i="8" s="1"/>
  <c r="F1706" i="8" l="1"/>
  <c r="G1705" i="8"/>
  <c r="H1705" i="8" s="1"/>
  <c r="I1705" i="8" l="1"/>
  <c r="J1705" i="8" s="1"/>
  <c r="G1706" i="8"/>
  <c r="H1706" i="8" s="1"/>
  <c r="L1705" i="8" l="1"/>
  <c r="K1705" i="8"/>
  <c r="E1706" i="8"/>
  <c r="D1707" i="8" s="1"/>
  <c r="I1706" i="8"/>
  <c r="J1706" i="8" s="1"/>
  <c r="L1706" i="8" l="1"/>
  <c r="K1706" i="8"/>
  <c r="E1707" i="8"/>
  <c r="D1708" i="8" s="1"/>
  <c r="F1707" i="8"/>
  <c r="F1708" i="8" l="1"/>
  <c r="G1707" i="8"/>
  <c r="H1707" i="8" s="1"/>
  <c r="I1707" i="8" l="1"/>
  <c r="J1707" i="8"/>
  <c r="G1708" i="8"/>
  <c r="H1708" i="8" s="1"/>
  <c r="L1707" i="8" l="1"/>
  <c r="K1707" i="8"/>
  <c r="E1708" i="8"/>
  <c r="D1709" i="8" s="1"/>
  <c r="I1708" i="8"/>
  <c r="J1708" i="8" s="1"/>
  <c r="K1708" i="8" l="1"/>
  <c r="L1708" i="8"/>
  <c r="F1709" i="8"/>
  <c r="E1709" i="8"/>
  <c r="D1710" i="8" s="1"/>
  <c r="F1710" i="8" l="1"/>
  <c r="G1709" i="8"/>
  <c r="H1709" i="8" s="1"/>
  <c r="I1709" i="8" l="1"/>
  <c r="J1709" i="8" s="1"/>
  <c r="G1710" i="8"/>
  <c r="H1710" i="8" s="1"/>
  <c r="I1710" i="8" l="1"/>
  <c r="L1709" i="8"/>
  <c r="K1709" i="8"/>
  <c r="E1710" i="8"/>
  <c r="D1711" i="8" s="1"/>
  <c r="J1710" i="8"/>
  <c r="E1711" i="8" l="1"/>
  <c r="D1712" i="8" s="1"/>
  <c r="F1711" i="8"/>
  <c r="L1710" i="8"/>
  <c r="K1710" i="8"/>
  <c r="F1712" i="8" l="1"/>
  <c r="G1711" i="8"/>
  <c r="H1711" i="8" s="1"/>
  <c r="I1711" i="8" l="1"/>
  <c r="J1711" i="8" s="1"/>
  <c r="G1712" i="8"/>
  <c r="H1712" i="8" s="1"/>
  <c r="L1711" i="8" l="1"/>
  <c r="K1711" i="8"/>
  <c r="E1712" i="8"/>
  <c r="D1713" i="8" s="1"/>
  <c r="I1712" i="8"/>
  <c r="J1712" i="8" s="1"/>
  <c r="K1712" i="8" l="1"/>
  <c r="L1712" i="8"/>
  <c r="F1713" i="8"/>
  <c r="E1713" i="8"/>
  <c r="D1714" i="8" s="1"/>
  <c r="F1714" i="8" l="1"/>
  <c r="G1713" i="8"/>
  <c r="H1713" i="8" s="1"/>
  <c r="I1713" i="8" l="1"/>
  <c r="J1713" i="8" s="1"/>
  <c r="G1714" i="8"/>
  <c r="H1714" i="8" s="1"/>
  <c r="I1714" i="8" l="1"/>
  <c r="L1713" i="8"/>
  <c r="K1713" i="8"/>
  <c r="E1714" i="8"/>
  <c r="D1715" i="8" s="1"/>
  <c r="J1714" i="8"/>
  <c r="L1714" i="8" l="1"/>
  <c r="K1714" i="8"/>
  <c r="E1715" i="8"/>
  <c r="D1716" i="8" s="1"/>
  <c r="F1715" i="8"/>
  <c r="F1716" i="8" l="1"/>
  <c r="G1715" i="8"/>
  <c r="H1715" i="8" s="1"/>
  <c r="I1715" i="8" l="1"/>
  <c r="J1715" i="8" s="1"/>
  <c r="G1716" i="8"/>
  <c r="H1716" i="8" s="1"/>
  <c r="L1715" i="8" l="1"/>
  <c r="K1715" i="8"/>
  <c r="E1716" i="8"/>
  <c r="D1717" i="8" s="1"/>
  <c r="I1716" i="8"/>
  <c r="J1716" i="8" s="1"/>
  <c r="K1716" i="8" l="1"/>
  <c r="L1716" i="8"/>
  <c r="F1717" i="8"/>
  <c r="E1717" i="8"/>
  <c r="D1718" i="8" s="1"/>
  <c r="F1718" i="8" l="1"/>
  <c r="G1717" i="8"/>
  <c r="H1717" i="8" s="1"/>
  <c r="I1717" i="8" l="1"/>
  <c r="J1717" i="8" s="1"/>
  <c r="G1718" i="8"/>
  <c r="H1718" i="8" s="1"/>
  <c r="I1718" i="8" l="1"/>
  <c r="L1717" i="8"/>
  <c r="K1717" i="8"/>
  <c r="E1718" i="8"/>
  <c r="D1719" i="8" s="1"/>
  <c r="J1718" i="8"/>
  <c r="L1718" i="8" l="1"/>
  <c r="K1718" i="8"/>
  <c r="E1719" i="8"/>
  <c r="D1720" i="8" s="1"/>
  <c r="F1719" i="8"/>
  <c r="F1720" i="8" l="1"/>
  <c r="G1719" i="8"/>
  <c r="H1719" i="8" s="1"/>
  <c r="I1719" i="8" l="1"/>
  <c r="J1719" i="8" s="1"/>
  <c r="G1720" i="8"/>
  <c r="H1720" i="8" s="1"/>
  <c r="L1719" i="8" l="1"/>
  <c r="K1719" i="8"/>
  <c r="E1720" i="8"/>
  <c r="D1721" i="8" s="1"/>
  <c r="I1720" i="8"/>
  <c r="J1720" i="8" s="1"/>
  <c r="K1720" i="8" l="1"/>
  <c r="L1720" i="8"/>
  <c r="F1721" i="8"/>
  <c r="E1721" i="8"/>
  <c r="D1722" i="8" s="1"/>
  <c r="F1722" i="8" l="1"/>
  <c r="G1721" i="8"/>
  <c r="H1721" i="8" s="1"/>
  <c r="I1721" i="8" l="1"/>
  <c r="J1721" i="8"/>
  <c r="G1722" i="8"/>
  <c r="H1722" i="8" s="1"/>
  <c r="I1722" i="8" l="1"/>
  <c r="J1722" i="8" s="1"/>
  <c r="L1721" i="8"/>
  <c r="K1721" i="8"/>
  <c r="E1722" i="8"/>
  <c r="D1723" i="8" s="1"/>
  <c r="L1722" i="8" l="1"/>
  <c r="K1722" i="8"/>
  <c r="E1723" i="8"/>
  <c r="D1724" i="8" s="1"/>
  <c r="F1723" i="8"/>
  <c r="F1724" i="8" l="1"/>
  <c r="G1723" i="8"/>
  <c r="H1723" i="8" s="1"/>
  <c r="I1723" i="8" l="1"/>
  <c r="J1723" i="8" s="1"/>
  <c r="G1724" i="8"/>
  <c r="H1724" i="8" s="1"/>
  <c r="L1723" i="8" l="1"/>
  <c r="K1723" i="8"/>
  <c r="E1724" i="8"/>
  <c r="D1725" i="8" s="1"/>
  <c r="I1724" i="8"/>
  <c r="J1724" i="8" s="1"/>
  <c r="K1724" i="8" l="1"/>
  <c r="L1724" i="8"/>
  <c r="F1725" i="8"/>
  <c r="E1725" i="8"/>
  <c r="D1726" i="8" s="1"/>
  <c r="F1726" i="8" l="1"/>
  <c r="G1725" i="8"/>
  <c r="H1725" i="8" s="1"/>
  <c r="I1725" i="8" l="1"/>
  <c r="J1725" i="8" s="1"/>
  <c r="G1726" i="8"/>
  <c r="H1726" i="8" s="1"/>
  <c r="I1726" i="8"/>
  <c r="L1725" i="8" l="1"/>
  <c r="K1725" i="8"/>
  <c r="E1726" i="8"/>
  <c r="D1727" i="8" s="1"/>
  <c r="J1726" i="8"/>
  <c r="E1727" i="8" l="1"/>
  <c r="D1728" i="8" s="1"/>
  <c r="F1727" i="8"/>
  <c r="L1726" i="8"/>
  <c r="K1726" i="8"/>
  <c r="F1728" i="8" l="1"/>
  <c r="G1727" i="8"/>
  <c r="H1727" i="8" s="1"/>
  <c r="I1727" i="8" l="1"/>
  <c r="J1727" i="8" s="1"/>
  <c r="G1728" i="8"/>
  <c r="H1728" i="8" s="1"/>
  <c r="L1727" i="8" l="1"/>
  <c r="K1727" i="8"/>
  <c r="E1728" i="8"/>
  <c r="D1729" i="8" s="1"/>
  <c r="I1728" i="8"/>
  <c r="J1728" i="8" s="1"/>
  <c r="K1728" i="8" l="1"/>
  <c r="L1728" i="8"/>
  <c r="F1729" i="8"/>
  <c r="E1729" i="8"/>
  <c r="D1730" i="8" s="1"/>
  <c r="F1730" i="8" l="1"/>
  <c r="G1729" i="8"/>
  <c r="H1729" i="8" s="1"/>
  <c r="I1729" i="8" l="1"/>
  <c r="J1729" i="8"/>
  <c r="G1730" i="8"/>
  <c r="H1730" i="8" s="1"/>
  <c r="I1730" i="8" l="1"/>
  <c r="J1730" i="8"/>
  <c r="L1729" i="8"/>
  <c r="K1729" i="8"/>
  <c r="E1730" i="8"/>
  <c r="D1731" i="8" s="1"/>
  <c r="L1730" i="8" l="1"/>
  <c r="K1730" i="8"/>
  <c r="E1731" i="8"/>
  <c r="D1732" i="8" s="1"/>
  <c r="F1731" i="8"/>
  <c r="F1732" i="8" l="1"/>
  <c r="G1731" i="8"/>
  <c r="H1731" i="8" s="1"/>
  <c r="I1731" i="8" l="1"/>
  <c r="J1731" i="8" s="1"/>
  <c r="G1732" i="8"/>
  <c r="H1732" i="8" s="1"/>
  <c r="L1731" i="8" l="1"/>
  <c r="K1731" i="8"/>
  <c r="E1732" i="8"/>
  <c r="D1733" i="8" s="1"/>
  <c r="I1732" i="8"/>
  <c r="J1732" i="8" s="1"/>
  <c r="K1732" i="8" l="1"/>
  <c r="L1732" i="8"/>
  <c r="F1733" i="8"/>
  <c r="E1733" i="8"/>
  <c r="D1734" i="8" s="1"/>
  <c r="F1734" i="8" l="1"/>
  <c r="G1733" i="8"/>
  <c r="H1733" i="8" s="1"/>
  <c r="I1733" i="8" l="1"/>
  <c r="G1734" i="8"/>
  <c r="H1734" i="8" s="1"/>
  <c r="J1733" i="8"/>
  <c r="L1733" i="8" l="1"/>
  <c r="K1733" i="8"/>
  <c r="E1734" i="8"/>
  <c r="D1735" i="8" s="1"/>
  <c r="I1734" i="8"/>
  <c r="J1734" i="8" s="1"/>
  <c r="L1734" i="8" l="1"/>
  <c r="K1734" i="8"/>
  <c r="E1735" i="8"/>
  <c r="D1736" i="8" s="1"/>
  <c r="F1735" i="8"/>
  <c r="F1736" i="8" l="1"/>
  <c r="G1735" i="8"/>
  <c r="H1735" i="8" s="1"/>
  <c r="I1735" i="8" l="1"/>
  <c r="J1735" i="8"/>
  <c r="G1736" i="8"/>
  <c r="H1736" i="8" s="1"/>
  <c r="I1736" i="8" l="1"/>
  <c r="J1736" i="8"/>
  <c r="L1735" i="8"/>
  <c r="K1735" i="8"/>
  <c r="E1736" i="8"/>
  <c r="D1737" i="8" s="1"/>
  <c r="F1737" i="8" l="1"/>
  <c r="E1737" i="8"/>
  <c r="D1738" i="8" s="1"/>
  <c r="K1736" i="8"/>
  <c r="L1736" i="8"/>
  <c r="F1738" i="8" l="1"/>
  <c r="G1737" i="8"/>
  <c r="H1737" i="8" s="1"/>
  <c r="I1737" i="8" l="1"/>
  <c r="J1737" i="8" s="1"/>
  <c r="G1738" i="8"/>
  <c r="H1738" i="8" s="1"/>
  <c r="I1738" i="8" l="1"/>
  <c r="L1737" i="8"/>
  <c r="K1737" i="8"/>
  <c r="E1738" i="8"/>
  <c r="D1739" i="8" s="1"/>
  <c r="J1738" i="8"/>
  <c r="E1739" i="8" l="1"/>
  <c r="D1740" i="8" s="1"/>
  <c r="F1739" i="8"/>
  <c r="L1738" i="8"/>
  <c r="K1738" i="8"/>
  <c r="F1740" i="8" l="1"/>
  <c r="G1739" i="8"/>
  <c r="H1739" i="8" s="1"/>
  <c r="G1740" i="8" l="1"/>
  <c r="H1740" i="8" s="1"/>
  <c r="I1739" i="8"/>
  <c r="J1739" i="8" s="1"/>
  <c r="L1739" i="8" l="1"/>
  <c r="K1739" i="8"/>
  <c r="E1740" i="8"/>
  <c r="D1741" i="8" s="1"/>
  <c r="I1740" i="8"/>
  <c r="J1740" i="8" s="1"/>
  <c r="K1740" i="8" l="1"/>
  <c r="L1740" i="8"/>
  <c r="F1741" i="8"/>
  <c r="E1741" i="8"/>
  <c r="D1742" i="8" s="1"/>
  <c r="F1742" i="8" l="1"/>
  <c r="G1741" i="8"/>
  <c r="H1741" i="8" s="1"/>
  <c r="G1742" i="8" l="1"/>
  <c r="H1742" i="8" s="1"/>
  <c r="I1742" i="8"/>
  <c r="I1741" i="8"/>
  <c r="J1741" i="8" s="1"/>
  <c r="L1741" i="8" l="1"/>
  <c r="K1741" i="8"/>
  <c r="E1742" i="8"/>
  <c r="D1743" i="8" s="1"/>
  <c r="J1742" i="8"/>
  <c r="L1742" i="8" l="1"/>
  <c r="K1742" i="8"/>
  <c r="E1743" i="8"/>
  <c r="D1744" i="8" s="1"/>
  <c r="F1743" i="8"/>
  <c r="F1744" i="8" l="1"/>
  <c r="G1743" i="8"/>
  <c r="H1743" i="8" s="1"/>
  <c r="I1743" i="8" l="1"/>
  <c r="J1743" i="8"/>
  <c r="G1744" i="8"/>
  <c r="H1744" i="8" s="1"/>
  <c r="I1744" i="8" l="1"/>
  <c r="J1744" i="8" s="1"/>
  <c r="L1743" i="8"/>
  <c r="K1743" i="8"/>
  <c r="E1744" i="8"/>
  <c r="D1745" i="8" s="1"/>
  <c r="K1744" i="8" l="1"/>
  <c r="L1744" i="8"/>
  <c r="F1745" i="8"/>
  <c r="E1745" i="8"/>
  <c r="D1746" i="8" s="1"/>
  <c r="F1746" i="8" l="1"/>
  <c r="G1745" i="8"/>
  <c r="H1745" i="8" s="1"/>
  <c r="I1745" i="8" l="1"/>
  <c r="J1745" i="8" s="1"/>
  <c r="G1746" i="8"/>
  <c r="H1746" i="8" s="1"/>
  <c r="L1745" i="8" l="1"/>
  <c r="K1745" i="8"/>
  <c r="E1746" i="8"/>
  <c r="D1747" i="8" s="1"/>
  <c r="I1746" i="8"/>
  <c r="J1746" i="8" s="1"/>
  <c r="L1746" i="8" l="1"/>
  <c r="K1746" i="8"/>
  <c r="E1747" i="8"/>
  <c r="D1748" i="8" s="1"/>
  <c r="F1747" i="8"/>
  <c r="F1748" i="8" l="1"/>
  <c r="G1747" i="8"/>
  <c r="H1747" i="8" s="1"/>
  <c r="I1747" i="8" l="1"/>
  <c r="J1747" i="8" s="1"/>
  <c r="G1748" i="8"/>
  <c r="H1748" i="8" s="1"/>
  <c r="L1747" i="8" l="1"/>
  <c r="K1747" i="8"/>
  <c r="E1748" i="8"/>
  <c r="D1749" i="8" s="1"/>
  <c r="I1748" i="8"/>
  <c r="J1748" i="8" s="1"/>
  <c r="K1748" i="8" l="1"/>
  <c r="L1748" i="8"/>
  <c r="F1749" i="8"/>
  <c r="E1749" i="8"/>
  <c r="D1750" i="8" s="1"/>
  <c r="F1750" i="8" l="1"/>
  <c r="G1749" i="8"/>
  <c r="H1749" i="8" s="1"/>
  <c r="G1750" i="8" l="1"/>
  <c r="H1750" i="8" s="1"/>
  <c r="I1749" i="8"/>
  <c r="J1749" i="8" s="1"/>
  <c r="I1750" i="8" l="1"/>
  <c r="L1749" i="8"/>
  <c r="K1749" i="8"/>
  <c r="E1750" i="8"/>
  <c r="D1751" i="8" s="1"/>
  <c r="J1750" i="8"/>
  <c r="E1751" i="8" l="1"/>
  <c r="D1752" i="8" s="1"/>
  <c r="F1751" i="8"/>
  <c r="L1750" i="8"/>
  <c r="K1750" i="8"/>
  <c r="F1752" i="8" l="1"/>
  <c r="G1751" i="8"/>
  <c r="H1751" i="8" s="1"/>
  <c r="I1751" i="8" l="1"/>
  <c r="J1751" i="8" s="1"/>
  <c r="G1752" i="8"/>
  <c r="H1752" i="8" s="1"/>
  <c r="L1751" i="8" l="1"/>
  <c r="K1751" i="8"/>
  <c r="E1752" i="8"/>
  <c r="D1753" i="8" s="1"/>
  <c r="I1752" i="8"/>
  <c r="J1752" i="8" s="1"/>
  <c r="K1752" i="8" l="1"/>
  <c r="L1752" i="8"/>
  <c r="F1753" i="8"/>
  <c r="E1753" i="8"/>
  <c r="D1754" i="8" s="1"/>
  <c r="F1754" i="8" l="1"/>
  <c r="G1753" i="8"/>
  <c r="H1753" i="8" s="1"/>
  <c r="I1753" i="8" l="1"/>
  <c r="J1753" i="8" s="1"/>
  <c r="G1754" i="8"/>
  <c r="H1754" i="8" s="1"/>
  <c r="L1753" i="8" l="1"/>
  <c r="K1753" i="8"/>
  <c r="E1754" i="8"/>
  <c r="D1755" i="8" s="1"/>
  <c r="I1754" i="8"/>
  <c r="J1754" i="8" s="1"/>
  <c r="L1754" i="8" l="1"/>
  <c r="K1754" i="8"/>
  <c r="E1755" i="8"/>
  <c r="D1756" i="8" s="1"/>
  <c r="F1755" i="8"/>
  <c r="G1755" i="8" l="1"/>
  <c r="H1755" i="8" s="1"/>
  <c r="F1756" i="8"/>
  <c r="G1756" i="8" l="1"/>
  <c r="H1756" i="8" s="1"/>
  <c r="I1755" i="8"/>
  <c r="J1755" i="8" s="1"/>
  <c r="L1755" i="8" l="1"/>
  <c r="K1755" i="8"/>
  <c r="E1756" i="8"/>
  <c r="D1757" i="8" s="1"/>
  <c r="I1756" i="8"/>
  <c r="J1756" i="8" s="1"/>
  <c r="K1756" i="8" l="1"/>
  <c r="L1756" i="8"/>
  <c r="F1757" i="8"/>
  <c r="E1757" i="8"/>
  <c r="D1758" i="8" s="1"/>
  <c r="F1758" i="8" l="1"/>
  <c r="G1757" i="8"/>
  <c r="H1757" i="8" s="1"/>
  <c r="I1757" i="8" l="1"/>
  <c r="J1757" i="8" s="1"/>
  <c r="G1758" i="8"/>
  <c r="H1758" i="8" s="1"/>
  <c r="I1758" i="8" l="1"/>
  <c r="J1758" i="8" s="1"/>
  <c r="K1757" i="8"/>
  <c r="L1757" i="8"/>
  <c r="E1758" i="8"/>
  <c r="D1759" i="8" s="1"/>
  <c r="L1758" i="8" l="1"/>
  <c r="K1758" i="8"/>
  <c r="F1759" i="8"/>
  <c r="E1759" i="8"/>
  <c r="D1760" i="8" s="1"/>
  <c r="F1760" i="8" l="1"/>
  <c r="G1759" i="8"/>
  <c r="H1759" i="8" s="1"/>
  <c r="I1759" i="8" l="1"/>
  <c r="J1759" i="8" s="1"/>
  <c r="G1760" i="8"/>
  <c r="H1760" i="8" s="1"/>
  <c r="L1759" i="8" l="1"/>
  <c r="K1759" i="8"/>
  <c r="E1760" i="8"/>
  <c r="D1761" i="8" s="1"/>
  <c r="I1760" i="8"/>
  <c r="J1760" i="8" s="1"/>
  <c r="L1760" i="8" l="1"/>
  <c r="K1760" i="8"/>
  <c r="F1761" i="8"/>
  <c r="E1761" i="8"/>
  <c r="D1762" i="8" s="1"/>
  <c r="F1762" i="8" l="1"/>
  <c r="G1761" i="8"/>
  <c r="H1761" i="8" s="1"/>
  <c r="G1762" i="8" l="1"/>
  <c r="H1762" i="8" s="1"/>
  <c r="I1761" i="8"/>
  <c r="J1761" i="8" s="1"/>
  <c r="I1762" i="8" l="1"/>
  <c r="L1761" i="8"/>
  <c r="K1761" i="8"/>
  <c r="E1762" i="8"/>
  <c r="D1763" i="8" s="1"/>
  <c r="J1762" i="8"/>
  <c r="L1762" i="8" l="1"/>
  <c r="K1762" i="8"/>
  <c r="F1763" i="8"/>
  <c r="E1763" i="8"/>
  <c r="D1764" i="8" s="1"/>
  <c r="F1764" i="8" l="1"/>
  <c r="G1763" i="8"/>
  <c r="H1763" i="8" s="1"/>
  <c r="G1764" i="8" l="1"/>
  <c r="H1764" i="8" s="1"/>
  <c r="I1763" i="8"/>
  <c r="J1763" i="8" s="1"/>
  <c r="L1763" i="8" l="1"/>
  <c r="K1763" i="8"/>
  <c r="E1764" i="8"/>
  <c r="D1765" i="8" s="1"/>
  <c r="I1764" i="8"/>
  <c r="J1764" i="8" s="1"/>
  <c r="L1764" i="8" l="1"/>
  <c r="K1764" i="8"/>
  <c r="F1765" i="8"/>
  <c r="E1765" i="8"/>
  <c r="D1766" i="8" s="1"/>
  <c r="F1766" i="8" l="1"/>
  <c r="G1765" i="8"/>
  <c r="H1765" i="8" s="1"/>
  <c r="I1765" i="8" l="1"/>
  <c r="J1765" i="8" s="1"/>
  <c r="G1766" i="8"/>
  <c r="H1766" i="8" s="1"/>
  <c r="I1766" i="8" l="1"/>
  <c r="L1765" i="8"/>
  <c r="K1765" i="8"/>
  <c r="E1766" i="8"/>
  <c r="D1767" i="8" s="1"/>
  <c r="J1766" i="8"/>
  <c r="F1767" i="8" l="1"/>
  <c r="E1767" i="8"/>
  <c r="D1768" i="8" s="1"/>
  <c r="L1766" i="8"/>
  <c r="K1766" i="8"/>
  <c r="F1768" i="8" l="1"/>
  <c r="G1767" i="8"/>
  <c r="H1767" i="8" s="1"/>
  <c r="I1767" i="8" l="1"/>
  <c r="J1767" i="8"/>
  <c r="G1768" i="8"/>
  <c r="H1768" i="8" s="1"/>
  <c r="I1768" i="8" l="1"/>
  <c r="J1768" i="8" s="1"/>
  <c r="L1767" i="8"/>
  <c r="K1767" i="8"/>
  <c r="E1768" i="8"/>
  <c r="D1769" i="8" s="1"/>
  <c r="L1768" i="8" l="1"/>
  <c r="K1768" i="8"/>
  <c r="F1769" i="8"/>
  <c r="E1769" i="8"/>
  <c r="D1770" i="8" s="1"/>
  <c r="F1770" i="8" l="1"/>
  <c r="G1769" i="8"/>
  <c r="H1769" i="8" s="1"/>
  <c r="I1769" i="8" l="1"/>
  <c r="J1769" i="8" s="1"/>
  <c r="G1770" i="8"/>
  <c r="H1770" i="8" s="1"/>
  <c r="I1770" i="8" l="1"/>
  <c r="J1770" i="8" s="1"/>
  <c r="L1769" i="8"/>
  <c r="K1769" i="8"/>
  <c r="E1770" i="8"/>
  <c r="D1771" i="8" s="1"/>
  <c r="L1770" i="8" l="1"/>
  <c r="K1770" i="8"/>
  <c r="F1771" i="8"/>
  <c r="E1771" i="8"/>
  <c r="D1772" i="8" s="1"/>
  <c r="F1772" i="8" l="1"/>
  <c r="G1771" i="8"/>
  <c r="H1771" i="8" s="1"/>
  <c r="I1771" i="8" l="1"/>
  <c r="J1771" i="8" s="1"/>
  <c r="G1772" i="8"/>
  <c r="H1772" i="8" s="1"/>
  <c r="I1772" i="8" l="1"/>
  <c r="L1771" i="8"/>
  <c r="K1771" i="8"/>
  <c r="E1772" i="8"/>
  <c r="D1773" i="8" s="1"/>
  <c r="J1772" i="8"/>
  <c r="L1772" i="8" l="1"/>
  <c r="K1772" i="8"/>
  <c r="F1773" i="8"/>
  <c r="E1773" i="8"/>
  <c r="D1774" i="8" s="1"/>
  <c r="F1774" i="8" l="1"/>
  <c r="G1773" i="8"/>
  <c r="H1773" i="8" s="1"/>
  <c r="I1773" i="8" l="1"/>
  <c r="J1773" i="8" s="1"/>
  <c r="G1774" i="8"/>
  <c r="H1774" i="8" s="1"/>
  <c r="I1774" i="8" l="1"/>
  <c r="J1774" i="8" s="1"/>
  <c r="K1773" i="8"/>
  <c r="L1773" i="8"/>
  <c r="E1774" i="8"/>
  <c r="D1775" i="8" s="1"/>
  <c r="F1775" i="8" l="1"/>
  <c r="E1775" i="8"/>
  <c r="D1776" i="8" s="1"/>
  <c r="L1774" i="8"/>
  <c r="K1774" i="8"/>
  <c r="F1776" i="8" l="1"/>
  <c r="G1775" i="8"/>
  <c r="H1775" i="8" s="1"/>
  <c r="I1775" i="8" l="1"/>
  <c r="J1775" i="8" s="1"/>
  <c r="G1776" i="8"/>
  <c r="H1776" i="8" s="1"/>
  <c r="I1776" i="8" l="1"/>
  <c r="J1776" i="8" s="1"/>
  <c r="L1775" i="8"/>
  <c r="K1775" i="8"/>
  <c r="E1776" i="8"/>
  <c r="D1777" i="8" s="1"/>
  <c r="L1776" i="8" l="1"/>
  <c r="K1776" i="8"/>
  <c r="F1777" i="8"/>
  <c r="E1777" i="8"/>
  <c r="D1778" i="8" s="1"/>
  <c r="F1778" i="8" l="1"/>
  <c r="G1777" i="8"/>
  <c r="H1777" i="8" s="1"/>
  <c r="I1777" i="8" l="1"/>
  <c r="J1777" i="8" s="1"/>
  <c r="G1778" i="8"/>
  <c r="H1778" i="8" s="1"/>
  <c r="L1777" i="8" l="1"/>
  <c r="K1777" i="8"/>
  <c r="E1778" i="8"/>
  <c r="D1779" i="8" s="1"/>
  <c r="I1778" i="8"/>
  <c r="J1778" i="8" s="1"/>
  <c r="L1778" i="8" l="1"/>
  <c r="K1778" i="8"/>
  <c r="F1779" i="8"/>
  <c r="E1779" i="8"/>
  <c r="D1780" i="8" s="1"/>
  <c r="F1780" i="8" l="1"/>
  <c r="G1779" i="8"/>
  <c r="H1779" i="8" s="1"/>
  <c r="G1780" i="8" l="1"/>
  <c r="H1780" i="8" s="1"/>
  <c r="I1779" i="8"/>
  <c r="J1779" i="8" s="1"/>
  <c r="L1779" i="8" l="1"/>
  <c r="K1779" i="8"/>
  <c r="E1780" i="8"/>
  <c r="D1781" i="8" s="1"/>
  <c r="I1780" i="8"/>
  <c r="J1780" i="8" s="1"/>
  <c r="L1780" i="8" l="1"/>
  <c r="K1780" i="8"/>
  <c r="F1781" i="8"/>
  <c r="E1781" i="8"/>
  <c r="D1782" i="8" s="1"/>
  <c r="F1782" i="8" l="1"/>
  <c r="G1781" i="8"/>
  <c r="H1781" i="8" s="1"/>
  <c r="I1781" i="8" l="1"/>
  <c r="J1781" i="8" s="1"/>
  <c r="G1782" i="8"/>
  <c r="H1782" i="8" s="1"/>
  <c r="L1781" i="8" l="1"/>
  <c r="K1781" i="8"/>
  <c r="E1782" i="8"/>
  <c r="D1783" i="8" s="1"/>
  <c r="I1782" i="8"/>
  <c r="J1782" i="8" s="1"/>
  <c r="L1782" i="8" l="1"/>
  <c r="K1782" i="8"/>
  <c r="F1783" i="8"/>
  <c r="E1783" i="8"/>
  <c r="D1784" i="8" s="1"/>
  <c r="F1784" i="8" l="1"/>
  <c r="G1783" i="8"/>
  <c r="H1783" i="8" s="1"/>
  <c r="I1783" i="8" l="1"/>
  <c r="J1783" i="8" s="1"/>
  <c r="G1784" i="8"/>
  <c r="H1784" i="8" s="1"/>
  <c r="I1784" i="8" l="1"/>
  <c r="J1784" i="8" s="1"/>
  <c r="L1783" i="8"/>
  <c r="K1783" i="8"/>
  <c r="E1784" i="8"/>
  <c r="D1785" i="8" s="1"/>
  <c r="F1785" i="8" l="1"/>
  <c r="E1785" i="8"/>
  <c r="D1786" i="8" s="1"/>
  <c r="L1784" i="8"/>
  <c r="K1784" i="8"/>
  <c r="F1786" i="8" l="1"/>
  <c r="G1785" i="8"/>
  <c r="H1785" i="8" s="1"/>
  <c r="I1785" i="8"/>
  <c r="J1785" i="8" l="1"/>
  <c r="G1786" i="8"/>
  <c r="H1786" i="8" s="1"/>
  <c r="I1786" i="8" l="1"/>
  <c r="J1786" i="8" s="1"/>
  <c r="L1785" i="8"/>
  <c r="K1785" i="8"/>
  <c r="E1786" i="8"/>
  <c r="D1787" i="8" s="1"/>
  <c r="F1787" i="8" l="1"/>
  <c r="E1787" i="8"/>
  <c r="D1788" i="8" s="1"/>
  <c r="L1786" i="8"/>
  <c r="K1786" i="8"/>
  <c r="F1788" i="8" l="1"/>
  <c r="G1787" i="8"/>
  <c r="H1787" i="8" s="1"/>
  <c r="I1787" i="8" l="1"/>
  <c r="J1787" i="8" s="1"/>
  <c r="G1788" i="8"/>
  <c r="H1788" i="8" s="1"/>
  <c r="L1787" i="8" l="1"/>
  <c r="K1787" i="8"/>
  <c r="E1788" i="8"/>
  <c r="D1789" i="8" s="1"/>
  <c r="I1788" i="8"/>
  <c r="J1788" i="8" s="1"/>
  <c r="L1788" i="8" l="1"/>
  <c r="K1788" i="8"/>
  <c r="F1789" i="8"/>
  <c r="E1789" i="8"/>
  <c r="D1790" i="8" s="1"/>
  <c r="F1790" i="8" l="1"/>
  <c r="G1789" i="8"/>
  <c r="H1789" i="8" s="1"/>
  <c r="I1789" i="8" l="1"/>
  <c r="J1789" i="8" s="1"/>
  <c r="G1790" i="8"/>
  <c r="H1790" i="8" s="1"/>
  <c r="K1789" i="8" l="1"/>
  <c r="L1789" i="8"/>
  <c r="E1790" i="8"/>
  <c r="D1791" i="8" s="1"/>
  <c r="I1790" i="8"/>
  <c r="J1790" i="8" s="1"/>
  <c r="L1790" i="8" l="1"/>
  <c r="K1790" i="8"/>
  <c r="F1791" i="8"/>
  <c r="E1791" i="8"/>
  <c r="D1792" i="8" s="1"/>
  <c r="F1792" i="8" l="1"/>
  <c r="G1791" i="8"/>
  <c r="H1791" i="8" s="1"/>
  <c r="I1791" i="8" l="1"/>
  <c r="J1791" i="8" s="1"/>
  <c r="G1792" i="8"/>
  <c r="H1792" i="8" s="1"/>
  <c r="L1791" i="8" l="1"/>
  <c r="K1791" i="8"/>
  <c r="E1792" i="8"/>
  <c r="D1793" i="8" s="1"/>
  <c r="I1792" i="8"/>
  <c r="J1792" i="8" s="1"/>
  <c r="L1792" i="8" l="1"/>
  <c r="K1792" i="8"/>
  <c r="F1793" i="8"/>
  <c r="E1793" i="8"/>
  <c r="D1794" i="8" s="1"/>
  <c r="F1794" i="8" l="1"/>
  <c r="G1793" i="8"/>
  <c r="H1793" i="8" s="1"/>
  <c r="I1793" i="8" l="1"/>
  <c r="J1793" i="8" s="1"/>
  <c r="G1794" i="8"/>
  <c r="H1794" i="8" s="1"/>
  <c r="I1794" i="8" l="1"/>
  <c r="J1794" i="8" s="1"/>
  <c r="L1793" i="8"/>
  <c r="K1793" i="8"/>
  <c r="E1794" i="8"/>
  <c r="D1795" i="8" s="1"/>
  <c r="F1795" i="8" l="1"/>
  <c r="E1795" i="8"/>
  <c r="D1796" i="8" s="1"/>
  <c r="L1794" i="8"/>
  <c r="K1794" i="8"/>
  <c r="F1796" i="8" l="1"/>
  <c r="G1795" i="8"/>
  <c r="H1795" i="8" s="1"/>
  <c r="I1795" i="8" l="1"/>
  <c r="J1795" i="8" s="1"/>
  <c r="G1796" i="8"/>
  <c r="H1796" i="8" s="1"/>
  <c r="L1795" i="8" l="1"/>
  <c r="K1795" i="8"/>
  <c r="E1796" i="8"/>
  <c r="D1797" i="8" s="1"/>
  <c r="I1796" i="8"/>
  <c r="J1796" i="8" s="1"/>
  <c r="L1796" i="8" l="1"/>
  <c r="K1796" i="8"/>
  <c r="F1797" i="8"/>
  <c r="E1797" i="8"/>
  <c r="D1798" i="8" s="1"/>
  <c r="F1798" i="8" l="1"/>
  <c r="G1797" i="8"/>
  <c r="H1797" i="8" s="1"/>
  <c r="I1797" i="8" l="1"/>
  <c r="J1797" i="8"/>
  <c r="G1798" i="8"/>
  <c r="H1798" i="8" s="1"/>
  <c r="I1798" i="8" l="1"/>
  <c r="J1798" i="8" s="1"/>
  <c r="L1797" i="8"/>
  <c r="K1797" i="8"/>
  <c r="E1798" i="8"/>
  <c r="D1799" i="8" s="1"/>
  <c r="L1798" i="8" l="1"/>
  <c r="K1798" i="8"/>
  <c r="F1799" i="8"/>
  <c r="E1799" i="8"/>
  <c r="D1800" i="8" s="1"/>
  <c r="F1800" i="8" l="1"/>
  <c r="G1799" i="8"/>
  <c r="H1799" i="8" s="1"/>
  <c r="I1799" i="8" l="1"/>
  <c r="J1799" i="8" s="1"/>
  <c r="G1800" i="8"/>
  <c r="H1800" i="8" s="1"/>
  <c r="I1800" i="8" l="1"/>
  <c r="J1800" i="8"/>
  <c r="L1799" i="8"/>
  <c r="K1799" i="8"/>
  <c r="E1800" i="8"/>
  <c r="D1801" i="8" s="1"/>
  <c r="F1801" i="8" l="1"/>
  <c r="E1801" i="8"/>
  <c r="D1802" i="8" s="1"/>
  <c r="L1800" i="8"/>
  <c r="K1800" i="8"/>
  <c r="F1802" i="8" l="1"/>
  <c r="G1801" i="8"/>
  <c r="H1801" i="8" s="1"/>
  <c r="I1801" i="8" l="1"/>
  <c r="J1801" i="8" s="1"/>
  <c r="G1802" i="8"/>
  <c r="H1802" i="8" s="1"/>
  <c r="I1802" i="8" l="1"/>
  <c r="L1801" i="8"/>
  <c r="K1801" i="8"/>
  <c r="E1802" i="8"/>
  <c r="D1803" i="8" s="1"/>
  <c r="J1802" i="8"/>
  <c r="L1802" i="8" l="1"/>
  <c r="K1802" i="8"/>
  <c r="F1803" i="8"/>
  <c r="E1803" i="8"/>
  <c r="D1804" i="8" s="1"/>
  <c r="F1804" i="8" l="1"/>
  <c r="G1803" i="8"/>
  <c r="H1803" i="8" s="1"/>
  <c r="G1804" i="8" l="1"/>
  <c r="H1804" i="8" s="1"/>
  <c r="I1803" i="8"/>
  <c r="J1803" i="8" s="1"/>
  <c r="L1803" i="8" l="1"/>
  <c r="K1803" i="8"/>
  <c r="E1804" i="8"/>
  <c r="D1805" i="8" s="1"/>
  <c r="I1804" i="8"/>
  <c r="J1804" i="8" s="1"/>
  <c r="L1804" i="8" l="1"/>
  <c r="K1804" i="8"/>
  <c r="F1805" i="8"/>
  <c r="E1805" i="8"/>
  <c r="D1806" i="8" s="1"/>
  <c r="F1806" i="8" l="1"/>
  <c r="G1805" i="8"/>
  <c r="H1805" i="8" s="1"/>
  <c r="I1805" i="8" l="1"/>
  <c r="J1805" i="8" s="1"/>
  <c r="G1806" i="8"/>
  <c r="H1806" i="8" s="1"/>
  <c r="L1805" i="8" l="1"/>
  <c r="K1805" i="8"/>
  <c r="E1806" i="8"/>
  <c r="D1807" i="8" s="1"/>
  <c r="I1806" i="8"/>
  <c r="J1806" i="8" s="1"/>
  <c r="L1806" i="8" l="1"/>
  <c r="K1806" i="8"/>
  <c r="F1807" i="8"/>
  <c r="E1807" i="8"/>
  <c r="D1808" i="8" s="1"/>
  <c r="F1808" i="8" l="1"/>
  <c r="G1807" i="8"/>
  <c r="H1807" i="8" s="1"/>
  <c r="G1808" i="8" l="1"/>
  <c r="H1808" i="8" s="1"/>
  <c r="I1807" i="8"/>
  <c r="J1807" i="8" s="1"/>
  <c r="L1807" i="8" l="1"/>
  <c r="K1807" i="8"/>
  <c r="E1808" i="8"/>
  <c r="D1809" i="8" s="1"/>
  <c r="I1808" i="8"/>
  <c r="J1808" i="8" s="1"/>
  <c r="L1808" i="8" l="1"/>
  <c r="K1808" i="8"/>
  <c r="F1809" i="8"/>
  <c r="E1809" i="8"/>
  <c r="D1810" i="8" s="1"/>
  <c r="F1810" i="8" l="1"/>
  <c r="G1809" i="8"/>
  <c r="H1809" i="8" s="1"/>
  <c r="G1810" i="8" l="1"/>
  <c r="H1810" i="8" s="1"/>
  <c r="I1810" i="8"/>
  <c r="I1809" i="8"/>
  <c r="J1809" i="8" s="1"/>
  <c r="L1809" i="8" l="1"/>
  <c r="K1809" i="8"/>
  <c r="E1810" i="8"/>
  <c r="D1811" i="8" s="1"/>
  <c r="J1810" i="8"/>
  <c r="F1811" i="8" l="1"/>
  <c r="E1811" i="8"/>
  <c r="D1812" i="8" s="1"/>
  <c r="L1810" i="8"/>
  <c r="K1810" i="8"/>
  <c r="F1812" i="8" l="1"/>
  <c r="G1811" i="8"/>
  <c r="H1811" i="8" s="1"/>
  <c r="I1811" i="8" l="1"/>
  <c r="J1811" i="8" s="1"/>
  <c r="G1812" i="8"/>
  <c r="H1812" i="8" s="1"/>
  <c r="L1811" i="8" l="1"/>
  <c r="K1811" i="8"/>
  <c r="E1812" i="8"/>
  <c r="D1813" i="8" s="1"/>
  <c r="I1812" i="8"/>
  <c r="J1812" i="8" s="1"/>
  <c r="L1812" i="8" l="1"/>
  <c r="K1812" i="8"/>
  <c r="F1813" i="8"/>
  <c r="E1813" i="8"/>
  <c r="D1814" i="8" s="1"/>
  <c r="F1814" i="8" l="1"/>
  <c r="G1813" i="8"/>
  <c r="H1813" i="8" s="1"/>
  <c r="G1814" i="8" l="1"/>
  <c r="H1814" i="8" s="1"/>
  <c r="I1813" i="8"/>
  <c r="J1813" i="8" s="1"/>
  <c r="L1813" i="8" l="1"/>
  <c r="K1813" i="8"/>
  <c r="E1814" i="8"/>
  <c r="D1815" i="8" s="1"/>
  <c r="I1814" i="8"/>
  <c r="J1814" i="8" s="1"/>
  <c r="L1814" i="8" l="1"/>
  <c r="K1814" i="8"/>
  <c r="F1815" i="8"/>
  <c r="E1815" i="8"/>
  <c r="D1816" i="8" s="1"/>
  <c r="F1816" i="8" l="1"/>
  <c r="G1815" i="8"/>
  <c r="H1815" i="8" s="1"/>
  <c r="I1815" i="8"/>
  <c r="J1815" i="8" l="1"/>
  <c r="G1816" i="8"/>
  <c r="H1816" i="8" s="1"/>
  <c r="I1816" i="8" l="1"/>
  <c r="J1816" i="8" s="1"/>
  <c r="L1815" i="8"/>
  <c r="K1815" i="8"/>
  <c r="E1816" i="8"/>
  <c r="D1817" i="8" s="1"/>
  <c r="L1816" i="8" l="1"/>
  <c r="K1816" i="8"/>
  <c r="F1817" i="8"/>
  <c r="E1817" i="8"/>
  <c r="D1818" i="8" s="1"/>
  <c r="F1818" i="8" l="1"/>
  <c r="G1817" i="8"/>
  <c r="H1817" i="8" s="1"/>
  <c r="G1818" i="8" l="1"/>
  <c r="H1818" i="8" s="1"/>
  <c r="I1818" i="8"/>
  <c r="I1817" i="8"/>
  <c r="J1817" i="8" s="1"/>
  <c r="L1817" i="8" l="1"/>
  <c r="K1817" i="8"/>
  <c r="E1818" i="8"/>
  <c r="D1819" i="8" s="1"/>
  <c r="J1818" i="8"/>
  <c r="F1819" i="8" l="1"/>
  <c r="E1819" i="8"/>
  <c r="D1820" i="8" s="1"/>
  <c r="L1818" i="8"/>
  <c r="K1818" i="8"/>
  <c r="F1820" i="8" l="1"/>
  <c r="G1819" i="8"/>
  <c r="H1819" i="8" s="1"/>
  <c r="I1819" i="8" l="1"/>
  <c r="J1819" i="8" s="1"/>
  <c r="G1820" i="8"/>
  <c r="H1820" i="8" s="1"/>
  <c r="I1820" i="8" l="1"/>
  <c r="J1820" i="8" s="1"/>
  <c r="L1819" i="8"/>
  <c r="K1819" i="8"/>
  <c r="E1820" i="8"/>
  <c r="D1821" i="8" s="1"/>
  <c r="F1821" i="8" l="1"/>
  <c r="E1821" i="8"/>
  <c r="D1822" i="8" s="1"/>
  <c r="L1820" i="8"/>
  <c r="K1820" i="8"/>
  <c r="F1822" i="8" l="1"/>
  <c r="G1821" i="8"/>
  <c r="H1821" i="8" s="1"/>
  <c r="I1821" i="8" l="1"/>
  <c r="J1821" i="8" s="1"/>
  <c r="G1822" i="8"/>
  <c r="H1822" i="8" s="1"/>
  <c r="I1822" i="8" l="1"/>
  <c r="L1821" i="8"/>
  <c r="K1821" i="8"/>
  <c r="E1822" i="8"/>
  <c r="D1823" i="8" s="1"/>
  <c r="J1822" i="8"/>
  <c r="F1823" i="8" l="1"/>
  <c r="E1823" i="8"/>
  <c r="D1824" i="8" s="1"/>
  <c r="L1822" i="8"/>
  <c r="K1822" i="8"/>
  <c r="F1824" i="8" l="1"/>
  <c r="G1823" i="8"/>
  <c r="H1823" i="8" s="1"/>
  <c r="I1823" i="8" l="1"/>
  <c r="J1823" i="8" s="1"/>
  <c r="G1824" i="8"/>
  <c r="H1824" i="8" s="1"/>
  <c r="I1824" i="8" l="1"/>
  <c r="L1823" i="8"/>
  <c r="K1823" i="8"/>
  <c r="E1824" i="8"/>
  <c r="D1825" i="8" s="1"/>
  <c r="J1824" i="8"/>
  <c r="L1824" i="8" l="1"/>
  <c r="K1824" i="8"/>
  <c r="F1825" i="8"/>
  <c r="E1825" i="8"/>
  <c r="D1826" i="8" s="1"/>
  <c r="F1826" i="8" l="1"/>
  <c r="G1825" i="8"/>
  <c r="H1825" i="8" s="1"/>
  <c r="I1825" i="8" l="1"/>
  <c r="J1825" i="8" s="1"/>
  <c r="G1826" i="8"/>
  <c r="H1826" i="8" s="1"/>
  <c r="L1825" i="8" l="1"/>
  <c r="K1825" i="8"/>
  <c r="E1826" i="8"/>
  <c r="D1827" i="8" s="1"/>
  <c r="I1826" i="8"/>
  <c r="J1826" i="8" s="1"/>
  <c r="L1826" i="8" l="1"/>
  <c r="K1826" i="8"/>
  <c r="F1827" i="8"/>
  <c r="E1827" i="8"/>
  <c r="D1828" i="8" s="1"/>
  <c r="F1828" i="8" l="1"/>
  <c r="G1827" i="8"/>
  <c r="H1827" i="8" s="1"/>
  <c r="I1827" i="8" l="1"/>
  <c r="J1827" i="8" s="1"/>
  <c r="G1828" i="8"/>
  <c r="H1828" i="8" s="1"/>
  <c r="L1827" i="8" l="1"/>
  <c r="K1827" i="8"/>
  <c r="E1828" i="8"/>
  <c r="D1829" i="8" s="1"/>
  <c r="I1828" i="8"/>
  <c r="J1828" i="8" s="1"/>
  <c r="L1828" i="8" l="1"/>
  <c r="K1828" i="8"/>
  <c r="F1829" i="8"/>
  <c r="E1829" i="8"/>
  <c r="D1830" i="8" s="1"/>
  <c r="F1830" i="8" l="1"/>
  <c r="G1829" i="8"/>
  <c r="H1829" i="8" s="1"/>
  <c r="I1829" i="8" l="1"/>
  <c r="J1829" i="8" s="1"/>
  <c r="G1830" i="8"/>
  <c r="H1830" i="8" s="1"/>
  <c r="I1830" i="8" l="1"/>
  <c r="L1829" i="8"/>
  <c r="K1829" i="8"/>
  <c r="E1830" i="8"/>
  <c r="D1831" i="8" s="1"/>
  <c r="J1830" i="8"/>
  <c r="L1830" i="8" l="1"/>
  <c r="K1830" i="8"/>
  <c r="F1831" i="8"/>
  <c r="E1831" i="8"/>
  <c r="D1832" i="8" s="1"/>
  <c r="F1832" i="8" l="1"/>
  <c r="G1831" i="8"/>
  <c r="H1831" i="8" s="1"/>
  <c r="I1831" i="8" l="1"/>
  <c r="J1831" i="8" s="1"/>
  <c r="G1832" i="8"/>
  <c r="H1832" i="8" s="1"/>
  <c r="L1831" i="8" l="1"/>
  <c r="K1831" i="8"/>
  <c r="E1832" i="8"/>
  <c r="D1833" i="8" s="1"/>
  <c r="I1832" i="8"/>
  <c r="J1832" i="8" s="1"/>
  <c r="L1832" i="8" l="1"/>
  <c r="K1832" i="8"/>
  <c r="F1833" i="8"/>
  <c r="E1833" i="8"/>
  <c r="D1834" i="8" s="1"/>
  <c r="F1834" i="8" l="1"/>
  <c r="G1833" i="8"/>
  <c r="H1833" i="8" s="1"/>
  <c r="I1833" i="8" l="1"/>
  <c r="J1833" i="8" s="1"/>
  <c r="G1834" i="8"/>
  <c r="H1834" i="8" s="1"/>
  <c r="K1833" i="8" l="1"/>
  <c r="L1833" i="8"/>
  <c r="E1834" i="8"/>
  <c r="D1835" i="8" s="1"/>
  <c r="I1834" i="8"/>
  <c r="J1834" i="8" s="1"/>
  <c r="L1834" i="8" l="1"/>
  <c r="K1834" i="8"/>
  <c r="F1835" i="8"/>
  <c r="E1835" i="8"/>
  <c r="D1836" i="8" s="1"/>
  <c r="F1836" i="8" l="1"/>
  <c r="G1835" i="8"/>
  <c r="H1835" i="8" s="1"/>
  <c r="I1835" i="8" l="1"/>
  <c r="J1835" i="8" s="1"/>
  <c r="G1836" i="8"/>
  <c r="H1836" i="8" s="1"/>
  <c r="L1835" i="8" l="1"/>
  <c r="K1835" i="8"/>
  <c r="E1836" i="8"/>
  <c r="D1837" i="8" s="1"/>
  <c r="I1836" i="8"/>
  <c r="J1836" i="8" s="1"/>
  <c r="L1836" i="8" l="1"/>
  <c r="K1836" i="8"/>
  <c r="F1837" i="8"/>
  <c r="E1837" i="8"/>
  <c r="D1838" i="8" s="1"/>
  <c r="F1838" i="8" l="1"/>
  <c r="G1837" i="8"/>
  <c r="H1837" i="8" s="1"/>
  <c r="I1837" i="8" l="1"/>
  <c r="J1837" i="8" s="1"/>
  <c r="G1838" i="8"/>
  <c r="H1838" i="8" s="1"/>
  <c r="L1837" i="8" l="1"/>
  <c r="K1837" i="8"/>
  <c r="E1838" i="8"/>
  <c r="D1839" i="8" s="1"/>
  <c r="I1838" i="8"/>
  <c r="J1838" i="8" s="1"/>
  <c r="L1838" i="8" l="1"/>
  <c r="K1838" i="8"/>
  <c r="F1839" i="8"/>
  <c r="E1839" i="8"/>
  <c r="D1840" i="8" s="1"/>
  <c r="F1840" i="8" l="1"/>
  <c r="G1839" i="8"/>
  <c r="H1839" i="8" s="1"/>
  <c r="I1839" i="8" l="1"/>
  <c r="J1839" i="8" s="1"/>
  <c r="G1840" i="8"/>
  <c r="H1840" i="8" s="1"/>
  <c r="L1839" i="8" l="1"/>
  <c r="K1839" i="8"/>
  <c r="E1840" i="8"/>
  <c r="D1841" i="8" s="1"/>
  <c r="I1840" i="8"/>
  <c r="J1840" i="8" s="1"/>
  <c r="L1840" i="8" l="1"/>
  <c r="K1840" i="8"/>
  <c r="F1841" i="8"/>
  <c r="E1841" i="8"/>
  <c r="D1842" i="8" s="1"/>
  <c r="F1842" i="8" l="1"/>
  <c r="G1841" i="8"/>
  <c r="H1841" i="8" s="1"/>
  <c r="I1841" i="8" l="1"/>
  <c r="J1841" i="8" s="1"/>
  <c r="G1842" i="8"/>
  <c r="H1842" i="8" s="1"/>
  <c r="I1842" i="8" l="1"/>
  <c r="L1841" i="8"/>
  <c r="K1841" i="8"/>
  <c r="E1842" i="8"/>
  <c r="D1843" i="8" s="1"/>
  <c r="J1842" i="8"/>
  <c r="L1842" i="8" l="1"/>
  <c r="K1842" i="8"/>
  <c r="F1843" i="8"/>
  <c r="E1843" i="8"/>
  <c r="D1844" i="8" s="1"/>
  <c r="F1844" i="8" l="1"/>
  <c r="G1843" i="8"/>
  <c r="H1843" i="8" s="1"/>
  <c r="I1843" i="8" l="1"/>
  <c r="J1843" i="8" s="1"/>
  <c r="G1844" i="8"/>
  <c r="H1844" i="8" s="1"/>
  <c r="L1843" i="8" l="1"/>
  <c r="K1843" i="8"/>
  <c r="E1844" i="8"/>
  <c r="D1845" i="8" s="1"/>
  <c r="I1844" i="8"/>
  <c r="J1844" i="8" s="1"/>
  <c r="L1844" i="8" l="1"/>
  <c r="K1844" i="8"/>
  <c r="F1845" i="8"/>
  <c r="E1845" i="8"/>
  <c r="D1846" i="8" s="1"/>
  <c r="F1846" i="8" l="1"/>
  <c r="G1845" i="8"/>
  <c r="H1845" i="8" s="1"/>
  <c r="I1845" i="8" l="1"/>
  <c r="J1845" i="8" s="1"/>
  <c r="G1846" i="8"/>
  <c r="H1846" i="8" s="1"/>
  <c r="L1845" i="8" l="1"/>
  <c r="K1845" i="8"/>
  <c r="E1846" i="8"/>
  <c r="D1847" i="8" s="1"/>
  <c r="I1846" i="8"/>
  <c r="J1846" i="8" s="1"/>
  <c r="L1846" i="8" l="1"/>
  <c r="K1846" i="8"/>
  <c r="F1847" i="8"/>
  <c r="E1847" i="8"/>
  <c r="D1848" i="8" s="1"/>
  <c r="F1848" i="8" l="1"/>
  <c r="G1847" i="8"/>
  <c r="H1847" i="8" s="1"/>
  <c r="I1847" i="8" l="1"/>
  <c r="J1847" i="8" s="1"/>
  <c r="G1848" i="8"/>
  <c r="H1848" i="8" s="1"/>
  <c r="L1847" i="8" l="1"/>
  <c r="K1847" i="8"/>
  <c r="E1848" i="8"/>
  <c r="D1849" i="8" s="1"/>
  <c r="I1848" i="8"/>
  <c r="J1848" i="8" s="1"/>
  <c r="L1848" i="8" l="1"/>
  <c r="K1848" i="8"/>
  <c r="F1849" i="8"/>
  <c r="E1849" i="8"/>
  <c r="D1850" i="8" s="1"/>
  <c r="F1850" i="8" l="1"/>
  <c r="G1849" i="8"/>
  <c r="H1849" i="8" s="1"/>
  <c r="I1849" i="8" l="1"/>
  <c r="J1849" i="8" s="1"/>
  <c r="G1850" i="8"/>
  <c r="H1850" i="8" s="1"/>
  <c r="L1849" i="8" l="1"/>
  <c r="K1849" i="8"/>
  <c r="E1850" i="8"/>
  <c r="D1851" i="8" s="1"/>
  <c r="I1850" i="8"/>
  <c r="J1850" i="8" s="1"/>
  <c r="L1850" i="8" l="1"/>
  <c r="K1850" i="8"/>
  <c r="F1851" i="8"/>
  <c r="E1851" i="8"/>
  <c r="D1852" i="8" s="1"/>
  <c r="F1852" i="8" l="1"/>
  <c r="G1851" i="8"/>
  <c r="H1851" i="8" s="1"/>
  <c r="I1851" i="8" l="1"/>
  <c r="J1851" i="8" s="1"/>
  <c r="G1852" i="8"/>
  <c r="H1852" i="8" s="1"/>
  <c r="L1851" i="8" l="1"/>
  <c r="K1851" i="8"/>
  <c r="E1852" i="8"/>
  <c r="D1853" i="8" s="1"/>
  <c r="I1852" i="8"/>
  <c r="J1852" i="8" s="1"/>
  <c r="L1852" i="8" l="1"/>
  <c r="K1852" i="8"/>
  <c r="F1853" i="8"/>
  <c r="E1853" i="8"/>
  <c r="D1854" i="8" s="1"/>
  <c r="F1854" i="8" l="1"/>
  <c r="G1853" i="8"/>
  <c r="H1853" i="8" s="1"/>
  <c r="I1853" i="8" l="1"/>
  <c r="J1853" i="8" s="1"/>
  <c r="G1854" i="8"/>
  <c r="H1854" i="8" s="1"/>
  <c r="L1853" i="8" l="1"/>
  <c r="K1853" i="8"/>
  <c r="E1854" i="8"/>
  <c r="D1855" i="8" s="1"/>
  <c r="I1854" i="8"/>
  <c r="J1854" i="8" s="1"/>
  <c r="L1854" i="8" l="1"/>
  <c r="K1854" i="8"/>
  <c r="F1855" i="8"/>
  <c r="E1855" i="8"/>
  <c r="D1856" i="8" s="1"/>
  <c r="F1856" i="8" l="1"/>
  <c r="G1855" i="8"/>
  <c r="H1855" i="8" s="1"/>
  <c r="I1855" i="8" l="1"/>
  <c r="J1855" i="8" s="1"/>
  <c r="G1856" i="8"/>
  <c r="H1856" i="8" s="1"/>
  <c r="I1856" i="8" l="1"/>
  <c r="J1856" i="8" s="1"/>
  <c r="L1855" i="8"/>
  <c r="K1855" i="8"/>
  <c r="E1856" i="8"/>
  <c r="D1857" i="8" s="1"/>
  <c r="F1857" i="8" l="1"/>
  <c r="E1857" i="8"/>
  <c r="D1858" i="8" s="1"/>
  <c r="L1856" i="8"/>
  <c r="K1856" i="8"/>
  <c r="F1858" i="8" l="1"/>
  <c r="G1857" i="8"/>
  <c r="H1857" i="8" s="1"/>
  <c r="I1857" i="8" l="1"/>
  <c r="J1857" i="8" s="1"/>
  <c r="G1858" i="8"/>
  <c r="H1858" i="8" s="1"/>
  <c r="L1857" i="8" l="1"/>
  <c r="K1857" i="8"/>
  <c r="E1858" i="8"/>
  <c r="D1859" i="8" s="1"/>
  <c r="I1858" i="8"/>
  <c r="J1858" i="8" s="1"/>
  <c r="L1858" i="8" l="1"/>
  <c r="K1858" i="8"/>
  <c r="F1859" i="8"/>
  <c r="E1859" i="8"/>
  <c r="D1860" i="8" s="1"/>
  <c r="F1860" i="8" l="1"/>
  <c r="G1859" i="8"/>
  <c r="H1859" i="8" s="1"/>
  <c r="G1860" i="8" l="1"/>
  <c r="H1860" i="8" s="1"/>
  <c r="I1859" i="8"/>
  <c r="J1859" i="8" s="1"/>
  <c r="L1859" i="8" l="1"/>
  <c r="K1859" i="8"/>
  <c r="E1860" i="8"/>
  <c r="D1861" i="8" s="1"/>
  <c r="I1860" i="8"/>
  <c r="J1860" i="8" s="1"/>
  <c r="L1860" i="8" l="1"/>
  <c r="K1860" i="8"/>
  <c r="F1861" i="8"/>
  <c r="E1861" i="8"/>
  <c r="D1862" i="8" s="1"/>
  <c r="F1862" i="8" l="1"/>
  <c r="G1861" i="8"/>
  <c r="H1861" i="8" s="1"/>
  <c r="I1861" i="8" l="1"/>
  <c r="J1861" i="8" s="1"/>
  <c r="G1862" i="8"/>
  <c r="H1862" i="8" s="1"/>
  <c r="L1861" i="8" l="1"/>
  <c r="K1861" i="8"/>
  <c r="E1862" i="8"/>
  <c r="D1863" i="8" s="1"/>
  <c r="I1862" i="8"/>
  <c r="J1862" i="8" s="1"/>
  <c r="L1862" i="8" l="1"/>
  <c r="K1862" i="8"/>
  <c r="F1863" i="8"/>
  <c r="E1863" i="8"/>
  <c r="D1864" i="8" s="1"/>
  <c r="F1864" i="8" l="1"/>
  <c r="G1863" i="8"/>
  <c r="H1863" i="8" s="1"/>
  <c r="I1863" i="8" l="1"/>
  <c r="J1863" i="8" s="1"/>
  <c r="G1864" i="8"/>
  <c r="H1864" i="8" s="1"/>
  <c r="L1863" i="8" l="1"/>
  <c r="K1863" i="8"/>
  <c r="E1864" i="8"/>
  <c r="D1865" i="8" s="1"/>
  <c r="I1864" i="8"/>
  <c r="J1864" i="8" s="1"/>
  <c r="L1864" i="8" l="1"/>
  <c r="K1864" i="8"/>
  <c r="F1865" i="8"/>
  <c r="E1865" i="8"/>
  <c r="D1866" i="8" s="1"/>
  <c r="F1866" i="8" l="1"/>
  <c r="G1865" i="8"/>
  <c r="H1865" i="8" s="1"/>
  <c r="G1866" i="8" l="1"/>
  <c r="H1866" i="8" s="1"/>
  <c r="I1865" i="8"/>
  <c r="J1865" i="8" s="1"/>
  <c r="I1866" i="8" l="1"/>
  <c r="L1865" i="8"/>
  <c r="K1865" i="8"/>
  <c r="E1866" i="8"/>
  <c r="D1867" i="8" s="1"/>
  <c r="J1866" i="8"/>
  <c r="L1866" i="8" l="1"/>
  <c r="K1866" i="8"/>
  <c r="F1867" i="8"/>
  <c r="E1867" i="8"/>
  <c r="D1868" i="8" s="1"/>
  <c r="F1868" i="8" l="1"/>
  <c r="G1867" i="8"/>
  <c r="H1867" i="8" s="1"/>
  <c r="I1867" i="8" l="1"/>
  <c r="J1867" i="8" s="1"/>
  <c r="G1868" i="8"/>
  <c r="H1868" i="8" s="1"/>
  <c r="L1867" i="8" l="1"/>
  <c r="K1867" i="8"/>
  <c r="E1868" i="8"/>
  <c r="D1869" i="8" s="1"/>
  <c r="I1868" i="8"/>
  <c r="J1868" i="8" s="1"/>
  <c r="L1868" i="8" l="1"/>
  <c r="K1868" i="8"/>
  <c r="F1869" i="8"/>
  <c r="E1869" i="8"/>
  <c r="D1870" i="8" s="1"/>
  <c r="F1870" i="8" l="1"/>
  <c r="G1869" i="8"/>
  <c r="H1869" i="8" s="1"/>
  <c r="I1869" i="8" l="1"/>
  <c r="J1869" i="8" s="1"/>
  <c r="G1870" i="8"/>
  <c r="H1870" i="8" s="1"/>
  <c r="I1870" i="8" l="1"/>
  <c r="L1869" i="8"/>
  <c r="K1869" i="8"/>
  <c r="E1870" i="8"/>
  <c r="D1871" i="8" s="1"/>
  <c r="J1870" i="8"/>
  <c r="L1870" i="8" l="1"/>
  <c r="K1870" i="8"/>
  <c r="F1871" i="8"/>
  <c r="E1871" i="8"/>
  <c r="D1872" i="8" s="1"/>
  <c r="F1872" i="8" l="1"/>
  <c r="G1871" i="8"/>
  <c r="H1871" i="8" s="1"/>
  <c r="I1871" i="8" l="1"/>
  <c r="J1871" i="8" s="1"/>
  <c r="G1872" i="8"/>
  <c r="H1872" i="8" s="1"/>
  <c r="L1871" i="8" l="1"/>
  <c r="K1871" i="8"/>
  <c r="E1872" i="8"/>
  <c r="D1873" i="8" s="1"/>
  <c r="I1872" i="8"/>
  <c r="J1872" i="8" s="1"/>
  <c r="L1872" i="8" l="1"/>
  <c r="K1872" i="8"/>
  <c r="F1873" i="8"/>
  <c r="E1873" i="8"/>
  <c r="D1874" i="8" s="1"/>
  <c r="F1874" i="8" l="1"/>
  <c r="G1873" i="8"/>
  <c r="H1873" i="8" s="1"/>
  <c r="I1873" i="8" l="1"/>
  <c r="J1873" i="8" s="1"/>
  <c r="G1874" i="8"/>
  <c r="H1874" i="8" s="1"/>
  <c r="L1873" i="8" l="1"/>
  <c r="K1873" i="8"/>
  <c r="E1874" i="8"/>
  <c r="D1875" i="8" s="1"/>
  <c r="I1874" i="8"/>
  <c r="J1874" i="8" s="1"/>
  <c r="L1874" i="8" l="1"/>
  <c r="K1874" i="8"/>
  <c r="F1875" i="8"/>
  <c r="E1875" i="8"/>
  <c r="D1876" i="8" s="1"/>
  <c r="F1876" i="8" l="1"/>
  <c r="G1875" i="8"/>
  <c r="H1875" i="8" s="1"/>
  <c r="I1875" i="8" l="1"/>
  <c r="J1875" i="8" s="1"/>
  <c r="G1876" i="8"/>
  <c r="H1876" i="8" s="1"/>
  <c r="L1875" i="8" l="1"/>
  <c r="K1875" i="8"/>
  <c r="E1876" i="8"/>
  <c r="D1877" i="8" s="1"/>
  <c r="I1876" i="8"/>
  <c r="J1876" i="8" s="1"/>
  <c r="L1876" i="8" l="1"/>
  <c r="K1876" i="8"/>
  <c r="F1877" i="8"/>
  <c r="E1877" i="8"/>
  <c r="D1878" i="8" s="1"/>
  <c r="F1878" i="8" l="1"/>
  <c r="G1877" i="8"/>
  <c r="H1877" i="8" s="1"/>
  <c r="I1877" i="8" l="1"/>
  <c r="J1877" i="8" s="1"/>
  <c r="G1878" i="8"/>
  <c r="H1878" i="8" s="1"/>
  <c r="I1878" i="8" l="1"/>
  <c r="J1878" i="8" s="1"/>
  <c r="L1877" i="8"/>
  <c r="K1877" i="8"/>
  <c r="E1878" i="8"/>
  <c r="D1879" i="8" s="1"/>
  <c r="L1878" i="8" l="1"/>
  <c r="K1878" i="8"/>
  <c r="F1879" i="8"/>
  <c r="E1879" i="8"/>
  <c r="D1880" i="8" s="1"/>
  <c r="F1880" i="8" l="1"/>
  <c r="G1879" i="8"/>
  <c r="H1879" i="8" s="1"/>
  <c r="G1880" i="8" l="1"/>
  <c r="H1880" i="8" s="1"/>
  <c r="I1879" i="8"/>
  <c r="J1879" i="8" s="1"/>
  <c r="L1879" i="8" l="1"/>
  <c r="K1879" i="8"/>
  <c r="E1880" i="8"/>
  <c r="D1881" i="8" s="1"/>
  <c r="I1880" i="8"/>
  <c r="J1880" i="8" s="1"/>
  <c r="L1880" i="8" l="1"/>
  <c r="K1880" i="8"/>
  <c r="F1881" i="8"/>
  <c r="E1881" i="8"/>
  <c r="D1882" i="8" s="1"/>
  <c r="F1882" i="8" l="1"/>
  <c r="G1881" i="8"/>
  <c r="H1881" i="8" s="1"/>
  <c r="I1881" i="8" l="1"/>
  <c r="J1881" i="8" s="1"/>
  <c r="G1882" i="8"/>
  <c r="H1882" i="8" s="1"/>
  <c r="L1881" i="8" l="1"/>
  <c r="K1881" i="8"/>
  <c r="E1882" i="8"/>
  <c r="D1883" i="8" s="1"/>
  <c r="I1882" i="8"/>
  <c r="J1882" i="8" s="1"/>
  <c r="L1882" i="8" l="1"/>
  <c r="K1882" i="8"/>
  <c r="F1883" i="8"/>
  <c r="E1883" i="8"/>
  <c r="D1884" i="8" s="1"/>
  <c r="F1884" i="8" l="1"/>
  <c r="G1883" i="8"/>
  <c r="H1883" i="8" s="1"/>
  <c r="I1883" i="8" l="1"/>
  <c r="J1883" i="8" s="1"/>
  <c r="G1884" i="8"/>
  <c r="H1884" i="8" s="1"/>
  <c r="L1883" i="8" l="1"/>
  <c r="K1883" i="8"/>
  <c r="E1884" i="8"/>
  <c r="D1885" i="8" s="1"/>
  <c r="I1884" i="8"/>
  <c r="J1884" i="8" s="1"/>
  <c r="L1884" i="8" l="1"/>
  <c r="K1884" i="8"/>
  <c r="F1885" i="8"/>
  <c r="E1885" i="8"/>
  <c r="D1886" i="8" s="1"/>
  <c r="F1886" i="8" l="1"/>
  <c r="G1885" i="8"/>
  <c r="H1885" i="8" s="1"/>
  <c r="I1885" i="8" l="1"/>
  <c r="J1885" i="8"/>
  <c r="G1886" i="8"/>
  <c r="H1886" i="8" s="1"/>
  <c r="I1886" i="8" l="1"/>
  <c r="J1886" i="8"/>
  <c r="L1885" i="8"/>
  <c r="K1885" i="8"/>
  <c r="E1886" i="8"/>
  <c r="D1887" i="8" s="1"/>
  <c r="F1887" i="8" l="1"/>
  <c r="E1887" i="8"/>
  <c r="D1888" i="8" s="1"/>
  <c r="L1886" i="8"/>
  <c r="K1886" i="8"/>
  <c r="F1888" i="8" l="1"/>
  <c r="G1887" i="8"/>
  <c r="H1887" i="8" s="1"/>
  <c r="I1887" i="8" l="1"/>
  <c r="J1887" i="8"/>
  <c r="G1888" i="8"/>
  <c r="H1888" i="8" s="1"/>
  <c r="I1888" i="8" l="1"/>
  <c r="J1888" i="8" s="1"/>
  <c r="L1887" i="8"/>
  <c r="K1887" i="8"/>
  <c r="E1888" i="8"/>
  <c r="D1889" i="8" s="1"/>
  <c r="L1888" i="8" l="1"/>
  <c r="K1888" i="8"/>
  <c r="F1889" i="8"/>
  <c r="E1889" i="8"/>
  <c r="D1890" i="8" s="1"/>
  <c r="F1890" i="8" l="1"/>
  <c r="G1889" i="8"/>
  <c r="H1889" i="8" s="1"/>
  <c r="I1889" i="8" l="1"/>
  <c r="J1889" i="8"/>
  <c r="G1890" i="8"/>
  <c r="H1890" i="8" s="1"/>
  <c r="I1890" i="8" l="1"/>
  <c r="J1890" i="8" s="1"/>
  <c r="L1889" i="8"/>
  <c r="K1889" i="8"/>
  <c r="E1890" i="8"/>
  <c r="D1891" i="8" s="1"/>
  <c r="L1890" i="8" l="1"/>
  <c r="K1890" i="8"/>
  <c r="F1891" i="8"/>
  <c r="E1891" i="8"/>
  <c r="D1892" i="8" s="1"/>
  <c r="F1892" i="8" l="1"/>
  <c r="G1891" i="8"/>
  <c r="H1891" i="8" s="1"/>
  <c r="I1891" i="8" l="1"/>
  <c r="J1891" i="8" s="1"/>
  <c r="G1892" i="8"/>
  <c r="H1892" i="8" s="1"/>
  <c r="L1891" i="8" l="1"/>
  <c r="K1891" i="8"/>
  <c r="E1892" i="8"/>
  <c r="D1893" i="8" s="1"/>
  <c r="I1892" i="8"/>
  <c r="J1892" i="8" s="1"/>
  <c r="L1892" i="8" l="1"/>
  <c r="K1892" i="8"/>
  <c r="F1893" i="8"/>
  <c r="E1893" i="8"/>
  <c r="D1894" i="8" s="1"/>
  <c r="F1894" i="8" l="1"/>
  <c r="G1893" i="8"/>
  <c r="H1893" i="8" s="1"/>
  <c r="I1893" i="8" l="1"/>
  <c r="J1893" i="8" s="1"/>
  <c r="G1894" i="8"/>
  <c r="H1894" i="8" s="1"/>
  <c r="I1894" i="8"/>
  <c r="J1894" i="8" l="1"/>
  <c r="L1893" i="8"/>
  <c r="K1893" i="8"/>
  <c r="E1894" i="8"/>
  <c r="D1895" i="8" s="1"/>
  <c r="F1895" i="8" l="1"/>
  <c r="E1895" i="8"/>
  <c r="D1896" i="8" s="1"/>
  <c r="L1894" i="8"/>
  <c r="K1894" i="8"/>
  <c r="F1896" i="8" l="1"/>
  <c r="G1895" i="8"/>
  <c r="H1895" i="8" s="1"/>
  <c r="I1895" i="8" l="1"/>
  <c r="J1895" i="8"/>
  <c r="G1896" i="8"/>
  <c r="H1896" i="8" s="1"/>
  <c r="I1896" i="8" l="1"/>
  <c r="J1896" i="8" s="1"/>
  <c r="L1895" i="8"/>
  <c r="K1895" i="8"/>
  <c r="E1896" i="8"/>
  <c r="D1897" i="8" s="1"/>
  <c r="L1896" i="8" l="1"/>
  <c r="K1896" i="8"/>
  <c r="F1897" i="8"/>
  <c r="E1897" i="8"/>
  <c r="D1898" i="8" s="1"/>
  <c r="F1898" i="8" l="1"/>
  <c r="G1897" i="8"/>
  <c r="H1897" i="8" s="1"/>
  <c r="I1897" i="8" l="1"/>
  <c r="J1897" i="8" s="1"/>
  <c r="G1898" i="8"/>
  <c r="H1898" i="8" s="1"/>
  <c r="I1898" i="8" l="1"/>
  <c r="L1897" i="8"/>
  <c r="K1897" i="8"/>
  <c r="E1898" i="8"/>
  <c r="D1899" i="8" s="1"/>
  <c r="J1898" i="8"/>
  <c r="L1898" i="8" l="1"/>
  <c r="K1898" i="8"/>
  <c r="F1899" i="8"/>
  <c r="E1899" i="8"/>
  <c r="D1900" i="8" s="1"/>
  <c r="F1900" i="8" l="1"/>
  <c r="G1899" i="8"/>
  <c r="H1899" i="8" s="1"/>
  <c r="I1899" i="8" l="1"/>
  <c r="J1899" i="8" s="1"/>
  <c r="G1900" i="8"/>
  <c r="H1900" i="8" s="1"/>
  <c r="L1899" i="8" l="1"/>
  <c r="K1899" i="8"/>
  <c r="E1900" i="8"/>
  <c r="D1901" i="8" s="1"/>
  <c r="I1900" i="8"/>
  <c r="J1900" i="8" s="1"/>
  <c r="L1900" i="8" l="1"/>
  <c r="K1900" i="8"/>
  <c r="F1901" i="8"/>
  <c r="E1901" i="8"/>
  <c r="D1902" i="8" s="1"/>
  <c r="F1902" i="8" l="1"/>
  <c r="G1901" i="8"/>
  <c r="H1901" i="8" s="1"/>
  <c r="I1901" i="8" l="1"/>
  <c r="J1901" i="8" s="1"/>
  <c r="G1902" i="8"/>
  <c r="H1902" i="8" s="1"/>
  <c r="L1901" i="8" l="1"/>
  <c r="K1901" i="8"/>
  <c r="E1902" i="8"/>
  <c r="D1903" i="8" s="1"/>
  <c r="I1902" i="8"/>
  <c r="J1902" i="8" s="1"/>
  <c r="L1902" i="8" l="1"/>
  <c r="K1902" i="8"/>
  <c r="F1903" i="8"/>
  <c r="E1903" i="8"/>
  <c r="D1904" i="8" s="1"/>
  <c r="F1904" i="8" l="1"/>
  <c r="G1903" i="8"/>
  <c r="H1903" i="8" s="1"/>
  <c r="I1903" i="8" l="1"/>
  <c r="J1903" i="8" s="1"/>
  <c r="G1904" i="8"/>
  <c r="H1904" i="8" s="1"/>
  <c r="L1903" i="8" l="1"/>
  <c r="K1903" i="8"/>
  <c r="E1904" i="8"/>
  <c r="D1905" i="8" s="1"/>
  <c r="I1904" i="8"/>
  <c r="J1904" i="8" s="1"/>
  <c r="L1904" i="8" l="1"/>
  <c r="K1904" i="8"/>
  <c r="F1905" i="8"/>
  <c r="E1905" i="8"/>
  <c r="D1906" i="8" s="1"/>
  <c r="F1906" i="8" l="1"/>
  <c r="G1905" i="8"/>
  <c r="H1905" i="8" s="1"/>
  <c r="I1905" i="8" l="1"/>
  <c r="J1905" i="8" s="1"/>
  <c r="G1906" i="8"/>
  <c r="H1906" i="8" s="1"/>
  <c r="L1905" i="8" l="1"/>
  <c r="K1905" i="8"/>
  <c r="E1906" i="8"/>
  <c r="D1907" i="8" s="1"/>
  <c r="I1906" i="8"/>
  <c r="J1906" i="8" s="1"/>
  <c r="L1906" i="8" l="1"/>
  <c r="K1906" i="8"/>
  <c r="F1907" i="8"/>
  <c r="E1907" i="8"/>
  <c r="D1908" i="8" s="1"/>
  <c r="F1908" i="8" l="1"/>
  <c r="G1907" i="8"/>
  <c r="H1907" i="8" s="1"/>
  <c r="I1907" i="8" l="1"/>
  <c r="J1907" i="8" s="1"/>
  <c r="G1908" i="8"/>
  <c r="H1908" i="8" s="1"/>
  <c r="L1907" i="8" l="1"/>
  <c r="K1907" i="8"/>
  <c r="E1908" i="8"/>
  <c r="D1909" i="8" s="1"/>
  <c r="I1908" i="8"/>
  <c r="J1908" i="8" s="1"/>
  <c r="L1908" i="8" l="1"/>
  <c r="K1908" i="8"/>
  <c r="F1909" i="8"/>
  <c r="E1909" i="8"/>
  <c r="D1910" i="8" s="1"/>
  <c r="F1910" i="8" l="1"/>
  <c r="G1909" i="8"/>
  <c r="H1909" i="8" s="1"/>
  <c r="I1909" i="8" l="1"/>
  <c r="J1909" i="8" s="1"/>
  <c r="G1910" i="8"/>
  <c r="H1910" i="8" s="1"/>
  <c r="I1910" i="8" l="1"/>
  <c r="L1909" i="8"/>
  <c r="K1909" i="8"/>
  <c r="E1910" i="8"/>
  <c r="D1911" i="8" s="1"/>
  <c r="J1910" i="8"/>
  <c r="L1910" i="8" l="1"/>
  <c r="K1910" i="8"/>
  <c r="F1911" i="8"/>
  <c r="E1911" i="8"/>
  <c r="D1912" i="8" s="1"/>
  <c r="F1912" i="8" l="1"/>
  <c r="G1911" i="8"/>
  <c r="H1911" i="8" s="1"/>
  <c r="I1911" i="8" l="1"/>
  <c r="J1911" i="8" s="1"/>
  <c r="G1912" i="8"/>
  <c r="H1912" i="8" s="1"/>
  <c r="L1911" i="8" l="1"/>
  <c r="K1911" i="8"/>
  <c r="E1912" i="8"/>
  <c r="D1913" i="8" s="1"/>
  <c r="I1912" i="8"/>
  <c r="J1912" i="8" s="1"/>
  <c r="L1912" i="8" l="1"/>
  <c r="K1912" i="8"/>
  <c r="F1913" i="8"/>
  <c r="E1913" i="8"/>
  <c r="D1914" i="8" s="1"/>
  <c r="F1914" i="8" l="1"/>
  <c r="G1913" i="8"/>
  <c r="H1913" i="8" s="1"/>
  <c r="I1913" i="8" l="1"/>
  <c r="J1913" i="8" s="1"/>
  <c r="G1914" i="8"/>
  <c r="H1914" i="8" s="1"/>
  <c r="L1913" i="8" l="1"/>
  <c r="K1913" i="8"/>
  <c r="E1914" i="8"/>
  <c r="D1915" i="8" s="1"/>
  <c r="I1914" i="8"/>
  <c r="J1914" i="8" s="1"/>
  <c r="L1914" i="8" l="1"/>
  <c r="K1914" i="8"/>
  <c r="F1915" i="8"/>
  <c r="E1915" i="8"/>
  <c r="D1916" i="8" s="1"/>
  <c r="F1916" i="8" l="1"/>
  <c r="G1915" i="8"/>
  <c r="H1915" i="8" s="1"/>
  <c r="I1915" i="8" l="1"/>
  <c r="J1915" i="8" s="1"/>
  <c r="G1916" i="8"/>
  <c r="H1916" i="8" s="1"/>
  <c r="L1915" i="8" l="1"/>
  <c r="K1915" i="8"/>
  <c r="E1916" i="8"/>
  <c r="D1917" i="8" s="1"/>
  <c r="I1916" i="8"/>
  <c r="J1916" i="8" s="1"/>
  <c r="L1916" i="8" l="1"/>
  <c r="K1916" i="8"/>
  <c r="F1917" i="8"/>
  <c r="E1917" i="8"/>
  <c r="D1918" i="8" s="1"/>
  <c r="F1918" i="8" l="1"/>
  <c r="G1917" i="8"/>
  <c r="H1917" i="8" s="1"/>
  <c r="G1918" i="8" l="1"/>
  <c r="H1918" i="8" s="1"/>
  <c r="I1918" i="8"/>
  <c r="I1917" i="8"/>
  <c r="J1917" i="8" s="1"/>
  <c r="L1917" i="8" l="1"/>
  <c r="K1917" i="8"/>
  <c r="E1918" i="8"/>
  <c r="D1919" i="8" s="1"/>
  <c r="J1918" i="8"/>
  <c r="L1918" i="8" l="1"/>
  <c r="K1918" i="8"/>
  <c r="F1919" i="8"/>
  <c r="E1919" i="8"/>
  <c r="D1920" i="8" s="1"/>
  <c r="F1920" i="8" l="1"/>
  <c r="G1919" i="8"/>
  <c r="H1919" i="8" s="1"/>
  <c r="I1919" i="8" l="1"/>
  <c r="J1919" i="8" s="1"/>
  <c r="G1920" i="8"/>
  <c r="H1920" i="8" s="1"/>
  <c r="L1919" i="8" l="1"/>
  <c r="K1919" i="8"/>
  <c r="E1920" i="8"/>
  <c r="D1921" i="8" s="1"/>
  <c r="I1920" i="8"/>
  <c r="J1920" i="8" s="1"/>
  <c r="L1920" i="8" l="1"/>
  <c r="K1920" i="8"/>
  <c r="F1921" i="8"/>
  <c r="E1921" i="8"/>
  <c r="D1922" i="8" s="1"/>
  <c r="F1922" i="8" l="1"/>
  <c r="G1921" i="8"/>
  <c r="H1921" i="8" s="1"/>
  <c r="I1921" i="8" l="1"/>
  <c r="J1921" i="8" s="1"/>
  <c r="G1922" i="8"/>
  <c r="H1922" i="8" s="1"/>
  <c r="L1921" i="8" l="1"/>
  <c r="K1921" i="8"/>
  <c r="E1922" i="8"/>
  <c r="D1923" i="8" s="1"/>
  <c r="I1922" i="8"/>
  <c r="J1922" i="8" s="1"/>
  <c r="L1922" i="8" l="1"/>
  <c r="K1922" i="8"/>
  <c r="F1923" i="8"/>
  <c r="E1923" i="8"/>
  <c r="D1924" i="8" s="1"/>
  <c r="F1924" i="8" l="1"/>
  <c r="G1923" i="8"/>
  <c r="H1923" i="8" s="1"/>
  <c r="I1923" i="8" l="1"/>
  <c r="J1923" i="8" s="1"/>
  <c r="G1924" i="8"/>
  <c r="H1924" i="8" s="1"/>
  <c r="L1923" i="8" l="1"/>
  <c r="K1923" i="8"/>
  <c r="E1924" i="8"/>
  <c r="D1925" i="8" s="1"/>
  <c r="I1924" i="8"/>
  <c r="J1924" i="8" s="1"/>
  <c r="L1924" i="8" l="1"/>
  <c r="K1924" i="8"/>
  <c r="F1925" i="8"/>
  <c r="E1925" i="8"/>
  <c r="D1926" i="8" s="1"/>
  <c r="F1926" i="8" l="1"/>
  <c r="G1925" i="8"/>
  <c r="H1925" i="8" s="1"/>
  <c r="I1925" i="8" l="1"/>
  <c r="J1925" i="8" s="1"/>
  <c r="G1926" i="8"/>
  <c r="H1926" i="8" s="1"/>
  <c r="L1925" i="8" l="1"/>
  <c r="K1925" i="8"/>
  <c r="E1926" i="8"/>
  <c r="D1927" i="8" s="1"/>
  <c r="I1926" i="8"/>
  <c r="J1926" i="8" s="1"/>
  <c r="L1926" i="8" l="1"/>
  <c r="K1926" i="8"/>
  <c r="F1927" i="8"/>
  <c r="E1927" i="8"/>
  <c r="D1928" i="8" s="1"/>
  <c r="F1928" i="8" l="1"/>
  <c r="G1927" i="8"/>
  <c r="H1927" i="8" s="1"/>
  <c r="G1928" i="8" l="1"/>
  <c r="H1928" i="8" s="1"/>
  <c r="I1927" i="8"/>
  <c r="J1927" i="8" s="1"/>
  <c r="L1927" i="8" l="1"/>
  <c r="K1927" i="8"/>
  <c r="E1928" i="8"/>
  <c r="D1929" i="8" s="1"/>
  <c r="I1928" i="8"/>
  <c r="J1928" i="8" s="1"/>
  <c r="L1928" i="8" l="1"/>
  <c r="K1928" i="8"/>
  <c r="F1929" i="8"/>
  <c r="E1929" i="8"/>
  <c r="D1930" i="8" s="1"/>
  <c r="F1930" i="8" l="1"/>
  <c r="G1929" i="8"/>
  <c r="H1929" i="8" s="1"/>
  <c r="I1929" i="8" l="1"/>
  <c r="J1929" i="8" s="1"/>
  <c r="G1930" i="8"/>
  <c r="H1930" i="8" s="1"/>
  <c r="L1929" i="8" l="1"/>
  <c r="K1929" i="8"/>
  <c r="E1930" i="8"/>
  <c r="D1931" i="8" s="1"/>
  <c r="I1930" i="8"/>
  <c r="J1930" i="8" s="1"/>
  <c r="L1930" i="8" l="1"/>
  <c r="K1930" i="8"/>
  <c r="F1931" i="8"/>
  <c r="E1931" i="8"/>
  <c r="D1932" i="8" s="1"/>
  <c r="F1932" i="8" l="1"/>
  <c r="G1931" i="8"/>
  <c r="H1931" i="8" s="1"/>
  <c r="I1931" i="8" l="1"/>
  <c r="J1931" i="8" s="1"/>
  <c r="G1932" i="8"/>
  <c r="H1932" i="8" s="1"/>
  <c r="L1931" i="8" l="1"/>
  <c r="K1931" i="8"/>
  <c r="E1932" i="8"/>
  <c r="D1933" i="8" s="1"/>
  <c r="I1932" i="8"/>
  <c r="J1932" i="8" s="1"/>
  <c r="L1932" i="8" l="1"/>
  <c r="K1932" i="8"/>
  <c r="F1933" i="8"/>
  <c r="E1933" i="8"/>
  <c r="D1934" i="8" s="1"/>
  <c r="F1934" i="8" l="1"/>
  <c r="G1933" i="8"/>
  <c r="H1933" i="8" s="1"/>
  <c r="I1933" i="8" l="1"/>
  <c r="J1933" i="8"/>
  <c r="G1934" i="8"/>
  <c r="H1934" i="8" s="1"/>
  <c r="I1934" i="8" l="1"/>
  <c r="J1934" i="8" s="1"/>
  <c r="L1933" i="8"/>
  <c r="K1933" i="8"/>
  <c r="E1934" i="8"/>
  <c r="D1935" i="8" s="1"/>
  <c r="L1934" i="8" l="1"/>
  <c r="K1934" i="8"/>
  <c r="F1935" i="8"/>
  <c r="E1935" i="8"/>
  <c r="D1936" i="8" s="1"/>
  <c r="F1936" i="8" l="1"/>
  <c r="G1935" i="8"/>
  <c r="H1935" i="8" s="1"/>
  <c r="I1935" i="8" l="1"/>
  <c r="J1935" i="8"/>
  <c r="G1936" i="8"/>
  <c r="H1936" i="8" s="1"/>
  <c r="L1935" i="8" l="1"/>
  <c r="K1935" i="8"/>
  <c r="E1936" i="8"/>
  <c r="D1937" i="8" s="1"/>
  <c r="I1936" i="8"/>
  <c r="J1936" i="8" s="1"/>
  <c r="L1936" i="8" l="1"/>
  <c r="K1936" i="8"/>
  <c r="F1937" i="8"/>
  <c r="E1937" i="8"/>
  <c r="D1938" i="8" s="1"/>
  <c r="F1938" i="8" l="1"/>
  <c r="G1937" i="8"/>
  <c r="H1937" i="8" s="1"/>
  <c r="I1937" i="8" l="1"/>
  <c r="J1937" i="8" s="1"/>
  <c r="G1938" i="8"/>
  <c r="H1938" i="8" s="1"/>
  <c r="I1938" i="8" l="1"/>
  <c r="L1937" i="8"/>
  <c r="K1937" i="8"/>
  <c r="E1938" i="8"/>
  <c r="D1939" i="8" s="1"/>
  <c r="J1938" i="8"/>
  <c r="L1938" i="8" l="1"/>
  <c r="K1938" i="8"/>
  <c r="F1939" i="8"/>
  <c r="E1939" i="8"/>
  <c r="D1940" i="8" s="1"/>
  <c r="F1940" i="8" l="1"/>
  <c r="G1939" i="8"/>
  <c r="H1939" i="8" s="1"/>
  <c r="I1939" i="8" l="1"/>
  <c r="J1939" i="8" s="1"/>
  <c r="G1940" i="8"/>
  <c r="H1940" i="8" s="1"/>
  <c r="L1939" i="8" l="1"/>
  <c r="K1939" i="8"/>
  <c r="E1940" i="8"/>
  <c r="D1941" i="8" s="1"/>
  <c r="I1940" i="8"/>
  <c r="J1940" i="8" s="1"/>
  <c r="L1940" i="8" l="1"/>
  <c r="K1940" i="8"/>
  <c r="F1941" i="8"/>
  <c r="E1941" i="8"/>
  <c r="D1942" i="8" s="1"/>
  <c r="F1942" i="8" l="1"/>
  <c r="G1941" i="8"/>
  <c r="H1941" i="8" s="1"/>
  <c r="I1941" i="8" l="1"/>
  <c r="J1941" i="8" s="1"/>
  <c r="G1942" i="8"/>
  <c r="H1942" i="8" s="1"/>
  <c r="L1941" i="8" l="1"/>
  <c r="K1941" i="8"/>
  <c r="E1942" i="8"/>
  <c r="D1943" i="8" s="1"/>
  <c r="I1942" i="8"/>
  <c r="J1942" i="8" s="1"/>
  <c r="L1942" i="8" l="1"/>
  <c r="K1942" i="8"/>
  <c r="F1943" i="8"/>
  <c r="E1943" i="8"/>
  <c r="D1944" i="8" s="1"/>
  <c r="F1944" i="8" l="1"/>
  <c r="G1943" i="8"/>
  <c r="H1943" i="8" s="1"/>
  <c r="I1943" i="8" l="1"/>
  <c r="J1943" i="8"/>
  <c r="G1944" i="8"/>
  <c r="H1944" i="8" s="1"/>
  <c r="L1943" i="8" l="1"/>
  <c r="K1943" i="8"/>
  <c r="E1944" i="8"/>
  <c r="D1945" i="8" s="1"/>
  <c r="I1944" i="8"/>
  <c r="J1944" i="8" s="1"/>
  <c r="L1944" i="8" l="1"/>
  <c r="K1944" i="8"/>
  <c r="F1945" i="8"/>
  <c r="E1945" i="8"/>
  <c r="D1946" i="8" s="1"/>
  <c r="F1946" i="8" l="1"/>
  <c r="G1945" i="8"/>
  <c r="H1945" i="8" s="1"/>
  <c r="I1945" i="8" l="1"/>
  <c r="J1945" i="8"/>
  <c r="G1946" i="8"/>
  <c r="H1946" i="8" s="1"/>
  <c r="I1946" i="8" l="1"/>
  <c r="L1945" i="8"/>
  <c r="K1945" i="8"/>
  <c r="E1946" i="8"/>
  <c r="D1947" i="8" s="1"/>
  <c r="J1946" i="8"/>
  <c r="L1946" i="8" l="1"/>
  <c r="K1946" i="8"/>
  <c r="F1947" i="8"/>
  <c r="E1947" i="8"/>
  <c r="D1948" i="8" s="1"/>
  <c r="F1948" i="8" l="1"/>
  <c r="G1947" i="8"/>
  <c r="H1947" i="8" s="1"/>
  <c r="I1947" i="8" l="1"/>
  <c r="J1947" i="8" s="1"/>
  <c r="G1948" i="8"/>
  <c r="H1948" i="8" s="1"/>
  <c r="L1947" i="8" l="1"/>
  <c r="K1947" i="8"/>
  <c r="E1948" i="8"/>
  <c r="D1949" i="8" s="1"/>
  <c r="I1948" i="8"/>
  <c r="J1948" i="8" s="1"/>
  <c r="L1948" i="8" l="1"/>
  <c r="K1948" i="8"/>
  <c r="F1949" i="8"/>
  <c r="E1949" i="8"/>
  <c r="D1950" i="8" s="1"/>
  <c r="F1950" i="8" l="1"/>
  <c r="G1949" i="8"/>
  <c r="H1949" i="8" s="1"/>
  <c r="I1949" i="8" l="1"/>
  <c r="J1949" i="8"/>
  <c r="G1950" i="8"/>
  <c r="H1950" i="8" s="1"/>
  <c r="I1950" i="8" l="1"/>
  <c r="L1949" i="8"/>
  <c r="K1949" i="8"/>
  <c r="E1950" i="8"/>
  <c r="D1951" i="8" s="1"/>
  <c r="J1950" i="8"/>
  <c r="L1950" i="8" l="1"/>
  <c r="K1950" i="8"/>
  <c r="F1951" i="8"/>
  <c r="E1951" i="8"/>
  <c r="D1952" i="8" s="1"/>
  <c r="F1952" i="8" l="1"/>
  <c r="G1951" i="8"/>
  <c r="H1951" i="8" s="1"/>
  <c r="I1951" i="8" l="1"/>
  <c r="J1951" i="8"/>
  <c r="G1952" i="8"/>
  <c r="H1952" i="8" s="1"/>
  <c r="I1952" i="8" l="1"/>
  <c r="J1952" i="8"/>
  <c r="L1951" i="8"/>
  <c r="K1951" i="8"/>
  <c r="E1952" i="8"/>
  <c r="D1953" i="8" s="1"/>
  <c r="F1953" i="8" l="1"/>
  <c r="E1953" i="8"/>
  <c r="D1954" i="8" s="1"/>
  <c r="L1952" i="8"/>
  <c r="K1952" i="8"/>
  <c r="F1954" i="8" l="1"/>
  <c r="G1953" i="8"/>
  <c r="H1953" i="8" s="1"/>
  <c r="I1953" i="8" l="1"/>
  <c r="J1953" i="8"/>
  <c r="G1954" i="8"/>
  <c r="H1954" i="8" s="1"/>
  <c r="I1954" i="8" l="1"/>
  <c r="J1954" i="8"/>
  <c r="L1953" i="8"/>
  <c r="K1953" i="8"/>
  <c r="E1954" i="8"/>
  <c r="D1955" i="8" s="1"/>
  <c r="F1955" i="8" l="1"/>
  <c r="E1955" i="8"/>
  <c r="D1956" i="8" s="1"/>
  <c r="L1954" i="8"/>
  <c r="K1954" i="8"/>
  <c r="F1956" i="8" l="1"/>
  <c r="G1955" i="8"/>
  <c r="H1955" i="8" s="1"/>
  <c r="I1955" i="8" l="1"/>
  <c r="J1955" i="8"/>
  <c r="G1956" i="8"/>
  <c r="H1956" i="8" s="1"/>
  <c r="I1956" i="8" l="1"/>
  <c r="J1956" i="8" s="1"/>
  <c r="L1955" i="8"/>
  <c r="K1955" i="8"/>
  <c r="E1956" i="8"/>
  <c r="D1957" i="8" s="1"/>
  <c r="L1956" i="8" l="1"/>
  <c r="K1956" i="8"/>
  <c r="F1957" i="8"/>
  <c r="E1957" i="8"/>
  <c r="D1958" i="8" s="1"/>
  <c r="F1958" i="8" l="1"/>
  <c r="G1957" i="8"/>
  <c r="H1957" i="8" s="1"/>
  <c r="I1957" i="8" l="1"/>
  <c r="J1957" i="8"/>
  <c r="G1958" i="8"/>
  <c r="H1958" i="8" s="1"/>
  <c r="I1958" i="8" l="1"/>
  <c r="J1958" i="8" s="1"/>
  <c r="L1957" i="8"/>
  <c r="K1957" i="8"/>
  <c r="E1958" i="8"/>
  <c r="D1959" i="8" s="1"/>
  <c r="L1958" i="8" l="1"/>
  <c r="K1958" i="8"/>
  <c r="F1959" i="8"/>
  <c r="E1959" i="8"/>
  <c r="D1960" i="8" s="1"/>
  <c r="F1960" i="8" l="1"/>
  <c r="G1959" i="8"/>
  <c r="H1959" i="8" s="1"/>
  <c r="I1959" i="8" l="1"/>
  <c r="J1959" i="8"/>
  <c r="G1960" i="8"/>
  <c r="H1960" i="8" s="1"/>
  <c r="I1960" i="8" l="1"/>
  <c r="J1960" i="8" s="1"/>
  <c r="L1959" i="8"/>
  <c r="K1959" i="8"/>
  <c r="E1960" i="8"/>
  <c r="D1961" i="8" s="1"/>
  <c r="L1960" i="8" l="1"/>
  <c r="K1960" i="8"/>
  <c r="F1961" i="8"/>
  <c r="E1961" i="8"/>
  <c r="D1962" i="8" s="1"/>
  <c r="F1962" i="8" l="1"/>
  <c r="G1961" i="8"/>
  <c r="H1961" i="8" s="1"/>
  <c r="I1961" i="8" l="1"/>
  <c r="J1961" i="8" s="1"/>
  <c r="G1962" i="8"/>
  <c r="H1962" i="8" s="1"/>
  <c r="I1962" i="8" l="1"/>
  <c r="L1961" i="8"/>
  <c r="K1961" i="8"/>
  <c r="E1962" i="8"/>
  <c r="D1963" i="8" s="1"/>
  <c r="J1962" i="8"/>
  <c r="F1963" i="8" l="1"/>
  <c r="E1963" i="8"/>
  <c r="D1964" i="8" s="1"/>
  <c r="L1962" i="8"/>
  <c r="K1962" i="8"/>
  <c r="F1964" i="8" l="1"/>
  <c r="G1963" i="8"/>
  <c r="H1963" i="8" s="1"/>
  <c r="I1963" i="8" l="1"/>
  <c r="J1963" i="8" s="1"/>
  <c r="G1964" i="8"/>
  <c r="H1964" i="8" s="1"/>
  <c r="L1963" i="8" l="1"/>
  <c r="K1963" i="8"/>
  <c r="E1964" i="8"/>
  <c r="D1965" i="8" s="1"/>
  <c r="I1964" i="8"/>
  <c r="J1964" i="8" s="1"/>
  <c r="L1964" i="8" l="1"/>
  <c r="K1964" i="8"/>
  <c r="F1965" i="8"/>
  <c r="E1965" i="8"/>
  <c r="D1966" i="8" s="1"/>
  <c r="F1966" i="8" l="1"/>
  <c r="G1965" i="8"/>
  <c r="H1965" i="8" s="1"/>
  <c r="I1965" i="8" l="1"/>
  <c r="J1965" i="8"/>
  <c r="G1966" i="8"/>
  <c r="H1966" i="8" s="1"/>
  <c r="I1966" i="8" l="1"/>
  <c r="J1966" i="8"/>
  <c r="L1965" i="8"/>
  <c r="K1965" i="8"/>
  <c r="E1966" i="8"/>
  <c r="D1967" i="8" s="1"/>
  <c r="F1967" i="8" l="1"/>
  <c r="E1967" i="8"/>
  <c r="D1968" i="8" s="1"/>
  <c r="L1966" i="8"/>
  <c r="K1966" i="8"/>
  <c r="F1968" i="8" l="1"/>
  <c r="G1967" i="8"/>
  <c r="H1967" i="8" s="1"/>
  <c r="I1967" i="8" l="1"/>
  <c r="J1967" i="8"/>
  <c r="G1968" i="8"/>
  <c r="H1968" i="8" s="1"/>
  <c r="I1968" i="8" l="1"/>
  <c r="J1968" i="8" s="1"/>
  <c r="L1967" i="8"/>
  <c r="K1967" i="8"/>
  <c r="E1968" i="8"/>
  <c r="D1969" i="8" s="1"/>
  <c r="L1968" i="8" l="1"/>
  <c r="K1968" i="8"/>
  <c r="F1969" i="8"/>
  <c r="E1969" i="8"/>
  <c r="D1970" i="8" s="1"/>
  <c r="F1970" i="8" l="1"/>
  <c r="G1969" i="8"/>
  <c r="H1969" i="8" s="1"/>
  <c r="G1970" i="8" l="1"/>
  <c r="H1970" i="8" s="1"/>
  <c r="I1970" i="8"/>
  <c r="I1969" i="8"/>
  <c r="J1969" i="8" s="1"/>
  <c r="L1969" i="8" l="1"/>
  <c r="K1969" i="8"/>
  <c r="E1970" i="8"/>
  <c r="D1971" i="8" s="1"/>
  <c r="J1970" i="8"/>
  <c r="F1971" i="8" l="1"/>
  <c r="E1971" i="8"/>
  <c r="D1972" i="8" s="1"/>
  <c r="L1970" i="8"/>
  <c r="K1970" i="8"/>
  <c r="F1972" i="8" l="1"/>
  <c r="G1971" i="8"/>
  <c r="H1971" i="8" s="1"/>
  <c r="I1971" i="8" l="1"/>
  <c r="J1971" i="8" s="1"/>
  <c r="G1972" i="8"/>
  <c r="H1972" i="8" s="1"/>
  <c r="L1971" i="8" l="1"/>
  <c r="K1971" i="8"/>
  <c r="E1972" i="8"/>
  <c r="D1973" i="8" s="1"/>
  <c r="I1972" i="8"/>
  <c r="J1972" i="8" s="1"/>
  <c r="L1972" i="8" l="1"/>
  <c r="K1972" i="8"/>
  <c r="F1973" i="8"/>
  <c r="E1973" i="8"/>
  <c r="D1974" i="8" s="1"/>
  <c r="F1974" i="8" l="1"/>
  <c r="G1973" i="8"/>
  <c r="H1973" i="8" s="1"/>
  <c r="G1974" i="8" l="1"/>
  <c r="H1974" i="8" s="1"/>
  <c r="I1974" i="8"/>
  <c r="I1973" i="8"/>
  <c r="J1973" i="8" s="1"/>
  <c r="L1973" i="8" l="1"/>
  <c r="K1973" i="8"/>
  <c r="E1974" i="8"/>
  <c r="D1975" i="8" s="1"/>
  <c r="J1974" i="8"/>
  <c r="F1975" i="8" l="1"/>
  <c r="E1975" i="8"/>
  <c r="D1976" i="8" s="1"/>
  <c r="L1974" i="8"/>
  <c r="K1974" i="8"/>
  <c r="F1976" i="8" l="1"/>
  <c r="G1975" i="8"/>
  <c r="H1975" i="8" s="1"/>
  <c r="I1975" i="8" l="1"/>
  <c r="J1975" i="8"/>
  <c r="G1976" i="8"/>
  <c r="H1976" i="8" s="1"/>
  <c r="L1975" i="8" l="1"/>
  <c r="K1975" i="8"/>
  <c r="E1976" i="8"/>
  <c r="D1977" i="8" s="1"/>
  <c r="I1976" i="8"/>
  <c r="J1976" i="8" s="1"/>
  <c r="L1976" i="8" l="1"/>
  <c r="K1976" i="8"/>
  <c r="F1977" i="8"/>
  <c r="E1977" i="8"/>
  <c r="D1978" i="8" s="1"/>
  <c r="F1978" i="8" l="1"/>
  <c r="G1977" i="8"/>
  <c r="H1977" i="8" s="1"/>
  <c r="I1977" i="8" l="1"/>
  <c r="J1977" i="8" s="1"/>
  <c r="G1978" i="8"/>
  <c r="H1978" i="8" s="1"/>
  <c r="I1978" i="8" l="1"/>
  <c r="L1977" i="8"/>
  <c r="K1977" i="8"/>
  <c r="E1978" i="8"/>
  <c r="D1979" i="8" s="1"/>
  <c r="J1978" i="8"/>
  <c r="F1979" i="8" l="1"/>
  <c r="E1979" i="8"/>
  <c r="D1980" i="8" s="1"/>
  <c r="L1978" i="8"/>
  <c r="K1978" i="8"/>
  <c r="F1980" i="8" l="1"/>
  <c r="G1979" i="8"/>
  <c r="H1979" i="8" s="1"/>
  <c r="G1980" i="8" l="1"/>
  <c r="H1980" i="8" s="1"/>
  <c r="I1979" i="8"/>
  <c r="J1979" i="8" s="1"/>
  <c r="L1979" i="8" l="1"/>
  <c r="K1979" i="8"/>
  <c r="E1980" i="8"/>
  <c r="D1981" i="8" s="1"/>
  <c r="I1980" i="8"/>
  <c r="J1980" i="8" s="1"/>
  <c r="L1980" i="8" l="1"/>
  <c r="K1980" i="8"/>
  <c r="F1981" i="8"/>
  <c r="E1981" i="8"/>
  <c r="D1982" i="8" s="1"/>
  <c r="F1982" i="8" l="1"/>
  <c r="G1981" i="8"/>
  <c r="H1981" i="8" s="1"/>
  <c r="G1982" i="8" l="1"/>
  <c r="H1982" i="8" s="1"/>
  <c r="I1982" i="8"/>
  <c r="I1981" i="8"/>
  <c r="J1981" i="8" s="1"/>
  <c r="L1981" i="8" l="1"/>
  <c r="K1981" i="8"/>
  <c r="E1982" i="8"/>
  <c r="D1983" i="8" s="1"/>
  <c r="J1982" i="8"/>
  <c r="F1983" i="8" l="1"/>
  <c r="E1983" i="8"/>
  <c r="D1984" i="8" s="1"/>
  <c r="L1982" i="8"/>
  <c r="K1982" i="8"/>
  <c r="F1984" i="8" l="1"/>
  <c r="G1983" i="8"/>
  <c r="H1983" i="8" s="1"/>
  <c r="I1983" i="8" l="1"/>
  <c r="J1983" i="8" s="1"/>
  <c r="G1984" i="8"/>
  <c r="H1984" i="8" s="1"/>
  <c r="L1983" i="8" l="1"/>
  <c r="K1983" i="8"/>
  <c r="E1984" i="8"/>
  <c r="D1985" i="8" s="1"/>
  <c r="I1984" i="8"/>
  <c r="J1984" i="8" s="1"/>
  <c r="L1984" i="8" l="1"/>
  <c r="K1984" i="8"/>
  <c r="F1985" i="8"/>
  <c r="E1985" i="8"/>
  <c r="D1986" i="8" s="1"/>
  <c r="F1986" i="8" l="1"/>
  <c r="G1985" i="8"/>
  <c r="H1985" i="8" s="1"/>
  <c r="G1986" i="8" l="1"/>
  <c r="H1986" i="8" s="1"/>
  <c r="I1985" i="8"/>
  <c r="J1985" i="8" s="1"/>
  <c r="L1985" i="8" l="1"/>
  <c r="K1985" i="8"/>
  <c r="E1986" i="8"/>
  <c r="D1987" i="8" s="1"/>
  <c r="I1986" i="8"/>
  <c r="J1986" i="8" s="1"/>
  <c r="L1986" i="8" l="1"/>
  <c r="K1986" i="8"/>
  <c r="F1987" i="8"/>
  <c r="E1987" i="8"/>
  <c r="D1988" i="8" s="1"/>
  <c r="F1988" i="8" l="1"/>
  <c r="G1987" i="8"/>
  <c r="H1987" i="8" s="1"/>
  <c r="I1987" i="8" l="1"/>
  <c r="J1987" i="8" s="1"/>
  <c r="G1988" i="8"/>
  <c r="H1988" i="8" s="1"/>
  <c r="L1987" i="8" l="1"/>
  <c r="K1987" i="8"/>
  <c r="E1988" i="8"/>
  <c r="D1989" i="8" s="1"/>
  <c r="I1988" i="8"/>
  <c r="J1988" i="8" s="1"/>
  <c r="L1988" i="8" l="1"/>
  <c r="K1988" i="8"/>
  <c r="F1989" i="8"/>
  <c r="E1989" i="8"/>
  <c r="D1990" i="8" s="1"/>
  <c r="F1990" i="8" l="1"/>
  <c r="G1989" i="8"/>
  <c r="H1989" i="8" s="1"/>
  <c r="G1990" i="8" l="1"/>
  <c r="H1990" i="8" s="1"/>
  <c r="I1990" i="8"/>
  <c r="I1989" i="8"/>
  <c r="J1989" i="8" s="1"/>
  <c r="L1989" i="8" l="1"/>
  <c r="K1989" i="8"/>
  <c r="E1990" i="8"/>
  <c r="D1991" i="8" s="1"/>
  <c r="J1990" i="8"/>
  <c r="L1990" i="8" l="1"/>
  <c r="K1990" i="8"/>
  <c r="F1991" i="8"/>
  <c r="E1991" i="8"/>
  <c r="D1992" i="8" s="1"/>
  <c r="F1992" i="8" l="1"/>
  <c r="G1991" i="8"/>
  <c r="H1991" i="8" s="1"/>
  <c r="G1992" i="8" l="1"/>
  <c r="H1992" i="8" s="1"/>
  <c r="I1991" i="8"/>
  <c r="J1991" i="8" s="1"/>
  <c r="L1991" i="8" l="1"/>
  <c r="K1991" i="8"/>
  <c r="E1992" i="8"/>
  <c r="D1993" i="8" s="1"/>
  <c r="I1992" i="8"/>
  <c r="J1992" i="8" s="1"/>
  <c r="L1992" i="8" l="1"/>
  <c r="K1992" i="8"/>
  <c r="F1993" i="8"/>
  <c r="E1993" i="8"/>
  <c r="D1994" i="8" s="1"/>
  <c r="F1994" i="8" l="1"/>
  <c r="G1993" i="8"/>
  <c r="H1993" i="8" s="1"/>
  <c r="I1993" i="8" l="1"/>
  <c r="J1993" i="8" s="1"/>
  <c r="G1994" i="8"/>
  <c r="H1994" i="8" s="1"/>
  <c r="L1993" i="8" l="1"/>
  <c r="K1993" i="8"/>
  <c r="E1994" i="8"/>
  <c r="D1995" i="8" s="1"/>
  <c r="I1994" i="8"/>
  <c r="J1994" i="8"/>
  <c r="L1994" i="8" l="1"/>
  <c r="K1994" i="8"/>
  <c r="F1995" i="8"/>
  <c r="E1995" i="8"/>
  <c r="D1996" i="8" s="1"/>
  <c r="F1996" i="8" l="1"/>
  <c r="G1995" i="8"/>
  <c r="H1995" i="8" s="1"/>
  <c r="G1996" i="8" l="1"/>
  <c r="H1996" i="8" s="1"/>
  <c r="I1995" i="8"/>
  <c r="J1995" i="8" s="1"/>
  <c r="L1995" i="8" l="1"/>
  <c r="K1995" i="8"/>
  <c r="E1996" i="8"/>
  <c r="D1997" i="8" s="1"/>
  <c r="I1996" i="8"/>
  <c r="J1996" i="8" s="1"/>
  <c r="L1996" i="8" l="1"/>
  <c r="K1996" i="8"/>
  <c r="F1997" i="8"/>
  <c r="E1997" i="8"/>
  <c r="D1998" i="8" s="1"/>
  <c r="F1998" i="8" l="1"/>
  <c r="G1997" i="8"/>
  <c r="H1997" i="8" s="1"/>
  <c r="I1997" i="8" l="1"/>
  <c r="J1997" i="8" s="1"/>
  <c r="G1998" i="8"/>
  <c r="H1998" i="8" s="1"/>
  <c r="L1997" i="8" l="1"/>
  <c r="K1997" i="8"/>
  <c r="E1998" i="8"/>
  <c r="D1999" i="8" s="1"/>
  <c r="I1998" i="8"/>
  <c r="J1998" i="8" s="1"/>
  <c r="L1998" i="8" l="1"/>
  <c r="K1998" i="8"/>
  <c r="F1999" i="8"/>
  <c r="E1999" i="8"/>
  <c r="D2000" i="8" s="1"/>
  <c r="F2000" i="8" l="1"/>
  <c r="G1999" i="8"/>
  <c r="H1999" i="8" s="1"/>
  <c r="I1999" i="8" l="1"/>
  <c r="J1999" i="8" s="1"/>
  <c r="G2000" i="8"/>
  <c r="H2000" i="8" s="1"/>
  <c r="L1999" i="8" l="1"/>
  <c r="K1999" i="8"/>
  <c r="E2000" i="8"/>
  <c r="D2001" i="8" s="1"/>
  <c r="I2000" i="8"/>
  <c r="J2000" i="8" s="1"/>
  <c r="L2000" i="8" l="1"/>
  <c r="K2000" i="8"/>
  <c r="F2001" i="8"/>
  <c r="E2001" i="8"/>
  <c r="D2002" i="8" s="1"/>
  <c r="F2002" i="8" l="1"/>
  <c r="G2001" i="8"/>
  <c r="H2001" i="8" s="1"/>
  <c r="G2002" i="8" l="1"/>
  <c r="H2002" i="8" s="1"/>
  <c r="I2002" i="8"/>
  <c r="I2001" i="8"/>
  <c r="J2001" i="8" s="1"/>
  <c r="L2001" i="8" l="1"/>
  <c r="K2001" i="8"/>
  <c r="E2002" i="8"/>
  <c r="D2003" i="8" s="1"/>
  <c r="J2002" i="8"/>
  <c r="L2002" i="8" l="1"/>
  <c r="K2002" i="8"/>
  <c r="F2003" i="8"/>
  <c r="E2003" i="8"/>
  <c r="D2004" i="8" s="1"/>
  <c r="F2004" i="8" l="1"/>
  <c r="G2003" i="8"/>
  <c r="H2003" i="8" s="1"/>
  <c r="I2003" i="8" l="1"/>
  <c r="J2003" i="8" s="1"/>
  <c r="G2004" i="8"/>
  <c r="H2004" i="8" s="1"/>
  <c r="L2003" i="8" l="1"/>
  <c r="K2003" i="8"/>
  <c r="E2004" i="8"/>
  <c r="D2005" i="8" s="1"/>
  <c r="I2004" i="8"/>
  <c r="J2004" i="8" s="1"/>
  <c r="L2004" i="8" l="1"/>
  <c r="K2004" i="8"/>
  <c r="F2005" i="8"/>
  <c r="E2005" i="8"/>
  <c r="D2006" i="8" s="1"/>
  <c r="F2006" i="8" l="1"/>
  <c r="G2005" i="8"/>
  <c r="H2005" i="8" s="1"/>
  <c r="G2006" i="8" l="1"/>
  <c r="H2006" i="8" s="1"/>
  <c r="I2006" i="8"/>
  <c r="I2005" i="8"/>
  <c r="J2005" i="8" s="1"/>
  <c r="L2005" i="8" l="1"/>
  <c r="K2005" i="8"/>
  <c r="E2006" i="8"/>
  <c r="D2007" i="8" s="1"/>
  <c r="J2006" i="8"/>
  <c r="L2006" i="8" l="1"/>
  <c r="K2006" i="8"/>
  <c r="F2007" i="8"/>
  <c r="E2007" i="8"/>
  <c r="D2008" i="8" s="1"/>
  <c r="F2008" i="8" l="1"/>
  <c r="G2007" i="8"/>
  <c r="H2007" i="8" s="1"/>
  <c r="I2007" i="8" l="1"/>
  <c r="G2008" i="8"/>
  <c r="H2008" i="8" s="1"/>
  <c r="J2007" i="8"/>
  <c r="L2007" i="8" l="1"/>
  <c r="K2007" i="8"/>
  <c r="E2008" i="8"/>
  <c r="D2009" i="8" s="1"/>
  <c r="I2008" i="8"/>
  <c r="J2008" i="8"/>
  <c r="L2008" i="8" l="1"/>
  <c r="K2008" i="8"/>
  <c r="F2009" i="8"/>
  <c r="E2009" i="8"/>
  <c r="D2010" i="8" s="1"/>
  <c r="F2010" i="8" l="1"/>
  <c r="G2009" i="8"/>
  <c r="H2009" i="8" s="1"/>
  <c r="G2010" i="8" l="1"/>
  <c r="H2010" i="8" s="1"/>
  <c r="I2009" i="8"/>
  <c r="J2009" i="8" s="1"/>
  <c r="I2010" i="8" l="1"/>
  <c r="L2009" i="8"/>
  <c r="K2009" i="8"/>
  <c r="E2010" i="8"/>
  <c r="D2011" i="8" s="1"/>
  <c r="J2010" i="8"/>
  <c r="L2010" i="8" l="1"/>
  <c r="K2010" i="8"/>
  <c r="F2011" i="8"/>
  <c r="E2011" i="8"/>
  <c r="D2012" i="8" s="1"/>
  <c r="F2012" i="8" l="1"/>
  <c r="G2011" i="8"/>
  <c r="H2011" i="8" s="1"/>
  <c r="I2011" i="8" l="1"/>
  <c r="J2011" i="8" s="1"/>
  <c r="G2012" i="8"/>
  <c r="H2012" i="8" s="1"/>
  <c r="L2011" i="8" l="1"/>
  <c r="K2011" i="8"/>
  <c r="E2012" i="8"/>
  <c r="D2013" i="8" s="1"/>
  <c r="I2012" i="8"/>
  <c r="J2012" i="8" s="1"/>
  <c r="L2012" i="8" l="1"/>
  <c r="K2012" i="8"/>
  <c r="F2013" i="8"/>
  <c r="E2013" i="8"/>
  <c r="D2014" i="8" s="1"/>
  <c r="F2014" i="8" l="1"/>
  <c r="G2013" i="8"/>
  <c r="H2013" i="8" s="1"/>
  <c r="G2014" i="8" l="1"/>
  <c r="H2014" i="8" s="1"/>
  <c r="I2014" i="8"/>
  <c r="I2013" i="8"/>
  <c r="J2013" i="8" s="1"/>
  <c r="J2014" i="8" l="1"/>
  <c r="L2013" i="8"/>
  <c r="K2013" i="8"/>
  <c r="E2014" i="8"/>
  <c r="D2015" i="8" s="1"/>
  <c r="L2014" i="8"/>
  <c r="K2014" i="8"/>
  <c r="F2015" i="8" l="1"/>
  <c r="E2015" i="8"/>
  <c r="D2016" i="8" s="1"/>
  <c r="F2016" i="8" l="1"/>
  <c r="G2015" i="8"/>
  <c r="H2015" i="8" s="1"/>
  <c r="I2015" i="8" l="1"/>
  <c r="J2015" i="8" s="1"/>
  <c r="G2016" i="8"/>
  <c r="H2016" i="8" s="1"/>
  <c r="L2015" i="8" l="1"/>
  <c r="K2015" i="8"/>
  <c r="E2016" i="8"/>
  <c r="D2017" i="8" s="1"/>
  <c r="I2016" i="8"/>
  <c r="J2016" i="8" s="1"/>
  <c r="L2016" i="8" l="1"/>
  <c r="K2016" i="8"/>
  <c r="F2017" i="8"/>
  <c r="E2017" i="8"/>
  <c r="D2018" i="8" s="1"/>
  <c r="F2018" i="8" l="1"/>
  <c r="G2017" i="8"/>
  <c r="H2017" i="8" s="1"/>
  <c r="G2018" i="8" l="1"/>
  <c r="H2018" i="8" s="1"/>
  <c r="I2018" i="8"/>
  <c r="I2017" i="8"/>
  <c r="J2017" i="8" s="1"/>
  <c r="J2018" i="8" l="1"/>
  <c r="L2017" i="8"/>
  <c r="K2017" i="8"/>
  <c r="E2018" i="8"/>
  <c r="D2019" i="8" s="1"/>
  <c r="L2018" i="8"/>
  <c r="K2018" i="8"/>
  <c r="F2019" i="8" l="1"/>
  <c r="E2019" i="8"/>
  <c r="D2020" i="8" s="1"/>
  <c r="F2020" i="8" l="1"/>
  <c r="G2019" i="8"/>
  <c r="H2019" i="8" s="1"/>
  <c r="G2020" i="8" l="1"/>
  <c r="H2020" i="8" s="1"/>
  <c r="I2019" i="8"/>
  <c r="J2019" i="8" s="1"/>
  <c r="L2019" i="8" l="1"/>
  <c r="K2019" i="8"/>
  <c r="E2020" i="8"/>
  <c r="D2021" i="8" s="1"/>
  <c r="I2020" i="8"/>
  <c r="J2020" i="8" s="1"/>
  <c r="L2020" i="8" l="1"/>
  <c r="K2020" i="8"/>
  <c r="F2021" i="8"/>
  <c r="E2021" i="8"/>
  <c r="D2022" i="8" s="1"/>
  <c r="F2022" i="8" l="1"/>
  <c r="G2021" i="8"/>
  <c r="H2021" i="8" s="1"/>
  <c r="G2022" i="8" l="1"/>
  <c r="H2022" i="8" s="1"/>
  <c r="I2022" i="8"/>
  <c r="I2021" i="8"/>
  <c r="J2021" i="8" s="1"/>
  <c r="L2021" i="8" l="1"/>
  <c r="K2021" i="8"/>
  <c r="E2022" i="8"/>
  <c r="D2023" i="8" s="1"/>
  <c r="J2022" i="8"/>
  <c r="L2022" i="8" l="1"/>
  <c r="K2022" i="8"/>
  <c r="F2023" i="8"/>
  <c r="E2023" i="8"/>
  <c r="D2024" i="8" s="1"/>
  <c r="F2024" i="8" l="1"/>
  <c r="G2023" i="8"/>
  <c r="H2023" i="8" s="1"/>
  <c r="I2023" i="8" l="1"/>
  <c r="J2023" i="8" s="1"/>
  <c r="G2024" i="8"/>
  <c r="H2024" i="8" s="1"/>
  <c r="L2023" i="8" l="1"/>
  <c r="K2023" i="8"/>
  <c r="E2024" i="8"/>
  <c r="D2025" i="8" s="1"/>
  <c r="I2024" i="8"/>
  <c r="J2024" i="8"/>
  <c r="L2024" i="8" l="1"/>
  <c r="K2024" i="8"/>
  <c r="F2025" i="8"/>
  <c r="E2025" i="8"/>
  <c r="D2026" i="8" s="1"/>
  <c r="F2026" i="8" l="1"/>
  <c r="G2025" i="8"/>
  <c r="H2025" i="8" s="1"/>
  <c r="I2025" i="8" l="1"/>
  <c r="J2025" i="8"/>
  <c r="G2026" i="8"/>
  <c r="H2026" i="8" s="1"/>
  <c r="I2026" i="8"/>
  <c r="L2025" i="8" l="1"/>
  <c r="K2025" i="8"/>
  <c r="E2026" i="8"/>
  <c r="D2027" i="8" s="1"/>
  <c r="J2026" i="8"/>
  <c r="L2026" i="8" l="1"/>
  <c r="K2026" i="8"/>
  <c r="F2027" i="8"/>
  <c r="E2027" i="8"/>
  <c r="D2028" i="8" s="1"/>
  <c r="F2028" i="8" l="1"/>
  <c r="G2027" i="8"/>
  <c r="H2027" i="8" s="1"/>
  <c r="G2028" i="8" l="1"/>
  <c r="H2028" i="8" s="1"/>
  <c r="I2027" i="8"/>
  <c r="J2027" i="8" s="1"/>
  <c r="L2027" i="8" l="1"/>
  <c r="K2027" i="8"/>
  <c r="E2028" i="8"/>
  <c r="D2029" i="8" s="1"/>
  <c r="I2028" i="8"/>
  <c r="J2028" i="8" s="1"/>
  <c r="L2028" i="8" l="1"/>
  <c r="K2028" i="8"/>
  <c r="F2029" i="8"/>
  <c r="E2029" i="8"/>
  <c r="D2030" i="8" s="1"/>
  <c r="F2030" i="8" l="1"/>
  <c r="G2029" i="8"/>
  <c r="H2029" i="8" s="1"/>
  <c r="G2030" i="8" l="1"/>
  <c r="H2030" i="8" s="1"/>
  <c r="I2030" i="8"/>
  <c r="I2029" i="8"/>
  <c r="J2029" i="8" s="1"/>
  <c r="L2029" i="8" l="1"/>
  <c r="K2029" i="8"/>
  <c r="E2030" i="8"/>
  <c r="D2031" i="8" s="1"/>
  <c r="J2030" i="8"/>
  <c r="F2031" i="8" l="1"/>
  <c r="E2031" i="8"/>
  <c r="D2032" i="8" s="1"/>
  <c r="L2030" i="8"/>
  <c r="K2030" i="8"/>
  <c r="F2032" i="8" l="1"/>
  <c r="G2031" i="8"/>
  <c r="H2031" i="8" s="1"/>
  <c r="I2031" i="8" l="1"/>
  <c r="J2031" i="8"/>
  <c r="G2032" i="8"/>
  <c r="H2032" i="8" s="1"/>
  <c r="L2031" i="8" l="1"/>
  <c r="K2031" i="8"/>
  <c r="E2032" i="8"/>
  <c r="D2033" i="8" s="1"/>
  <c r="I2032" i="8"/>
  <c r="J2032" i="8" s="1"/>
  <c r="L2032" i="8" l="1"/>
  <c r="K2032" i="8"/>
  <c r="F2033" i="8"/>
  <c r="E2033" i="8"/>
  <c r="D2034" i="8" s="1"/>
  <c r="F2034" i="8" l="1"/>
  <c r="G2033" i="8"/>
  <c r="H2033" i="8" s="1"/>
  <c r="G2034" i="8" l="1"/>
  <c r="H2034" i="8" s="1"/>
  <c r="I2033" i="8"/>
  <c r="J2033" i="8" s="1"/>
  <c r="L2033" i="8" l="1"/>
  <c r="K2033" i="8"/>
  <c r="E2034" i="8"/>
  <c r="D2035" i="8" s="1"/>
  <c r="I2034" i="8"/>
  <c r="J2034" i="8" s="1"/>
  <c r="L2034" i="8" l="1"/>
  <c r="K2034" i="8"/>
  <c r="F2035" i="8"/>
  <c r="E2035" i="8"/>
  <c r="D2036" i="8" s="1"/>
  <c r="F2036" i="8" l="1"/>
  <c r="G2035" i="8"/>
  <c r="H2035" i="8" s="1"/>
  <c r="I2035" i="8" l="1"/>
  <c r="J2035" i="8" s="1"/>
  <c r="G2036" i="8"/>
  <c r="H2036" i="8" s="1"/>
  <c r="L2035" i="8" l="1"/>
  <c r="K2035" i="8"/>
  <c r="E2036" i="8"/>
  <c r="D2037" i="8" s="1"/>
  <c r="I2036" i="8"/>
  <c r="J2036" i="8" s="1"/>
  <c r="L2036" i="8" l="1"/>
  <c r="K2036" i="8"/>
  <c r="F2037" i="8"/>
  <c r="E2037" i="8"/>
  <c r="D2038" i="8" s="1"/>
  <c r="F2038" i="8" l="1"/>
  <c r="G2037" i="8"/>
  <c r="H2037" i="8" s="1"/>
  <c r="G2038" i="8" l="1"/>
  <c r="H2038" i="8" s="1"/>
  <c r="I2037" i="8"/>
  <c r="J2037" i="8" s="1"/>
  <c r="I2038" i="8" l="1"/>
  <c r="L2037" i="8"/>
  <c r="K2037" i="8"/>
  <c r="E2038" i="8"/>
  <c r="D2039" i="8" s="1"/>
  <c r="J2038" i="8"/>
  <c r="F2039" i="8" l="1"/>
  <c r="E2039" i="8"/>
  <c r="D2040" i="8" s="1"/>
  <c r="L2038" i="8"/>
  <c r="K2038" i="8"/>
  <c r="F2040" i="8" l="1"/>
  <c r="G2039" i="8"/>
  <c r="H2039" i="8" s="1"/>
  <c r="I2039" i="8" l="1"/>
  <c r="J2039" i="8" s="1"/>
  <c r="G2040" i="8"/>
  <c r="H2040" i="8" s="1"/>
  <c r="L2039" i="8" l="1"/>
  <c r="K2039" i="8"/>
  <c r="E2040" i="8"/>
  <c r="D2041" i="8" s="1"/>
  <c r="I2040" i="8"/>
  <c r="J2040" i="8" s="1"/>
  <c r="L2040" i="8" l="1"/>
  <c r="K2040" i="8"/>
  <c r="F2041" i="8"/>
  <c r="E2041" i="8"/>
  <c r="D2042" i="8" s="1"/>
  <c r="F2042" i="8" l="1"/>
  <c r="G2041" i="8"/>
  <c r="H2041" i="8" s="1"/>
  <c r="G2042" i="8" l="1"/>
  <c r="H2042" i="8" s="1"/>
  <c r="I2041" i="8"/>
  <c r="J2041" i="8" s="1"/>
  <c r="L2041" i="8" l="1"/>
  <c r="K2041" i="8"/>
  <c r="E2042" i="8"/>
  <c r="D2043" i="8" s="1"/>
  <c r="I2042" i="8"/>
  <c r="J2042" i="8" s="1"/>
  <c r="L2042" i="8" l="1"/>
  <c r="K2042" i="8"/>
  <c r="F2043" i="8"/>
  <c r="E2043" i="8"/>
  <c r="D2044" i="8" s="1"/>
  <c r="F2044" i="8" l="1"/>
  <c r="G2043" i="8"/>
  <c r="H2043" i="8" s="1"/>
  <c r="G2044" i="8" l="1"/>
  <c r="H2044" i="8" s="1"/>
  <c r="I2043" i="8"/>
  <c r="J2043" i="8" s="1"/>
  <c r="L2043" i="8" l="1"/>
  <c r="K2043" i="8"/>
  <c r="E2044" i="8"/>
  <c r="D2045" i="8" s="1"/>
  <c r="I2044" i="8"/>
  <c r="J2044" i="8" s="1"/>
  <c r="L2044" i="8" l="1"/>
  <c r="K2044" i="8"/>
  <c r="F2045" i="8"/>
  <c r="E2045" i="8"/>
  <c r="D2046" i="8" s="1"/>
  <c r="F2046" i="8" l="1"/>
  <c r="G2045" i="8"/>
  <c r="H2045" i="8" s="1"/>
  <c r="G2046" i="8" l="1"/>
  <c r="H2046" i="8" s="1"/>
  <c r="I2046" i="8"/>
  <c r="I2045" i="8"/>
  <c r="J2045" i="8" s="1"/>
  <c r="L2045" i="8" l="1"/>
  <c r="K2045" i="8"/>
  <c r="E2046" i="8"/>
  <c r="D2047" i="8" s="1"/>
  <c r="J2046" i="8"/>
  <c r="L2046" i="8" l="1"/>
  <c r="K2046" i="8"/>
  <c r="F2047" i="8"/>
  <c r="E2047" i="8"/>
  <c r="D2048" i="8" s="1"/>
  <c r="F2048" i="8" l="1"/>
  <c r="G2047" i="8"/>
  <c r="H2047" i="8" s="1"/>
  <c r="I2047" i="8" l="1"/>
  <c r="J2047" i="8"/>
  <c r="G2048" i="8"/>
  <c r="H2048" i="8" s="1"/>
  <c r="I2048" i="8" l="1"/>
  <c r="L2047" i="8"/>
  <c r="K2047" i="8"/>
  <c r="E2048" i="8"/>
  <c r="D2049" i="8" s="1"/>
  <c r="J2048" i="8"/>
  <c r="F2049" i="8" l="1"/>
  <c r="E2049" i="8"/>
  <c r="D2050" i="8" s="1"/>
  <c r="L2048" i="8"/>
  <c r="K2048" i="8"/>
  <c r="F2050" i="8" l="1"/>
  <c r="G2049" i="8"/>
  <c r="H2049" i="8" s="1"/>
  <c r="I2049" i="8" l="1"/>
  <c r="J2049" i="8" s="1"/>
  <c r="G2050" i="8"/>
  <c r="H2050" i="8" s="1"/>
  <c r="I2050" i="8" l="1"/>
  <c r="L2049" i="8"/>
  <c r="K2049" i="8"/>
  <c r="E2050" i="8"/>
  <c r="D2051" i="8" s="1"/>
  <c r="J2050" i="8"/>
  <c r="L2050" i="8" l="1"/>
  <c r="K2050" i="8"/>
  <c r="F2051" i="8"/>
  <c r="E2051" i="8"/>
  <c r="D2052" i="8" s="1"/>
  <c r="F2052" i="8" l="1"/>
  <c r="G2051" i="8"/>
  <c r="H2051" i="8" s="1"/>
  <c r="G2052" i="8" l="1"/>
  <c r="H2052" i="8" s="1"/>
  <c r="I2051" i="8"/>
  <c r="J2051" i="8" s="1"/>
  <c r="L2051" i="8" l="1"/>
  <c r="K2051" i="8"/>
  <c r="E2052" i="8"/>
  <c r="D2053" i="8" s="1"/>
  <c r="I2052" i="8"/>
  <c r="J2052" i="8" s="1"/>
  <c r="L2052" i="8" l="1"/>
  <c r="K2052" i="8"/>
  <c r="F2053" i="8"/>
  <c r="E2053" i="8"/>
  <c r="D2054" i="8" s="1"/>
  <c r="F2054" i="8" l="1"/>
  <c r="G2053" i="8"/>
  <c r="H2053" i="8" s="1"/>
  <c r="I2053" i="8" l="1"/>
  <c r="J2053" i="8" s="1"/>
  <c r="G2054" i="8"/>
  <c r="H2054" i="8" s="1"/>
  <c r="I2054" i="8"/>
  <c r="J2054" i="8" l="1"/>
  <c r="L2054" i="8"/>
  <c r="K2054" i="8"/>
  <c r="L2053" i="8"/>
  <c r="K2053" i="8"/>
  <c r="E2054" i="8"/>
  <c r="D2055" i="8" s="1"/>
  <c r="F2055" i="8" l="1"/>
  <c r="E2055" i="8"/>
  <c r="D2056" i="8" s="1"/>
  <c r="F2056" i="8" l="1"/>
  <c r="G2055" i="8"/>
  <c r="H2055" i="8" s="1"/>
  <c r="G2056" i="8" l="1"/>
  <c r="H2056" i="8" s="1"/>
  <c r="I2055" i="8"/>
  <c r="J2055" i="8" s="1"/>
  <c r="L2055" i="8" l="1"/>
  <c r="K2055" i="8"/>
  <c r="E2056" i="8"/>
  <c r="D2057" i="8" s="1"/>
  <c r="I2056" i="8"/>
  <c r="J2056" i="8" s="1"/>
  <c r="L2056" i="8" l="1"/>
  <c r="K2056" i="8"/>
  <c r="F2057" i="8"/>
  <c r="E2057" i="8"/>
  <c r="D2058" i="8" s="1"/>
  <c r="F2058" i="8" l="1"/>
  <c r="G2057" i="8"/>
  <c r="H2057" i="8" s="1"/>
  <c r="I2057" i="8" l="1"/>
  <c r="J2057" i="8" s="1"/>
  <c r="G2058" i="8"/>
  <c r="H2058" i="8" s="1"/>
  <c r="I2058" i="8" l="1"/>
  <c r="L2057" i="8"/>
  <c r="K2057" i="8"/>
  <c r="E2058" i="8"/>
  <c r="D2059" i="8" s="1"/>
  <c r="J2058" i="8"/>
  <c r="L2058" i="8" l="1"/>
  <c r="K2058" i="8"/>
  <c r="F2059" i="8"/>
  <c r="E2059" i="8"/>
  <c r="D2060" i="8" s="1"/>
  <c r="F2060" i="8" l="1"/>
  <c r="G2059" i="8"/>
  <c r="H2059" i="8" s="1"/>
  <c r="I2059" i="8" l="1"/>
  <c r="J2059" i="8" s="1"/>
  <c r="G2060" i="8"/>
  <c r="H2060" i="8" s="1"/>
  <c r="L2059" i="8" l="1"/>
  <c r="K2059" i="8"/>
  <c r="E2060" i="8"/>
  <c r="D2061" i="8" s="1"/>
  <c r="I2060" i="8"/>
  <c r="J2060" i="8" s="1"/>
  <c r="L2060" i="8" l="1"/>
  <c r="K2060" i="8"/>
  <c r="F2061" i="8"/>
  <c r="E2061" i="8"/>
  <c r="D2062" i="8" s="1"/>
  <c r="F2062" i="8" l="1"/>
  <c r="G2061" i="8"/>
  <c r="H2061" i="8" s="1"/>
  <c r="I2061" i="8" l="1"/>
  <c r="J2061" i="8" s="1"/>
  <c r="G2062" i="8"/>
  <c r="H2062" i="8" s="1"/>
  <c r="I2062" i="8"/>
  <c r="L2061" i="8" l="1"/>
  <c r="K2061" i="8"/>
  <c r="E2062" i="8"/>
  <c r="D2063" i="8" s="1"/>
  <c r="J2062" i="8"/>
  <c r="L2062" i="8" l="1"/>
  <c r="K2062" i="8"/>
  <c r="F2063" i="8"/>
  <c r="E2063" i="8"/>
  <c r="D2064" i="8" s="1"/>
  <c r="F2064" i="8" l="1"/>
  <c r="G2063" i="8"/>
  <c r="H2063" i="8" s="1"/>
  <c r="I2063" i="8" l="1"/>
  <c r="J2063" i="8" s="1"/>
  <c r="G2064" i="8"/>
  <c r="H2064" i="8" s="1"/>
  <c r="L2063" i="8" l="1"/>
  <c r="K2063" i="8"/>
  <c r="E2064" i="8"/>
  <c r="D2065" i="8" s="1"/>
  <c r="I2064" i="8"/>
  <c r="J2064" i="8" s="1"/>
  <c r="L2064" i="8" l="1"/>
  <c r="K2064" i="8"/>
  <c r="F2065" i="8"/>
  <c r="E2065" i="8"/>
  <c r="D2066" i="8" s="1"/>
  <c r="F2066" i="8" l="1"/>
  <c r="G2065" i="8"/>
  <c r="H2065" i="8" s="1"/>
  <c r="G2066" i="8" l="1"/>
  <c r="H2066" i="8" s="1"/>
  <c r="I2066" i="8"/>
  <c r="I2065" i="8"/>
  <c r="J2065" i="8" s="1"/>
  <c r="J2066" i="8" l="1"/>
  <c r="L2065" i="8"/>
  <c r="K2065" i="8"/>
  <c r="E2066" i="8"/>
  <c r="D2067" i="8" s="1"/>
  <c r="F2067" i="8" l="1"/>
  <c r="E2067" i="8"/>
  <c r="D2068" i="8" s="1"/>
  <c r="L2066" i="8"/>
  <c r="K2066" i="8"/>
  <c r="F2068" i="8" l="1"/>
  <c r="G2067" i="8"/>
  <c r="H2067" i="8" s="1"/>
  <c r="G2068" i="8" l="1"/>
  <c r="H2068" i="8" s="1"/>
  <c r="I2067" i="8"/>
  <c r="J2067" i="8" s="1"/>
  <c r="L2067" i="8" l="1"/>
  <c r="K2067" i="8"/>
  <c r="E2068" i="8"/>
  <c r="D2069" i="8" s="1"/>
  <c r="I2068" i="8"/>
  <c r="J2068" i="8" s="1"/>
  <c r="L2068" i="8" l="1"/>
  <c r="K2068" i="8"/>
  <c r="F2069" i="8"/>
  <c r="E2069" i="8"/>
  <c r="D2070" i="8" s="1"/>
  <c r="F2070" i="8" l="1"/>
  <c r="G2069" i="8"/>
  <c r="H2069" i="8" s="1"/>
  <c r="G2070" i="8" l="1"/>
  <c r="H2070" i="8" s="1"/>
  <c r="I2070" i="8"/>
  <c r="I2069" i="8"/>
  <c r="J2069" i="8" s="1"/>
  <c r="L2069" i="8" l="1"/>
  <c r="K2069" i="8"/>
  <c r="E2070" i="8"/>
  <c r="D2071" i="8" s="1"/>
  <c r="J2070" i="8"/>
  <c r="F2071" i="8" l="1"/>
  <c r="E2071" i="8"/>
  <c r="D2072" i="8" s="1"/>
  <c r="L2070" i="8"/>
  <c r="K2070" i="8"/>
  <c r="F2072" i="8" l="1"/>
  <c r="G2071" i="8"/>
  <c r="H2071" i="8" s="1"/>
  <c r="I2071" i="8" l="1"/>
  <c r="G2072" i="8"/>
  <c r="H2072" i="8" s="1"/>
  <c r="J2071" i="8"/>
  <c r="L2071" i="8" l="1"/>
  <c r="K2071" i="8"/>
  <c r="E2072" i="8"/>
  <c r="D2073" i="8" s="1"/>
  <c r="I2072" i="8"/>
  <c r="J2072" i="8" s="1"/>
  <c r="L2072" i="8" l="1"/>
  <c r="K2072" i="8"/>
  <c r="F2073" i="8"/>
  <c r="E2073" i="8"/>
  <c r="D2074" i="8" s="1"/>
  <c r="F2074" i="8" l="1"/>
  <c r="G2073" i="8"/>
  <c r="H2073" i="8" s="1"/>
  <c r="I2073" i="8" l="1"/>
  <c r="J2073" i="8"/>
  <c r="G2074" i="8"/>
  <c r="H2074" i="8" s="1"/>
  <c r="I2074" i="8" l="1"/>
  <c r="J2074" i="8"/>
  <c r="L2074" i="8" s="1"/>
  <c r="L2073" i="8"/>
  <c r="K2073" i="8"/>
  <c r="E2074" i="8"/>
  <c r="D2075" i="8" s="1"/>
  <c r="K2074" i="8" l="1"/>
  <c r="F2075" i="8"/>
  <c r="E2075" i="8"/>
  <c r="D2076" i="8" s="1"/>
  <c r="F2076" i="8" l="1"/>
  <c r="G2075" i="8"/>
  <c r="H2075" i="8" s="1"/>
  <c r="I2075" i="8" l="1"/>
  <c r="J2075" i="8" s="1"/>
  <c r="G2076" i="8"/>
  <c r="H2076" i="8" s="1"/>
  <c r="I2076" i="8" l="1"/>
  <c r="J2076" i="8"/>
  <c r="K2076" i="8" s="1"/>
  <c r="L2075" i="8"/>
  <c r="K2075" i="8"/>
  <c r="E2076" i="8"/>
  <c r="D2077" i="8" s="1"/>
  <c r="L2076" i="8"/>
  <c r="F2077" i="8" l="1"/>
  <c r="E2077" i="8"/>
  <c r="D2078" i="8" s="1"/>
  <c r="F2078" i="8" l="1"/>
  <c r="G2077" i="8"/>
  <c r="H2077" i="8" s="1"/>
  <c r="G2078" i="8" l="1"/>
  <c r="H2078" i="8" s="1"/>
  <c r="I2078" i="8"/>
  <c r="I2077" i="8"/>
  <c r="J2077" i="8" s="1"/>
  <c r="J2078" i="8" l="1"/>
  <c r="L2077" i="8"/>
  <c r="K2077" i="8"/>
  <c r="E2078" i="8"/>
  <c r="D2079" i="8" s="1"/>
  <c r="L2078" i="8"/>
  <c r="K2078" i="8"/>
  <c r="F2079" i="8" l="1"/>
  <c r="E2079" i="8"/>
  <c r="D2080" i="8" s="1"/>
  <c r="F2080" i="8" l="1"/>
  <c r="G2079" i="8"/>
  <c r="H2079" i="8" s="1"/>
  <c r="I2079" i="8" l="1"/>
  <c r="J2079" i="8"/>
  <c r="G2080" i="8"/>
  <c r="H2080" i="8" s="1"/>
  <c r="I2080" i="8" l="1"/>
  <c r="L2079" i="8"/>
  <c r="K2079" i="8"/>
  <c r="E2080" i="8"/>
  <c r="D2081" i="8" s="1"/>
  <c r="J2080" i="8"/>
  <c r="F2081" i="8" l="1"/>
  <c r="E2081" i="8"/>
  <c r="D2082" i="8" s="1"/>
  <c r="L2080" i="8"/>
  <c r="K2080" i="8"/>
  <c r="F2082" i="8" l="1"/>
  <c r="G2081" i="8"/>
  <c r="H2081" i="8" s="1"/>
  <c r="I2081" i="8" l="1"/>
  <c r="J2081" i="8" s="1"/>
  <c r="G2082" i="8"/>
  <c r="H2082" i="8" s="1"/>
  <c r="I2082" i="8" l="1"/>
  <c r="J2082" i="8" s="1"/>
  <c r="L2081" i="8"/>
  <c r="K2081" i="8"/>
  <c r="E2082" i="8"/>
  <c r="D2083" i="8" s="1"/>
  <c r="K2082" i="8" l="1"/>
  <c r="L2082" i="8"/>
  <c r="F2083" i="8"/>
  <c r="E2083" i="8"/>
  <c r="D2084" i="8" s="1"/>
  <c r="F2084" i="8" l="1"/>
  <c r="G2083" i="8"/>
  <c r="H2083" i="8" s="1"/>
  <c r="I2083" i="8" l="1"/>
  <c r="J2083" i="8" s="1"/>
  <c r="G2084" i="8"/>
  <c r="H2084" i="8" s="1"/>
  <c r="L2083" i="8" l="1"/>
  <c r="K2083" i="8"/>
  <c r="E2084" i="8"/>
  <c r="D2085" i="8" s="1"/>
  <c r="I2084" i="8"/>
  <c r="J2084" i="8"/>
  <c r="F2085" i="8" l="1"/>
  <c r="E2085" i="8"/>
  <c r="D2086" i="8" s="1"/>
  <c r="L2084" i="8"/>
  <c r="K2084" i="8"/>
  <c r="F2086" i="8" l="1"/>
  <c r="G2085" i="8"/>
  <c r="H2085" i="8" s="1"/>
  <c r="I2085" i="8" l="1"/>
  <c r="J2085" i="8" s="1"/>
  <c r="G2086" i="8"/>
  <c r="H2086" i="8" s="1"/>
  <c r="I2086" i="8"/>
  <c r="L2085" i="8" l="1"/>
  <c r="K2085" i="8"/>
  <c r="E2086" i="8"/>
  <c r="D2087" i="8" s="1"/>
  <c r="J2086" i="8"/>
  <c r="L2086" i="8" l="1"/>
  <c r="K2086" i="8"/>
  <c r="F2087" i="8"/>
  <c r="E2087" i="8"/>
  <c r="D2088" i="8" s="1"/>
  <c r="F2088" i="8" l="1"/>
  <c r="G2087" i="8"/>
  <c r="H2087" i="8" s="1"/>
  <c r="I2087" i="8" l="1"/>
  <c r="J2087" i="8" s="1"/>
  <c r="G2088" i="8"/>
  <c r="H2088" i="8" s="1"/>
  <c r="I2088" i="8" l="1"/>
  <c r="J2088" i="8" s="1"/>
  <c r="L2087" i="8"/>
  <c r="K2087" i="8"/>
  <c r="E2088" i="8"/>
  <c r="D2089" i="8" s="1"/>
  <c r="L2088" i="8" l="1"/>
  <c r="K2088" i="8"/>
  <c r="F2089" i="8"/>
  <c r="E2089" i="8"/>
  <c r="D2090" i="8" s="1"/>
  <c r="F2090" i="8" l="1"/>
  <c r="G2089" i="8"/>
  <c r="H2089" i="8" s="1"/>
  <c r="I2089" i="8" l="1"/>
  <c r="J2089" i="8" s="1"/>
  <c r="G2090" i="8"/>
  <c r="H2090" i="8" s="1"/>
  <c r="I2090" i="8" l="1"/>
  <c r="L2089" i="8"/>
  <c r="K2089" i="8"/>
  <c r="E2090" i="8"/>
  <c r="D2091" i="8" s="1"/>
  <c r="J2090" i="8"/>
  <c r="L2090" i="8" l="1"/>
  <c r="K2090" i="8"/>
  <c r="F2091" i="8"/>
  <c r="E2091" i="8"/>
  <c r="D2092" i="8" s="1"/>
  <c r="F2092" i="8" l="1"/>
  <c r="G2091" i="8"/>
  <c r="H2091" i="8" s="1"/>
  <c r="I2091" i="8" l="1"/>
  <c r="G2092" i="8"/>
  <c r="H2092" i="8" s="1"/>
  <c r="J2091" i="8"/>
  <c r="I2092" i="8" l="1"/>
  <c r="J2092" i="8" s="1"/>
  <c r="L2091" i="8"/>
  <c r="K2091" i="8"/>
  <c r="E2092" i="8"/>
  <c r="D2093" i="8" s="1"/>
  <c r="L2092" i="8" l="1"/>
  <c r="K2092" i="8"/>
  <c r="F2093" i="8"/>
  <c r="E2093" i="8"/>
  <c r="D2094" i="8" s="1"/>
  <c r="F2094" i="8" l="1"/>
  <c r="G2093" i="8"/>
  <c r="H2093" i="8" s="1"/>
  <c r="I2093" i="8" l="1"/>
  <c r="J2093" i="8" s="1"/>
  <c r="G2094" i="8"/>
  <c r="H2094" i="8" s="1"/>
  <c r="L2093" i="8" l="1"/>
  <c r="K2093" i="8"/>
  <c r="E2094" i="8"/>
  <c r="D2095" i="8" s="1"/>
  <c r="I2094" i="8"/>
  <c r="J2094" i="8" s="1"/>
  <c r="L2094" i="8" l="1"/>
  <c r="K2094" i="8"/>
  <c r="F2095" i="8"/>
  <c r="E2095" i="8"/>
  <c r="D2096" i="8" s="1"/>
  <c r="F2096" i="8" l="1"/>
  <c r="G2095" i="8"/>
  <c r="H2095" i="8" s="1"/>
  <c r="I2095" i="8" l="1"/>
  <c r="J2095" i="8" s="1"/>
  <c r="G2096" i="8"/>
  <c r="H2096" i="8" s="1"/>
  <c r="L2095" i="8" l="1"/>
  <c r="K2095" i="8"/>
  <c r="E2096" i="8"/>
  <c r="D2097" i="8" s="1"/>
  <c r="I2096" i="8"/>
  <c r="J2096" i="8" s="1"/>
  <c r="L2096" i="8" l="1"/>
  <c r="K2096" i="8"/>
  <c r="F2097" i="8"/>
  <c r="E2097" i="8"/>
  <c r="D2098" i="8" s="1"/>
  <c r="F2098" i="8" l="1"/>
  <c r="G2097" i="8"/>
  <c r="H2097" i="8" s="1"/>
  <c r="I2097" i="8" l="1"/>
  <c r="J2097" i="8" s="1"/>
  <c r="G2098" i="8"/>
  <c r="H2098" i="8" s="1"/>
  <c r="I2098" i="8" l="1"/>
  <c r="L2097" i="8"/>
  <c r="K2097" i="8"/>
  <c r="E2098" i="8"/>
  <c r="D2099" i="8" s="1"/>
  <c r="J2098" i="8"/>
  <c r="F2099" i="8" l="1"/>
  <c r="E2099" i="8"/>
  <c r="D2100" i="8" s="1"/>
  <c r="L2098" i="8"/>
  <c r="K2098" i="8"/>
  <c r="F2100" i="8" l="1"/>
  <c r="G2099" i="8"/>
  <c r="H2099" i="8" s="1"/>
  <c r="I2099" i="8" l="1"/>
  <c r="J2099" i="8" s="1"/>
  <c r="G2100" i="8"/>
  <c r="H2100" i="8" s="1"/>
  <c r="L2099" i="8" l="1"/>
  <c r="K2099" i="8"/>
  <c r="E2100" i="8"/>
  <c r="D2101" i="8" s="1"/>
  <c r="I2100" i="8"/>
  <c r="J2100" i="8" s="1"/>
  <c r="L2100" i="8" l="1"/>
  <c r="K2100" i="8"/>
  <c r="F2101" i="8"/>
  <c r="E2101" i="8"/>
  <c r="D2102" i="8" s="1"/>
  <c r="F2102" i="8" l="1"/>
  <c r="G2101" i="8"/>
  <c r="H2101" i="8" s="1"/>
  <c r="I2101" i="8" l="1"/>
  <c r="J2101" i="8" s="1"/>
  <c r="G2102" i="8"/>
  <c r="H2102" i="8" s="1"/>
  <c r="L2101" i="8" l="1"/>
  <c r="K2101" i="8"/>
  <c r="E2102" i="8"/>
  <c r="D2103" i="8" s="1"/>
  <c r="I2102" i="8"/>
  <c r="J2102" i="8" s="1"/>
  <c r="L2102" i="8" l="1"/>
  <c r="K2102" i="8"/>
  <c r="F2103" i="8"/>
  <c r="E2103" i="8"/>
  <c r="D2104" i="8" s="1"/>
  <c r="F2104" i="8" l="1"/>
  <c r="G2103" i="8"/>
  <c r="H2103" i="8" s="1"/>
  <c r="I2103" i="8" l="1"/>
  <c r="J2103" i="8" s="1"/>
  <c r="G2104" i="8"/>
  <c r="H2104" i="8" s="1"/>
  <c r="L2103" i="8" l="1"/>
  <c r="K2103" i="8"/>
  <c r="E2104" i="8"/>
  <c r="D2105" i="8" s="1"/>
  <c r="I2104" i="8"/>
  <c r="J2104" i="8" s="1"/>
  <c r="L2104" i="8" l="1"/>
  <c r="K2104" i="8"/>
  <c r="F2105" i="8"/>
  <c r="E2105" i="8"/>
  <c r="D2106" i="8" s="1"/>
  <c r="F2106" i="8" l="1"/>
  <c r="G2105" i="8"/>
  <c r="H2105" i="8" s="1"/>
  <c r="G2106" i="8" l="1"/>
  <c r="H2106" i="8" s="1"/>
  <c r="I2106" i="8"/>
  <c r="I2105" i="8"/>
  <c r="J2105" i="8" s="1"/>
  <c r="L2105" i="8" l="1"/>
  <c r="K2105" i="8"/>
  <c r="E2106" i="8"/>
  <c r="D2107" i="8" s="1"/>
  <c r="J2106" i="8"/>
  <c r="L2106" i="8" l="1"/>
  <c r="K2106" i="8"/>
  <c r="F2107" i="8"/>
  <c r="E2107" i="8"/>
  <c r="D2108" i="8" s="1"/>
  <c r="F2108" i="8" l="1"/>
  <c r="G2107" i="8"/>
  <c r="H2107" i="8" s="1"/>
  <c r="I2107" i="8" l="1"/>
  <c r="J2107" i="8" s="1"/>
  <c r="G2108" i="8"/>
  <c r="H2108" i="8" s="1"/>
  <c r="I2108" i="8" l="1"/>
  <c r="L2107" i="8"/>
  <c r="K2107" i="8"/>
  <c r="E2108" i="8"/>
  <c r="D2109" i="8" s="1"/>
  <c r="J2108" i="8"/>
  <c r="L2108" i="8" l="1"/>
  <c r="K2108" i="8"/>
  <c r="F2109" i="8"/>
  <c r="E2109" i="8"/>
  <c r="D2110" i="8" s="1"/>
  <c r="F2110" i="8" l="1"/>
  <c r="G2109" i="8"/>
  <c r="H2109" i="8" s="1"/>
  <c r="G2110" i="8" l="1"/>
  <c r="H2110" i="8" s="1"/>
  <c r="I2109" i="8"/>
  <c r="J2109" i="8" s="1"/>
  <c r="L2109" i="8" l="1"/>
  <c r="K2109" i="8"/>
  <c r="E2110" i="8"/>
  <c r="D2111" i="8" s="1"/>
  <c r="I2110" i="8"/>
  <c r="J2110" i="8" s="1"/>
  <c r="L2110" i="8" l="1"/>
  <c r="K2110" i="8"/>
  <c r="F2111" i="8"/>
  <c r="E2111" i="8"/>
  <c r="D2112" i="8" s="1"/>
  <c r="F2112" i="8" l="1"/>
  <c r="G2111" i="8"/>
  <c r="H2111" i="8" s="1"/>
  <c r="G2112" i="8" l="1"/>
  <c r="H2112" i="8" s="1"/>
  <c r="I2111" i="8"/>
  <c r="J2111" i="8" s="1"/>
  <c r="L2111" i="8" l="1"/>
  <c r="K2111" i="8"/>
  <c r="E2112" i="8"/>
  <c r="D2113" i="8" s="1"/>
  <c r="I2112" i="8"/>
  <c r="J2112" i="8" s="1"/>
  <c r="L2112" i="8" l="1"/>
  <c r="K2112" i="8"/>
  <c r="E2113" i="8"/>
  <c r="D2114" i="8" s="1"/>
  <c r="F2113" i="8"/>
  <c r="F2114" i="8" l="1"/>
  <c r="G2113" i="8"/>
  <c r="H2113" i="8" s="1"/>
  <c r="G2114" i="8" l="1"/>
  <c r="H2114" i="8" s="1"/>
  <c r="I2113" i="8"/>
  <c r="J2113" i="8" s="1"/>
  <c r="L2113" i="8" l="1"/>
  <c r="K2113" i="8"/>
  <c r="E2114" i="8"/>
  <c r="D2115" i="8" s="1"/>
  <c r="I2114" i="8"/>
  <c r="J2114" i="8" s="1"/>
  <c r="L2114" i="8" l="1"/>
  <c r="K2114" i="8"/>
  <c r="F2115" i="8"/>
  <c r="E2115" i="8"/>
  <c r="D2116" i="8" s="1"/>
  <c r="F2116" i="8" l="1"/>
  <c r="G2115" i="8"/>
  <c r="H2115" i="8" s="1"/>
  <c r="I2115" i="8" l="1"/>
  <c r="G2116" i="8"/>
  <c r="H2116" i="8" s="1"/>
  <c r="J2115" i="8"/>
  <c r="I2116" i="8" l="1"/>
  <c r="J2116" i="8" s="1"/>
  <c r="L2115" i="8"/>
  <c r="K2115" i="8"/>
  <c r="E2116" i="8"/>
  <c r="D2117" i="8" s="1"/>
  <c r="L2116" i="8" l="1"/>
  <c r="K2116" i="8"/>
  <c r="F2117" i="8"/>
  <c r="E2117" i="8"/>
  <c r="D2118" i="8" s="1"/>
  <c r="F2118" i="8" l="1"/>
  <c r="G2117" i="8"/>
  <c r="H2117" i="8" s="1"/>
  <c r="I2117" i="8" l="1"/>
  <c r="J2117" i="8" s="1"/>
  <c r="G2118" i="8"/>
  <c r="H2118" i="8" s="1"/>
  <c r="I2118" i="8"/>
  <c r="L2117" i="8" l="1"/>
  <c r="K2117" i="8"/>
  <c r="E2118" i="8"/>
  <c r="D2119" i="8" s="1"/>
  <c r="J2118" i="8"/>
  <c r="L2118" i="8" l="1"/>
  <c r="K2118" i="8"/>
  <c r="F2119" i="8"/>
  <c r="E2119" i="8"/>
  <c r="D2120" i="8" s="1"/>
  <c r="F2120" i="8" l="1"/>
  <c r="G2119" i="8"/>
  <c r="H2119" i="8" s="1"/>
  <c r="I2119" i="8" l="1"/>
  <c r="J2119" i="8"/>
  <c r="G2120" i="8"/>
  <c r="H2120" i="8" s="1"/>
  <c r="I2120" i="8" l="1"/>
  <c r="J2120" i="8" s="1"/>
  <c r="L2119" i="8"/>
  <c r="K2119" i="8"/>
  <c r="E2120" i="8"/>
  <c r="D2121" i="8" s="1"/>
  <c r="L2120" i="8" l="1"/>
  <c r="K2120" i="8"/>
  <c r="F2121" i="8"/>
  <c r="E2121" i="8"/>
  <c r="D2122" i="8" s="1"/>
  <c r="F2122" i="8" l="1"/>
  <c r="G2121" i="8"/>
  <c r="H2121" i="8" s="1"/>
  <c r="G2122" i="8" l="1"/>
  <c r="H2122" i="8" s="1"/>
  <c r="I2121" i="8"/>
  <c r="J2121" i="8" s="1"/>
  <c r="L2121" i="8" l="1"/>
  <c r="K2121" i="8"/>
  <c r="E2122" i="8"/>
  <c r="D2123" i="8" s="1"/>
  <c r="I2122" i="8"/>
  <c r="J2122" i="8" s="1"/>
  <c r="L2122" i="8" l="1"/>
  <c r="K2122" i="8"/>
  <c r="F2123" i="8"/>
  <c r="E2123" i="8"/>
  <c r="D2124" i="8" s="1"/>
  <c r="F2124" i="8" l="1"/>
  <c r="G2123" i="8"/>
  <c r="H2123" i="8" s="1"/>
  <c r="G2124" i="8" l="1"/>
  <c r="H2124" i="8" s="1"/>
  <c r="I2123" i="8"/>
  <c r="J2123" i="8" s="1"/>
  <c r="L2123" i="8" l="1"/>
  <c r="K2123" i="8"/>
  <c r="E2124" i="8"/>
  <c r="D2125" i="8" s="1"/>
  <c r="I2124" i="8"/>
  <c r="J2124" i="8" s="1"/>
  <c r="L2124" i="8" l="1"/>
  <c r="K2124" i="8"/>
  <c r="F2125" i="8"/>
  <c r="E2125" i="8"/>
  <c r="D2126" i="8" s="1"/>
  <c r="F2126" i="8" l="1"/>
  <c r="G2125" i="8"/>
  <c r="H2125" i="8" s="1"/>
  <c r="I2125" i="8" l="1"/>
  <c r="J2125" i="8" s="1"/>
  <c r="G2126" i="8"/>
  <c r="H2126" i="8" s="1"/>
  <c r="I2126" i="8" l="1"/>
  <c r="L2125" i="8"/>
  <c r="K2125" i="8"/>
  <c r="E2126" i="8"/>
  <c r="D2127" i="8" s="1"/>
  <c r="J2126" i="8"/>
  <c r="L2126" i="8" l="1"/>
  <c r="K2126" i="8"/>
  <c r="F2127" i="8"/>
  <c r="E2127" i="8"/>
  <c r="D2128" i="8" s="1"/>
  <c r="F2128" i="8" l="1"/>
  <c r="G2127" i="8"/>
  <c r="H2127" i="8" s="1"/>
  <c r="I2127" i="8" l="1"/>
  <c r="G2128" i="8"/>
  <c r="H2128" i="8" s="1"/>
  <c r="J2127" i="8"/>
  <c r="L2127" i="8" l="1"/>
  <c r="K2127" i="8"/>
  <c r="E2128" i="8"/>
  <c r="D2129" i="8" s="1"/>
  <c r="I2128" i="8"/>
  <c r="J2128" i="8" s="1"/>
  <c r="L2128" i="8" l="1"/>
  <c r="K2128" i="8"/>
  <c r="F2129" i="8"/>
  <c r="E2129" i="8"/>
  <c r="D2130" i="8" s="1"/>
  <c r="F2130" i="8" l="1"/>
  <c r="G2129" i="8"/>
  <c r="H2129" i="8" s="1"/>
  <c r="I2129" i="8" l="1"/>
  <c r="J2129" i="8" s="1"/>
  <c r="G2130" i="8"/>
  <c r="H2130" i="8" s="1"/>
  <c r="L2129" i="8" l="1"/>
  <c r="K2129" i="8"/>
  <c r="E2130" i="8"/>
  <c r="D2131" i="8" s="1"/>
  <c r="I2130" i="8"/>
  <c r="J2130" i="8" s="1"/>
  <c r="L2130" i="8" l="1"/>
  <c r="K2130" i="8"/>
  <c r="F2131" i="8"/>
  <c r="E2131" i="8"/>
  <c r="D2132" i="8" s="1"/>
  <c r="F2132" i="8" l="1"/>
  <c r="G2131" i="8"/>
  <c r="H2131" i="8" s="1"/>
  <c r="I2131" i="8" l="1"/>
  <c r="J2131" i="8" s="1"/>
  <c r="G2132" i="8"/>
  <c r="H2132" i="8" s="1"/>
  <c r="L2131" i="8" l="1"/>
  <c r="K2131" i="8"/>
  <c r="E2132" i="8"/>
  <c r="D2133" i="8" s="1"/>
  <c r="I2132" i="8"/>
  <c r="J2132" i="8" s="1"/>
  <c r="L2132" i="8" l="1"/>
  <c r="K2132" i="8"/>
  <c r="F2133" i="8"/>
  <c r="E2133" i="8"/>
  <c r="D2134" i="8" s="1"/>
  <c r="F2134" i="8" l="1"/>
  <c r="G2133" i="8"/>
  <c r="H2133" i="8" s="1"/>
  <c r="I2133" i="8" l="1"/>
  <c r="J2133" i="8" s="1"/>
  <c r="G2134" i="8"/>
  <c r="H2134" i="8" s="1"/>
  <c r="L2133" i="8" l="1"/>
  <c r="K2133" i="8"/>
  <c r="E2134" i="8"/>
  <c r="D2135" i="8" s="1"/>
  <c r="I2134" i="8"/>
  <c r="J2134" i="8" s="1"/>
  <c r="L2134" i="8" l="1"/>
  <c r="K2134" i="8"/>
  <c r="F2135" i="8"/>
  <c r="E2135" i="8"/>
  <c r="D2136" i="8" s="1"/>
  <c r="F2136" i="8" l="1"/>
  <c r="G2135" i="8"/>
  <c r="H2135" i="8" s="1"/>
  <c r="I2135" i="8" l="1"/>
  <c r="J2135" i="8" s="1"/>
  <c r="G2136" i="8"/>
  <c r="H2136" i="8" s="1"/>
  <c r="L2135" i="8" l="1"/>
  <c r="K2135" i="8"/>
  <c r="E2136" i="8"/>
  <c r="D2137" i="8" s="1"/>
  <c r="I2136" i="8"/>
  <c r="J2136" i="8"/>
  <c r="F2137" i="8" l="1"/>
  <c r="E2137" i="8"/>
  <c r="D2138" i="8" s="1"/>
  <c r="L2136" i="8"/>
  <c r="K2136" i="8"/>
  <c r="F2138" i="8" l="1"/>
  <c r="G2137" i="8"/>
  <c r="H2137" i="8" s="1"/>
  <c r="I2137" i="8" l="1"/>
  <c r="J2137" i="8" s="1"/>
  <c r="G2138" i="8"/>
  <c r="H2138" i="8" s="1"/>
  <c r="L2137" i="8" l="1"/>
  <c r="K2137" i="8"/>
  <c r="E2138" i="8"/>
  <c r="D2139" i="8" s="1"/>
  <c r="I2138" i="8"/>
  <c r="J2138" i="8" s="1"/>
  <c r="L2138" i="8" l="1"/>
  <c r="K2138" i="8"/>
  <c r="F2139" i="8"/>
  <c r="E2139" i="8"/>
  <c r="D2140" i="8" s="1"/>
  <c r="F2140" i="8" l="1"/>
  <c r="G2139" i="8"/>
  <c r="H2139" i="8" s="1"/>
  <c r="I2139" i="8" l="1"/>
  <c r="G2140" i="8"/>
  <c r="H2140" i="8" s="1"/>
  <c r="J2139" i="8"/>
  <c r="L2139" i="8" l="1"/>
  <c r="K2139" i="8"/>
  <c r="E2140" i="8"/>
  <c r="D2141" i="8" s="1"/>
  <c r="I2140" i="8"/>
  <c r="J2140" i="8" s="1"/>
  <c r="L2140" i="8" l="1"/>
  <c r="K2140" i="8"/>
  <c r="F2141" i="8"/>
  <c r="E2141" i="8"/>
  <c r="D2142" i="8" s="1"/>
  <c r="F2142" i="8" l="1"/>
  <c r="G2141" i="8"/>
  <c r="H2141" i="8" s="1"/>
  <c r="I2141" i="8" l="1"/>
  <c r="J2141" i="8" s="1"/>
  <c r="G2142" i="8"/>
  <c r="H2142" i="8" s="1"/>
  <c r="L2141" i="8" l="1"/>
  <c r="K2141" i="8"/>
  <c r="E2142" i="8"/>
  <c r="D2143" i="8" s="1"/>
  <c r="I2142" i="8"/>
  <c r="J2142" i="8" s="1"/>
  <c r="L2142" i="8" l="1"/>
  <c r="K2142" i="8"/>
  <c r="F2143" i="8"/>
  <c r="E2143" i="8"/>
  <c r="D2144" i="8" s="1"/>
  <c r="F2144" i="8" l="1"/>
  <c r="G2143" i="8"/>
  <c r="H2143" i="8" s="1"/>
  <c r="I2143" i="8" l="1"/>
  <c r="G2144" i="8"/>
  <c r="H2144" i="8" s="1"/>
  <c r="J2143" i="8"/>
  <c r="L2143" i="8" l="1"/>
  <c r="K2143" i="8"/>
  <c r="E2144" i="8"/>
  <c r="D2145" i="8" s="1"/>
  <c r="I2144" i="8"/>
  <c r="J2144" i="8" s="1"/>
  <c r="L2144" i="8" l="1"/>
  <c r="K2144" i="8"/>
  <c r="F2145" i="8"/>
  <c r="E2145" i="8"/>
  <c r="D2146" i="8" s="1"/>
  <c r="F2146" i="8" l="1"/>
  <c r="G2145" i="8"/>
  <c r="H2145" i="8" s="1"/>
  <c r="G2146" i="8" l="1"/>
  <c r="H2146" i="8" s="1"/>
  <c r="I2145" i="8"/>
  <c r="J2145" i="8" s="1"/>
  <c r="L2145" i="8" l="1"/>
  <c r="K2145" i="8"/>
  <c r="E2146" i="8"/>
  <c r="D2147" i="8" s="1"/>
  <c r="I2146" i="8"/>
  <c r="J2146" i="8" s="1"/>
  <c r="L2146" i="8" l="1"/>
  <c r="K2146" i="8"/>
  <c r="F2147" i="8"/>
  <c r="E2147" i="8"/>
  <c r="D2148" i="8" s="1"/>
  <c r="F2148" i="8" l="1"/>
  <c r="G2147" i="8"/>
  <c r="H2147" i="8" s="1"/>
  <c r="G2148" i="8" l="1"/>
  <c r="H2148" i="8" s="1"/>
  <c r="I2147" i="8"/>
  <c r="J2147" i="8" s="1"/>
  <c r="L2147" i="8" l="1"/>
  <c r="K2147" i="8"/>
  <c r="E2148" i="8"/>
  <c r="D2149" i="8" s="1"/>
  <c r="I2148" i="8"/>
  <c r="J2148" i="8" s="1"/>
  <c r="L2148" i="8" l="1"/>
  <c r="K2148" i="8"/>
  <c r="F2149" i="8"/>
  <c r="E2149" i="8"/>
  <c r="D2150" i="8" s="1"/>
  <c r="F2150" i="8" l="1"/>
  <c r="G2149" i="8"/>
  <c r="H2149" i="8" s="1"/>
  <c r="I2149" i="8" l="1"/>
  <c r="G2150" i="8"/>
  <c r="H2150" i="8" s="1"/>
  <c r="J2149" i="8"/>
  <c r="L2149" i="8" l="1"/>
  <c r="K2149" i="8"/>
  <c r="E2150" i="8"/>
  <c r="D2151" i="8" s="1"/>
  <c r="I2150" i="8"/>
  <c r="J2150" i="8" s="1"/>
  <c r="L2150" i="8" l="1"/>
  <c r="K2150" i="8"/>
  <c r="F2151" i="8"/>
  <c r="E2151" i="8"/>
  <c r="D2152" i="8" s="1"/>
  <c r="F2152" i="8" l="1"/>
  <c r="G2151" i="8"/>
  <c r="H2151" i="8" s="1"/>
  <c r="I2151" i="8" l="1"/>
  <c r="J2151" i="8"/>
  <c r="L2151" i="8" s="1"/>
  <c r="G2152" i="8"/>
  <c r="H2152" i="8" s="1"/>
  <c r="K2151" i="8"/>
  <c r="E2152" i="8"/>
  <c r="D2153" i="8" s="1"/>
  <c r="F2153" i="8" l="1"/>
  <c r="I2152" i="8"/>
  <c r="J2152" i="8" s="1"/>
  <c r="L2152" i="8" l="1"/>
  <c r="K2152" i="8"/>
  <c r="E2153" i="8"/>
  <c r="D2154" i="8" s="1"/>
  <c r="G2153" i="8"/>
  <c r="H2153" i="8" s="1"/>
  <c r="I2153" i="8" l="1"/>
  <c r="J2153" i="8"/>
  <c r="E2154" i="8" s="1"/>
  <c r="D2155" i="8" s="1"/>
  <c r="F2154" i="8"/>
  <c r="F2155" i="8" l="1"/>
  <c r="L2153" i="8"/>
  <c r="K2153" i="8"/>
  <c r="G2154" i="8"/>
  <c r="H2154" i="8" s="1"/>
  <c r="I2154" i="8" l="1"/>
  <c r="J2154" i="8" s="1"/>
  <c r="G2155" i="8"/>
  <c r="H2155" i="8" s="1"/>
  <c r="L2154" i="8" l="1"/>
  <c r="K2154" i="8"/>
  <c r="E2155" i="8"/>
  <c r="D2156" i="8" s="1"/>
  <c r="I2155" i="8"/>
  <c r="J2155" i="8" s="1"/>
  <c r="L2155" i="8" l="1"/>
  <c r="K2155" i="8"/>
  <c r="F2156" i="8"/>
  <c r="E2156" i="8"/>
  <c r="D2157" i="8" s="1"/>
  <c r="F2157" i="8" l="1"/>
  <c r="G2156" i="8"/>
  <c r="H2156" i="8" s="1"/>
  <c r="I2156" i="8" l="1"/>
  <c r="G2157" i="8"/>
  <c r="H2157" i="8" s="1"/>
  <c r="J2156" i="8"/>
  <c r="L2156" i="8" l="1"/>
  <c r="K2156" i="8"/>
  <c r="E2157" i="8"/>
  <c r="D2158" i="8" s="1"/>
  <c r="I2157" i="8"/>
  <c r="J2157" i="8" s="1"/>
  <c r="L2157" i="8" l="1"/>
  <c r="K2157" i="8"/>
  <c r="F2158" i="8"/>
  <c r="E2158" i="8"/>
  <c r="D2159" i="8" s="1"/>
  <c r="F2159" i="8" l="1"/>
  <c r="G2158" i="8"/>
  <c r="H2158" i="8" s="1"/>
  <c r="I2158" i="8" l="1"/>
  <c r="J2158" i="8" s="1"/>
  <c r="G2159" i="8"/>
  <c r="H2159" i="8" s="1"/>
  <c r="I2159" i="8"/>
  <c r="L2158" i="8" l="1"/>
  <c r="K2158" i="8"/>
  <c r="E2159" i="8"/>
  <c r="D2160" i="8" s="1"/>
  <c r="J2159" i="8"/>
  <c r="F2160" i="8" l="1"/>
  <c r="E2160" i="8"/>
  <c r="D2161" i="8" s="1"/>
  <c r="L2159" i="8"/>
  <c r="K2159" i="8"/>
  <c r="F2161" i="8" l="1"/>
  <c r="G2160" i="8"/>
  <c r="H2160" i="8" s="1"/>
  <c r="I2160" i="8" l="1"/>
  <c r="J2160" i="8" s="1"/>
  <c r="G2161" i="8"/>
  <c r="H2161" i="8" s="1"/>
  <c r="L2160" i="8" l="1"/>
  <c r="K2160" i="8"/>
  <c r="E2161" i="8"/>
  <c r="D2162" i="8" s="1"/>
  <c r="I2161" i="8"/>
  <c r="J2161" i="8" s="1"/>
  <c r="L2161" i="8" l="1"/>
  <c r="K2161" i="8"/>
  <c r="F2162" i="8"/>
  <c r="E2162" i="8"/>
  <c r="D2163" i="8" s="1"/>
  <c r="F2163" i="8" l="1"/>
  <c r="G2162" i="8"/>
  <c r="H2162" i="8" s="1"/>
  <c r="I2162" i="8" l="1"/>
  <c r="J2162" i="8" s="1"/>
  <c r="G2163" i="8"/>
  <c r="H2163" i="8" s="1"/>
  <c r="L2162" i="8" l="1"/>
  <c r="K2162" i="8"/>
  <c r="E2163" i="8"/>
  <c r="D2164" i="8" s="1"/>
  <c r="I2163" i="8"/>
  <c r="J2163" i="8" s="1"/>
  <c r="L2163" i="8" l="1"/>
  <c r="K2163" i="8"/>
  <c r="F2164" i="8"/>
  <c r="E2164" i="8"/>
  <c r="D2165" i="8" s="1"/>
  <c r="F2165" i="8" l="1"/>
  <c r="G2164" i="8"/>
  <c r="H2164" i="8" s="1"/>
  <c r="I2164" i="8" l="1"/>
  <c r="J2164" i="8" s="1"/>
  <c r="G2165" i="8"/>
  <c r="H2165" i="8" s="1"/>
  <c r="L2164" i="8" l="1"/>
  <c r="K2164" i="8"/>
  <c r="E2165" i="8"/>
  <c r="D2166" i="8" s="1"/>
  <c r="I2165" i="8"/>
  <c r="J2165" i="8" s="1"/>
  <c r="L2165" i="8" l="1"/>
  <c r="K2165" i="8"/>
  <c r="F2166" i="8"/>
  <c r="E2166" i="8"/>
  <c r="D2167" i="8" s="1"/>
  <c r="F2167" i="8" l="1"/>
  <c r="G2166" i="8"/>
  <c r="H2166" i="8" s="1"/>
  <c r="I2166" i="8" l="1"/>
  <c r="J2166" i="8" s="1"/>
  <c r="G2167" i="8"/>
  <c r="H2167" i="8" s="1"/>
  <c r="I2167" i="8" l="1"/>
  <c r="J2167" i="8" s="1"/>
  <c r="L2166" i="8"/>
  <c r="K2166" i="8"/>
  <c r="E2167" i="8"/>
  <c r="D2168" i="8" s="1"/>
  <c r="L2167" i="8" l="1"/>
  <c r="K2167" i="8"/>
  <c r="F2168" i="8"/>
  <c r="E2168" i="8"/>
  <c r="D2169" i="8" s="1"/>
  <c r="F2169" i="8" l="1"/>
  <c r="G2168" i="8"/>
  <c r="H2168" i="8" s="1"/>
  <c r="G2169" i="8" l="1"/>
  <c r="H2169" i="8" s="1"/>
  <c r="I2168" i="8"/>
  <c r="J2168" i="8" s="1"/>
  <c r="L2168" i="8" l="1"/>
  <c r="K2168" i="8"/>
  <c r="E2169" i="8"/>
  <c r="D2170" i="8" s="1"/>
  <c r="I2169" i="8"/>
  <c r="J2169" i="8" s="1"/>
  <c r="L2169" i="8" l="1"/>
  <c r="K2169" i="8"/>
  <c r="F2170" i="8"/>
  <c r="E2170" i="8"/>
  <c r="D2171" i="8" s="1"/>
  <c r="F2171" i="8" l="1"/>
  <c r="G2170" i="8"/>
  <c r="H2170" i="8" s="1"/>
  <c r="I2170" i="8" l="1"/>
  <c r="J2170" i="8" s="1"/>
  <c r="G2171" i="8"/>
  <c r="H2171" i="8" s="1"/>
  <c r="L2170" i="8" l="1"/>
  <c r="K2170" i="8"/>
  <c r="E2171" i="8"/>
  <c r="D2172" i="8" s="1"/>
  <c r="I2171" i="8"/>
  <c r="J2171" i="8" s="1"/>
  <c r="L2171" i="8" l="1"/>
  <c r="K2171" i="8"/>
  <c r="F2172" i="8"/>
  <c r="E2172" i="8"/>
  <c r="D2173" i="8" s="1"/>
  <c r="F2173" i="8" l="1"/>
  <c r="G2172" i="8"/>
  <c r="H2172" i="8" s="1"/>
  <c r="I2172" i="8" l="1"/>
  <c r="J2172" i="8" s="1"/>
  <c r="G2173" i="8"/>
  <c r="H2173" i="8" s="1"/>
  <c r="L2172" i="8" l="1"/>
  <c r="K2172" i="8"/>
  <c r="E2173" i="8"/>
  <c r="D2174" i="8" s="1"/>
  <c r="I2173" i="8"/>
  <c r="J2173" i="8" s="1"/>
  <c r="L2173" i="8" l="1"/>
  <c r="K2173" i="8"/>
  <c r="F2174" i="8"/>
  <c r="E2174" i="8"/>
  <c r="D2175" i="8" s="1"/>
  <c r="F2175" i="8" l="1"/>
  <c r="G2174" i="8"/>
  <c r="H2174" i="8" s="1"/>
  <c r="I2174" i="8" l="1"/>
  <c r="G2175" i="8"/>
  <c r="H2175" i="8" s="1"/>
  <c r="J2174" i="8"/>
  <c r="I2175" i="8" l="1"/>
  <c r="J2175" i="8" s="1"/>
  <c r="L2174" i="8"/>
  <c r="K2174" i="8"/>
  <c r="E2175" i="8"/>
  <c r="D2176" i="8" s="1"/>
  <c r="L2175" i="8" l="1"/>
  <c r="K2175" i="8"/>
  <c r="F2176" i="8"/>
  <c r="E2176" i="8"/>
  <c r="D2177" i="8" s="1"/>
  <c r="F2177" i="8" l="1"/>
  <c r="G2176" i="8"/>
  <c r="H2176" i="8" s="1"/>
  <c r="I2176" i="8" l="1"/>
  <c r="J2176" i="8" s="1"/>
  <c r="G2177" i="8"/>
  <c r="H2177" i="8" s="1"/>
  <c r="L2176" i="8" l="1"/>
  <c r="K2176" i="8"/>
  <c r="E2177" i="8"/>
  <c r="D2178" i="8" s="1"/>
  <c r="I2177" i="8"/>
  <c r="J2177" i="8" s="1"/>
  <c r="L2177" i="8" l="1"/>
  <c r="K2177" i="8"/>
  <c r="F2178" i="8"/>
  <c r="E2178" i="8"/>
  <c r="D2179" i="8" s="1"/>
  <c r="F2179" i="8" l="1"/>
  <c r="G2178" i="8"/>
  <c r="H2178" i="8" s="1"/>
  <c r="G2179" i="8" l="1"/>
  <c r="H2179" i="8" s="1"/>
  <c r="I2179" i="8"/>
  <c r="I2178" i="8"/>
  <c r="J2178" i="8" s="1"/>
  <c r="L2178" i="8" l="1"/>
  <c r="K2178" i="8"/>
  <c r="E2179" i="8"/>
  <c r="D2180" i="8" s="1"/>
  <c r="J2179" i="8"/>
  <c r="F2180" i="8" l="1"/>
  <c r="E2180" i="8"/>
  <c r="D2181" i="8" s="1"/>
  <c r="L2179" i="8"/>
  <c r="K2179" i="8"/>
  <c r="F2181" i="8" l="1"/>
  <c r="G2180" i="8"/>
  <c r="H2180" i="8" s="1"/>
  <c r="I2180" i="8" l="1"/>
  <c r="J2180" i="8" s="1"/>
  <c r="G2181" i="8"/>
  <c r="H2181" i="8" s="1"/>
  <c r="L2180" i="8" l="1"/>
  <c r="K2180" i="8"/>
  <c r="E2181" i="8"/>
  <c r="D2182" i="8" s="1"/>
  <c r="I2181" i="8"/>
  <c r="J2181" i="8" s="1"/>
  <c r="L2181" i="8" l="1"/>
  <c r="K2181" i="8"/>
  <c r="F2182" i="8"/>
  <c r="E2182" i="8"/>
  <c r="D2183" i="8" s="1"/>
  <c r="F2183" i="8" l="1"/>
  <c r="G2182" i="8"/>
  <c r="H2182" i="8" s="1"/>
  <c r="I2182" i="8" l="1"/>
  <c r="J2182" i="8" s="1"/>
  <c r="G2183" i="8"/>
  <c r="H2183" i="8" s="1"/>
  <c r="L2182" i="8" l="1"/>
  <c r="K2182" i="8"/>
  <c r="E2183" i="8"/>
  <c r="D2184" i="8" s="1"/>
  <c r="I2183" i="8"/>
  <c r="J2183" i="8" s="1"/>
  <c r="L2183" i="8" l="1"/>
  <c r="K2183" i="8"/>
  <c r="F2184" i="8"/>
  <c r="E2184" i="8"/>
  <c r="D2185" i="8" s="1"/>
  <c r="F2185" i="8" l="1"/>
  <c r="G2184" i="8"/>
  <c r="H2184" i="8" s="1"/>
  <c r="G2185" i="8" l="1"/>
  <c r="H2185" i="8" s="1"/>
  <c r="I2184" i="8"/>
  <c r="J2184" i="8" s="1"/>
  <c r="L2184" i="8" l="1"/>
  <c r="K2184" i="8"/>
  <c r="E2185" i="8"/>
  <c r="D2186" i="8" s="1"/>
  <c r="I2185" i="8"/>
  <c r="J2185" i="8" s="1"/>
  <c r="L2185" i="8" l="1"/>
  <c r="K2185" i="8"/>
  <c r="F2186" i="8"/>
  <c r="E2186" i="8"/>
  <c r="D2187" i="8" s="1"/>
  <c r="F2187" i="8" l="1"/>
  <c r="G2186" i="8"/>
  <c r="H2186" i="8" s="1"/>
  <c r="G2187" i="8" l="1"/>
  <c r="H2187" i="8" s="1"/>
  <c r="I2187" i="8"/>
  <c r="I2186" i="8"/>
  <c r="J2186" i="8" s="1"/>
  <c r="L2186" i="8" l="1"/>
  <c r="K2186" i="8"/>
  <c r="E2187" i="8"/>
  <c r="D2188" i="8" s="1"/>
  <c r="J2187" i="8"/>
  <c r="F2188" i="8" l="1"/>
  <c r="E2188" i="8"/>
  <c r="D2189" i="8" s="1"/>
  <c r="L2187" i="8"/>
  <c r="K2187" i="8"/>
  <c r="F2189" i="8" l="1"/>
  <c r="G2188" i="8"/>
  <c r="H2188" i="8" s="1"/>
  <c r="I2188" i="8" l="1"/>
  <c r="J2188" i="8" s="1"/>
  <c r="G2189" i="8"/>
  <c r="H2189" i="8" s="1"/>
  <c r="L2188" i="8" l="1"/>
  <c r="K2188" i="8"/>
  <c r="E2189" i="8"/>
  <c r="D2190" i="8" s="1"/>
  <c r="I2189" i="8"/>
  <c r="J2189" i="8" s="1"/>
  <c r="L2189" i="8" l="1"/>
  <c r="K2189" i="8"/>
  <c r="F2190" i="8"/>
  <c r="E2190" i="8"/>
  <c r="D2191" i="8" s="1"/>
  <c r="F2191" i="8" l="1"/>
  <c r="G2190" i="8"/>
  <c r="H2190" i="8" s="1"/>
  <c r="I2190" i="8" l="1"/>
  <c r="J2190" i="8" s="1"/>
  <c r="G2191" i="8"/>
  <c r="H2191" i="8" s="1"/>
  <c r="L2190" i="8" l="1"/>
  <c r="K2190" i="8"/>
  <c r="E2191" i="8"/>
  <c r="D2192" i="8" s="1"/>
  <c r="I2191" i="8"/>
  <c r="J2191" i="8" s="1"/>
  <c r="F2192" i="8" l="1"/>
  <c r="E2192" i="8"/>
  <c r="D2193" i="8" s="1"/>
  <c r="L2191" i="8"/>
  <c r="K2191" i="8"/>
  <c r="F2193" i="8" l="1"/>
  <c r="G2192" i="8"/>
  <c r="H2192" i="8" s="1"/>
  <c r="I2192" i="8" l="1"/>
  <c r="G2193" i="8"/>
  <c r="H2193" i="8" s="1"/>
  <c r="J2192" i="8"/>
  <c r="I2193" i="8" l="1"/>
  <c r="J2193" i="8" s="1"/>
  <c r="L2192" i="8"/>
  <c r="K2192" i="8"/>
  <c r="E2193" i="8"/>
  <c r="D2194" i="8" s="1"/>
  <c r="L2193" i="8" l="1"/>
  <c r="K2193" i="8"/>
  <c r="F2194" i="8"/>
  <c r="E2194" i="8"/>
  <c r="D2195" i="8" s="1"/>
  <c r="F2195" i="8" l="1"/>
  <c r="G2194" i="8"/>
  <c r="H2194" i="8" s="1"/>
  <c r="I2194" i="8" l="1"/>
  <c r="J2194" i="8" s="1"/>
  <c r="G2195" i="8"/>
  <c r="H2195" i="8" s="1"/>
  <c r="I2195" i="8"/>
  <c r="J2195" i="8" l="1"/>
  <c r="L2194" i="8"/>
  <c r="K2194" i="8"/>
  <c r="E2195" i="8"/>
  <c r="D2196" i="8" s="1"/>
  <c r="L2195" i="8"/>
  <c r="K2195" i="8"/>
  <c r="F2196" i="8" l="1"/>
  <c r="E2196" i="8"/>
  <c r="D2197" i="8" s="1"/>
  <c r="F2197" i="8" l="1"/>
  <c r="G2196" i="8"/>
  <c r="H2196" i="8" s="1"/>
  <c r="G2197" i="8" l="1"/>
  <c r="H2197" i="8" s="1"/>
  <c r="I2196" i="8"/>
  <c r="J2196" i="8" s="1"/>
  <c r="L2196" i="8" l="1"/>
  <c r="K2196" i="8"/>
  <c r="E2197" i="8"/>
  <c r="D2198" i="8" s="1"/>
  <c r="I2197" i="8"/>
  <c r="J2197" i="8" s="1"/>
  <c r="L2197" i="8" l="1"/>
  <c r="K2197" i="8"/>
  <c r="F2198" i="8"/>
  <c r="E2198" i="8"/>
  <c r="D2199" i="8" s="1"/>
  <c r="F2199" i="8" l="1"/>
  <c r="G2198" i="8"/>
  <c r="H2198" i="8" s="1"/>
  <c r="G2199" i="8" l="1"/>
  <c r="H2199" i="8" s="1"/>
  <c r="I2198" i="8"/>
  <c r="J2198" i="8" s="1"/>
  <c r="I2199" i="8" l="1"/>
  <c r="J2199" i="8" s="1"/>
  <c r="L2198" i="8"/>
  <c r="K2198" i="8"/>
  <c r="E2199" i="8"/>
  <c r="D2200" i="8" s="1"/>
  <c r="F2200" i="8" l="1"/>
  <c r="E2200" i="8"/>
  <c r="D2201" i="8" s="1"/>
  <c r="L2199" i="8"/>
  <c r="K2199" i="8"/>
  <c r="F2201" i="8" l="1"/>
  <c r="G2200" i="8"/>
  <c r="H2200" i="8" s="1"/>
  <c r="G2201" i="8" l="1"/>
  <c r="H2201" i="8" s="1"/>
  <c r="I2200" i="8"/>
  <c r="J2200" i="8" s="1"/>
  <c r="L2200" i="8" l="1"/>
  <c r="K2200" i="8"/>
  <c r="E2201" i="8"/>
  <c r="D2202" i="8" s="1"/>
  <c r="I2201" i="8"/>
  <c r="J2201" i="8" s="1"/>
  <c r="L2201" i="8" l="1"/>
  <c r="K2201" i="8"/>
  <c r="F2202" i="8"/>
  <c r="E2202" i="8"/>
  <c r="D2203" i="8" s="1"/>
  <c r="F2203" i="8" l="1"/>
  <c r="G2202" i="8"/>
  <c r="H2202" i="8" s="1"/>
  <c r="G2203" i="8" l="1"/>
  <c r="H2203" i="8" s="1"/>
  <c r="I2202" i="8"/>
  <c r="J2202" i="8" s="1"/>
  <c r="I2203" i="8" l="1"/>
  <c r="L2202" i="8"/>
  <c r="K2202" i="8"/>
  <c r="E2203" i="8"/>
  <c r="D2204" i="8" s="1"/>
  <c r="J2203" i="8"/>
  <c r="F2204" i="8" l="1"/>
  <c r="E2204" i="8"/>
  <c r="D2205" i="8" s="1"/>
  <c r="L2203" i="8"/>
  <c r="K2203" i="8"/>
  <c r="F2205" i="8" l="1"/>
  <c r="G2204" i="8"/>
  <c r="H2204" i="8" s="1"/>
  <c r="G2205" i="8" l="1"/>
  <c r="H2205" i="8" s="1"/>
  <c r="I2204" i="8"/>
  <c r="J2204" i="8" s="1"/>
  <c r="L2204" i="8" l="1"/>
  <c r="K2204" i="8"/>
  <c r="E2205" i="8"/>
  <c r="D2206" i="8" s="1"/>
  <c r="I2205" i="8"/>
  <c r="J2205" i="8" s="1"/>
  <c r="L2205" i="8" l="1"/>
  <c r="K2205" i="8"/>
  <c r="F2206" i="8"/>
  <c r="E2206" i="8"/>
  <c r="D2207" i="8" s="1"/>
  <c r="F2207" i="8" l="1"/>
  <c r="G2206" i="8"/>
  <c r="H2206" i="8" s="1"/>
  <c r="I2206" i="8" l="1"/>
  <c r="J2206" i="8" s="1"/>
  <c r="G2207" i="8"/>
  <c r="H2207" i="8" s="1"/>
  <c r="L2206" i="8" l="1"/>
  <c r="K2206" i="8"/>
  <c r="E2207" i="8"/>
  <c r="D2208" i="8" s="1"/>
  <c r="I2207" i="8"/>
  <c r="J2207" i="8" s="1"/>
  <c r="L2207" i="8" l="1"/>
  <c r="K2207" i="8"/>
  <c r="F2208" i="8"/>
  <c r="E2208" i="8"/>
  <c r="D2209" i="8" s="1"/>
  <c r="F2209" i="8" l="1"/>
  <c r="G2208" i="8"/>
  <c r="H2208" i="8" s="1"/>
  <c r="G2209" i="8" l="1"/>
  <c r="H2209" i="8" s="1"/>
  <c r="I2208" i="8"/>
  <c r="J2208" i="8" s="1"/>
  <c r="L2208" i="8" l="1"/>
  <c r="K2208" i="8"/>
  <c r="E2209" i="8"/>
  <c r="D2210" i="8" s="1"/>
  <c r="I2209" i="8"/>
  <c r="J2209" i="8" s="1"/>
  <c r="L2209" i="8" l="1"/>
  <c r="K2209" i="8"/>
  <c r="F2210" i="8"/>
  <c r="E2210" i="8"/>
  <c r="D2211" i="8" s="1"/>
  <c r="F2211" i="8" l="1"/>
  <c r="G2210" i="8"/>
  <c r="H2210" i="8" s="1"/>
  <c r="G2211" i="8" l="1"/>
  <c r="H2211" i="8" s="1"/>
  <c r="I2211" i="8"/>
  <c r="I2210" i="8"/>
  <c r="J2210" i="8" s="1"/>
  <c r="L2210" i="8" l="1"/>
  <c r="K2210" i="8"/>
  <c r="E2211" i="8"/>
  <c r="D2212" i="8" s="1"/>
  <c r="J2211" i="8"/>
  <c r="L2211" i="8" l="1"/>
  <c r="K2211" i="8"/>
  <c r="F2212" i="8"/>
  <c r="E2212" i="8"/>
  <c r="D2213" i="8" s="1"/>
  <c r="F2213" i="8" l="1"/>
  <c r="G2212" i="8"/>
  <c r="H2212" i="8" s="1"/>
  <c r="I2212" i="8" l="1"/>
  <c r="G2213" i="8"/>
  <c r="H2213" i="8" s="1"/>
  <c r="J2212" i="8"/>
  <c r="L2212" i="8" l="1"/>
  <c r="K2212" i="8"/>
  <c r="E2213" i="8"/>
  <c r="D2214" i="8" s="1"/>
  <c r="I2213" i="8"/>
  <c r="J2213" i="8" s="1"/>
  <c r="L2213" i="8" l="1"/>
  <c r="K2213" i="8"/>
  <c r="F2214" i="8"/>
  <c r="E2214" i="8"/>
  <c r="D2215" i="8" s="1"/>
  <c r="F2215" i="8" l="1"/>
  <c r="G2214" i="8"/>
  <c r="H2214" i="8" s="1"/>
  <c r="I2214" i="8" l="1"/>
  <c r="J2214" i="8" s="1"/>
  <c r="G2215" i="8"/>
  <c r="H2215" i="8" s="1"/>
  <c r="L2214" i="8" l="1"/>
  <c r="K2214" i="8"/>
  <c r="E2215" i="8"/>
  <c r="D2216" i="8" s="1"/>
  <c r="I2215" i="8"/>
  <c r="J2215" i="8" s="1"/>
  <c r="L2215" i="8" l="1"/>
  <c r="K2215" i="8"/>
  <c r="F2216" i="8"/>
  <c r="E2216" i="8"/>
  <c r="D2217" i="8" s="1"/>
  <c r="F2217" i="8" l="1"/>
  <c r="G2216" i="8"/>
  <c r="H2216" i="8" s="1"/>
  <c r="I2216" i="8" l="1"/>
  <c r="J2216" i="8" s="1"/>
  <c r="G2217" i="8"/>
  <c r="H2217" i="8" s="1"/>
  <c r="L2216" i="8" l="1"/>
  <c r="K2216" i="8"/>
  <c r="E2217" i="8"/>
  <c r="D2218" i="8" s="1"/>
  <c r="I2217" i="8"/>
  <c r="J2217" i="8" s="1"/>
  <c r="L2217" i="8" l="1"/>
  <c r="K2217" i="8"/>
  <c r="F2218" i="8"/>
  <c r="E2218" i="8"/>
  <c r="D2219" i="8" s="1"/>
  <c r="F2219" i="8" l="1"/>
  <c r="G2218" i="8"/>
  <c r="H2218" i="8" s="1"/>
  <c r="G2219" i="8" l="1"/>
  <c r="H2219" i="8" s="1"/>
  <c r="I2218" i="8"/>
  <c r="J2218" i="8" s="1"/>
  <c r="L2218" i="8" l="1"/>
  <c r="K2218" i="8"/>
  <c r="E2219" i="8"/>
  <c r="D2220" i="8" s="1"/>
  <c r="I2219" i="8"/>
  <c r="J2219" i="8" s="1"/>
  <c r="L2219" i="8" l="1"/>
  <c r="K2219" i="8"/>
  <c r="F2220" i="8"/>
  <c r="E2220" i="8"/>
  <c r="D2221" i="8" s="1"/>
  <c r="F2221" i="8" l="1"/>
  <c r="G2220" i="8"/>
  <c r="H2220" i="8" s="1"/>
  <c r="I2220" i="8" l="1"/>
  <c r="J2220" i="8" s="1"/>
  <c r="G2221" i="8"/>
  <c r="H2221" i="8" s="1"/>
  <c r="L2220" i="8" l="1"/>
  <c r="K2220" i="8"/>
  <c r="E2221" i="8"/>
  <c r="D2222" i="8" s="1"/>
  <c r="I2221" i="8"/>
  <c r="J2221" i="8" s="1"/>
  <c r="L2221" i="8" l="1"/>
  <c r="K2221" i="8"/>
  <c r="F2222" i="8"/>
  <c r="E2222" i="8"/>
  <c r="D2223" i="8" s="1"/>
  <c r="F2223" i="8" l="1"/>
  <c r="G2222" i="8"/>
  <c r="H2222" i="8" s="1"/>
  <c r="I2222" i="8" l="1"/>
  <c r="J2222" i="8" s="1"/>
  <c r="G2223" i="8"/>
  <c r="H2223" i="8" s="1"/>
  <c r="L2222" i="8" l="1"/>
  <c r="K2222" i="8"/>
  <c r="E2223" i="8"/>
  <c r="D2224" i="8" s="1"/>
  <c r="I2223" i="8"/>
  <c r="J2223" i="8" s="1"/>
  <c r="L2223" i="8" l="1"/>
  <c r="K2223" i="8"/>
  <c r="F2224" i="8"/>
  <c r="E2224" i="8"/>
  <c r="D2225" i="8" s="1"/>
  <c r="F2225" i="8" l="1"/>
  <c r="G2224" i="8"/>
  <c r="H2224" i="8" s="1"/>
  <c r="G2225" i="8" l="1"/>
  <c r="H2225" i="8" s="1"/>
  <c r="I2224" i="8"/>
  <c r="J2224" i="8" s="1"/>
  <c r="L2224" i="8" l="1"/>
  <c r="K2224" i="8"/>
  <c r="E2225" i="8"/>
  <c r="D2226" i="8" s="1"/>
  <c r="I2225" i="8"/>
  <c r="J2225" i="8" s="1"/>
  <c r="L2225" i="8" l="1"/>
  <c r="K2225" i="8"/>
  <c r="F2226" i="8"/>
  <c r="E2226" i="8"/>
  <c r="D2227" i="8" s="1"/>
  <c r="F2227" i="8" l="1"/>
  <c r="G2226" i="8"/>
  <c r="H2226" i="8" s="1"/>
  <c r="G2227" i="8" l="1"/>
  <c r="H2227" i="8" s="1"/>
  <c r="I2226" i="8"/>
  <c r="J2226" i="8" s="1"/>
  <c r="I2227" i="8" l="1"/>
  <c r="L2226" i="8"/>
  <c r="K2226" i="8"/>
  <c r="E2227" i="8"/>
  <c r="D2228" i="8" s="1"/>
  <c r="J2227" i="8"/>
  <c r="L2227" i="8" l="1"/>
  <c r="K2227" i="8"/>
  <c r="F2228" i="8"/>
  <c r="E2228" i="8"/>
  <c r="D2229" i="8" s="1"/>
  <c r="F2229" i="8" l="1"/>
  <c r="G2228" i="8"/>
  <c r="H2228" i="8" s="1"/>
  <c r="I2228" i="8" l="1"/>
  <c r="J2228" i="8" s="1"/>
  <c r="G2229" i="8"/>
  <c r="H2229" i="8" s="1"/>
  <c r="L2228" i="8" l="1"/>
  <c r="K2228" i="8"/>
  <c r="E2229" i="8"/>
  <c r="D2230" i="8" s="1"/>
  <c r="I2229" i="8"/>
  <c r="J2229" i="8" s="1"/>
  <c r="L2229" i="8" l="1"/>
  <c r="K2229" i="8"/>
  <c r="F2230" i="8"/>
  <c r="E2230" i="8"/>
  <c r="D2231" i="8" s="1"/>
  <c r="F2231" i="8" l="1"/>
  <c r="G2230" i="8"/>
  <c r="H2230" i="8" s="1"/>
  <c r="I2230" i="8" l="1"/>
  <c r="J2230" i="8" s="1"/>
  <c r="G2231" i="8"/>
  <c r="H2231" i="8" s="1"/>
  <c r="I2231" i="8"/>
  <c r="L2230" i="8" l="1"/>
  <c r="K2230" i="8"/>
  <c r="E2231" i="8"/>
  <c r="D2232" i="8" s="1"/>
  <c r="J2231" i="8"/>
  <c r="L2231" i="8" l="1"/>
  <c r="K2231" i="8"/>
  <c r="F2232" i="8"/>
  <c r="E2232" i="8"/>
  <c r="D2233" i="8" s="1"/>
  <c r="F2233" i="8" l="1"/>
  <c r="G2232" i="8"/>
  <c r="H2232" i="8" s="1"/>
  <c r="I2232" i="8" l="1"/>
  <c r="J2232" i="8" s="1"/>
  <c r="G2233" i="8"/>
  <c r="H2233" i="8" s="1"/>
  <c r="L2232" i="8" l="1"/>
  <c r="K2232" i="8"/>
  <c r="E2233" i="8"/>
  <c r="D2234" i="8" s="1"/>
  <c r="I2233" i="8"/>
  <c r="J2233" i="8" s="1"/>
  <c r="L2233" i="8" l="1"/>
  <c r="K2233" i="8"/>
  <c r="F2234" i="8"/>
  <c r="E2234" i="8"/>
  <c r="D2235" i="8" s="1"/>
  <c r="F2235" i="8" l="1"/>
  <c r="G2234" i="8"/>
  <c r="H2234" i="8" s="1"/>
  <c r="G2235" i="8" l="1"/>
  <c r="H2235" i="8" s="1"/>
  <c r="I2235" i="8"/>
  <c r="I2234" i="8"/>
  <c r="J2234" i="8" s="1"/>
  <c r="L2234" i="8" l="1"/>
  <c r="K2234" i="8"/>
  <c r="E2235" i="8"/>
  <c r="D2236" i="8" s="1"/>
  <c r="J2235" i="8"/>
  <c r="L2235" i="8" l="1"/>
  <c r="K2235" i="8"/>
  <c r="F2236" i="8"/>
  <c r="E2236" i="8"/>
  <c r="D2237" i="8" s="1"/>
  <c r="F2237" i="8" l="1"/>
  <c r="G2236" i="8"/>
  <c r="H2236" i="8" s="1"/>
  <c r="I2236" i="8" l="1"/>
  <c r="J2236" i="8" s="1"/>
  <c r="G2237" i="8"/>
  <c r="H2237" i="8" s="1"/>
  <c r="L2236" i="8" l="1"/>
  <c r="K2236" i="8"/>
  <c r="E2237" i="8"/>
  <c r="D2238" i="8" s="1"/>
  <c r="I2237" i="8"/>
  <c r="J2237" i="8" s="1"/>
  <c r="L2237" i="8" l="1"/>
  <c r="K2237" i="8"/>
  <c r="F2238" i="8"/>
  <c r="E2238" i="8"/>
  <c r="D2239" i="8" s="1"/>
  <c r="F2239" i="8" l="1"/>
  <c r="G2238" i="8"/>
  <c r="H2238" i="8" s="1"/>
  <c r="I2238" i="8" l="1"/>
  <c r="J2238" i="8" s="1"/>
  <c r="G2239" i="8"/>
  <c r="H2239" i="8" s="1"/>
  <c r="I2239" i="8" l="1"/>
  <c r="L2238" i="8"/>
  <c r="K2238" i="8"/>
  <c r="E2239" i="8"/>
  <c r="D2240" i="8" s="1"/>
  <c r="J2239" i="8"/>
  <c r="L2239" i="8" l="1"/>
  <c r="K2239" i="8"/>
  <c r="F2240" i="8"/>
  <c r="E2240" i="8"/>
  <c r="D2241" i="8" s="1"/>
  <c r="F2241" i="8" l="1"/>
  <c r="G2240" i="8"/>
  <c r="H2240" i="8" s="1"/>
  <c r="I2240" i="8" l="1"/>
  <c r="J2240" i="8" s="1"/>
  <c r="G2241" i="8"/>
  <c r="H2241" i="8" s="1"/>
  <c r="L2240" i="8" l="1"/>
  <c r="K2240" i="8"/>
  <c r="E2241" i="8"/>
  <c r="D2242" i="8" s="1"/>
  <c r="I2241" i="8"/>
  <c r="J2241" i="8" s="1"/>
  <c r="L2241" i="8" l="1"/>
  <c r="K2241" i="8"/>
  <c r="F2242" i="8"/>
  <c r="E2242" i="8"/>
  <c r="D2243" i="8" s="1"/>
  <c r="F2243" i="8" l="1"/>
  <c r="G2242" i="8"/>
  <c r="H2242" i="8" s="1"/>
  <c r="G2243" i="8" l="1"/>
  <c r="H2243" i="8" s="1"/>
  <c r="I2242" i="8"/>
  <c r="J2242" i="8" s="1"/>
  <c r="I2243" i="8" l="1"/>
  <c r="L2242" i="8"/>
  <c r="K2242" i="8"/>
  <c r="E2243" i="8"/>
  <c r="D2244" i="8" s="1"/>
  <c r="J2243" i="8"/>
  <c r="L2243" i="8" l="1"/>
  <c r="K2243" i="8"/>
  <c r="F2244" i="8"/>
  <c r="E2244" i="8"/>
  <c r="D2245" i="8" s="1"/>
  <c r="F2245" i="8" l="1"/>
  <c r="G2244" i="8"/>
  <c r="H2244" i="8" s="1"/>
  <c r="I2244" i="8" l="1"/>
  <c r="J2244" i="8" s="1"/>
  <c r="G2245" i="8"/>
  <c r="H2245" i="8" s="1"/>
  <c r="L2244" i="8" l="1"/>
  <c r="K2244" i="8"/>
  <c r="E2245" i="8"/>
  <c r="D2246" i="8" s="1"/>
  <c r="I2245" i="8"/>
  <c r="J2245" i="8" s="1"/>
  <c r="L2245" i="8" l="1"/>
  <c r="K2245" i="8"/>
  <c r="F2246" i="8"/>
  <c r="E2246" i="8"/>
  <c r="D2247" i="8" s="1"/>
  <c r="F2247" i="8" l="1"/>
  <c r="G2246" i="8"/>
  <c r="H2246" i="8" s="1"/>
  <c r="G2247" i="8" l="1"/>
  <c r="H2247" i="8" s="1"/>
  <c r="I2246" i="8"/>
  <c r="J2246" i="8" s="1"/>
  <c r="I2247" i="8" l="1"/>
  <c r="L2246" i="8"/>
  <c r="K2246" i="8"/>
  <c r="E2247" i="8"/>
  <c r="D2248" i="8" s="1"/>
  <c r="J2247" i="8"/>
  <c r="L2247" i="8" l="1"/>
  <c r="K2247" i="8"/>
  <c r="F2248" i="8"/>
  <c r="E2248" i="8"/>
  <c r="D2249" i="8" s="1"/>
  <c r="F2249" i="8" l="1"/>
  <c r="G2248" i="8"/>
  <c r="H2248" i="8" s="1"/>
  <c r="G2249" i="8" l="1"/>
  <c r="H2249" i="8" s="1"/>
  <c r="I2248" i="8"/>
  <c r="J2248" i="8" s="1"/>
  <c r="L2248" i="8" l="1"/>
  <c r="K2248" i="8"/>
  <c r="E2249" i="8"/>
  <c r="D2250" i="8" s="1"/>
  <c r="I2249" i="8"/>
  <c r="J2249" i="8" s="1"/>
  <c r="L2249" i="8" l="1"/>
  <c r="K2249" i="8"/>
  <c r="F2250" i="8"/>
  <c r="E2250" i="8"/>
  <c r="D2251" i="8" s="1"/>
  <c r="F2251" i="8" l="1"/>
  <c r="G2250" i="8"/>
  <c r="H2250" i="8" s="1"/>
  <c r="I2250" i="8" l="1"/>
  <c r="J2250" i="8" s="1"/>
  <c r="G2251" i="8"/>
  <c r="H2251" i="8" s="1"/>
  <c r="I2251" i="8" l="1"/>
  <c r="J2251" i="8" s="1"/>
  <c r="L2250" i="8"/>
  <c r="K2250" i="8"/>
  <c r="E2251" i="8"/>
  <c r="D2252" i="8" s="1"/>
  <c r="K2251" i="8" l="1"/>
  <c r="L2251" i="8"/>
  <c r="F2252" i="8"/>
  <c r="E2252" i="8"/>
  <c r="D2253" i="8" s="1"/>
  <c r="F2253" i="8" l="1"/>
  <c r="G2252" i="8"/>
  <c r="H2252" i="8" s="1"/>
  <c r="I2252" i="8" l="1"/>
  <c r="J2252" i="8" s="1"/>
  <c r="G2253" i="8"/>
  <c r="H2253" i="8" s="1"/>
  <c r="L2252" i="8" l="1"/>
  <c r="K2252" i="8"/>
  <c r="E2253" i="8"/>
  <c r="D2254" i="8" s="1"/>
  <c r="I2253" i="8"/>
  <c r="J2253" i="8" s="1"/>
  <c r="L2253" i="8" l="1"/>
  <c r="K2253" i="8"/>
  <c r="F2254" i="8"/>
  <c r="E2254" i="8"/>
  <c r="D2255" i="8" s="1"/>
  <c r="F2255" i="8" l="1"/>
  <c r="G2254" i="8"/>
  <c r="H2254" i="8" s="1"/>
  <c r="I2254" i="8" l="1"/>
  <c r="J2254" i="8" s="1"/>
  <c r="G2255" i="8"/>
  <c r="H2255" i="8" s="1"/>
  <c r="I2255" i="8"/>
  <c r="L2254" i="8" l="1"/>
  <c r="K2254" i="8"/>
  <c r="E2255" i="8"/>
  <c r="D2256" i="8" s="1"/>
  <c r="J2255" i="8"/>
  <c r="L2255" i="8" l="1"/>
  <c r="K2255" i="8"/>
  <c r="F2256" i="8"/>
  <c r="E2256" i="8"/>
  <c r="D2257" i="8" s="1"/>
  <c r="F2257" i="8" l="1"/>
  <c r="G2256" i="8"/>
  <c r="H2256" i="8" s="1"/>
  <c r="G2257" i="8" l="1"/>
  <c r="H2257" i="8" s="1"/>
  <c r="I2256" i="8"/>
  <c r="J2256" i="8" s="1"/>
  <c r="L2256" i="8" l="1"/>
  <c r="K2256" i="8"/>
  <c r="E2257" i="8"/>
  <c r="D2258" i="8" s="1"/>
  <c r="I2257" i="8"/>
  <c r="J2257" i="8" s="1"/>
  <c r="L2257" i="8" l="1"/>
  <c r="K2257" i="8"/>
  <c r="F2258" i="8"/>
  <c r="E2258" i="8"/>
  <c r="D2259" i="8" s="1"/>
  <c r="F2259" i="8" l="1"/>
  <c r="G2258" i="8"/>
  <c r="H2258" i="8" s="1"/>
  <c r="I2258" i="8" l="1"/>
  <c r="J2258" i="8" s="1"/>
  <c r="G2259" i="8"/>
  <c r="H2259" i="8" s="1"/>
  <c r="I2259" i="8"/>
  <c r="L2258" i="8" l="1"/>
  <c r="K2258" i="8"/>
  <c r="E2259" i="8"/>
  <c r="D2260" i="8" s="1"/>
  <c r="J2259" i="8"/>
  <c r="L2259" i="8" l="1"/>
  <c r="K2259" i="8"/>
  <c r="F2260" i="8"/>
  <c r="E2260" i="8"/>
  <c r="D2261" i="8" s="1"/>
  <c r="F2261" i="8" l="1"/>
  <c r="G2260" i="8"/>
  <c r="H2260" i="8" s="1"/>
  <c r="I2260" i="8" l="1"/>
  <c r="J2260" i="8" s="1"/>
  <c r="G2261" i="8"/>
  <c r="H2261" i="8" s="1"/>
  <c r="L2260" i="8" l="1"/>
  <c r="K2260" i="8"/>
  <c r="E2261" i="8"/>
  <c r="D2262" i="8" s="1"/>
  <c r="I2261" i="8"/>
  <c r="J2261" i="8" s="1"/>
  <c r="L2261" i="8" l="1"/>
  <c r="K2261" i="8"/>
  <c r="F2262" i="8"/>
  <c r="E2262" i="8"/>
  <c r="D2263" i="8" s="1"/>
  <c r="F2263" i="8" l="1"/>
  <c r="G2262" i="8"/>
  <c r="H2262" i="8" s="1"/>
  <c r="I2262" i="8" l="1"/>
  <c r="J2262" i="8" s="1"/>
  <c r="G2263" i="8"/>
  <c r="H2263" i="8" s="1"/>
  <c r="L2262" i="8" l="1"/>
  <c r="K2262" i="8"/>
  <c r="E2263" i="8"/>
  <c r="D2264" i="8" s="1"/>
  <c r="I2263" i="8"/>
  <c r="J2263" i="8" s="1"/>
  <c r="L2263" i="8" l="1"/>
  <c r="K2263" i="8"/>
  <c r="F2264" i="8"/>
  <c r="E2264" i="8"/>
  <c r="D2265" i="8" s="1"/>
  <c r="F2265" i="8" l="1"/>
  <c r="G2264" i="8"/>
  <c r="H2264" i="8" s="1"/>
  <c r="G2265" i="8" l="1"/>
  <c r="H2265" i="8" s="1"/>
  <c r="I2264" i="8"/>
  <c r="J2264" i="8" s="1"/>
  <c r="L2264" i="8" l="1"/>
  <c r="K2264" i="8"/>
  <c r="E2265" i="8"/>
  <c r="D2266" i="8" s="1"/>
  <c r="I2265" i="8"/>
  <c r="J2265" i="8" s="1"/>
  <c r="L2265" i="8" l="1"/>
  <c r="K2265" i="8"/>
  <c r="F2266" i="8"/>
  <c r="E2266" i="8"/>
  <c r="D2267" i="8" s="1"/>
  <c r="F2267" i="8" l="1"/>
  <c r="G2266" i="8"/>
  <c r="H2266" i="8" s="1"/>
  <c r="G2267" i="8" l="1"/>
  <c r="H2267" i="8" s="1"/>
  <c r="I2266" i="8"/>
  <c r="J2266" i="8" s="1"/>
  <c r="I2267" i="8" l="1"/>
  <c r="L2266" i="8"/>
  <c r="K2266" i="8"/>
  <c r="E2267" i="8"/>
  <c r="D2268" i="8" s="1"/>
  <c r="J2267" i="8"/>
  <c r="L2267" i="8" l="1"/>
  <c r="K2267" i="8"/>
  <c r="F2268" i="8"/>
  <c r="E2268" i="8"/>
  <c r="D2269" i="8" s="1"/>
  <c r="F2269" i="8" l="1"/>
  <c r="G2268" i="8"/>
  <c r="H2268" i="8" s="1"/>
  <c r="I2268" i="8" l="1"/>
  <c r="J2268" i="8" s="1"/>
  <c r="G2269" i="8"/>
  <c r="H2269" i="8" s="1"/>
  <c r="L2268" i="8" l="1"/>
  <c r="K2268" i="8"/>
  <c r="E2269" i="8"/>
  <c r="D2270" i="8" s="1"/>
  <c r="I2269" i="8"/>
  <c r="J2269" i="8" s="1"/>
  <c r="L2269" i="8" l="1"/>
  <c r="K2269" i="8"/>
  <c r="F2270" i="8"/>
  <c r="E2270" i="8"/>
  <c r="D2271" i="8" s="1"/>
  <c r="F2271" i="8" l="1"/>
  <c r="G2270" i="8"/>
  <c r="H2270" i="8" s="1"/>
  <c r="G2271" i="8" l="1"/>
  <c r="H2271" i="8" s="1"/>
  <c r="I2271" i="8"/>
  <c r="I2270" i="8"/>
  <c r="J2270" i="8" s="1"/>
  <c r="L2270" i="8" l="1"/>
  <c r="K2270" i="8"/>
  <c r="E2271" i="8"/>
  <c r="D2272" i="8" s="1"/>
  <c r="J2271" i="8"/>
  <c r="L2271" i="8" l="1"/>
  <c r="K2271" i="8"/>
  <c r="F2272" i="8"/>
  <c r="E2272" i="8"/>
  <c r="D2273" i="8" s="1"/>
  <c r="F2273" i="8" l="1"/>
  <c r="G2272" i="8"/>
  <c r="H2272" i="8" s="1"/>
  <c r="I2272" i="8" l="1"/>
  <c r="J2272" i="8" s="1"/>
  <c r="G2273" i="8"/>
  <c r="H2273" i="8" s="1"/>
  <c r="L2272" i="8" l="1"/>
  <c r="K2272" i="8"/>
  <c r="E2273" i="8"/>
  <c r="D2274" i="8" s="1"/>
  <c r="I2273" i="8"/>
  <c r="J2273" i="8" s="1"/>
  <c r="L2273" i="8" l="1"/>
  <c r="K2273" i="8"/>
  <c r="F2274" i="8"/>
  <c r="E2274" i="8"/>
  <c r="D2275" i="8" s="1"/>
  <c r="F2275" i="8" l="1"/>
  <c r="G2274" i="8"/>
  <c r="H2274" i="8" s="1"/>
  <c r="I2274" i="8" l="1"/>
  <c r="J2274" i="8" s="1"/>
  <c r="G2275" i="8"/>
  <c r="H2275" i="8" s="1"/>
  <c r="I2275" i="8" l="1"/>
  <c r="J2275" i="8" s="1"/>
  <c r="L2274" i="8"/>
  <c r="K2274" i="8"/>
  <c r="E2275" i="8"/>
  <c r="D2276" i="8" s="1"/>
  <c r="L2275" i="8" l="1"/>
  <c r="K2275" i="8"/>
  <c r="F2276" i="8"/>
  <c r="E2276" i="8"/>
  <c r="D2277" i="8" s="1"/>
  <c r="F2277" i="8" l="1"/>
  <c r="G2276" i="8"/>
  <c r="H2276" i="8" s="1"/>
  <c r="I2276" i="8" l="1"/>
  <c r="J2276" i="8" s="1"/>
  <c r="G2277" i="8"/>
  <c r="H2277" i="8" s="1"/>
  <c r="L2276" i="8" l="1"/>
  <c r="K2276" i="8"/>
  <c r="E2277" i="8"/>
  <c r="D2278" i="8" s="1"/>
  <c r="I2277" i="8"/>
  <c r="J2277" i="8" s="1"/>
  <c r="L2277" i="8" l="1"/>
  <c r="K2277" i="8"/>
  <c r="F2278" i="8"/>
  <c r="E2278" i="8"/>
  <c r="D2279" i="8" s="1"/>
  <c r="F2279" i="8" l="1"/>
  <c r="G2278" i="8"/>
  <c r="H2278" i="8" s="1"/>
  <c r="G2279" i="8" l="1"/>
  <c r="H2279" i="8" s="1"/>
  <c r="I2279" i="8"/>
  <c r="I2278" i="8"/>
  <c r="J2278" i="8" s="1"/>
  <c r="L2278" i="8" l="1"/>
  <c r="K2278" i="8"/>
  <c r="E2279" i="8"/>
  <c r="D2280" i="8" s="1"/>
  <c r="J2279" i="8"/>
  <c r="L2279" i="8" l="1"/>
  <c r="K2279" i="8"/>
  <c r="F2280" i="8"/>
  <c r="E2280" i="8"/>
  <c r="D2281" i="8" s="1"/>
  <c r="F2281" i="8" l="1"/>
  <c r="G2280" i="8"/>
  <c r="H2280" i="8" s="1"/>
  <c r="I2280" i="8" l="1"/>
  <c r="J2280" i="8" s="1"/>
  <c r="G2281" i="8"/>
  <c r="H2281" i="8" s="1"/>
  <c r="L2280" i="8" l="1"/>
  <c r="K2280" i="8"/>
  <c r="E2281" i="8"/>
  <c r="D2282" i="8" s="1"/>
  <c r="I2281" i="8"/>
  <c r="J2281" i="8" s="1"/>
  <c r="L2281" i="8" l="1"/>
  <c r="K2281" i="8"/>
  <c r="F2282" i="8"/>
  <c r="E2282" i="8"/>
  <c r="D2283" i="8" s="1"/>
  <c r="F2283" i="8" l="1"/>
  <c r="G2282" i="8"/>
  <c r="H2282" i="8" s="1"/>
  <c r="G2283" i="8" l="1"/>
  <c r="H2283" i="8" s="1"/>
  <c r="I2282" i="8"/>
  <c r="J2282" i="8" s="1"/>
  <c r="I2283" i="8" l="1"/>
  <c r="L2282" i="8"/>
  <c r="K2282" i="8"/>
  <c r="E2283" i="8"/>
  <c r="D2284" i="8" s="1"/>
  <c r="J2283" i="8"/>
  <c r="L2283" i="8" l="1"/>
  <c r="K2283" i="8"/>
  <c r="F2284" i="8"/>
  <c r="E2284" i="8"/>
  <c r="D2285" i="8" s="1"/>
  <c r="F2285" i="8" l="1"/>
  <c r="G2284" i="8"/>
  <c r="H2284" i="8" s="1"/>
  <c r="G2285" i="8" l="1"/>
  <c r="H2285" i="8" s="1"/>
  <c r="I2284" i="8"/>
  <c r="J2284" i="8" s="1"/>
  <c r="L2284" i="8" l="1"/>
  <c r="K2284" i="8"/>
  <c r="E2285" i="8"/>
  <c r="D2286" i="8" s="1"/>
  <c r="I2285" i="8"/>
  <c r="J2285" i="8" s="1"/>
  <c r="L2285" i="8" l="1"/>
  <c r="K2285" i="8"/>
  <c r="F2286" i="8"/>
  <c r="E2286" i="8"/>
  <c r="D2287" i="8" s="1"/>
  <c r="F2287" i="8" l="1"/>
  <c r="G2286" i="8"/>
  <c r="H2286" i="8" s="1"/>
  <c r="G2287" i="8" l="1"/>
  <c r="H2287" i="8" s="1"/>
  <c r="I2286" i="8"/>
  <c r="J2286" i="8" s="1"/>
  <c r="I2287" i="8" l="1"/>
  <c r="L2286" i="8"/>
  <c r="K2286" i="8"/>
  <c r="E2287" i="8"/>
  <c r="D2288" i="8" s="1"/>
  <c r="J2287" i="8"/>
  <c r="L2287" i="8" l="1"/>
  <c r="K2287" i="8"/>
  <c r="F2288" i="8"/>
  <c r="E2288" i="8"/>
  <c r="D2289" i="8" s="1"/>
  <c r="F2289" i="8" l="1"/>
  <c r="G2288" i="8"/>
  <c r="H2288" i="8" s="1"/>
  <c r="I2288" i="8" l="1"/>
  <c r="J2288" i="8" s="1"/>
  <c r="G2289" i="8"/>
  <c r="H2289" i="8" s="1"/>
  <c r="L2288" i="8" l="1"/>
  <c r="K2288" i="8"/>
  <c r="E2289" i="8"/>
  <c r="D2290" i="8" s="1"/>
  <c r="I2289" i="8"/>
  <c r="J2289" i="8" s="1"/>
  <c r="L2289" i="8" l="1"/>
  <c r="K2289" i="8"/>
  <c r="F2290" i="8"/>
  <c r="E2290" i="8"/>
  <c r="D2291" i="8" s="1"/>
  <c r="F2291" i="8" l="1"/>
  <c r="G2290" i="8"/>
  <c r="H2290" i="8" s="1"/>
  <c r="G2291" i="8" l="1"/>
  <c r="H2291" i="8" s="1"/>
  <c r="I2290" i="8"/>
  <c r="J2290" i="8" s="1"/>
  <c r="I2291" i="8" l="1"/>
  <c r="L2290" i="8"/>
  <c r="K2290" i="8"/>
  <c r="E2291" i="8"/>
  <c r="D2292" i="8" s="1"/>
  <c r="J2291" i="8"/>
  <c r="L2291" i="8" l="1"/>
  <c r="K2291" i="8"/>
  <c r="F2292" i="8"/>
  <c r="E2292" i="8"/>
  <c r="D2293" i="8" s="1"/>
  <c r="F2293" i="8" l="1"/>
  <c r="G2292" i="8"/>
  <c r="H2292" i="8" s="1"/>
  <c r="I2292" i="8" l="1"/>
  <c r="J2292" i="8" s="1"/>
  <c r="G2293" i="8"/>
  <c r="H2293" i="8" s="1"/>
  <c r="L2292" i="8" l="1"/>
  <c r="K2292" i="8"/>
  <c r="E2293" i="8"/>
  <c r="D2294" i="8" s="1"/>
  <c r="I2293" i="8"/>
  <c r="J2293" i="8" s="1"/>
  <c r="L2293" i="8" l="1"/>
  <c r="K2293" i="8"/>
  <c r="F2294" i="8"/>
  <c r="E2294" i="8"/>
  <c r="D2295" i="8" s="1"/>
  <c r="F2295" i="8" l="1"/>
  <c r="G2294" i="8"/>
  <c r="H2294" i="8" s="1"/>
  <c r="I2294" i="8" l="1"/>
  <c r="J2294" i="8"/>
  <c r="G2295" i="8"/>
  <c r="H2295" i="8" s="1"/>
  <c r="I2295" i="8"/>
  <c r="L2294" i="8" l="1"/>
  <c r="K2294" i="8"/>
  <c r="E2295" i="8"/>
  <c r="D2296" i="8" s="1"/>
  <c r="J2295" i="8"/>
  <c r="L2295" i="8" l="1"/>
  <c r="K2295" i="8"/>
  <c r="F2296" i="8"/>
  <c r="E2296" i="8"/>
  <c r="D2297" i="8" s="1"/>
  <c r="F2297" i="8" l="1"/>
  <c r="G2296" i="8"/>
  <c r="H2296" i="8" s="1"/>
  <c r="G2297" i="8" l="1"/>
  <c r="H2297" i="8" s="1"/>
  <c r="I2296" i="8"/>
  <c r="J2296" i="8" s="1"/>
  <c r="L2296" i="8" l="1"/>
  <c r="K2296" i="8"/>
  <c r="E2297" i="8"/>
  <c r="D2298" i="8" s="1"/>
  <c r="I2297" i="8"/>
  <c r="J2297" i="8" s="1"/>
  <c r="L2297" i="8" l="1"/>
  <c r="K2297" i="8"/>
  <c r="F2298" i="8"/>
  <c r="E2298" i="8"/>
  <c r="D2299" i="8" s="1"/>
  <c r="F2299" i="8" l="1"/>
  <c r="G2298" i="8"/>
  <c r="H2298" i="8" s="1"/>
  <c r="I2298" i="8" l="1"/>
  <c r="J2298" i="8" s="1"/>
  <c r="G2299" i="8"/>
  <c r="H2299" i="8" s="1"/>
  <c r="L2298" i="8" l="1"/>
  <c r="K2298" i="8"/>
  <c r="E2299" i="8"/>
  <c r="D2300" i="8" s="1"/>
  <c r="I2299" i="8"/>
  <c r="J2299" i="8" s="1"/>
  <c r="L2299" i="8" l="1"/>
  <c r="K2299" i="8"/>
  <c r="F2300" i="8"/>
  <c r="E2300" i="8"/>
  <c r="D2301" i="8" s="1"/>
  <c r="F2301" i="8" l="1"/>
  <c r="G2300" i="8"/>
  <c r="H2300" i="8" s="1"/>
  <c r="I2300" i="8" l="1"/>
  <c r="J2300" i="8" s="1"/>
  <c r="G2301" i="8"/>
  <c r="H2301" i="8" s="1"/>
  <c r="L2300" i="8" l="1"/>
  <c r="K2300" i="8"/>
  <c r="E2301" i="8"/>
  <c r="D2302" i="8" s="1"/>
  <c r="I2301" i="8"/>
  <c r="J2301" i="8" s="1"/>
  <c r="L2301" i="8" l="1"/>
  <c r="K2301" i="8"/>
  <c r="F2302" i="8"/>
  <c r="E2302" i="8"/>
  <c r="D2303" i="8" s="1"/>
  <c r="F2303" i="8" l="1"/>
  <c r="G2302" i="8"/>
  <c r="H2302" i="8" s="1"/>
  <c r="I2302" i="8" l="1"/>
  <c r="J2302" i="8" s="1"/>
  <c r="G2303" i="8"/>
  <c r="H2303" i="8" s="1"/>
  <c r="L2302" i="8" l="1"/>
  <c r="K2302" i="8"/>
  <c r="E2303" i="8"/>
  <c r="D2304" i="8" s="1"/>
  <c r="I2303" i="8"/>
  <c r="J2303" i="8" s="1"/>
  <c r="L2303" i="8" l="1"/>
  <c r="K2303" i="8"/>
  <c r="F2304" i="8"/>
  <c r="E2304" i="8"/>
  <c r="D2305" i="8" s="1"/>
  <c r="F2305" i="8" l="1"/>
  <c r="G2304" i="8"/>
  <c r="H2304" i="8" s="1"/>
  <c r="I2304" i="8" l="1"/>
  <c r="J2304" i="8" s="1"/>
  <c r="G2305" i="8"/>
  <c r="H2305" i="8" s="1"/>
  <c r="L2304" i="8" l="1"/>
  <c r="K2304" i="8"/>
  <c r="E2305" i="8"/>
  <c r="D2306" i="8" s="1"/>
  <c r="I2305" i="8"/>
  <c r="J2305" i="8" s="1"/>
  <c r="L2305" i="8" l="1"/>
  <c r="K2305" i="8"/>
  <c r="F2306" i="8"/>
  <c r="E2306" i="8"/>
  <c r="D2307" i="8" s="1"/>
  <c r="F2307" i="8" l="1"/>
  <c r="G2306" i="8"/>
  <c r="H2306" i="8" s="1"/>
  <c r="I2306" i="8" l="1"/>
  <c r="J2306" i="8" s="1"/>
  <c r="G2307" i="8"/>
  <c r="H2307" i="8" s="1"/>
  <c r="I2307" i="8" l="1"/>
  <c r="L2306" i="8"/>
  <c r="K2306" i="8"/>
  <c r="E2307" i="8"/>
  <c r="D2308" i="8" s="1"/>
  <c r="J2307" i="8"/>
  <c r="F2308" i="8" l="1"/>
  <c r="E2308" i="8"/>
  <c r="D2309" i="8" s="1"/>
  <c r="L2307" i="8"/>
  <c r="K2307" i="8"/>
  <c r="F2309" i="8" l="1"/>
  <c r="G2308" i="8"/>
  <c r="H2308" i="8" s="1"/>
  <c r="I2308" i="8" l="1"/>
  <c r="J2308" i="8" s="1"/>
  <c r="G2309" i="8"/>
  <c r="H2309" i="8" s="1"/>
  <c r="L2308" i="8" l="1"/>
  <c r="K2308" i="8"/>
  <c r="E2309" i="8"/>
  <c r="D2310" i="8" s="1"/>
  <c r="I2309" i="8"/>
  <c r="J2309" i="8" s="1"/>
  <c r="L2309" i="8" l="1"/>
  <c r="K2309" i="8"/>
  <c r="F2310" i="8"/>
  <c r="E2310" i="8"/>
  <c r="D2311" i="8" s="1"/>
  <c r="F2311" i="8" l="1"/>
  <c r="G2310" i="8"/>
  <c r="H2310" i="8" s="1"/>
  <c r="I2310" i="8" l="1"/>
  <c r="J2310" i="8" s="1"/>
  <c r="G2311" i="8"/>
  <c r="H2311" i="8" s="1"/>
  <c r="L2310" i="8" l="1"/>
  <c r="K2310" i="8"/>
  <c r="E2311" i="8"/>
  <c r="D2312" i="8" s="1"/>
  <c r="I2311" i="8"/>
  <c r="J2311" i="8" s="1"/>
  <c r="L2311" i="8" l="1"/>
  <c r="K2311" i="8"/>
  <c r="F2312" i="8"/>
  <c r="E2312" i="8"/>
  <c r="D2313" i="8" s="1"/>
  <c r="F2313" i="8" l="1"/>
  <c r="G2312" i="8"/>
  <c r="H2312" i="8" s="1"/>
  <c r="I2312" i="8" l="1"/>
  <c r="J2312" i="8" s="1"/>
  <c r="G2313" i="8"/>
  <c r="H2313" i="8" s="1"/>
  <c r="I2313" i="8" l="1"/>
  <c r="J2313" i="8" s="1"/>
  <c r="L2312" i="8"/>
  <c r="K2312" i="8"/>
  <c r="E2313" i="8"/>
  <c r="D2314" i="8" s="1"/>
  <c r="F2314" i="8" l="1"/>
  <c r="E2314" i="8"/>
  <c r="D2315" i="8" s="1"/>
  <c r="L2313" i="8"/>
  <c r="K2313" i="8"/>
  <c r="F2315" i="8" l="1"/>
  <c r="G2314" i="8"/>
  <c r="H2314" i="8" s="1"/>
  <c r="I2314" i="8" l="1"/>
  <c r="J2314" i="8" s="1"/>
  <c r="G2315" i="8"/>
  <c r="H2315" i="8" s="1"/>
  <c r="I2315" i="8" l="1"/>
  <c r="L2314" i="8"/>
  <c r="K2314" i="8"/>
  <c r="E2315" i="8"/>
  <c r="D2316" i="8" s="1"/>
  <c r="J2315" i="8"/>
  <c r="L2315" i="8" l="1"/>
  <c r="K2315" i="8"/>
  <c r="F2316" i="8"/>
  <c r="E2316" i="8"/>
  <c r="D2317" i="8" s="1"/>
  <c r="F2317" i="8" l="1"/>
  <c r="G2316" i="8"/>
  <c r="H2316" i="8" s="1"/>
  <c r="I2316" i="8" l="1"/>
  <c r="J2316" i="8" s="1"/>
  <c r="G2317" i="8"/>
  <c r="H2317" i="8" s="1"/>
  <c r="L2316" i="8" l="1"/>
  <c r="K2316" i="8"/>
  <c r="E2317" i="8"/>
  <c r="D2318" i="8" s="1"/>
  <c r="I2317" i="8"/>
  <c r="J2317" i="8" s="1"/>
  <c r="L2317" i="8" l="1"/>
  <c r="K2317" i="8"/>
  <c r="F2318" i="8"/>
  <c r="E2318" i="8"/>
  <c r="D2319" i="8" s="1"/>
  <c r="F2319" i="8" l="1"/>
  <c r="G2318" i="8"/>
  <c r="H2318" i="8" s="1"/>
  <c r="I2318" i="8" l="1"/>
  <c r="J2318" i="8" s="1"/>
  <c r="G2319" i="8"/>
  <c r="H2319" i="8" s="1"/>
  <c r="I2319" i="8"/>
  <c r="J2319" i="8" l="1"/>
  <c r="L2318" i="8"/>
  <c r="K2318" i="8"/>
  <c r="E2319" i="8"/>
  <c r="D2320" i="8" s="1"/>
  <c r="F2320" i="8" l="1"/>
  <c r="E2320" i="8"/>
  <c r="D2321" i="8" s="1"/>
  <c r="L2319" i="8"/>
  <c r="K2319" i="8"/>
  <c r="F2321" i="8" l="1"/>
  <c r="G2320" i="8"/>
  <c r="H2320" i="8" s="1"/>
  <c r="G2321" i="8" l="1"/>
  <c r="H2321" i="8" s="1"/>
  <c r="I2320" i="8"/>
  <c r="J2320" i="8" s="1"/>
  <c r="L2320" i="8" l="1"/>
  <c r="K2320" i="8"/>
  <c r="E2321" i="8"/>
  <c r="D2322" i="8" s="1"/>
  <c r="I2321" i="8"/>
  <c r="J2321" i="8" s="1"/>
  <c r="L2321" i="8" l="1"/>
  <c r="K2321" i="8"/>
  <c r="F2322" i="8"/>
  <c r="E2322" i="8"/>
  <c r="D2323" i="8" s="1"/>
  <c r="F2323" i="8" l="1"/>
  <c r="G2322" i="8"/>
  <c r="H2322" i="8" s="1"/>
  <c r="G2323" i="8" l="1"/>
  <c r="H2323" i="8" s="1"/>
  <c r="I2322" i="8"/>
  <c r="J2322" i="8" s="1"/>
  <c r="L2322" i="8" l="1"/>
  <c r="K2322" i="8"/>
  <c r="E2323" i="8"/>
  <c r="D2324" i="8" s="1"/>
  <c r="I2323" i="8"/>
  <c r="J2323" i="8" s="1"/>
  <c r="L2323" i="8" l="1"/>
  <c r="K2323" i="8"/>
  <c r="F2324" i="8"/>
  <c r="E2324" i="8"/>
  <c r="D2325" i="8" s="1"/>
  <c r="F2325" i="8" l="1"/>
  <c r="G2324" i="8"/>
  <c r="H2324" i="8" s="1"/>
  <c r="G2325" i="8" l="1"/>
  <c r="H2325" i="8" s="1"/>
  <c r="I2324" i="8"/>
  <c r="J2324" i="8" s="1"/>
  <c r="L2324" i="8" l="1"/>
  <c r="K2324" i="8"/>
  <c r="E2325" i="8"/>
  <c r="D2326" i="8" s="1"/>
  <c r="I2325" i="8"/>
  <c r="J2325" i="8" s="1"/>
  <c r="L2325" i="8" l="1"/>
  <c r="K2325" i="8"/>
  <c r="F2326" i="8"/>
  <c r="E2326" i="8"/>
  <c r="D2327" i="8" s="1"/>
  <c r="F2327" i="8" l="1"/>
  <c r="G2326" i="8"/>
  <c r="H2326" i="8" s="1"/>
  <c r="G2327" i="8" l="1"/>
  <c r="H2327" i="8" s="1"/>
  <c r="I2326" i="8"/>
  <c r="J2326" i="8" s="1"/>
  <c r="L2326" i="8" l="1"/>
  <c r="K2326" i="8"/>
  <c r="E2327" i="8"/>
  <c r="D2328" i="8" s="1"/>
  <c r="I2327" i="8"/>
  <c r="J2327" i="8" s="1"/>
  <c r="L2327" i="8" l="1"/>
  <c r="K2327" i="8"/>
  <c r="F2328" i="8"/>
  <c r="E2328" i="8"/>
  <c r="D2329" i="8" s="1"/>
  <c r="F2329" i="8" l="1"/>
  <c r="G2328" i="8"/>
  <c r="H2328" i="8" s="1"/>
  <c r="G2329" i="8" l="1"/>
  <c r="H2329" i="8" s="1"/>
  <c r="I2328" i="8"/>
  <c r="J2328" i="8" s="1"/>
  <c r="L2328" i="8" l="1"/>
  <c r="K2328" i="8"/>
  <c r="E2329" i="8"/>
  <c r="D2330" i="8" s="1"/>
  <c r="I2329" i="8"/>
  <c r="J2329" i="8" s="1"/>
  <c r="L2329" i="8" l="1"/>
  <c r="K2329" i="8"/>
  <c r="F2330" i="8"/>
  <c r="E2330" i="8"/>
  <c r="D2331" i="8" s="1"/>
  <c r="F2331" i="8" l="1"/>
  <c r="G2330" i="8"/>
  <c r="H2330" i="8" s="1"/>
  <c r="G2331" i="8" l="1"/>
  <c r="H2331" i="8" s="1"/>
  <c r="I2330" i="8"/>
  <c r="J2330" i="8" s="1"/>
  <c r="L2330" i="8" l="1"/>
  <c r="K2330" i="8"/>
  <c r="E2331" i="8"/>
  <c r="D2332" i="8" s="1"/>
  <c r="I2331" i="8"/>
  <c r="J2331" i="8" s="1"/>
  <c r="L2331" i="8" l="1"/>
  <c r="K2331" i="8"/>
  <c r="F2332" i="8"/>
  <c r="E2332" i="8"/>
  <c r="D2333" i="8" s="1"/>
  <c r="F2333" i="8" l="1"/>
  <c r="G2332" i="8"/>
  <c r="H2332" i="8" s="1"/>
  <c r="G2333" i="8" l="1"/>
  <c r="H2333" i="8" s="1"/>
  <c r="I2332" i="8"/>
  <c r="J2332" i="8" s="1"/>
  <c r="L2332" i="8" l="1"/>
  <c r="K2332" i="8"/>
  <c r="E2333" i="8"/>
  <c r="D2334" i="8" s="1"/>
  <c r="I2333" i="8"/>
  <c r="J2333" i="8" s="1"/>
  <c r="L2333" i="8" l="1"/>
  <c r="K2333" i="8"/>
  <c r="F2334" i="8"/>
  <c r="E2334" i="8"/>
  <c r="D2335" i="8" s="1"/>
  <c r="F2335" i="8" l="1"/>
  <c r="G2334" i="8"/>
  <c r="H2334" i="8" s="1"/>
  <c r="I2334" i="8" l="1"/>
  <c r="J2334" i="8" s="1"/>
  <c r="G2335" i="8"/>
  <c r="H2335" i="8" s="1"/>
  <c r="I2335" i="8" l="1"/>
  <c r="J2335" i="8"/>
  <c r="L2334" i="8"/>
  <c r="K2334" i="8"/>
  <c r="E2335" i="8"/>
  <c r="D2336" i="8" s="1"/>
  <c r="F2336" i="8" l="1"/>
  <c r="E2336" i="8"/>
  <c r="D2337" i="8" s="1"/>
  <c r="L2335" i="8"/>
  <c r="K2335" i="8"/>
  <c r="F2337" i="8" l="1"/>
  <c r="G2336" i="8"/>
  <c r="H2336" i="8" s="1"/>
  <c r="I2336" i="8" l="1"/>
  <c r="J2336" i="8" s="1"/>
  <c r="G2337" i="8"/>
  <c r="H2337" i="8" s="1"/>
  <c r="L2336" i="8" l="1"/>
  <c r="K2336" i="8"/>
  <c r="E2337" i="8"/>
  <c r="D2338" i="8" s="1"/>
  <c r="I2337" i="8"/>
  <c r="J2337" i="8" s="1"/>
  <c r="L2337" i="8" l="1"/>
  <c r="K2337" i="8"/>
  <c r="F2338" i="8"/>
  <c r="E2338" i="8"/>
  <c r="D2339" i="8" s="1"/>
  <c r="F2339" i="8" l="1"/>
  <c r="G2338" i="8"/>
  <c r="H2338" i="8" s="1"/>
  <c r="I2338" i="8" l="1"/>
  <c r="J2338" i="8" s="1"/>
  <c r="G2339" i="8"/>
  <c r="H2339" i="8" s="1"/>
  <c r="L2338" i="8" l="1"/>
  <c r="K2338" i="8"/>
  <c r="E2339" i="8"/>
  <c r="D2340" i="8" s="1"/>
  <c r="I2339" i="8"/>
  <c r="J2339" i="8" s="1"/>
  <c r="L2339" i="8" l="1"/>
  <c r="K2339" i="8"/>
  <c r="F2340" i="8"/>
  <c r="E2340" i="8"/>
  <c r="D2341" i="8" s="1"/>
  <c r="F2341" i="8" l="1"/>
  <c r="G2340" i="8"/>
  <c r="H2340" i="8" s="1"/>
  <c r="G2341" i="8" l="1"/>
  <c r="H2341" i="8" s="1"/>
  <c r="I2340" i="8"/>
  <c r="J2340" i="8" s="1"/>
  <c r="L2340" i="8" l="1"/>
  <c r="K2340" i="8"/>
  <c r="E2341" i="8"/>
  <c r="D2342" i="8" s="1"/>
  <c r="I2341" i="8"/>
  <c r="J2341" i="8" s="1"/>
  <c r="L2341" i="8" l="1"/>
  <c r="K2341" i="8"/>
  <c r="F2342" i="8"/>
  <c r="E2342" i="8"/>
  <c r="D2343" i="8" s="1"/>
  <c r="F2343" i="8" l="1"/>
  <c r="G2342" i="8"/>
  <c r="H2342" i="8" s="1"/>
  <c r="I2342" i="8" l="1"/>
  <c r="J2342" i="8" s="1"/>
  <c r="G2343" i="8"/>
  <c r="H2343" i="8" s="1"/>
  <c r="I2343" i="8" l="1"/>
  <c r="J2343" i="8" s="1"/>
  <c r="L2342" i="8"/>
  <c r="K2342" i="8"/>
  <c r="E2343" i="8"/>
  <c r="D2344" i="8" s="1"/>
  <c r="L2343" i="8" l="1"/>
  <c r="K2343" i="8"/>
  <c r="F2344" i="8"/>
  <c r="E2344" i="8"/>
  <c r="D2345" i="8" s="1"/>
  <c r="F2345" i="8" l="1"/>
  <c r="G2344" i="8"/>
  <c r="H2344" i="8" s="1"/>
  <c r="I2344" i="8" l="1"/>
  <c r="J2344" i="8" s="1"/>
  <c r="G2345" i="8"/>
  <c r="H2345" i="8" s="1"/>
  <c r="I2345" i="8" l="1"/>
  <c r="J2345" i="8" s="1"/>
  <c r="L2344" i="8"/>
  <c r="K2344" i="8"/>
  <c r="E2345" i="8"/>
  <c r="D2346" i="8" s="1"/>
  <c r="L2345" i="8" l="1"/>
  <c r="K2345" i="8"/>
  <c r="F2346" i="8"/>
  <c r="E2346" i="8"/>
  <c r="D2347" i="8" s="1"/>
  <c r="F2347" i="8" l="1"/>
  <c r="G2346" i="8"/>
  <c r="H2346" i="8" s="1"/>
  <c r="I2346" i="8" l="1"/>
  <c r="J2346" i="8" s="1"/>
  <c r="G2347" i="8"/>
  <c r="H2347" i="8" s="1"/>
  <c r="I2347" i="8"/>
  <c r="L2346" i="8" l="1"/>
  <c r="K2346" i="8"/>
  <c r="E2347" i="8"/>
  <c r="D2348" i="8" s="1"/>
  <c r="J2347" i="8"/>
  <c r="F2348" i="8" l="1"/>
  <c r="E2348" i="8"/>
  <c r="D2349" i="8" s="1"/>
  <c r="L2347" i="8"/>
  <c r="K2347" i="8"/>
  <c r="F2349" i="8" l="1"/>
  <c r="G2348" i="8"/>
  <c r="H2348" i="8" s="1"/>
  <c r="I2348" i="8" l="1"/>
  <c r="J2348" i="8" s="1"/>
  <c r="G2349" i="8"/>
  <c r="H2349" i="8" s="1"/>
  <c r="L2348" i="8" l="1"/>
  <c r="K2348" i="8"/>
  <c r="E2349" i="8"/>
  <c r="D2350" i="8" s="1"/>
  <c r="I2349" i="8"/>
  <c r="J2349" i="8" s="1"/>
  <c r="F2350" i="8" l="1"/>
  <c r="E2350" i="8"/>
  <c r="D2351" i="8" s="1"/>
  <c r="L2349" i="8"/>
  <c r="K2349" i="8"/>
  <c r="F2351" i="8" l="1"/>
  <c r="G2350" i="8"/>
  <c r="H2350" i="8" s="1"/>
  <c r="G2351" i="8" l="1"/>
  <c r="H2351" i="8" s="1"/>
  <c r="I2351" i="8"/>
  <c r="I2350" i="8"/>
  <c r="J2350" i="8" s="1"/>
  <c r="L2350" i="8" l="1"/>
  <c r="K2350" i="8"/>
  <c r="E2351" i="8"/>
  <c r="D2352" i="8" s="1"/>
  <c r="J2351" i="8"/>
  <c r="F2352" i="8" l="1"/>
  <c r="E2352" i="8"/>
  <c r="D2353" i="8" s="1"/>
  <c r="L2351" i="8"/>
  <c r="K2351" i="8"/>
  <c r="F2353" i="8" l="1"/>
  <c r="G2352" i="8"/>
  <c r="H2352" i="8" s="1"/>
  <c r="I2352" i="8" l="1"/>
  <c r="J2352" i="8" s="1"/>
  <c r="G2353" i="8"/>
  <c r="H2353" i="8" s="1"/>
  <c r="L2352" i="8" l="1"/>
  <c r="K2352" i="8"/>
  <c r="E2353" i="8"/>
  <c r="D2354" i="8" s="1"/>
  <c r="I2353" i="8"/>
  <c r="J2353" i="8" s="1"/>
  <c r="L2353" i="8" l="1"/>
  <c r="K2353" i="8"/>
  <c r="F2354" i="8"/>
  <c r="E2354" i="8"/>
  <c r="D2355" i="8" s="1"/>
  <c r="F2355" i="8" l="1"/>
  <c r="G2354" i="8"/>
  <c r="H2354" i="8" s="1"/>
  <c r="I2354" i="8" l="1"/>
  <c r="J2354" i="8" s="1"/>
  <c r="G2355" i="8"/>
  <c r="H2355" i="8" s="1"/>
  <c r="L2354" i="8" l="1"/>
  <c r="K2354" i="8"/>
  <c r="E2355" i="8"/>
  <c r="D2356" i="8" s="1"/>
  <c r="I2355" i="8"/>
  <c r="J2355" i="8" s="1"/>
  <c r="L2355" i="8" l="1"/>
  <c r="K2355" i="8"/>
  <c r="F2356" i="8"/>
  <c r="E2356" i="8"/>
  <c r="D2357" i="8" s="1"/>
  <c r="F2357" i="8" l="1"/>
  <c r="G2356" i="8"/>
  <c r="H2356" i="8" s="1"/>
  <c r="G2357" i="8" l="1"/>
  <c r="H2357" i="8" s="1"/>
  <c r="I2356" i="8"/>
  <c r="J2356" i="8" s="1"/>
  <c r="L2356" i="8" l="1"/>
  <c r="K2356" i="8"/>
  <c r="E2357" i="8"/>
  <c r="D2358" i="8" s="1"/>
  <c r="I2357" i="8"/>
  <c r="J2357" i="8" s="1"/>
  <c r="L2357" i="8" l="1"/>
  <c r="K2357" i="8"/>
  <c r="F2358" i="8"/>
  <c r="E2358" i="8"/>
  <c r="D2359" i="8" s="1"/>
  <c r="F2359" i="8" l="1"/>
  <c r="G2358" i="8"/>
  <c r="H2358" i="8" s="1"/>
  <c r="G2359" i="8" l="1"/>
  <c r="H2359" i="8" s="1"/>
  <c r="I2358" i="8"/>
  <c r="J2358" i="8" s="1"/>
  <c r="I2359" i="8" l="1"/>
  <c r="L2358" i="8"/>
  <c r="K2358" i="8"/>
  <c r="E2359" i="8"/>
  <c r="D2360" i="8" s="1"/>
  <c r="J2359" i="8"/>
  <c r="L2359" i="8" l="1"/>
  <c r="K2359" i="8"/>
  <c r="F2360" i="8"/>
  <c r="E2360" i="8"/>
  <c r="D2361" i="8" s="1"/>
  <c r="F2361" i="8" l="1"/>
  <c r="G2360" i="8"/>
  <c r="H2360" i="8" s="1"/>
  <c r="I2360" i="8" l="1"/>
  <c r="J2360" i="8" s="1"/>
  <c r="G2361" i="8"/>
  <c r="H2361" i="8" s="1"/>
  <c r="L2360" i="8" l="1"/>
  <c r="K2360" i="8"/>
  <c r="E2361" i="8"/>
  <c r="D2362" i="8" s="1"/>
  <c r="I2361" i="8"/>
  <c r="J2361" i="8" s="1"/>
  <c r="L2361" i="8" l="1"/>
  <c r="K2361" i="8"/>
  <c r="F2362" i="8"/>
  <c r="E2362" i="8"/>
  <c r="D2363" i="8" s="1"/>
  <c r="F2363" i="8" l="1"/>
  <c r="G2362" i="8"/>
  <c r="H2362" i="8" s="1"/>
  <c r="G2363" i="8" l="1"/>
  <c r="H2363" i="8" s="1"/>
  <c r="I2362" i="8"/>
  <c r="J2362" i="8" s="1"/>
  <c r="L2362" i="8" l="1"/>
  <c r="K2362" i="8"/>
  <c r="E2363" i="8"/>
  <c r="D2364" i="8" s="1"/>
  <c r="I2363" i="8"/>
  <c r="J2363" i="8" s="1"/>
  <c r="L2363" i="8" l="1"/>
  <c r="K2363" i="8"/>
  <c r="F2364" i="8"/>
  <c r="E2364" i="8"/>
  <c r="D2365" i="8" s="1"/>
  <c r="F2365" i="8" l="1"/>
  <c r="G2364" i="8"/>
  <c r="H2364" i="8" s="1"/>
  <c r="G2365" i="8" l="1"/>
  <c r="H2365" i="8" s="1"/>
  <c r="I2364" i="8"/>
  <c r="J2364" i="8" s="1"/>
  <c r="L2364" i="8" l="1"/>
  <c r="K2364" i="8"/>
  <c r="E2365" i="8"/>
  <c r="D2366" i="8" s="1"/>
  <c r="I2365" i="8"/>
  <c r="J2365" i="8" s="1"/>
  <c r="L2365" i="8" l="1"/>
  <c r="K2365" i="8"/>
  <c r="F2366" i="8"/>
  <c r="E2366" i="8"/>
  <c r="D2367" i="8" s="1"/>
  <c r="F2367" i="8" l="1"/>
  <c r="G2366" i="8"/>
  <c r="H2366" i="8" s="1"/>
  <c r="I2366" i="8" l="1"/>
  <c r="J2366" i="8" s="1"/>
  <c r="G2367" i="8"/>
  <c r="H2367" i="8" s="1"/>
  <c r="L2366" i="8" l="1"/>
  <c r="K2366" i="8"/>
  <c r="E2367" i="8"/>
  <c r="D2368" i="8" s="1"/>
  <c r="I2367" i="8"/>
  <c r="J2367" i="8" s="1"/>
  <c r="L2367" i="8" l="1"/>
  <c r="K2367" i="8"/>
  <c r="F2368" i="8"/>
  <c r="E2368" i="8"/>
  <c r="D2369" i="8" s="1"/>
  <c r="F2369" i="8" l="1"/>
  <c r="G2368" i="8"/>
  <c r="H2368" i="8" s="1"/>
  <c r="G2369" i="8" l="1"/>
  <c r="H2369" i="8" s="1"/>
  <c r="I2368" i="8"/>
  <c r="J2368" i="8" s="1"/>
  <c r="L2368" i="8" l="1"/>
  <c r="K2368" i="8"/>
  <c r="E2369" i="8"/>
  <c r="D2370" i="8" s="1"/>
  <c r="I2369" i="8"/>
  <c r="J2369" i="8" s="1"/>
  <c r="L2369" i="8" l="1"/>
  <c r="K2369" i="8"/>
  <c r="F2370" i="8"/>
  <c r="E2370" i="8"/>
  <c r="D2371" i="8" s="1"/>
  <c r="F2371" i="8" l="1"/>
  <c r="G2370" i="8"/>
  <c r="H2370" i="8" s="1"/>
  <c r="G2371" i="8" l="1"/>
  <c r="H2371" i="8" s="1"/>
  <c r="I2370" i="8"/>
  <c r="J2370" i="8" s="1"/>
  <c r="L2370" i="8" l="1"/>
  <c r="K2370" i="8"/>
  <c r="E2371" i="8"/>
  <c r="D2372" i="8" s="1"/>
  <c r="I2371" i="8"/>
  <c r="J2371" i="8" s="1"/>
  <c r="L2371" i="8" l="1"/>
  <c r="K2371" i="8"/>
  <c r="F2372" i="8"/>
  <c r="E2372" i="8"/>
  <c r="D2373" i="8" s="1"/>
  <c r="F2373" i="8" l="1"/>
  <c r="G2372" i="8"/>
  <c r="H2372" i="8" s="1"/>
  <c r="I2372" i="8" l="1"/>
  <c r="J2372" i="8" s="1"/>
  <c r="G2373" i="8"/>
  <c r="H2373" i="8" s="1"/>
  <c r="L2372" i="8" l="1"/>
  <c r="K2372" i="8"/>
  <c r="E2373" i="8"/>
  <c r="D2374" i="8" s="1"/>
  <c r="I2373" i="8"/>
  <c r="J2373" i="8" s="1"/>
  <c r="L2373" i="8" l="1"/>
  <c r="K2373" i="8"/>
  <c r="F2374" i="8"/>
  <c r="E2374" i="8"/>
  <c r="D2375" i="8" s="1"/>
  <c r="F2375" i="8" l="1"/>
  <c r="G2374" i="8"/>
  <c r="H2374" i="8" s="1"/>
  <c r="I2374" i="8" l="1"/>
  <c r="J2374" i="8" s="1"/>
  <c r="G2375" i="8"/>
  <c r="H2375" i="8" s="1"/>
  <c r="L2374" i="8" l="1"/>
  <c r="K2374" i="8"/>
  <c r="E2375" i="8"/>
  <c r="D2376" i="8" s="1"/>
  <c r="I2375" i="8"/>
  <c r="J2375" i="8" s="1"/>
  <c r="L2375" i="8" l="1"/>
  <c r="K2375" i="8"/>
  <c r="F2376" i="8"/>
  <c r="E2376" i="8"/>
  <c r="D2377" i="8" s="1"/>
  <c r="F2377" i="8" l="1"/>
  <c r="G2376" i="8"/>
  <c r="H2376" i="8" s="1"/>
  <c r="I2376" i="8" l="1"/>
  <c r="J2376" i="8" s="1"/>
  <c r="G2377" i="8"/>
  <c r="H2377" i="8" s="1"/>
  <c r="L2376" i="8" l="1"/>
  <c r="K2376" i="8"/>
  <c r="E2377" i="8"/>
  <c r="D2378" i="8" s="1"/>
  <c r="I2377" i="8"/>
  <c r="J2377" i="8"/>
  <c r="L2377" i="8" l="1"/>
  <c r="K2377" i="8"/>
  <c r="F2378" i="8"/>
  <c r="E2378" i="8"/>
  <c r="D2379" i="8" s="1"/>
  <c r="F2379" i="8" l="1"/>
  <c r="G2378" i="8"/>
  <c r="H2378" i="8" s="1"/>
  <c r="I2378" i="8" l="1"/>
  <c r="J2378" i="8" s="1"/>
  <c r="G2379" i="8"/>
  <c r="H2379" i="8" s="1"/>
  <c r="I2379" i="8" l="1"/>
  <c r="L2378" i="8"/>
  <c r="K2378" i="8"/>
  <c r="E2379" i="8"/>
  <c r="D2380" i="8" s="1"/>
  <c r="J2379" i="8"/>
  <c r="L2379" i="8" l="1"/>
  <c r="K2379" i="8"/>
  <c r="F2380" i="8"/>
  <c r="E2380" i="8"/>
  <c r="D2381" i="8" s="1"/>
  <c r="F2381" i="8" l="1"/>
  <c r="G2380" i="8"/>
  <c r="H2380" i="8" s="1"/>
  <c r="I2380" i="8" l="1"/>
  <c r="J2380" i="8" s="1"/>
  <c r="G2381" i="8"/>
  <c r="H2381" i="8" s="1"/>
  <c r="I2381" i="8" l="1"/>
  <c r="J2381" i="8" s="1"/>
  <c r="L2380" i="8"/>
  <c r="K2380" i="8"/>
  <c r="E2381" i="8"/>
  <c r="D2382" i="8" s="1"/>
  <c r="L2381" i="8" l="1"/>
  <c r="K2381" i="8"/>
  <c r="F2382" i="8"/>
  <c r="E2382" i="8"/>
  <c r="D2383" i="8" s="1"/>
  <c r="F2383" i="8" l="1"/>
  <c r="G2382" i="8"/>
  <c r="H2382" i="8" s="1"/>
  <c r="I2382" i="8" l="1"/>
  <c r="J2382" i="8" s="1"/>
  <c r="G2383" i="8"/>
  <c r="H2383" i="8" s="1"/>
  <c r="L2382" i="8" l="1"/>
  <c r="K2382" i="8"/>
  <c r="E2383" i="8"/>
  <c r="D2384" i="8" s="1"/>
  <c r="I2383" i="8"/>
  <c r="J2383" i="8" s="1"/>
  <c r="L2383" i="8" l="1"/>
  <c r="K2383" i="8"/>
  <c r="F2384" i="8"/>
  <c r="E2384" i="8"/>
  <c r="D2385" i="8" s="1"/>
  <c r="F2385" i="8" l="1"/>
  <c r="G2384" i="8"/>
  <c r="H2384" i="8" s="1"/>
  <c r="I2384" i="8" l="1"/>
  <c r="G2385" i="8"/>
  <c r="H2385" i="8" s="1"/>
  <c r="J2384" i="8"/>
  <c r="L2384" i="8" l="1"/>
  <c r="K2384" i="8"/>
  <c r="E2385" i="8"/>
  <c r="D2386" i="8" s="1"/>
  <c r="I2385" i="8"/>
  <c r="J2385" i="8" s="1"/>
  <c r="L2385" i="8" l="1"/>
  <c r="K2385" i="8"/>
  <c r="F2386" i="8"/>
  <c r="E2386" i="8"/>
  <c r="D2387" i="8" s="1"/>
  <c r="F2387" i="8" l="1"/>
  <c r="G2386" i="8"/>
  <c r="H2386" i="8" s="1"/>
  <c r="I2386" i="8" l="1"/>
  <c r="J2386" i="8" s="1"/>
  <c r="G2387" i="8"/>
  <c r="H2387" i="8" s="1"/>
  <c r="L2386" i="8" l="1"/>
  <c r="K2386" i="8"/>
  <c r="E2387" i="8"/>
  <c r="D2388" i="8" s="1"/>
  <c r="I2387" i="8"/>
  <c r="J2387" i="8" s="1"/>
  <c r="L2387" i="8" l="1"/>
  <c r="K2387" i="8"/>
  <c r="F2388" i="8"/>
  <c r="E2388" i="8"/>
  <c r="D2389" i="8" s="1"/>
  <c r="F2389" i="8" l="1"/>
  <c r="G2388" i="8"/>
  <c r="H2388" i="8" s="1"/>
  <c r="I2388" i="8" l="1"/>
  <c r="G2389" i="8"/>
  <c r="H2389" i="8" s="1"/>
  <c r="J2388" i="8"/>
  <c r="L2388" i="8" l="1"/>
  <c r="K2388" i="8"/>
  <c r="E2389" i="8"/>
  <c r="D2390" i="8" s="1"/>
  <c r="I2389" i="8"/>
  <c r="J2389" i="8" s="1"/>
  <c r="L2389" i="8" l="1"/>
  <c r="K2389" i="8"/>
  <c r="F2390" i="8"/>
  <c r="E2390" i="8"/>
  <c r="D2391" i="8" s="1"/>
  <c r="F2391" i="8" l="1"/>
  <c r="G2390" i="8"/>
  <c r="H2390" i="8" s="1"/>
  <c r="I2390" i="8" l="1"/>
  <c r="J2390" i="8" s="1"/>
  <c r="G2391" i="8"/>
  <c r="H2391" i="8" s="1"/>
  <c r="L2390" i="8" l="1"/>
  <c r="K2390" i="8"/>
  <c r="E2391" i="8"/>
  <c r="D2392" i="8" s="1"/>
  <c r="I2391" i="8"/>
  <c r="J2391" i="8" s="1"/>
  <c r="L2391" i="8" l="1"/>
  <c r="K2391" i="8"/>
  <c r="F2392" i="8"/>
  <c r="E2392" i="8"/>
  <c r="D2393" i="8" s="1"/>
  <c r="F2393" i="8" l="1"/>
  <c r="G2392" i="8"/>
  <c r="H2392" i="8" s="1"/>
  <c r="I2392" i="8" l="1"/>
  <c r="G2393" i="8"/>
  <c r="H2393" i="8" s="1"/>
  <c r="J2392" i="8"/>
  <c r="L2392" i="8" l="1"/>
  <c r="K2392" i="8"/>
  <c r="E2393" i="8"/>
  <c r="D2394" i="8" s="1"/>
  <c r="I2393" i="8"/>
  <c r="J2393" i="8" s="1"/>
  <c r="L2393" i="8" l="1"/>
  <c r="K2393" i="8"/>
  <c r="F2394" i="8"/>
  <c r="E2394" i="8"/>
  <c r="D2395" i="8" s="1"/>
  <c r="F2395" i="8" l="1"/>
  <c r="G2394" i="8"/>
  <c r="H2394" i="8" s="1"/>
  <c r="G2395" i="8" l="1"/>
  <c r="H2395" i="8" s="1"/>
  <c r="I2394" i="8"/>
  <c r="J2394" i="8" s="1"/>
  <c r="L2394" i="8" l="1"/>
  <c r="K2394" i="8"/>
  <c r="E2395" i="8"/>
  <c r="D2396" i="8" s="1"/>
  <c r="I2395" i="8"/>
  <c r="J2395" i="8" s="1"/>
  <c r="L2395" i="8" l="1"/>
  <c r="K2395" i="8"/>
  <c r="F2396" i="8"/>
  <c r="E2396" i="8"/>
  <c r="D2397" i="8" s="1"/>
  <c r="F2397" i="8" l="1"/>
  <c r="G2396" i="8"/>
  <c r="H2396" i="8" s="1"/>
  <c r="I2396" i="8" l="1"/>
  <c r="J2396" i="8" s="1"/>
  <c r="G2397" i="8"/>
  <c r="H2397" i="8" s="1"/>
  <c r="L2396" i="8" l="1"/>
  <c r="K2396" i="8"/>
  <c r="E2397" i="8"/>
  <c r="D2398" i="8" s="1"/>
  <c r="I2397" i="8"/>
  <c r="J2397" i="8" s="1"/>
  <c r="L2397" i="8" l="1"/>
  <c r="K2397" i="8"/>
  <c r="F2398" i="8"/>
  <c r="E2398" i="8"/>
  <c r="D2399" i="8" s="1"/>
  <c r="F2399" i="8" l="1"/>
  <c r="G2398" i="8"/>
  <c r="H2398" i="8" s="1"/>
  <c r="I2398" i="8" l="1"/>
  <c r="J2398" i="8" s="1"/>
  <c r="G2399" i="8"/>
  <c r="H2399" i="8" s="1"/>
  <c r="L2398" i="8" l="1"/>
  <c r="K2398" i="8"/>
  <c r="E2399" i="8"/>
  <c r="D2400" i="8" s="1"/>
  <c r="I2399" i="8"/>
  <c r="J2399" i="8" s="1"/>
  <c r="L2399" i="8" l="1"/>
  <c r="K2399" i="8"/>
  <c r="F2400" i="8"/>
  <c r="E2400" i="8"/>
  <c r="D2401" i="8" s="1"/>
  <c r="F2401" i="8" l="1"/>
  <c r="G2400" i="8"/>
  <c r="H2400" i="8" s="1"/>
  <c r="G2401" i="8" l="1"/>
  <c r="H2401" i="8" s="1"/>
  <c r="I2400" i="8"/>
  <c r="J2400" i="8" s="1"/>
  <c r="L2400" i="8" l="1"/>
  <c r="K2400" i="8"/>
  <c r="E2401" i="8"/>
  <c r="D2402" i="8" s="1"/>
  <c r="I2401" i="8"/>
  <c r="J2401" i="8" s="1"/>
  <c r="L2401" i="8" l="1"/>
  <c r="K2401" i="8"/>
  <c r="F2402" i="8"/>
  <c r="E2402" i="8"/>
  <c r="D2403" i="8" s="1"/>
  <c r="F2403" i="8" l="1"/>
  <c r="G2402" i="8"/>
  <c r="H2402" i="8" s="1"/>
  <c r="G2403" i="8" l="1"/>
  <c r="H2403" i="8" s="1"/>
  <c r="I2402" i="8"/>
  <c r="J2402" i="8" s="1"/>
  <c r="L2402" i="8" l="1"/>
  <c r="K2402" i="8"/>
  <c r="E2403" i="8"/>
  <c r="D2404" i="8" s="1"/>
  <c r="I2403" i="8"/>
  <c r="J2403" i="8" s="1"/>
  <c r="L2403" i="8" l="1"/>
  <c r="K2403" i="8"/>
  <c r="F2404" i="8"/>
  <c r="E2404" i="8"/>
  <c r="D2405" i="8" s="1"/>
  <c r="F2405" i="8" l="1"/>
  <c r="G2404" i="8"/>
  <c r="H2404" i="8" s="1"/>
  <c r="I2404" i="8"/>
  <c r="J2404" i="8" l="1"/>
  <c r="E2405" i="8" s="1"/>
  <c r="D2406" i="8" s="1"/>
  <c r="F2406" i="8" s="1"/>
  <c r="K2404" i="8"/>
  <c r="G2405" i="8"/>
  <c r="H2405" i="8" s="1"/>
  <c r="L2404" i="8" l="1"/>
  <c r="I2405" i="8"/>
  <c r="J2405" i="8" s="1"/>
  <c r="G2406" i="8"/>
  <c r="H2406" i="8" s="1"/>
  <c r="L2405" i="8" l="1"/>
  <c r="K2405" i="8"/>
  <c r="E2406" i="8"/>
  <c r="D2407" i="8" s="1"/>
  <c r="I2406" i="8"/>
  <c r="J2406" i="8" s="1"/>
  <c r="L2406" i="8" l="1"/>
  <c r="K2406" i="8"/>
  <c r="F2407" i="8"/>
  <c r="E2407" i="8"/>
  <c r="D2408" i="8" s="1"/>
  <c r="F2408" i="8" l="1"/>
  <c r="G2407" i="8"/>
  <c r="H2407" i="8" s="1"/>
  <c r="G2408" i="8" l="1"/>
  <c r="H2408" i="8" s="1"/>
  <c r="I2407" i="8"/>
  <c r="J2407" i="8" s="1"/>
  <c r="L2407" i="8" l="1"/>
  <c r="K2407" i="8"/>
  <c r="E2408" i="8"/>
  <c r="D2409" i="8" s="1"/>
  <c r="I2408" i="8"/>
  <c r="J2408" i="8" s="1"/>
  <c r="L2408" i="8" l="1"/>
  <c r="K2408" i="8"/>
  <c r="F2409" i="8"/>
  <c r="E2409" i="8"/>
  <c r="D2410" i="8" s="1"/>
  <c r="F2410" i="8" l="1"/>
  <c r="G2409" i="8"/>
  <c r="H2409" i="8" s="1"/>
  <c r="I2409" i="8" l="1"/>
  <c r="J2409" i="8" s="1"/>
  <c r="G2410" i="8"/>
  <c r="H2410" i="8" s="1"/>
  <c r="L2409" i="8" l="1"/>
  <c r="K2409" i="8"/>
  <c r="E2410" i="8"/>
  <c r="D2411" i="8" s="1"/>
  <c r="I2410" i="8"/>
  <c r="J2410" i="8" s="1"/>
  <c r="L2410" i="8" l="1"/>
  <c r="K2410" i="8"/>
  <c r="F2411" i="8"/>
  <c r="E2411" i="8"/>
  <c r="D2412" i="8" s="1"/>
  <c r="F2412" i="8" l="1"/>
  <c r="G2411" i="8"/>
  <c r="H2411" i="8" s="1"/>
  <c r="G2412" i="8" l="1"/>
  <c r="H2412" i="8" s="1"/>
  <c r="I2411" i="8"/>
  <c r="J2411" i="8" s="1"/>
  <c r="L2411" i="8" l="1"/>
  <c r="K2411" i="8"/>
  <c r="E2412" i="8"/>
  <c r="D2413" i="8" s="1"/>
  <c r="I2412" i="8"/>
  <c r="J2412" i="8" s="1"/>
  <c r="L2412" i="8" l="1"/>
  <c r="K2412" i="8"/>
  <c r="F2413" i="8"/>
  <c r="E2413" i="8"/>
  <c r="D2414" i="8" s="1"/>
  <c r="F2414" i="8" l="1"/>
  <c r="G2413" i="8"/>
  <c r="H2413" i="8" s="1"/>
  <c r="I2413" i="8" l="1"/>
  <c r="J2413" i="8" s="1"/>
  <c r="G2414" i="8"/>
  <c r="H2414" i="8" s="1"/>
  <c r="L2413" i="8" l="1"/>
  <c r="K2413" i="8"/>
  <c r="E2414" i="8"/>
  <c r="D2415" i="8" s="1"/>
  <c r="I2414" i="8"/>
  <c r="J2414" i="8" s="1"/>
  <c r="L2414" i="8" l="1"/>
  <c r="K2414" i="8"/>
  <c r="F2415" i="8"/>
  <c r="E2415" i="8"/>
  <c r="D2416" i="8" s="1"/>
  <c r="F2416" i="8" l="1"/>
  <c r="G2415" i="8"/>
  <c r="H2415" i="8" s="1"/>
  <c r="I2415" i="8" l="1"/>
  <c r="J2415" i="8" s="1"/>
  <c r="G2416" i="8"/>
  <c r="H2416" i="8" s="1"/>
  <c r="I2416" i="8"/>
  <c r="L2415" i="8" l="1"/>
  <c r="K2415" i="8"/>
  <c r="E2416" i="8"/>
  <c r="D2417" i="8" s="1"/>
  <c r="J2416" i="8"/>
  <c r="L2416" i="8" l="1"/>
  <c r="K2416" i="8"/>
  <c r="F2417" i="8"/>
  <c r="E2417" i="8"/>
  <c r="D2418" i="8" s="1"/>
  <c r="F2418" i="8" l="1"/>
  <c r="G2417" i="8"/>
  <c r="H2417" i="8" s="1"/>
  <c r="I2417" i="8" l="1"/>
  <c r="J2417" i="8" s="1"/>
  <c r="G2418" i="8"/>
  <c r="H2418" i="8" s="1"/>
  <c r="I2418" i="8" l="1"/>
  <c r="L2417" i="8"/>
  <c r="K2417" i="8"/>
  <c r="E2418" i="8"/>
  <c r="D2419" i="8" s="1"/>
  <c r="J2418" i="8"/>
  <c r="F2419" i="8" l="1"/>
  <c r="E2419" i="8"/>
  <c r="D2420" i="8" s="1"/>
  <c r="L2418" i="8"/>
  <c r="K2418" i="8"/>
  <c r="F2420" i="8" l="1"/>
  <c r="G2419" i="8"/>
  <c r="H2419" i="8" s="1"/>
  <c r="I2419" i="8" l="1"/>
  <c r="G2420" i="8"/>
  <c r="H2420" i="8" s="1"/>
  <c r="I2420" i="8"/>
  <c r="J2419" i="8"/>
  <c r="L2419" i="8" l="1"/>
  <c r="K2419" i="8"/>
  <c r="E2420" i="8"/>
  <c r="D2421" i="8" s="1"/>
  <c r="J2420" i="8"/>
  <c r="F2421" i="8" l="1"/>
  <c r="E2421" i="8"/>
  <c r="D2422" i="8" s="1"/>
  <c r="L2420" i="8"/>
  <c r="K2420" i="8"/>
  <c r="F2422" i="8" l="1"/>
  <c r="G2421" i="8"/>
  <c r="H2421" i="8" s="1"/>
  <c r="G2422" i="8" l="1"/>
  <c r="H2422" i="8" s="1"/>
  <c r="I2421" i="8"/>
  <c r="J2421" i="8" s="1"/>
  <c r="L2421" i="8" l="1"/>
  <c r="K2421" i="8"/>
  <c r="E2422" i="8"/>
  <c r="D2423" i="8" s="1"/>
  <c r="I2422" i="8"/>
  <c r="J2422" i="8" s="1"/>
  <c r="L2422" i="8" l="1"/>
  <c r="K2422" i="8"/>
  <c r="F2423" i="8"/>
  <c r="E2423" i="8"/>
  <c r="D2424" i="8" s="1"/>
  <c r="F2424" i="8" l="1"/>
  <c r="G2423" i="8"/>
  <c r="H2423" i="8" s="1"/>
  <c r="G2424" i="8" l="1"/>
  <c r="H2424" i="8" s="1"/>
  <c r="I2423" i="8"/>
  <c r="J2423" i="8" s="1"/>
  <c r="L2423" i="8" l="1"/>
  <c r="K2423" i="8"/>
  <c r="E2424" i="8"/>
  <c r="D2425" i="8" s="1"/>
  <c r="I2424" i="8"/>
  <c r="J2424" i="8" s="1"/>
  <c r="L2424" i="8" l="1"/>
  <c r="K2424" i="8"/>
  <c r="F2425" i="8"/>
  <c r="E2425" i="8"/>
  <c r="D2426" i="8" s="1"/>
  <c r="F2426" i="8" l="1"/>
  <c r="G2425" i="8"/>
  <c r="H2425" i="8" s="1"/>
  <c r="I2425" i="8" l="1"/>
  <c r="G2426" i="8"/>
  <c r="H2426" i="8" s="1"/>
  <c r="J2425" i="8"/>
  <c r="I2426" i="8" l="1"/>
  <c r="J2426" i="8" s="1"/>
  <c r="L2425" i="8"/>
  <c r="K2425" i="8"/>
  <c r="E2426" i="8"/>
  <c r="D2427" i="8" s="1"/>
  <c r="L2426" i="8" l="1"/>
  <c r="K2426" i="8"/>
  <c r="F2427" i="8"/>
  <c r="E2427" i="8"/>
  <c r="D2428" i="8" s="1"/>
  <c r="F2428" i="8" l="1"/>
  <c r="G2427" i="8"/>
  <c r="H2427" i="8" s="1"/>
  <c r="I2427" i="8" l="1"/>
  <c r="J2427" i="8" s="1"/>
  <c r="G2428" i="8"/>
  <c r="H2428" i="8" s="1"/>
  <c r="L2427" i="8" l="1"/>
  <c r="K2427" i="8"/>
  <c r="E2428" i="8"/>
  <c r="D2429" i="8" s="1"/>
  <c r="I2428" i="8"/>
  <c r="J2428" i="8" s="1"/>
  <c r="L2428" i="8" l="1"/>
  <c r="K2428" i="8"/>
  <c r="F2429" i="8"/>
  <c r="E2429" i="8"/>
  <c r="D2430" i="8" s="1"/>
  <c r="F2430" i="8" l="1"/>
  <c r="G2429" i="8"/>
  <c r="H2429" i="8" s="1"/>
  <c r="I2429" i="8" l="1"/>
  <c r="J2429" i="8" s="1"/>
  <c r="G2430" i="8"/>
  <c r="H2430" i="8" s="1"/>
  <c r="L2429" i="8" l="1"/>
  <c r="K2429" i="8"/>
  <c r="E2430" i="8"/>
  <c r="D2431" i="8" s="1"/>
  <c r="I2430" i="8"/>
  <c r="J2430" i="8" s="1"/>
  <c r="L2430" i="8" l="1"/>
  <c r="K2430" i="8"/>
  <c r="F2431" i="8"/>
  <c r="E2431" i="8"/>
  <c r="D2432" i="8" s="1"/>
  <c r="F2432" i="8" l="1"/>
  <c r="G2431" i="8"/>
  <c r="H2431" i="8" s="1"/>
  <c r="I2431" i="8" l="1"/>
  <c r="G2432" i="8"/>
  <c r="H2432" i="8" s="1"/>
  <c r="J2431" i="8"/>
  <c r="L2431" i="8" l="1"/>
  <c r="K2431" i="8"/>
  <c r="E2432" i="8"/>
  <c r="D2433" i="8" s="1"/>
  <c r="I2432" i="8"/>
  <c r="J2432" i="8" s="1"/>
  <c r="L2432" i="8" l="1"/>
  <c r="K2432" i="8"/>
  <c r="F2433" i="8"/>
  <c r="E2433" i="8"/>
  <c r="D2434" i="8" s="1"/>
  <c r="F2434" i="8" l="1"/>
  <c r="G2433" i="8"/>
  <c r="H2433" i="8" s="1"/>
  <c r="I2433" i="8" l="1"/>
  <c r="J2433" i="8" s="1"/>
  <c r="G2434" i="8"/>
  <c r="H2434" i="8" s="1"/>
  <c r="L2433" i="8" l="1"/>
  <c r="K2433" i="8"/>
  <c r="E2434" i="8"/>
  <c r="D2435" i="8" s="1"/>
  <c r="I2434" i="8"/>
  <c r="J2434" i="8" s="1"/>
  <c r="L2434" i="8" l="1"/>
  <c r="K2434" i="8"/>
  <c r="F2435" i="8"/>
  <c r="E2435" i="8"/>
  <c r="D2436" i="8" s="1"/>
  <c r="F2436" i="8" l="1"/>
  <c r="G2435" i="8"/>
  <c r="H2435" i="8" s="1"/>
  <c r="G2436" i="8" l="1"/>
  <c r="H2436" i="8" s="1"/>
  <c r="I2435" i="8"/>
  <c r="J2435" i="8" s="1"/>
  <c r="I2436" i="8" l="1"/>
  <c r="L2435" i="8"/>
  <c r="K2435" i="8"/>
  <c r="E2436" i="8"/>
  <c r="D2437" i="8" s="1"/>
  <c r="J2436" i="8"/>
  <c r="L2436" i="8" l="1"/>
  <c r="K2436" i="8"/>
  <c r="F2437" i="8"/>
  <c r="E2437" i="8"/>
  <c r="D2438" i="8" s="1"/>
  <c r="F2438" i="8" l="1"/>
  <c r="G2437" i="8"/>
  <c r="H2437" i="8" s="1"/>
  <c r="I2437" i="8" l="1"/>
  <c r="J2437" i="8" s="1"/>
  <c r="G2438" i="8"/>
  <c r="H2438" i="8" s="1"/>
  <c r="L2437" i="8" l="1"/>
  <c r="K2437" i="8"/>
  <c r="E2438" i="8"/>
  <c r="D2439" i="8" s="1"/>
  <c r="I2438" i="8"/>
  <c r="J2438" i="8" s="1"/>
  <c r="L2438" i="8" l="1"/>
  <c r="K2438" i="8"/>
  <c r="F2439" i="8"/>
  <c r="E2439" i="8"/>
  <c r="D2440" i="8" s="1"/>
  <c r="F2440" i="8" l="1"/>
  <c r="G2439" i="8"/>
  <c r="H2439" i="8" s="1"/>
  <c r="I2439" i="8" l="1"/>
  <c r="J2439" i="8" s="1"/>
  <c r="G2440" i="8"/>
  <c r="H2440" i="8" s="1"/>
  <c r="L2439" i="8" l="1"/>
  <c r="K2439" i="8"/>
  <c r="E2440" i="8"/>
  <c r="D2441" i="8" s="1"/>
  <c r="I2440" i="8"/>
  <c r="J2440" i="8" s="1"/>
  <c r="L2440" i="8" l="1"/>
  <c r="K2440" i="8"/>
  <c r="F2441" i="8"/>
  <c r="E2441" i="8"/>
  <c r="D2442" i="8" s="1"/>
  <c r="F2442" i="8" l="1"/>
  <c r="G2441" i="8"/>
  <c r="H2441" i="8" s="1"/>
  <c r="I2441" i="8" l="1"/>
  <c r="J2441" i="8" s="1"/>
  <c r="G2442" i="8"/>
  <c r="H2442" i="8" s="1"/>
  <c r="L2441" i="8" l="1"/>
  <c r="K2441" i="8"/>
  <c r="E2442" i="8"/>
  <c r="D2443" i="8" s="1"/>
  <c r="I2442" i="8"/>
  <c r="J2442" i="8" s="1"/>
  <c r="L2442" i="8" l="1"/>
  <c r="K2442" i="8"/>
  <c r="F2443" i="8"/>
  <c r="E2443" i="8"/>
  <c r="D2444" i="8" s="1"/>
  <c r="F2444" i="8" l="1"/>
  <c r="G2443" i="8"/>
  <c r="H2443" i="8" s="1"/>
  <c r="I2443" i="8" l="1"/>
  <c r="G2444" i="8"/>
  <c r="H2444" i="8" s="1"/>
  <c r="J2443" i="8"/>
  <c r="I2444" i="8" l="1"/>
  <c r="L2443" i="8"/>
  <c r="K2443" i="8"/>
  <c r="E2444" i="8"/>
  <c r="D2445" i="8" s="1"/>
  <c r="J2444" i="8"/>
  <c r="F2445" i="8" l="1"/>
  <c r="E2445" i="8"/>
  <c r="D2446" i="8" s="1"/>
  <c r="L2444" i="8"/>
  <c r="K2444" i="8"/>
  <c r="F2446" i="8" l="1"/>
  <c r="G2445" i="8"/>
  <c r="H2445" i="8" s="1"/>
  <c r="G2446" i="8" l="1"/>
  <c r="H2446" i="8" s="1"/>
  <c r="I2445" i="8"/>
  <c r="J2445" i="8" s="1"/>
  <c r="L2445" i="8" l="1"/>
  <c r="K2445" i="8"/>
  <c r="E2446" i="8"/>
  <c r="D2447" i="8" s="1"/>
  <c r="I2446" i="8"/>
  <c r="J2446" i="8" s="1"/>
  <c r="L2446" i="8" l="1"/>
  <c r="K2446" i="8"/>
  <c r="F2447" i="8"/>
  <c r="E2447" i="8"/>
  <c r="D2448" i="8" s="1"/>
  <c r="F2448" i="8" l="1"/>
  <c r="G2447" i="8"/>
  <c r="H2447" i="8" s="1"/>
  <c r="G2448" i="8" l="1"/>
  <c r="H2448" i="8" s="1"/>
  <c r="I2448" i="8"/>
  <c r="I2447" i="8"/>
  <c r="J2447" i="8" s="1"/>
  <c r="L2447" i="8" l="1"/>
  <c r="K2447" i="8"/>
  <c r="E2448" i="8"/>
  <c r="D2449" i="8" s="1"/>
  <c r="J2448" i="8"/>
  <c r="L2448" i="8" l="1"/>
  <c r="K2448" i="8"/>
  <c r="F2449" i="8"/>
  <c r="E2449" i="8"/>
  <c r="D2450" i="8" s="1"/>
  <c r="F2450" i="8" l="1"/>
  <c r="G2449" i="8"/>
  <c r="H2449" i="8" s="1"/>
  <c r="I2449" i="8" l="1"/>
  <c r="J2449" i="8" s="1"/>
  <c r="G2450" i="8"/>
  <c r="H2450" i="8" s="1"/>
  <c r="L2449" i="8" l="1"/>
  <c r="K2449" i="8"/>
  <c r="E2450" i="8"/>
  <c r="D2451" i="8" s="1"/>
  <c r="I2450" i="8"/>
  <c r="J2450" i="8"/>
  <c r="F2451" i="8" l="1"/>
  <c r="E2451" i="8"/>
  <c r="D2452" i="8" s="1"/>
  <c r="L2450" i="8"/>
  <c r="K2450" i="8"/>
  <c r="F2452" i="8" l="1"/>
  <c r="G2451" i="8"/>
  <c r="H2451" i="8" s="1"/>
  <c r="G2452" i="8" l="1"/>
  <c r="H2452" i="8" s="1"/>
  <c r="I2452" i="8"/>
  <c r="I2451" i="8"/>
  <c r="J2451" i="8" s="1"/>
  <c r="L2451" i="8" l="1"/>
  <c r="K2451" i="8"/>
  <c r="E2452" i="8"/>
  <c r="D2453" i="8" s="1"/>
  <c r="J2452" i="8"/>
  <c r="L2452" i="8" l="1"/>
  <c r="K2452" i="8"/>
  <c r="F2453" i="8"/>
  <c r="E2453" i="8"/>
  <c r="D2454" i="8" s="1"/>
  <c r="F2454" i="8" l="1"/>
  <c r="G2453" i="8"/>
  <c r="H2453" i="8" s="1"/>
  <c r="G2454" i="8" l="1"/>
  <c r="H2454" i="8" s="1"/>
  <c r="I2453" i="8"/>
  <c r="J2453" i="8" s="1"/>
  <c r="L2453" i="8" l="1"/>
  <c r="K2453" i="8"/>
  <c r="E2454" i="8"/>
  <c r="D2455" i="8" s="1"/>
  <c r="I2454" i="8"/>
  <c r="J2454" i="8" s="1"/>
  <c r="L2454" i="8" l="1"/>
  <c r="K2454" i="8"/>
  <c r="F2455" i="8"/>
  <c r="E2455" i="8"/>
  <c r="D2456" i="8" s="1"/>
  <c r="F2456" i="8" l="1"/>
  <c r="G2455" i="8"/>
  <c r="H2455" i="8" s="1"/>
  <c r="I2455" i="8" l="1"/>
  <c r="J2455" i="8" s="1"/>
  <c r="G2456" i="8"/>
  <c r="H2456" i="8" s="1"/>
  <c r="L2455" i="8" l="1"/>
  <c r="K2455" i="8"/>
  <c r="E2456" i="8"/>
  <c r="D2457" i="8" s="1"/>
  <c r="I2456" i="8"/>
  <c r="J2456" i="8" s="1"/>
  <c r="L2456" i="8" l="1"/>
  <c r="K2456" i="8"/>
  <c r="F2457" i="8"/>
  <c r="E2457" i="8"/>
  <c r="D2458" i="8" s="1"/>
  <c r="F2458" i="8" l="1"/>
  <c r="G2457" i="8"/>
  <c r="H2457" i="8" s="1"/>
  <c r="G2458" i="8" l="1"/>
  <c r="H2458" i="8" s="1"/>
  <c r="I2457" i="8"/>
  <c r="J2457" i="8" s="1"/>
  <c r="L2457" i="8" l="1"/>
  <c r="K2457" i="8"/>
  <c r="E2458" i="8"/>
  <c r="D2459" i="8" s="1"/>
  <c r="I2458" i="8"/>
  <c r="J2458" i="8" s="1"/>
  <c r="L2458" i="8" l="1"/>
  <c r="K2458" i="8"/>
  <c r="F2459" i="8"/>
  <c r="E2459" i="8"/>
  <c r="D2460" i="8" s="1"/>
  <c r="F2460" i="8" l="1"/>
  <c r="G2459" i="8"/>
  <c r="H2459" i="8" s="1"/>
  <c r="I2459" i="8" l="1"/>
  <c r="J2459" i="8" s="1"/>
  <c r="G2460" i="8"/>
  <c r="H2460" i="8" s="1"/>
  <c r="L2459" i="8" l="1"/>
  <c r="K2459" i="8"/>
  <c r="E2460" i="8"/>
  <c r="D2461" i="8" s="1"/>
  <c r="I2460" i="8"/>
  <c r="J2460" i="8" s="1"/>
  <c r="L2460" i="8" l="1"/>
  <c r="K2460" i="8"/>
  <c r="F2461" i="8"/>
  <c r="E2461" i="8"/>
  <c r="D2462" i="8" s="1"/>
  <c r="F2462" i="8" l="1"/>
  <c r="G2461" i="8"/>
  <c r="H2461" i="8" s="1"/>
  <c r="G2462" i="8" l="1"/>
  <c r="H2462" i="8" s="1"/>
  <c r="I2461" i="8"/>
  <c r="J2461" i="8" s="1"/>
  <c r="L2461" i="8" l="1"/>
  <c r="K2461" i="8"/>
  <c r="E2462" i="8"/>
  <c r="D2463" i="8" s="1"/>
  <c r="I2462" i="8"/>
  <c r="J2462" i="8" s="1"/>
  <c r="L2462" i="8" l="1"/>
  <c r="K2462" i="8"/>
  <c r="F2463" i="8"/>
  <c r="E2463" i="8"/>
  <c r="D2464" i="8" s="1"/>
  <c r="F2464" i="8" l="1"/>
  <c r="G2463" i="8"/>
  <c r="H2463" i="8" s="1"/>
  <c r="I2463" i="8" l="1"/>
  <c r="J2463" i="8" s="1"/>
  <c r="G2464" i="8"/>
  <c r="H2464" i="8" s="1"/>
  <c r="L2463" i="8" l="1"/>
  <c r="K2463" i="8"/>
  <c r="E2464" i="8"/>
  <c r="D2465" i="8" s="1"/>
  <c r="I2464" i="8"/>
  <c r="J2464" i="8" s="1"/>
  <c r="L2464" i="8" l="1"/>
  <c r="K2464" i="8"/>
  <c r="F2465" i="8"/>
  <c r="E2465" i="8"/>
  <c r="D2466" i="8" s="1"/>
  <c r="F2466" i="8" l="1"/>
  <c r="G2465" i="8"/>
  <c r="H2465" i="8" s="1"/>
  <c r="G2466" i="8" l="1"/>
  <c r="H2466" i="8" s="1"/>
  <c r="I2465" i="8"/>
  <c r="J2465" i="8" s="1"/>
  <c r="L2465" i="8" l="1"/>
  <c r="K2465" i="8"/>
  <c r="E2466" i="8"/>
  <c r="D2467" i="8" s="1"/>
  <c r="I2466" i="8"/>
  <c r="J2466" i="8" s="1"/>
  <c r="L2466" i="8" l="1"/>
  <c r="K2466" i="8"/>
  <c r="F2467" i="8"/>
  <c r="E2467" i="8"/>
  <c r="D2468" i="8" s="1"/>
  <c r="F2468" i="8" l="1"/>
  <c r="G2467" i="8"/>
  <c r="H2467" i="8" s="1"/>
  <c r="I2467" i="8" l="1"/>
  <c r="G2468" i="8"/>
  <c r="H2468" i="8" s="1"/>
  <c r="J2467" i="8"/>
  <c r="L2467" i="8" l="1"/>
  <c r="K2467" i="8"/>
  <c r="E2468" i="8"/>
  <c r="D2469" i="8" s="1"/>
  <c r="I2468" i="8"/>
  <c r="J2468" i="8" s="1"/>
  <c r="L2468" i="8" l="1"/>
  <c r="K2468" i="8"/>
  <c r="F2469" i="8"/>
  <c r="E2469" i="8"/>
  <c r="D2470" i="8" s="1"/>
  <c r="F2470" i="8" l="1"/>
  <c r="G2469" i="8"/>
  <c r="H2469" i="8" s="1"/>
  <c r="I2469" i="8" l="1"/>
  <c r="J2469" i="8" s="1"/>
  <c r="G2470" i="8"/>
  <c r="H2470" i="8" s="1"/>
  <c r="L2469" i="8" l="1"/>
  <c r="K2469" i="8"/>
  <c r="E2470" i="8"/>
  <c r="D2471" i="8" s="1"/>
  <c r="I2470" i="8"/>
  <c r="J2470" i="8" s="1"/>
  <c r="L2470" i="8" l="1"/>
  <c r="K2470" i="8"/>
  <c r="F2471" i="8"/>
  <c r="E2471" i="8"/>
  <c r="D2472" i="8" s="1"/>
  <c r="F2472" i="8" l="1"/>
  <c r="G2471" i="8"/>
  <c r="H2471" i="8" s="1"/>
  <c r="I2471" i="8" l="1"/>
  <c r="J2471" i="8" s="1"/>
  <c r="G2472" i="8"/>
  <c r="H2472" i="8" s="1"/>
  <c r="L2471" i="8" l="1"/>
  <c r="K2471" i="8"/>
  <c r="E2472" i="8"/>
  <c r="D2473" i="8" s="1"/>
  <c r="I2472" i="8"/>
  <c r="J2472" i="8"/>
  <c r="F2473" i="8" l="1"/>
  <c r="E2473" i="8"/>
  <c r="D2474" i="8" s="1"/>
  <c r="L2472" i="8"/>
  <c r="K2472" i="8"/>
  <c r="F2474" i="8" l="1"/>
  <c r="G2473" i="8"/>
  <c r="H2473" i="8" s="1"/>
  <c r="I2473" i="8" l="1"/>
  <c r="J2473" i="8" s="1"/>
  <c r="G2474" i="8"/>
  <c r="H2474" i="8" s="1"/>
  <c r="I2474" i="8" l="1"/>
  <c r="J2474" i="8" s="1"/>
  <c r="L2473" i="8"/>
  <c r="K2473" i="8"/>
  <c r="E2474" i="8"/>
  <c r="D2475" i="8" s="1"/>
  <c r="L2474" i="8" l="1"/>
  <c r="K2474" i="8"/>
  <c r="F2475" i="8"/>
  <c r="E2475" i="8"/>
  <c r="D2476" i="8" s="1"/>
  <c r="F2476" i="8" l="1"/>
  <c r="G2475" i="8"/>
  <c r="H2475" i="8" s="1"/>
  <c r="I2475" i="8" l="1"/>
  <c r="J2475" i="8" s="1"/>
  <c r="G2476" i="8"/>
  <c r="H2476" i="8" s="1"/>
  <c r="I2476" i="8" l="1"/>
  <c r="L2475" i="8"/>
  <c r="K2475" i="8"/>
  <c r="E2476" i="8"/>
  <c r="D2477" i="8" s="1"/>
  <c r="J2476" i="8"/>
  <c r="F2477" i="8" l="1"/>
  <c r="E2477" i="8"/>
  <c r="D2478" i="8" s="1"/>
  <c r="L2476" i="8"/>
  <c r="K2476" i="8"/>
  <c r="F2478" i="8" l="1"/>
  <c r="G2477" i="8"/>
  <c r="H2477" i="8" s="1"/>
  <c r="G2478" i="8" l="1"/>
  <c r="H2478" i="8" s="1"/>
  <c r="I2477" i="8"/>
  <c r="J2477" i="8" s="1"/>
  <c r="L2477" i="8" l="1"/>
  <c r="K2477" i="8"/>
  <c r="E2478" i="8"/>
  <c r="D2479" i="8" s="1"/>
  <c r="I2478" i="8"/>
  <c r="J2478" i="8" s="1"/>
  <c r="L2478" i="8" l="1"/>
  <c r="K2478" i="8"/>
  <c r="F2479" i="8"/>
  <c r="E2479" i="8"/>
  <c r="D2480" i="8" s="1"/>
  <c r="F2480" i="8" l="1"/>
  <c r="G2479" i="8"/>
  <c r="H2479" i="8" s="1"/>
  <c r="G2480" i="8" l="1"/>
  <c r="H2480" i="8" s="1"/>
  <c r="I2480" i="8"/>
  <c r="I2479" i="8"/>
  <c r="J2479" i="8" s="1"/>
  <c r="L2479" i="8" l="1"/>
  <c r="K2479" i="8"/>
  <c r="E2480" i="8"/>
  <c r="D2481" i="8" s="1"/>
  <c r="J2480" i="8"/>
  <c r="L2480" i="8" l="1"/>
  <c r="K2480" i="8"/>
  <c r="F2481" i="8"/>
  <c r="E2481" i="8"/>
  <c r="D2482" i="8" s="1"/>
  <c r="F2482" i="8" l="1"/>
  <c r="G2481" i="8"/>
  <c r="H2481" i="8" s="1"/>
  <c r="G2482" i="8" l="1"/>
  <c r="H2482" i="8" s="1"/>
  <c r="I2481" i="8"/>
  <c r="J2481" i="8" s="1"/>
  <c r="L2481" i="8" l="1"/>
  <c r="K2481" i="8"/>
  <c r="E2482" i="8"/>
  <c r="D2483" i="8" s="1"/>
  <c r="I2482" i="8"/>
  <c r="J2482" i="8" s="1"/>
  <c r="L2482" i="8" l="1"/>
  <c r="K2482" i="8"/>
  <c r="F2483" i="8"/>
  <c r="E2483" i="8"/>
  <c r="D2484" i="8" s="1"/>
  <c r="F2484" i="8" l="1"/>
  <c r="G2483" i="8"/>
  <c r="H2483" i="8" s="1"/>
  <c r="G2484" i="8" l="1"/>
  <c r="H2484" i="8" s="1"/>
  <c r="I2483" i="8"/>
  <c r="J2483" i="8" s="1"/>
  <c r="I2484" i="8" l="1"/>
  <c r="L2483" i="8"/>
  <c r="K2483" i="8"/>
  <c r="E2484" i="8"/>
  <c r="D2485" i="8" s="1"/>
  <c r="J2484" i="8"/>
  <c r="F2485" i="8" l="1"/>
  <c r="E2485" i="8"/>
  <c r="D2486" i="8" s="1"/>
  <c r="L2484" i="8"/>
  <c r="K2484" i="8"/>
  <c r="F2486" i="8" l="1"/>
  <c r="G2485" i="8"/>
  <c r="H2485" i="8" s="1"/>
  <c r="G2486" i="8" l="1"/>
  <c r="H2486" i="8" s="1"/>
  <c r="I2485" i="8"/>
  <c r="J2485" i="8" s="1"/>
  <c r="L2485" i="8" l="1"/>
  <c r="K2485" i="8"/>
  <c r="E2486" i="8"/>
  <c r="D2487" i="8" s="1"/>
  <c r="I2486" i="8"/>
  <c r="J2486" i="8" s="1"/>
  <c r="F2487" i="8" l="1"/>
  <c r="E2487" i="8"/>
  <c r="D2488" i="8" s="1"/>
  <c r="L2486" i="8"/>
  <c r="K2486" i="8"/>
  <c r="F2488" i="8" l="1"/>
  <c r="G2487" i="8"/>
  <c r="H2487" i="8" s="1"/>
  <c r="G2488" i="8" l="1"/>
  <c r="H2488" i="8" s="1"/>
  <c r="I2487" i="8"/>
  <c r="J2487" i="8" s="1"/>
  <c r="L2487" i="8" l="1"/>
  <c r="K2487" i="8"/>
  <c r="E2488" i="8"/>
  <c r="D2489" i="8" s="1"/>
  <c r="I2488" i="8"/>
  <c r="J2488" i="8" s="1"/>
  <c r="L2488" i="8" l="1"/>
  <c r="K2488" i="8"/>
  <c r="F2489" i="8"/>
  <c r="E2489" i="8"/>
  <c r="D2490" i="8" s="1"/>
  <c r="F2490" i="8" l="1"/>
  <c r="G2489" i="8"/>
  <c r="H2489" i="8" s="1"/>
  <c r="G2490" i="8" l="1"/>
  <c r="H2490" i="8" s="1"/>
  <c r="I2489" i="8"/>
  <c r="J2489" i="8" s="1"/>
  <c r="L2489" i="8" l="1"/>
  <c r="K2489" i="8"/>
  <c r="E2490" i="8"/>
  <c r="D2491" i="8" s="1"/>
  <c r="I2490" i="8"/>
  <c r="J2490" i="8" s="1"/>
  <c r="L2490" i="8" l="1"/>
  <c r="K2490" i="8"/>
  <c r="F2491" i="8"/>
  <c r="E2491" i="8"/>
  <c r="D2492" i="8" s="1"/>
  <c r="F2492" i="8" l="1"/>
  <c r="G2491" i="8"/>
  <c r="H2491" i="8" s="1"/>
  <c r="G2492" i="8" l="1"/>
  <c r="H2492" i="8" s="1"/>
  <c r="I2492" i="8"/>
  <c r="I2491" i="8"/>
  <c r="J2491" i="8" s="1"/>
  <c r="L2491" i="8" l="1"/>
  <c r="K2491" i="8"/>
  <c r="E2492" i="8"/>
  <c r="D2493" i="8" s="1"/>
  <c r="J2492" i="8"/>
  <c r="L2492" i="8" l="1"/>
  <c r="K2492" i="8"/>
  <c r="F2493" i="8"/>
  <c r="E2493" i="8"/>
  <c r="D2494" i="8" s="1"/>
  <c r="F2494" i="8" l="1"/>
  <c r="G2493" i="8"/>
  <c r="H2493" i="8" s="1"/>
  <c r="G2494" i="8" l="1"/>
  <c r="H2494" i="8" s="1"/>
  <c r="I2493" i="8"/>
  <c r="J2493" i="8" s="1"/>
  <c r="L2493" i="8" l="1"/>
  <c r="K2493" i="8"/>
  <c r="E2494" i="8"/>
  <c r="D2495" i="8" s="1"/>
  <c r="I2494" i="8"/>
  <c r="J2494" i="8" s="1"/>
  <c r="L2494" i="8" l="1"/>
  <c r="K2494" i="8"/>
  <c r="F2495" i="8"/>
  <c r="E2495" i="8"/>
  <c r="D2496" i="8" s="1"/>
  <c r="F2496" i="8" l="1"/>
  <c r="G2495" i="8"/>
  <c r="H2495" i="8" s="1"/>
  <c r="G2496" i="8" l="1"/>
  <c r="H2496" i="8" s="1"/>
  <c r="I2495" i="8"/>
  <c r="J2495" i="8" s="1"/>
  <c r="L2495" i="8" l="1"/>
  <c r="K2495" i="8"/>
  <c r="E2496" i="8"/>
  <c r="D2497" i="8" s="1"/>
  <c r="I2496" i="8"/>
  <c r="J2496" i="8" s="1"/>
  <c r="L2496" i="8" l="1"/>
  <c r="K2496" i="8"/>
  <c r="F2497" i="8"/>
  <c r="E2497" i="8"/>
  <c r="D2498" i="8" s="1"/>
  <c r="F2498" i="8" l="1"/>
  <c r="G2497" i="8"/>
  <c r="H2497" i="8" s="1"/>
  <c r="I2497" i="8" l="1"/>
  <c r="J2497" i="8" s="1"/>
  <c r="G2498" i="8"/>
  <c r="H2498" i="8" s="1"/>
  <c r="L2497" i="8" l="1"/>
  <c r="K2497" i="8"/>
  <c r="E2498" i="8"/>
  <c r="D2499" i="8" s="1"/>
  <c r="I2498" i="8"/>
  <c r="J2498" i="8" s="1"/>
  <c r="L2498" i="8" l="1"/>
  <c r="K2498" i="8"/>
  <c r="F2499" i="8"/>
  <c r="E2499" i="8"/>
  <c r="D2500" i="8" s="1"/>
  <c r="F2500" i="8" l="1"/>
  <c r="G2499" i="8"/>
  <c r="H2499" i="8" s="1"/>
  <c r="G2500" i="8" l="1"/>
  <c r="H2500" i="8" s="1"/>
  <c r="I2499" i="8"/>
  <c r="J2499" i="8" s="1"/>
  <c r="L2499" i="8" l="1"/>
  <c r="K2499" i="8"/>
  <c r="E2500" i="8"/>
  <c r="D2501" i="8" s="1"/>
  <c r="I2500" i="8"/>
  <c r="J2500" i="8" s="1"/>
  <c r="F2501" i="8" l="1"/>
  <c r="E2501" i="8"/>
  <c r="D2502" i="8" s="1"/>
  <c r="L2500" i="8"/>
  <c r="K2500" i="8"/>
  <c r="F2502" i="8" l="1"/>
  <c r="G2501" i="8"/>
  <c r="H2501" i="8" s="1"/>
  <c r="G2502" i="8" l="1"/>
  <c r="H2502" i="8" s="1"/>
  <c r="I2501" i="8"/>
  <c r="J2501" i="8" s="1"/>
  <c r="L2501" i="8" l="1"/>
  <c r="K2501" i="8"/>
  <c r="E2502" i="8"/>
  <c r="D2503" i="8" s="1"/>
  <c r="I2502" i="8"/>
  <c r="J2502" i="8" s="1"/>
  <c r="L2502" i="8" l="1"/>
  <c r="K2502" i="8"/>
  <c r="F2503" i="8"/>
  <c r="E2503" i="8"/>
  <c r="D2504" i="8" s="1"/>
  <c r="F2504" i="8" l="1"/>
  <c r="G2503" i="8"/>
  <c r="H2503" i="8" s="1"/>
  <c r="I2503" i="8" l="1"/>
  <c r="J2503" i="8" s="1"/>
  <c r="G2504" i="8"/>
  <c r="H2504" i="8" s="1"/>
  <c r="L2503" i="8" l="1"/>
  <c r="K2503" i="8"/>
  <c r="E2504" i="8"/>
  <c r="D2505" i="8" s="1"/>
  <c r="I2504" i="8"/>
  <c r="J2504" i="8"/>
  <c r="F2505" i="8" l="1"/>
  <c r="E2505" i="8"/>
  <c r="D2506" i="8" s="1"/>
  <c r="L2504" i="8"/>
  <c r="K2504" i="8"/>
  <c r="F2506" i="8" l="1"/>
  <c r="G2505" i="8"/>
  <c r="H2505" i="8" s="1"/>
  <c r="I2505" i="8" l="1"/>
  <c r="J2505" i="8" s="1"/>
  <c r="G2506" i="8"/>
  <c r="H2506" i="8" s="1"/>
  <c r="L2505" i="8" l="1"/>
  <c r="K2505" i="8"/>
  <c r="E2506" i="8"/>
  <c r="D2507" i="8" s="1"/>
  <c r="I2506" i="8"/>
  <c r="J2506" i="8" s="1"/>
  <c r="L2506" i="8" l="1"/>
  <c r="K2506" i="8"/>
  <c r="F2507" i="8"/>
  <c r="E2507" i="8"/>
  <c r="D2508" i="8" s="1"/>
  <c r="F2508" i="8" l="1"/>
  <c r="G2507" i="8"/>
  <c r="H2507" i="8" s="1"/>
  <c r="I2507" i="8" l="1"/>
  <c r="J2507" i="8" s="1"/>
  <c r="G2508" i="8"/>
  <c r="H2508" i="8" s="1"/>
  <c r="L2507" i="8" l="1"/>
  <c r="K2507" i="8"/>
  <c r="E2508" i="8"/>
  <c r="D2509" i="8" s="1"/>
  <c r="I2508" i="8"/>
  <c r="J2508" i="8" s="1"/>
  <c r="L2508" i="8" l="1"/>
  <c r="K2508" i="8"/>
  <c r="F2509" i="8"/>
  <c r="E2509" i="8"/>
  <c r="D2510" i="8" s="1"/>
  <c r="F2510" i="8" l="1"/>
  <c r="G2509" i="8"/>
  <c r="H2509" i="8" s="1"/>
  <c r="I2509" i="8" l="1"/>
  <c r="J2509" i="8" s="1"/>
  <c r="G2510" i="8"/>
  <c r="H2510" i="8" s="1"/>
  <c r="L2509" i="8" l="1"/>
  <c r="K2509" i="8"/>
  <c r="E2510" i="8"/>
  <c r="D2511" i="8" s="1"/>
  <c r="I2510" i="8"/>
  <c r="J2510" i="8" s="1"/>
  <c r="L2510" i="8" l="1"/>
  <c r="K2510" i="8"/>
  <c r="F2511" i="8"/>
  <c r="E2511" i="8"/>
  <c r="D2512" i="8" s="1"/>
  <c r="F2512" i="8" l="1"/>
  <c r="G2511" i="8"/>
  <c r="H2511" i="8" s="1"/>
  <c r="I2511" i="8" l="1"/>
  <c r="J2511" i="8" s="1"/>
  <c r="G2512" i="8"/>
  <c r="H2512" i="8" s="1"/>
  <c r="I2512" i="8"/>
  <c r="L2511" i="8" l="1"/>
  <c r="K2511" i="8"/>
  <c r="E2512" i="8"/>
  <c r="D2513" i="8" s="1"/>
  <c r="J2512" i="8"/>
  <c r="F2513" i="8" l="1"/>
  <c r="E2513" i="8"/>
  <c r="D2514" i="8" s="1"/>
  <c r="L2512" i="8"/>
  <c r="K2512" i="8"/>
  <c r="F2514" i="8" l="1"/>
  <c r="G2513" i="8"/>
  <c r="H2513" i="8" s="1"/>
  <c r="I2513" i="8" l="1"/>
  <c r="J2513" i="8" s="1"/>
  <c r="G2514" i="8"/>
  <c r="H2514" i="8" s="1"/>
  <c r="L2513" i="8" l="1"/>
  <c r="K2513" i="8"/>
  <c r="E2514" i="8"/>
  <c r="D2515" i="8" s="1"/>
  <c r="I2514" i="8"/>
  <c r="J2514" i="8" s="1"/>
  <c r="L2514" i="8" l="1"/>
  <c r="K2514" i="8"/>
  <c r="F2515" i="8"/>
  <c r="E2515" i="8"/>
  <c r="D2516" i="8" s="1"/>
  <c r="F2516" i="8" l="1"/>
  <c r="G2515" i="8"/>
  <c r="H2515" i="8" s="1"/>
  <c r="I2515" i="8" l="1"/>
  <c r="J2515" i="8" s="1"/>
  <c r="G2516" i="8"/>
  <c r="H2516" i="8" s="1"/>
  <c r="I2516" i="8" l="1"/>
  <c r="J2516" i="8" s="1"/>
  <c r="L2515" i="8"/>
  <c r="K2515" i="8"/>
  <c r="E2516" i="8"/>
  <c r="D2517" i="8" s="1"/>
  <c r="L2516" i="8" l="1"/>
  <c r="K2516" i="8"/>
  <c r="F2517" i="8"/>
  <c r="E2517" i="8"/>
  <c r="D2518" i="8" s="1"/>
  <c r="F2518" i="8" l="1"/>
  <c r="G2517" i="8"/>
  <c r="H2517" i="8" s="1"/>
  <c r="I2517" i="8" l="1"/>
  <c r="J2517" i="8" s="1"/>
  <c r="G2518" i="8"/>
  <c r="H2518" i="8" s="1"/>
  <c r="L2517" i="8" l="1"/>
  <c r="K2517" i="8"/>
  <c r="E2518" i="8"/>
  <c r="D2519" i="8" s="1"/>
  <c r="I2518" i="8"/>
  <c r="J2518" i="8" s="1"/>
  <c r="L2518" i="8" l="1"/>
  <c r="K2518" i="8"/>
  <c r="F2519" i="8"/>
  <c r="E2519" i="8"/>
  <c r="D2520" i="8" s="1"/>
  <c r="F2520" i="8" l="1"/>
  <c r="G2519" i="8"/>
  <c r="H2519" i="8" s="1"/>
  <c r="G2520" i="8" l="1"/>
  <c r="H2520" i="8" s="1"/>
  <c r="I2520" i="8"/>
  <c r="I2519" i="8"/>
  <c r="J2519" i="8" s="1"/>
  <c r="L2519" i="8" l="1"/>
  <c r="K2519" i="8"/>
  <c r="E2520" i="8"/>
  <c r="D2521" i="8" s="1"/>
  <c r="J2520" i="8"/>
  <c r="F2521" i="8" l="1"/>
  <c r="E2521" i="8"/>
  <c r="D2522" i="8" s="1"/>
  <c r="L2520" i="8"/>
  <c r="K2520" i="8"/>
  <c r="F2522" i="8" l="1"/>
  <c r="G2521" i="8"/>
  <c r="H2521" i="8" s="1"/>
  <c r="I2521" i="8" l="1"/>
  <c r="J2521" i="8" s="1"/>
  <c r="G2522" i="8"/>
  <c r="H2522" i="8" s="1"/>
  <c r="L2521" i="8" l="1"/>
  <c r="K2521" i="8"/>
  <c r="E2522" i="8"/>
  <c r="D2523" i="8" s="1"/>
  <c r="I2522" i="8"/>
  <c r="J2522" i="8" s="1"/>
  <c r="L2522" i="8" l="1"/>
  <c r="K2522" i="8"/>
  <c r="F2523" i="8"/>
  <c r="E2523" i="8"/>
  <c r="D2524" i="8" s="1"/>
  <c r="F2524" i="8" l="1"/>
  <c r="G2523" i="8"/>
  <c r="H2523" i="8" s="1"/>
  <c r="I2523" i="8" l="1"/>
  <c r="J2523" i="8" s="1"/>
  <c r="G2524" i="8"/>
  <c r="H2524" i="8" s="1"/>
  <c r="I2524" i="8"/>
  <c r="L2523" i="8" l="1"/>
  <c r="K2523" i="8"/>
  <c r="E2524" i="8"/>
  <c r="D2525" i="8" s="1"/>
  <c r="J2524" i="8"/>
  <c r="F2525" i="8" l="1"/>
  <c r="E2525" i="8"/>
  <c r="D2526" i="8" s="1"/>
  <c r="L2524" i="8"/>
  <c r="K2524" i="8"/>
  <c r="F2526" i="8" l="1"/>
  <c r="G2525" i="8"/>
  <c r="H2525" i="8" s="1"/>
  <c r="I2525" i="8" l="1"/>
  <c r="J2525" i="8"/>
  <c r="G2526" i="8"/>
  <c r="H2526" i="8" s="1"/>
  <c r="I2526" i="8" l="1"/>
  <c r="J2526" i="8" s="1"/>
  <c r="L2525" i="8"/>
  <c r="K2525" i="8"/>
  <c r="E2526" i="8"/>
  <c r="D2527" i="8" s="1"/>
  <c r="L2526" i="8" l="1"/>
  <c r="K2526" i="8"/>
  <c r="F2527" i="8"/>
  <c r="E2527" i="8"/>
  <c r="D2528" i="8" s="1"/>
  <c r="F2528" i="8" l="1"/>
  <c r="G2527" i="8"/>
  <c r="H2527" i="8" s="1"/>
  <c r="G2528" i="8" l="1"/>
  <c r="H2528" i="8" s="1"/>
  <c r="I2527" i="8"/>
  <c r="J2527" i="8" s="1"/>
  <c r="L2527" i="8" l="1"/>
  <c r="K2527" i="8"/>
  <c r="E2528" i="8"/>
  <c r="D2529" i="8" s="1"/>
  <c r="I2528" i="8"/>
  <c r="J2528" i="8" s="1"/>
  <c r="L2528" i="8" l="1"/>
  <c r="K2528" i="8"/>
  <c r="F2529" i="8"/>
  <c r="E2529" i="8"/>
  <c r="D2530" i="8" s="1"/>
  <c r="F2530" i="8" l="1"/>
  <c r="G2529" i="8"/>
  <c r="H2529" i="8" s="1"/>
  <c r="I2529" i="8" l="1"/>
  <c r="J2529" i="8" s="1"/>
  <c r="G2530" i="8"/>
  <c r="H2530" i="8" s="1"/>
  <c r="L2529" i="8" l="1"/>
  <c r="K2529" i="8"/>
  <c r="E2530" i="8"/>
  <c r="D2531" i="8" s="1"/>
  <c r="I2530" i="8"/>
  <c r="J2530" i="8" s="1"/>
  <c r="L2530" i="8" l="1"/>
  <c r="K2530" i="8"/>
  <c r="F2531" i="8"/>
  <c r="E2531" i="8"/>
  <c r="D2532" i="8" s="1"/>
  <c r="F2532" i="8" l="1"/>
  <c r="G2531" i="8"/>
  <c r="H2531" i="8" s="1"/>
  <c r="I2531" i="8" l="1"/>
  <c r="J2531" i="8" s="1"/>
  <c r="G2532" i="8"/>
  <c r="H2532" i="8" s="1"/>
  <c r="I2532" i="8" l="1"/>
  <c r="L2531" i="8"/>
  <c r="K2531" i="8"/>
  <c r="E2532" i="8"/>
  <c r="D2533" i="8" s="1"/>
  <c r="J2532" i="8"/>
  <c r="L2532" i="8" l="1"/>
  <c r="K2532" i="8"/>
  <c r="F2533" i="8"/>
  <c r="E2533" i="8"/>
  <c r="D2534" i="8" s="1"/>
  <c r="F2534" i="8" l="1"/>
  <c r="G2533" i="8"/>
  <c r="H2533" i="8" s="1"/>
  <c r="I2533" i="8" l="1"/>
  <c r="J2533" i="8" s="1"/>
  <c r="G2534" i="8"/>
  <c r="H2534" i="8" s="1"/>
  <c r="L2533" i="8" l="1"/>
  <c r="K2533" i="8"/>
  <c r="E2534" i="8"/>
  <c r="D2535" i="8" s="1"/>
  <c r="I2534" i="8"/>
  <c r="J2534" i="8" s="1"/>
  <c r="L2534" i="8" l="1"/>
  <c r="K2534" i="8"/>
  <c r="F2535" i="8"/>
  <c r="E2535" i="8"/>
  <c r="D2536" i="8" s="1"/>
  <c r="F2536" i="8" l="1"/>
  <c r="G2535" i="8"/>
  <c r="H2535" i="8" s="1"/>
  <c r="I2535" i="8" l="1"/>
  <c r="J2535" i="8" s="1"/>
  <c r="G2536" i="8"/>
  <c r="H2536" i="8" s="1"/>
  <c r="L2535" i="8" l="1"/>
  <c r="K2535" i="8"/>
  <c r="E2536" i="8"/>
  <c r="D2537" i="8" s="1"/>
  <c r="I2536" i="8"/>
  <c r="J2536" i="8" s="1"/>
  <c r="L2536" i="8" l="1"/>
  <c r="K2536" i="8"/>
  <c r="F2537" i="8"/>
  <c r="E2537" i="8"/>
  <c r="D2538" i="8" s="1"/>
  <c r="F2538" i="8" l="1"/>
  <c r="G2537" i="8"/>
  <c r="H2537" i="8" s="1"/>
  <c r="I2537" i="8" l="1"/>
  <c r="J2537" i="8" s="1"/>
  <c r="G2538" i="8"/>
  <c r="H2538" i="8" s="1"/>
  <c r="L2537" i="8" l="1"/>
  <c r="K2537" i="8"/>
  <c r="E2538" i="8"/>
  <c r="D2539" i="8" s="1"/>
  <c r="I2538" i="8"/>
  <c r="J2538" i="8" s="1"/>
  <c r="L2538" i="8" l="1"/>
  <c r="K2538" i="8"/>
  <c r="F2539" i="8"/>
  <c r="E2539" i="8"/>
  <c r="D2540" i="8" s="1"/>
  <c r="F2540" i="8" l="1"/>
  <c r="G2539" i="8"/>
  <c r="H2539" i="8" s="1"/>
  <c r="G2540" i="8" l="1"/>
  <c r="H2540" i="8" s="1"/>
  <c r="I2539" i="8"/>
  <c r="J2539" i="8" s="1"/>
  <c r="I2540" i="8" l="1"/>
  <c r="L2539" i="8"/>
  <c r="K2539" i="8"/>
  <c r="E2540" i="8"/>
  <c r="D2541" i="8" s="1"/>
  <c r="J2540" i="8"/>
  <c r="L2540" i="8" l="1"/>
  <c r="K2540" i="8"/>
  <c r="F2541" i="8"/>
  <c r="E2541" i="8"/>
  <c r="D2542" i="8" s="1"/>
  <c r="F2542" i="8" l="1"/>
  <c r="G2541" i="8"/>
  <c r="H2541" i="8" s="1"/>
  <c r="I2541" i="8" l="1"/>
  <c r="J2541" i="8" s="1"/>
  <c r="G2542" i="8"/>
  <c r="H2542" i="8" s="1"/>
  <c r="L2541" i="8" l="1"/>
  <c r="K2541" i="8"/>
  <c r="E2542" i="8"/>
  <c r="D2543" i="8" s="1"/>
  <c r="I2542" i="8"/>
  <c r="J2542" i="8" s="1"/>
  <c r="F2543" i="8" l="1"/>
  <c r="E2543" i="8"/>
  <c r="D2544" i="8" s="1"/>
  <c r="L2542" i="8"/>
  <c r="K2542" i="8"/>
  <c r="F2544" i="8" l="1"/>
  <c r="G2543" i="8"/>
  <c r="H2543" i="8" s="1"/>
  <c r="I2543" i="8" l="1"/>
  <c r="J2543" i="8"/>
  <c r="G2544" i="8"/>
  <c r="H2544" i="8" s="1"/>
  <c r="I2544" i="8" l="1"/>
  <c r="L2543" i="8"/>
  <c r="K2543" i="8"/>
  <c r="E2544" i="8"/>
  <c r="D2545" i="8" s="1"/>
  <c r="J2544" i="8"/>
  <c r="L2544" i="8" l="1"/>
  <c r="K2544" i="8"/>
  <c r="F2545" i="8"/>
  <c r="E2545" i="8"/>
  <c r="D2546" i="8" s="1"/>
  <c r="F2546" i="8" l="1"/>
  <c r="G2545" i="8"/>
  <c r="H2545" i="8" s="1"/>
  <c r="I2545" i="8" l="1"/>
  <c r="J2545" i="8" s="1"/>
  <c r="G2546" i="8"/>
  <c r="H2546" i="8" s="1"/>
  <c r="L2545" i="8" l="1"/>
  <c r="K2545" i="8"/>
  <c r="E2546" i="8"/>
  <c r="D2547" i="8" s="1"/>
  <c r="I2546" i="8"/>
  <c r="J2546" i="8" s="1"/>
  <c r="L2546" i="8" l="1"/>
  <c r="K2546" i="8"/>
  <c r="F2547" i="8"/>
  <c r="E2547" i="8"/>
  <c r="D2548" i="8" s="1"/>
  <c r="F2548" i="8" l="1"/>
  <c r="G2547" i="8"/>
  <c r="H2547" i="8" s="1"/>
  <c r="I2547" i="8" l="1"/>
  <c r="J2547" i="8"/>
  <c r="G2548" i="8"/>
  <c r="H2548" i="8" s="1"/>
  <c r="I2548" i="8"/>
  <c r="L2547" i="8" l="1"/>
  <c r="K2547" i="8"/>
  <c r="E2548" i="8"/>
  <c r="D2549" i="8" s="1"/>
  <c r="J2548" i="8"/>
  <c r="F2549" i="8" l="1"/>
  <c r="E2549" i="8"/>
  <c r="D2550" i="8" s="1"/>
  <c r="L2548" i="8"/>
  <c r="K2548" i="8"/>
  <c r="F2550" i="8" l="1"/>
  <c r="G2549" i="8"/>
  <c r="H2549" i="8" s="1"/>
  <c r="I2549" i="8" l="1"/>
  <c r="J2549" i="8" s="1"/>
  <c r="G2550" i="8"/>
  <c r="H2550" i="8" s="1"/>
  <c r="L2549" i="8" l="1"/>
  <c r="K2549" i="8"/>
  <c r="E2550" i="8"/>
  <c r="D2551" i="8" s="1"/>
  <c r="I2550" i="8"/>
  <c r="J2550" i="8" s="1"/>
  <c r="F2551" i="8" l="1"/>
  <c r="E2551" i="8"/>
  <c r="D2552" i="8" s="1"/>
  <c r="L2550" i="8"/>
  <c r="K2550" i="8"/>
  <c r="F2552" i="8" l="1"/>
  <c r="G2551" i="8"/>
  <c r="H2551" i="8" s="1"/>
  <c r="G2552" i="8" l="1"/>
  <c r="H2552" i="8" s="1"/>
  <c r="I2552" i="8"/>
  <c r="I2551" i="8"/>
  <c r="J2551" i="8" s="1"/>
  <c r="L2551" i="8" l="1"/>
  <c r="K2551" i="8"/>
  <c r="E2552" i="8"/>
  <c r="D2553" i="8" s="1"/>
  <c r="J2552" i="8"/>
  <c r="L2552" i="8" l="1"/>
  <c r="K2552" i="8"/>
  <c r="F2553" i="8"/>
  <c r="E2553" i="8"/>
  <c r="D2554" i="8" s="1"/>
  <c r="F2554" i="8" l="1"/>
  <c r="G2553" i="8"/>
  <c r="H2553" i="8" s="1"/>
  <c r="I2553" i="8" l="1"/>
  <c r="J2553" i="8" s="1"/>
  <c r="G2554" i="8"/>
  <c r="H2554" i="8" s="1"/>
  <c r="L2553" i="8" l="1"/>
  <c r="K2553" i="8"/>
  <c r="E2554" i="8"/>
  <c r="D2555" i="8" s="1"/>
  <c r="I2554" i="8"/>
  <c r="J2554" i="8" s="1"/>
  <c r="L2554" i="8" l="1"/>
  <c r="K2554" i="8"/>
  <c r="F2555" i="8"/>
  <c r="E2555" i="8"/>
  <c r="D2556" i="8" s="1"/>
  <c r="F2556" i="8" l="1"/>
  <c r="G2555" i="8"/>
  <c r="H2555" i="8" s="1"/>
  <c r="G2556" i="8" l="1"/>
  <c r="H2556" i="8" s="1"/>
  <c r="I2556" i="8"/>
  <c r="I2555" i="8"/>
  <c r="J2555" i="8" s="1"/>
  <c r="L2555" i="8" l="1"/>
  <c r="K2555" i="8"/>
  <c r="E2556" i="8"/>
  <c r="D2557" i="8" s="1"/>
  <c r="J2556" i="8"/>
  <c r="L2556" i="8" l="1"/>
  <c r="K2556" i="8"/>
  <c r="F2557" i="8"/>
  <c r="E2557" i="8"/>
  <c r="D2558" i="8" s="1"/>
  <c r="F2558" i="8" l="1"/>
  <c r="G2557" i="8"/>
  <c r="H2557" i="8" s="1"/>
  <c r="I2557" i="8" l="1"/>
  <c r="J2557" i="8" s="1"/>
  <c r="G2558" i="8"/>
  <c r="H2558" i="8" s="1"/>
  <c r="L2557" i="8" l="1"/>
  <c r="K2557" i="8"/>
  <c r="E2558" i="8"/>
  <c r="D2559" i="8" s="1"/>
  <c r="I2558" i="8"/>
  <c r="J2558" i="8" s="1"/>
  <c r="L2558" i="8" l="1"/>
  <c r="K2558" i="8"/>
  <c r="F2559" i="8"/>
  <c r="E2559" i="8"/>
  <c r="D2560" i="8" s="1"/>
  <c r="F2560" i="8" l="1"/>
  <c r="G2559" i="8"/>
  <c r="H2559" i="8" s="1"/>
  <c r="G2560" i="8" l="1"/>
  <c r="H2560" i="8" s="1"/>
  <c r="I2559" i="8"/>
  <c r="J2559" i="8" s="1"/>
  <c r="I2560" i="8" l="1"/>
  <c r="L2559" i="8"/>
  <c r="K2559" i="8"/>
  <c r="E2560" i="8"/>
  <c r="D2561" i="8" s="1"/>
  <c r="J2560" i="8"/>
  <c r="L2560" i="8" l="1"/>
  <c r="K2560" i="8"/>
  <c r="F2561" i="8"/>
  <c r="E2561" i="8"/>
  <c r="D2562" i="8" s="1"/>
  <c r="F2562" i="8" l="1"/>
  <c r="G2561" i="8"/>
  <c r="H2561" i="8" s="1"/>
  <c r="I2561" i="8" l="1"/>
  <c r="J2561" i="8" s="1"/>
  <c r="G2562" i="8"/>
  <c r="H2562" i="8" s="1"/>
  <c r="L2561" i="8" l="1"/>
  <c r="K2561" i="8"/>
  <c r="E2562" i="8"/>
  <c r="D2563" i="8" s="1"/>
  <c r="I2562" i="8"/>
  <c r="J2562" i="8"/>
  <c r="L2562" i="8" l="1"/>
  <c r="K2562" i="8"/>
  <c r="F2563" i="8"/>
  <c r="E2563" i="8"/>
  <c r="D2564" i="8" s="1"/>
  <c r="F2564" i="8" l="1"/>
  <c r="G2563" i="8"/>
  <c r="H2563" i="8" s="1"/>
  <c r="I2563" i="8" l="1"/>
  <c r="J2563" i="8" s="1"/>
  <c r="G2564" i="8"/>
  <c r="H2564" i="8" s="1"/>
  <c r="L2563" i="8" l="1"/>
  <c r="K2563" i="8"/>
  <c r="E2564" i="8"/>
  <c r="D2565" i="8" s="1"/>
  <c r="I2564" i="8"/>
  <c r="J2564" i="8" s="1"/>
  <c r="L2564" i="8" l="1"/>
  <c r="K2564" i="8"/>
  <c r="F2565" i="8"/>
  <c r="E2565" i="8"/>
  <c r="D2566" i="8" s="1"/>
  <c r="F2566" i="8" l="1"/>
  <c r="G2565" i="8"/>
  <c r="H2565" i="8" s="1"/>
  <c r="I2565" i="8" l="1"/>
  <c r="J2565" i="8" s="1"/>
  <c r="G2566" i="8"/>
  <c r="H2566" i="8" s="1"/>
  <c r="L2565" i="8" l="1"/>
  <c r="K2565" i="8"/>
  <c r="E2566" i="8"/>
  <c r="D2567" i="8" s="1"/>
  <c r="I2566" i="8"/>
  <c r="J2566" i="8" s="1"/>
  <c r="L2566" i="8" l="1"/>
  <c r="K2566" i="8"/>
  <c r="F2567" i="8"/>
  <c r="E2567" i="8"/>
  <c r="D2568" i="8" s="1"/>
  <c r="F2568" i="8" l="1"/>
  <c r="G2567" i="8"/>
  <c r="H2567" i="8" s="1"/>
  <c r="I2567" i="8" l="1"/>
  <c r="J2567" i="8" s="1"/>
  <c r="G2568" i="8"/>
  <c r="H2568" i="8" s="1"/>
  <c r="L2567" i="8" l="1"/>
  <c r="K2567" i="8"/>
  <c r="E2568" i="8"/>
  <c r="D2569" i="8" s="1"/>
  <c r="I2568" i="8"/>
  <c r="J2568" i="8" s="1"/>
  <c r="L2568" i="8" l="1"/>
  <c r="K2568" i="8"/>
  <c r="F2569" i="8"/>
  <c r="E2569" i="8"/>
  <c r="D2570" i="8" s="1"/>
  <c r="F2570" i="8" l="1"/>
  <c r="G2569" i="8"/>
  <c r="H2569" i="8" s="1"/>
  <c r="I2569" i="8" l="1"/>
  <c r="J2569" i="8" s="1"/>
  <c r="G2570" i="8"/>
  <c r="H2570" i="8" s="1"/>
  <c r="L2569" i="8" l="1"/>
  <c r="K2569" i="8"/>
  <c r="E2570" i="8"/>
  <c r="D2571" i="8" s="1"/>
  <c r="I2570" i="8"/>
  <c r="J2570" i="8" s="1"/>
  <c r="L2570" i="8" l="1"/>
  <c r="K2570" i="8"/>
  <c r="F2571" i="8"/>
  <c r="E2571" i="8"/>
  <c r="D2572" i="8" s="1"/>
  <c r="F2572" i="8" l="1"/>
  <c r="G2571" i="8"/>
  <c r="H2571" i="8" s="1"/>
  <c r="I2571" i="8" l="1"/>
  <c r="J2571" i="8" s="1"/>
  <c r="G2572" i="8"/>
  <c r="H2572" i="8" s="1"/>
  <c r="L2571" i="8" l="1"/>
  <c r="K2571" i="8"/>
  <c r="E2572" i="8"/>
  <c r="D2573" i="8" s="1"/>
  <c r="I2572" i="8"/>
  <c r="J2572" i="8" s="1"/>
  <c r="L2572" i="8" l="1"/>
  <c r="K2572" i="8"/>
  <c r="F2573" i="8"/>
  <c r="E2573" i="8"/>
  <c r="D2574" i="8" s="1"/>
  <c r="F2574" i="8" l="1"/>
  <c r="G2573" i="8"/>
  <c r="H2573" i="8" s="1"/>
  <c r="I2573" i="8" l="1"/>
  <c r="J2573" i="8" s="1"/>
  <c r="G2574" i="8"/>
  <c r="H2574" i="8" s="1"/>
  <c r="L2573" i="8" l="1"/>
  <c r="K2573" i="8"/>
  <c r="E2574" i="8"/>
  <c r="D2575" i="8" s="1"/>
  <c r="I2574" i="8"/>
  <c r="J2574" i="8" s="1"/>
  <c r="L2574" i="8" l="1"/>
  <c r="K2574" i="8"/>
  <c r="F2575" i="8"/>
  <c r="E2575" i="8"/>
  <c r="D2576" i="8" s="1"/>
  <c r="F2576" i="8" l="1"/>
  <c r="G2575" i="8"/>
  <c r="H2575" i="8" s="1"/>
  <c r="I2575" i="8" l="1"/>
  <c r="J2575" i="8" s="1"/>
  <c r="G2576" i="8"/>
  <c r="H2576" i="8" s="1"/>
  <c r="I2576" i="8"/>
  <c r="L2575" i="8" l="1"/>
  <c r="K2575" i="8"/>
  <c r="E2576" i="8"/>
  <c r="D2577" i="8" s="1"/>
  <c r="J2576" i="8"/>
  <c r="L2576" i="8" l="1"/>
  <c r="K2576" i="8"/>
  <c r="F2577" i="8"/>
  <c r="E2577" i="8"/>
  <c r="D2578" i="8" s="1"/>
  <c r="F2578" i="8" l="1"/>
  <c r="G2577" i="8"/>
  <c r="H2577" i="8" s="1"/>
  <c r="I2577" i="8" l="1"/>
  <c r="J2577" i="8" s="1"/>
  <c r="G2578" i="8"/>
  <c r="H2578" i="8" s="1"/>
  <c r="L2577" i="8" l="1"/>
  <c r="K2577" i="8"/>
  <c r="E2578" i="8"/>
  <c r="D2579" i="8" s="1"/>
  <c r="I2578" i="8"/>
  <c r="J2578" i="8" s="1"/>
  <c r="L2578" i="8" l="1"/>
  <c r="K2578" i="8"/>
  <c r="F2579" i="8"/>
  <c r="E2579" i="8"/>
  <c r="D2580" i="8" s="1"/>
  <c r="F2580" i="8" l="1"/>
  <c r="G2579" i="8"/>
  <c r="H2579" i="8" s="1"/>
  <c r="I2579" i="8" l="1"/>
  <c r="J2579" i="8" s="1"/>
  <c r="G2580" i="8"/>
  <c r="H2580" i="8" s="1"/>
  <c r="I2580" i="8" l="1"/>
  <c r="L2579" i="8"/>
  <c r="K2579" i="8"/>
  <c r="E2580" i="8"/>
  <c r="D2581" i="8" s="1"/>
  <c r="J2580" i="8"/>
  <c r="L2580" i="8" l="1"/>
  <c r="K2580" i="8"/>
  <c r="F2581" i="8"/>
  <c r="E2581" i="8"/>
  <c r="D2582" i="8" s="1"/>
  <c r="F2582" i="8" l="1"/>
  <c r="G2581" i="8"/>
  <c r="H2581" i="8" s="1"/>
  <c r="I2581" i="8" l="1"/>
  <c r="J2581" i="8" s="1"/>
  <c r="G2582" i="8"/>
  <c r="H2582" i="8" s="1"/>
  <c r="L2581" i="8" l="1"/>
  <c r="K2581" i="8"/>
  <c r="E2582" i="8"/>
  <c r="D2583" i="8" s="1"/>
  <c r="I2582" i="8"/>
  <c r="J2582" i="8" s="1"/>
  <c r="L2582" i="8" l="1"/>
  <c r="K2582" i="8"/>
  <c r="F2583" i="8"/>
  <c r="E2583" i="8"/>
  <c r="D2584" i="8" s="1"/>
  <c r="F2584" i="8" l="1"/>
  <c r="G2583" i="8"/>
  <c r="H2583" i="8" s="1"/>
  <c r="G2584" i="8" l="1"/>
  <c r="H2584" i="8" s="1"/>
  <c r="I2584" i="8"/>
  <c r="I2583" i="8"/>
  <c r="J2583" i="8" s="1"/>
  <c r="L2583" i="8" l="1"/>
  <c r="K2583" i="8"/>
  <c r="E2584" i="8"/>
  <c r="D2585" i="8" s="1"/>
  <c r="J2584" i="8"/>
  <c r="F2585" i="8" l="1"/>
  <c r="E2585" i="8"/>
  <c r="D2586" i="8" s="1"/>
  <c r="L2584" i="8"/>
  <c r="K2584" i="8"/>
  <c r="F2586" i="8" l="1"/>
  <c r="G2585" i="8"/>
  <c r="H2585" i="8" s="1"/>
  <c r="I2585" i="8" l="1"/>
  <c r="J2585" i="8" s="1"/>
  <c r="G2586" i="8"/>
  <c r="H2586" i="8" s="1"/>
  <c r="L2585" i="8" l="1"/>
  <c r="K2585" i="8"/>
  <c r="E2586" i="8"/>
  <c r="D2587" i="8" s="1"/>
  <c r="I2586" i="8"/>
  <c r="J2586" i="8" s="1"/>
  <c r="L2586" i="8" l="1"/>
  <c r="K2586" i="8"/>
  <c r="F2587" i="8"/>
  <c r="E2587" i="8"/>
  <c r="D2588" i="8" s="1"/>
  <c r="F2588" i="8" l="1"/>
  <c r="G2587" i="8"/>
  <c r="H2587" i="8" s="1"/>
  <c r="I2587" i="8" l="1"/>
  <c r="J2587" i="8"/>
  <c r="G2588" i="8"/>
  <c r="H2588" i="8" s="1"/>
  <c r="I2588" i="8"/>
  <c r="L2587" i="8" l="1"/>
  <c r="K2587" i="8"/>
  <c r="E2588" i="8"/>
  <c r="D2589" i="8" s="1"/>
  <c r="J2588" i="8"/>
  <c r="L2588" i="8" l="1"/>
  <c r="K2588" i="8"/>
  <c r="F2589" i="8"/>
  <c r="E2589" i="8"/>
  <c r="D2590" i="8" s="1"/>
  <c r="F2590" i="8" l="1"/>
  <c r="G2589" i="8"/>
  <c r="H2589" i="8" s="1"/>
  <c r="I2589" i="8" l="1"/>
  <c r="J2589" i="8" s="1"/>
  <c r="G2590" i="8"/>
  <c r="H2590" i="8" s="1"/>
  <c r="L2589" i="8" l="1"/>
  <c r="K2589" i="8"/>
  <c r="E2590" i="8"/>
  <c r="D2591" i="8" s="1"/>
  <c r="I2590" i="8"/>
  <c r="J2590" i="8" s="1"/>
  <c r="L2590" i="8" l="1"/>
  <c r="K2590" i="8"/>
  <c r="F2591" i="8"/>
  <c r="E2591" i="8"/>
  <c r="D2592" i="8" s="1"/>
  <c r="F2592" i="8" l="1"/>
  <c r="G2591" i="8"/>
  <c r="H2591" i="8" s="1"/>
  <c r="I2591" i="8" l="1"/>
  <c r="J2591" i="8" s="1"/>
  <c r="G2592" i="8"/>
  <c r="H2592" i="8" s="1"/>
  <c r="L2591" i="8" l="1"/>
  <c r="K2591" i="8"/>
  <c r="E2592" i="8"/>
  <c r="D2593" i="8" s="1"/>
  <c r="I2592" i="8"/>
  <c r="J2592" i="8" s="1"/>
  <c r="L2592" i="8" l="1"/>
  <c r="K2592" i="8"/>
  <c r="F2593" i="8"/>
  <c r="E2593" i="8"/>
  <c r="D2594" i="8" s="1"/>
  <c r="F2594" i="8" l="1"/>
  <c r="G2593" i="8"/>
  <c r="H2593" i="8" s="1"/>
  <c r="G2594" i="8" l="1"/>
  <c r="H2594" i="8" s="1"/>
  <c r="I2593" i="8"/>
  <c r="J2593" i="8" s="1"/>
  <c r="L2593" i="8" l="1"/>
  <c r="K2593" i="8"/>
  <c r="E2594" i="8"/>
  <c r="D2595" i="8" s="1"/>
  <c r="I2594" i="8"/>
  <c r="J2594" i="8" s="1"/>
  <c r="L2594" i="8" l="1"/>
  <c r="K2594" i="8"/>
  <c r="F2595" i="8"/>
  <c r="E2595" i="8"/>
  <c r="D2596" i="8" s="1"/>
  <c r="F2596" i="8" l="1"/>
  <c r="G2595" i="8"/>
  <c r="H2595" i="8" s="1"/>
  <c r="I2595" i="8" l="1"/>
  <c r="J2595" i="8" s="1"/>
  <c r="G2596" i="8"/>
  <c r="H2596" i="8" s="1"/>
  <c r="L2595" i="8" l="1"/>
  <c r="K2595" i="8"/>
  <c r="E2596" i="8"/>
  <c r="D2597" i="8" s="1"/>
  <c r="I2596" i="8"/>
  <c r="J2596" i="8" s="1"/>
  <c r="L2596" i="8" l="1"/>
  <c r="K2596" i="8"/>
  <c r="F2597" i="8"/>
  <c r="E2597" i="8"/>
  <c r="D2598" i="8" s="1"/>
  <c r="F2598" i="8" l="1"/>
  <c r="G2597" i="8"/>
  <c r="H2597" i="8" s="1"/>
  <c r="I2597" i="8" l="1"/>
  <c r="J2597" i="8" s="1"/>
  <c r="G2598" i="8"/>
  <c r="H2598" i="8" s="1"/>
  <c r="I2598" i="8" l="1"/>
  <c r="L2597" i="8"/>
  <c r="K2597" i="8"/>
  <c r="E2598" i="8"/>
  <c r="D2599" i="8" s="1"/>
  <c r="J2598" i="8"/>
  <c r="L2598" i="8" l="1"/>
  <c r="K2598" i="8"/>
  <c r="F2599" i="8"/>
  <c r="E2599" i="8"/>
  <c r="D2600" i="8" s="1"/>
  <c r="F2600" i="8" l="1"/>
  <c r="G2599" i="8"/>
  <c r="H2599" i="8" s="1"/>
  <c r="G2600" i="8" l="1"/>
  <c r="H2600" i="8" s="1"/>
  <c r="I2599" i="8"/>
  <c r="J2599" i="8" s="1"/>
  <c r="I2600" i="8" l="1"/>
  <c r="L2599" i="8"/>
  <c r="K2599" i="8"/>
  <c r="E2600" i="8"/>
  <c r="D2601" i="8" s="1"/>
  <c r="J2600" i="8"/>
  <c r="L2600" i="8" l="1"/>
  <c r="K2600" i="8"/>
  <c r="F2601" i="8"/>
  <c r="E2601" i="8"/>
  <c r="D2602" i="8" s="1"/>
  <c r="F2602" i="8" l="1"/>
  <c r="G2601" i="8"/>
  <c r="H2601" i="8" s="1"/>
  <c r="I2601" i="8" l="1"/>
  <c r="J2601" i="8" s="1"/>
  <c r="G2602" i="8"/>
  <c r="H2602" i="8" s="1"/>
  <c r="L2601" i="8" l="1"/>
  <c r="K2601" i="8"/>
  <c r="E2602" i="8"/>
  <c r="D2603" i="8" s="1"/>
  <c r="I2602" i="8"/>
  <c r="J2602" i="8" s="1"/>
  <c r="L2602" i="8" l="1"/>
  <c r="K2602" i="8"/>
  <c r="F2603" i="8"/>
  <c r="E2603" i="8"/>
  <c r="D2604" i="8" s="1"/>
  <c r="F2604" i="8" l="1"/>
  <c r="G2603" i="8"/>
  <c r="H2603" i="8" s="1"/>
  <c r="I2603" i="8" l="1"/>
  <c r="J2603" i="8" s="1"/>
  <c r="G2604" i="8"/>
  <c r="H2604" i="8" s="1"/>
  <c r="L2603" i="8" l="1"/>
  <c r="K2603" i="8"/>
  <c r="E2604" i="8"/>
  <c r="D2605" i="8" s="1"/>
  <c r="I2604" i="8"/>
  <c r="J2604" i="8" s="1"/>
  <c r="L2604" i="8" l="1"/>
  <c r="K2604" i="8"/>
  <c r="F2605" i="8"/>
  <c r="E2605" i="8"/>
  <c r="D2606" i="8" s="1"/>
  <c r="F2606" i="8" l="1"/>
  <c r="G2605" i="8"/>
  <c r="H2605" i="8" s="1"/>
  <c r="G2606" i="8" l="1"/>
  <c r="H2606" i="8" s="1"/>
  <c r="I2605" i="8"/>
  <c r="J2605" i="8" s="1"/>
  <c r="L2605" i="8" l="1"/>
  <c r="K2605" i="8"/>
  <c r="E2606" i="8"/>
  <c r="D2607" i="8" s="1"/>
  <c r="I2606" i="8"/>
  <c r="J2606" i="8" s="1"/>
  <c r="L2606" i="8" l="1"/>
  <c r="K2606" i="8"/>
  <c r="F2607" i="8"/>
  <c r="E2607" i="8"/>
  <c r="D2608" i="8" s="1"/>
  <c r="F2608" i="8" l="1"/>
  <c r="G2607" i="8"/>
  <c r="H2607" i="8" s="1"/>
  <c r="I2607" i="8" l="1"/>
  <c r="J2607" i="8" s="1"/>
  <c r="G2608" i="8"/>
  <c r="H2608" i="8" s="1"/>
  <c r="I2608" i="8"/>
  <c r="L2607" i="8" l="1"/>
  <c r="K2607" i="8"/>
  <c r="E2608" i="8"/>
  <c r="D2609" i="8" s="1"/>
  <c r="J2608" i="8"/>
  <c r="L2608" i="8" l="1"/>
  <c r="K2608" i="8"/>
  <c r="F2609" i="8"/>
  <c r="E2609" i="8"/>
  <c r="D2610" i="8" s="1"/>
  <c r="F2610" i="8" l="1"/>
  <c r="G2609" i="8"/>
  <c r="H2609" i="8" s="1"/>
  <c r="I2609" i="8" l="1"/>
  <c r="J2609" i="8" s="1"/>
  <c r="G2610" i="8"/>
  <c r="H2610" i="8" s="1"/>
  <c r="L2609" i="8" l="1"/>
  <c r="K2609" i="8"/>
  <c r="E2610" i="8"/>
  <c r="D2611" i="8" s="1"/>
  <c r="I2610" i="8"/>
  <c r="J2610" i="8" s="1"/>
  <c r="L2610" i="8" l="1"/>
  <c r="K2610" i="8"/>
  <c r="F2611" i="8"/>
  <c r="E2611" i="8"/>
  <c r="D2612" i="8" s="1"/>
  <c r="F2612" i="8" l="1"/>
  <c r="G2611" i="8"/>
  <c r="H2611" i="8" s="1"/>
  <c r="I2611" i="8" l="1"/>
  <c r="J2611" i="8" s="1"/>
  <c r="G2612" i="8"/>
  <c r="H2612" i="8" s="1"/>
  <c r="L2611" i="8" l="1"/>
  <c r="K2611" i="8"/>
  <c r="E2612" i="8"/>
  <c r="D2613" i="8" s="1"/>
  <c r="I2612" i="8"/>
  <c r="J2612" i="8" s="1"/>
  <c r="L2612" i="8" l="1"/>
  <c r="K2612" i="8"/>
  <c r="F2613" i="8"/>
  <c r="E2613" i="8"/>
  <c r="D2614" i="8" s="1"/>
  <c r="F2614" i="8" l="1"/>
  <c r="G2613" i="8"/>
  <c r="H2613" i="8" s="1"/>
  <c r="I2613" i="8" l="1"/>
  <c r="J2613" i="8" s="1"/>
  <c r="G2614" i="8"/>
  <c r="H2614" i="8" s="1"/>
  <c r="L2613" i="8" l="1"/>
  <c r="K2613" i="8"/>
  <c r="E2614" i="8"/>
  <c r="D2615" i="8" s="1"/>
  <c r="I2614" i="8"/>
  <c r="J2614" i="8" s="1"/>
  <c r="L2614" i="8" l="1"/>
  <c r="K2614" i="8"/>
  <c r="F2615" i="8"/>
  <c r="E2615" i="8"/>
  <c r="D2616" i="8" s="1"/>
  <c r="F2616" i="8" l="1"/>
  <c r="G2615" i="8"/>
  <c r="H2615" i="8" s="1"/>
  <c r="I2615" i="8" l="1"/>
  <c r="J2615" i="8" s="1"/>
  <c r="G2616" i="8"/>
  <c r="H2616" i="8" s="1"/>
  <c r="I2616" i="8" l="1"/>
  <c r="L2615" i="8"/>
  <c r="K2615" i="8"/>
  <c r="E2616" i="8"/>
  <c r="D2617" i="8" s="1"/>
  <c r="J2616" i="8"/>
  <c r="L2616" i="8" l="1"/>
  <c r="K2616" i="8"/>
  <c r="F2617" i="8"/>
  <c r="E2617" i="8"/>
  <c r="D2618" i="8" s="1"/>
  <c r="F2618" i="8" l="1"/>
  <c r="G2617" i="8"/>
  <c r="H2617" i="8" s="1"/>
  <c r="I2617" i="8" l="1"/>
  <c r="J2617" i="8" s="1"/>
  <c r="G2618" i="8"/>
  <c r="H2618" i="8" s="1"/>
  <c r="L2617" i="8" l="1"/>
  <c r="K2617" i="8"/>
  <c r="E2618" i="8"/>
  <c r="D2619" i="8" s="1"/>
  <c r="I2618" i="8"/>
  <c r="J2618" i="8" s="1"/>
  <c r="L2618" i="8" l="1"/>
  <c r="K2618" i="8"/>
  <c r="F2619" i="8"/>
  <c r="E2619" i="8"/>
  <c r="D2620" i="8" s="1"/>
  <c r="F2620" i="8" l="1"/>
  <c r="G2619" i="8"/>
  <c r="H2619" i="8" s="1"/>
  <c r="G2620" i="8" l="1"/>
  <c r="H2620" i="8" s="1"/>
  <c r="I2620" i="8"/>
  <c r="I2619" i="8"/>
  <c r="J2619" i="8" s="1"/>
  <c r="L2619" i="8" l="1"/>
  <c r="K2619" i="8"/>
  <c r="E2620" i="8"/>
  <c r="D2621" i="8" s="1"/>
  <c r="J2620" i="8"/>
  <c r="F2621" i="8" l="1"/>
  <c r="E2621" i="8"/>
  <c r="D2622" i="8" s="1"/>
  <c r="L2620" i="8"/>
  <c r="K2620" i="8"/>
  <c r="F2622" i="8" l="1"/>
  <c r="G2621" i="8"/>
  <c r="H2621" i="8" s="1"/>
  <c r="G2622" i="8" l="1"/>
  <c r="H2622" i="8" s="1"/>
  <c r="I2621" i="8"/>
  <c r="J2621" i="8" s="1"/>
  <c r="L2621" i="8" l="1"/>
  <c r="K2621" i="8"/>
  <c r="E2622" i="8"/>
  <c r="D2623" i="8" s="1"/>
  <c r="I2622" i="8"/>
  <c r="J2622" i="8"/>
  <c r="F2623" i="8" l="1"/>
  <c r="E2623" i="8"/>
  <c r="D2624" i="8" s="1"/>
  <c r="L2622" i="8"/>
  <c r="K2622" i="8"/>
  <c r="F2624" i="8" l="1"/>
  <c r="G2623" i="8"/>
  <c r="H2623" i="8" s="1"/>
  <c r="I2623" i="8" l="1"/>
  <c r="J2623" i="8" s="1"/>
  <c r="G2624" i="8"/>
  <c r="H2624" i="8" s="1"/>
  <c r="I2624" i="8"/>
  <c r="L2623" i="8" l="1"/>
  <c r="K2623" i="8"/>
  <c r="E2624" i="8"/>
  <c r="D2625" i="8" s="1"/>
  <c r="J2624" i="8"/>
  <c r="L2624" i="8" l="1"/>
  <c r="K2624" i="8"/>
  <c r="F2625" i="8"/>
  <c r="E2625" i="8"/>
  <c r="D2626" i="8" s="1"/>
  <c r="F2626" i="8" l="1"/>
  <c r="G2625" i="8"/>
  <c r="H2625" i="8" s="1"/>
  <c r="I2625" i="8" l="1"/>
  <c r="J2625" i="8"/>
  <c r="G2626" i="8"/>
  <c r="H2626" i="8" s="1"/>
  <c r="I2626" i="8" l="1"/>
  <c r="J2626" i="8"/>
  <c r="L2625" i="8"/>
  <c r="K2625" i="8"/>
  <c r="E2626" i="8"/>
  <c r="D2627" i="8" s="1"/>
  <c r="L2626" i="8" l="1"/>
  <c r="K2626" i="8"/>
  <c r="F2627" i="8"/>
  <c r="E2627" i="8"/>
  <c r="D2628" i="8" s="1"/>
  <c r="F2628" i="8" l="1"/>
  <c r="G2627" i="8"/>
  <c r="H2627" i="8" s="1"/>
  <c r="I2627" i="8" l="1"/>
  <c r="G2628" i="8"/>
  <c r="H2628" i="8" s="1"/>
  <c r="J2627" i="8"/>
  <c r="I2628" i="8" l="1"/>
  <c r="J2628" i="8" s="1"/>
  <c r="L2627" i="8"/>
  <c r="K2627" i="8"/>
  <c r="E2628" i="8"/>
  <c r="D2629" i="8" s="1"/>
  <c r="F2629" i="8" l="1"/>
  <c r="E2629" i="8"/>
  <c r="D2630" i="8" s="1"/>
  <c r="L2628" i="8"/>
  <c r="K2628" i="8"/>
  <c r="F2630" i="8" l="1"/>
  <c r="G2629" i="8"/>
  <c r="H2629" i="8" s="1"/>
  <c r="I2629" i="8" l="1"/>
  <c r="J2629" i="8" s="1"/>
  <c r="G2630" i="8"/>
  <c r="H2630" i="8" s="1"/>
  <c r="L2629" i="8" l="1"/>
  <c r="K2629" i="8"/>
  <c r="E2630" i="8"/>
  <c r="D2631" i="8" s="1"/>
  <c r="I2630" i="8"/>
  <c r="J2630" i="8" s="1"/>
  <c r="L2630" i="8" l="1"/>
  <c r="K2630" i="8"/>
  <c r="F2631" i="8"/>
  <c r="E2631" i="8"/>
  <c r="D2632" i="8" s="1"/>
  <c r="F2632" i="8" l="1"/>
  <c r="G2631" i="8"/>
  <c r="H2631" i="8" s="1"/>
  <c r="I2631" i="8" l="1"/>
  <c r="J2631" i="8" s="1"/>
  <c r="G2632" i="8"/>
  <c r="H2632" i="8" s="1"/>
  <c r="I2632" i="8"/>
  <c r="L2631" i="8" l="1"/>
  <c r="K2631" i="8"/>
  <c r="E2632" i="8"/>
  <c r="D2633" i="8" s="1"/>
  <c r="J2632" i="8"/>
  <c r="L2632" i="8" l="1"/>
  <c r="K2632" i="8"/>
  <c r="F2633" i="8"/>
  <c r="E2633" i="8"/>
  <c r="D2634" i="8" s="1"/>
  <c r="F2634" i="8" l="1"/>
  <c r="G2633" i="8"/>
  <c r="H2633" i="8" s="1"/>
  <c r="I2633" i="8" l="1"/>
  <c r="J2633" i="8" s="1"/>
  <c r="G2634" i="8"/>
  <c r="H2634" i="8" s="1"/>
  <c r="L2633" i="8" l="1"/>
  <c r="K2633" i="8"/>
  <c r="E2634" i="8"/>
  <c r="D2635" i="8" s="1"/>
  <c r="I2634" i="8"/>
  <c r="J2634" i="8" s="1"/>
  <c r="L2634" i="8" l="1"/>
  <c r="K2634" i="8"/>
  <c r="F2635" i="8"/>
  <c r="E2635" i="8"/>
  <c r="D2636" i="8" s="1"/>
  <c r="F2636" i="8" l="1"/>
  <c r="G2635" i="8"/>
  <c r="H2635" i="8" s="1"/>
  <c r="I2635" i="8" l="1"/>
  <c r="J2635" i="8" s="1"/>
  <c r="G2636" i="8"/>
  <c r="H2636" i="8" s="1"/>
  <c r="I2636" i="8" l="1"/>
  <c r="L2635" i="8"/>
  <c r="K2635" i="8"/>
  <c r="E2636" i="8"/>
  <c r="D2637" i="8" s="1"/>
  <c r="J2636" i="8"/>
  <c r="L2636" i="8" l="1"/>
  <c r="K2636" i="8"/>
  <c r="F2637" i="8"/>
  <c r="E2637" i="8"/>
  <c r="D2638" i="8" s="1"/>
  <c r="F2638" i="8" l="1"/>
  <c r="G2637" i="8"/>
  <c r="H2637" i="8" s="1"/>
  <c r="I2637" i="8" l="1"/>
  <c r="J2637" i="8" s="1"/>
  <c r="G2638" i="8"/>
  <c r="H2638" i="8" s="1"/>
  <c r="L2637" i="8" l="1"/>
  <c r="K2637" i="8"/>
  <c r="E2638" i="8"/>
  <c r="D2639" i="8" s="1"/>
  <c r="I2638" i="8"/>
  <c r="J2638" i="8" s="1"/>
  <c r="L2638" i="8" l="1"/>
  <c r="K2638" i="8"/>
  <c r="F2639" i="8"/>
  <c r="E2639" i="8"/>
  <c r="D2640" i="8" s="1"/>
  <c r="F2640" i="8" l="1"/>
  <c r="G2639" i="8"/>
  <c r="H2639" i="8" s="1"/>
  <c r="I2639" i="8" l="1"/>
  <c r="J2639" i="8" s="1"/>
  <c r="G2640" i="8"/>
  <c r="H2640" i="8" s="1"/>
  <c r="L2639" i="8" l="1"/>
  <c r="K2639" i="8"/>
  <c r="E2640" i="8"/>
  <c r="D2641" i="8" s="1"/>
  <c r="I2640" i="8"/>
  <c r="J2640" i="8" s="1"/>
  <c r="L2640" i="8" l="1"/>
  <c r="K2640" i="8"/>
  <c r="F2641" i="8"/>
  <c r="E2641" i="8"/>
  <c r="D2642" i="8" s="1"/>
  <c r="F2642" i="8" l="1"/>
  <c r="G2641" i="8"/>
  <c r="H2641" i="8" s="1"/>
  <c r="I2641" i="8" l="1"/>
  <c r="J2641" i="8" s="1"/>
  <c r="G2642" i="8"/>
  <c r="H2642" i="8" s="1"/>
  <c r="L2641" i="8" l="1"/>
  <c r="K2641" i="8"/>
  <c r="E2642" i="8"/>
  <c r="D2643" i="8" s="1"/>
  <c r="I2642" i="8"/>
  <c r="J2642" i="8" s="1"/>
  <c r="L2642" i="8" l="1"/>
  <c r="K2642" i="8"/>
  <c r="F2643" i="8"/>
  <c r="E2643" i="8"/>
  <c r="D2644" i="8" s="1"/>
  <c r="F2644" i="8" l="1"/>
  <c r="G2643" i="8"/>
  <c r="H2643" i="8" s="1"/>
  <c r="G2644" i="8" l="1"/>
  <c r="H2644" i="8" s="1"/>
  <c r="I2643" i="8"/>
  <c r="J2643" i="8" s="1"/>
  <c r="L2643" i="8" l="1"/>
  <c r="K2643" i="8"/>
  <c r="E2644" i="8"/>
  <c r="D2645" i="8" s="1"/>
  <c r="I2644" i="8"/>
  <c r="J2644" i="8" s="1"/>
  <c r="L2644" i="8" l="1"/>
  <c r="K2644" i="8"/>
  <c r="F2645" i="8"/>
  <c r="E2645" i="8"/>
  <c r="D2646" i="8" s="1"/>
  <c r="F2646" i="8" l="1"/>
  <c r="G2645" i="8"/>
  <c r="H2645" i="8" s="1"/>
  <c r="I2645" i="8" l="1"/>
  <c r="J2645" i="8" s="1"/>
  <c r="G2646" i="8"/>
  <c r="H2646" i="8" s="1"/>
  <c r="L2645" i="8" l="1"/>
  <c r="K2645" i="8"/>
  <c r="E2646" i="8"/>
  <c r="D2647" i="8" s="1"/>
  <c r="I2646" i="8"/>
  <c r="J2646" i="8" s="1"/>
  <c r="L2646" i="8" l="1"/>
  <c r="K2646" i="8"/>
  <c r="F2647" i="8"/>
  <c r="E2647" i="8"/>
  <c r="D2648" i="8" s="1"/>
  <c r="F2648" i="8" l="1"/>
  <c r="G2647" i="8"/>
  <c r="H2647" i="8" s="1"/>
  <c r="I2647" i="8"/>
  <c r="J2647" i="8" l="1"/>
  <c r="G2648" i="8"/>
  <c r="H2648" i="8" s="1"/>
  <c r="I2648" i="8"/>
  <c r="J2648" i="8" l="1"/>
  <c r="L2647" i="8"/>
  <c r="K2647" i="8"/>
  <c r="E2648" i="8"/>
  <c r="D2649" i="8" s="1"/>
  <c r="F2649" i="8" l="1"/>
  <c r="E2649" i="8"/>
  <c r="D2650" i="8" s="1"/>
  <c r="L2648" i="8"/>
  <c r="K2648" i="8"/>
  <c r="F2650" i="8" l="1"/>
  <c r="G2649" i="8"/>
  <c r="H2649" i="8" s="1"/>
  <c r="I2649" i="8" l="1"/>
  <c r="J2649" i="8"/>
  <c r="G2650" i="8"/>
  <c r="H2650" i="8" s="1"/>
  <c r="L2649" i="8" l="1"/>
  <c r="K2649" i="8"/>
  <c r="E2650" i="8"/>
  <c r="D2651" i="8" s="1"/>
  <c r="I2650" i="8"/>
  <c r="J2650" i="8" s="1"/>
  <c r="L2650" i="8" l="1"/>
  <c r="K2650" i="8"/>
  <c r="F2651" i="8"/>
  <c r="E2651" i="8"/>
  <c r="D2652" i="8" s="1"/>
  <c r="F2652" i="8" l="1"/>
  <c r="G2651" i="8"/>
  <c r="H2651" i="8" s="1"/>
  <c r="I2651" i="8" l="1"/>
  <c r="J2651" i="8" s="1"/>
  <c r="G2652" i="8"/>
  <c r="H2652" i="8" s="1"/>
  <c r="L2651" i="8" l="1"/>
  <c r="K2651" i="8"/>
  <c r="E2652" i="8"/>
  <c r="D2653" i="8" s="1"/>
  <c r="I2652" i="8"/>
  <c r="J2652" i="8" s="1"/>
  <c r="L2652" i="8" l="1"/>
  <c r="K2652" i="8"/>
  <c r="F2653" i="8"/>
  <c r="E2653" i="8"/>
  <c r="D2654" i="8" s="1"/>
  <c r="F2654" i="8" l="1"/>
  <c r="G2653" i="8"/>
  <c r="H2653" i="8" s="1"/>
  <c r="I2653" i="8" l="1"/>
  <c r="J2653" i="8" s="1"/>
  <c r="G2654" i="8"/>
  <c r="H2654" i="8" s="1"/>
  <c r="K2653" i="8" l="1"/>
  <c r="L2653" i="8"/>
  <c r="E2654" i="8"/>
  <c r="D2655" i="8" s="1"/>
  <c r="I2654" i="8"/>
  <c r="J2654" i="8" s="1"/>
  <c r="L2654" i="8" l="1"/>
  <c r="K2654" i="8"/>
  <c r="F2655" i="8"/>
  <c r="E2655" i="8"/>
  <c r="D2656" i="8" s="1"/>
  <c r="F2656" i="8" l="1"/>
  <c r="G2655" i="8"/>
  <c r="H2655" i="8" s="1"/>
  <c r="G2656" i="8" l="1"/>
  <c r="H2656" i="8" s="1"/>
  <c r="I2655" i="8"/>
  <c r="J2655" i="8" s="1"/>
  <c r="L2655" i="8" l="1"/>
  <c r="K2655" i="8"/>
  <c r="E2656" i="8"/>
  <c r="D2657" i="8" s="1"/>
  <c r="I2656" i="8"/>
  <c r="J2656" i="8" s="1"/>
  <c r="L2656" i="8" l="1"/>
  <c r="K2656" i="8"/>
  <c r="F2657" i="8"/>
  <c r="E2657" i="8"/>
  <c r="D2658" i="8" s="1"/>
  <c r="F2658" i="8" l="1"/>
  <c r="G2657" i="8"/>
  <c r="H2657" i="8" s="1"/>
  <c r="I2657" i="8" l="1"/>
  <c r="J2657" i="8" s="1"/>
  <c r="G2658" i="8"/>
  <c r="H2658" i="8" s="1"/>
  <c r="L2657" i="8" l="1"/>
  <c r="K2657" i="8"/>
  <c r="E2658" i="8"/>
  <c r="D2659" i="8" s="1"/>
  <c r="I2658" i="8"/>
  <c r="J2658" i="8" s="1"/>
  <c r="L2658" i="8" l="1"/>
  <c r="K2658" i="8"/>
  <c r="F2659" i="8"/>
  <c r="E2659" i="8"/>
  <c r="D2660" i="8" s="1"/>
  <c r="F2660" i="8" l="1"/>
  <c r="G2659" i="8"/>
  <c r="H2659" i="8" s="1"/>
  <c r="I2659" i="8" l="1"/>
  <c r="J2659" i="8" s="1"/>
  <c r="G2660" i="8"/>
  <c r="H2660" i="8" s="1"/>
  <c r="L2659" i="8" l="1"/>
  <c r="K2659" i="8"/>
  <c r="E2660" i="8"/>
  <c r="D2661" i="8" s="1"/>
  <c r="I2660" i="8"/>
  <c r="J2660" i="8" s="1"/>
  <c r="L2660" i="8" l="1"/>
  <c r="K2660" i="8"/>
  <c r="F2661" i="8"/>
  <c r="E2661" i="8"/>
  <c r="D2662" i="8" s="1"/>
  <c r="F2662" i="8" l="1"/>
  <c r="G2661" i="8"/>
  <c r="H2661" i="8" s="1"/>
  <c r="I2661" i="8" l="1"/>
  <c r="J2661" i="8" s="1"/>
  <c r="G2662" i="8"/>
  <c r="H2662" i="8" s="1"/>
  <c r="I2662" i="8" l="1"/>
  <c r="L2661" i="8"/>
  <c r="K2661" i="8"/>
  <c r="E2662" i="8"/>
  <c r="D2663" i="8" s="1"/>
  <c r="J2662" i="8"/>
  <c r="L2662" i="8" l="1"/>
  <c r="K2662" i="8"/>
  <c r="F2663" i="8"/>
  <c r="E2663" i="8"/>
  <c r="D2664" i="8" s="1"/>
  <c r="F2664" i="8" l="1"/>
  <c r="G2663" i="8"/>
  <c r="H2663" i="8" s="1"/>
  <c r="G2664" i="8" l="1"/>
  <c r="H2664" i="8" s="1"/>
  <c r="I2663" i="8"/>
  <c r="J2663" i="8" s="1"/>
  <c r="L2663" i="8" l="1"/>
  <c r="K2663" i="8"/>
  <c r="E2664" i="8"/>
  <c r="D2665" i="8" s="1"/>
  <c r="I2664" i="8"/>
  <c r="J2664" i="8" s="1"/>
  <c r="L2664" i="8" l="1"/>
  <c r="K2664" i="8"/>
  <c r="F2665" i="8"/>
  <c r="E2665" i="8"/>
  <c r="D2666" i="8" s="1"/>
  <c r="F2666" i="8" l="1"/>
  <c r="G2665" i="8"/>
  <c r="H2665" i="8" s="1"/>
  <c r="I2665" i="8" l="1"/>
  <c r="J2665" i="8" s="1"/>
  <c r="G2666" i="8"/>
  <c r="H2666" i="8" s="1"/>
  <c r="I2666" i="8" l="1"/>
  <c r="L2665" i="8"/>
  <c r="K2665" i="8"/>
  <c r="E2666" i="8"/>
  <c r="D2667" i="8" s="1"/>
  <c r="J2666" i="8"/>
  <c r="L2666" i="8" l="1"/>
  <c r="K2666" i="8"/>
  <c r="F2667" i="8"/>
  <c r="E2667" i="8"/>
  <c r="D2668" i="8" s="1"/>
  <c r="F2668" i="8" l="1"/>
  <c r="G2667" i="8"/>
  <c r="H2667" i="8" s="1"/>
  <c r="I2667" i="8"/>
  <c r="G2668" i="8" l="1"/>
  <c r="H2668" i="8" s="1"/>
  <c r="J2667" i="8"/>
  <c r="L2667" i="8" l="1"/>
  <c r="K2667" i="8"/>
  <c r="E2668" i="8"/>
  <c r="D2669" i="8" s="1"/>
  <c r="I2668" i="8"/>
  <c r="J2668" i="8" s="1"/>
  <c r="L2668" i="8" l="1"/>
  <c r="K2668" i="8"/>
  <c r="F2669" i="8"/>
  <c r="E2669" i="8"/>
  <c r="D2670" i="8" s="1"/>
  <c r="F2670" i="8" l="1"/>
  <c r="G2669" i="8"/>
  <c r="H2669" i="8" s="1"/>
  <c r="G2670" i="8" l="1"/>
  <c r="H2670" i="8" s="1"/>
  <c r="I2669" i="8"/>
  <c r="J2669" i="8" s="1"/>
  <c r="K2669" i="8" l="1"/>
  <c r="L2669" i="8"/>
  <c r="E2670" i="8"/>
  <c r="D2671" i="8" s="1"/>
  <c r="I2670" i="8"/>
  <c r="J2670" i="8" s="1"/>
  <c r="L2670" i="8" l="1"/>
  <c r="K2670" i="8"/>
  <c r="F2671" i="8"/>
  <c r="E2671" i="8"/>
  <c r="D2672" i="8" s="1"/>
  <c r="F2672" i="8" l="1"/>
  <c r="G2671" i="8"/>
  <c r="H2671" i="8" s="1"/>
  <c r="I2671" i="8"/>
  <c r="G2672" i="8" l="1"/>
  <c r="H2672" i="8" s="1"/>
  <c r="J2671" i="8"/>
  <c r="L2671" i="8" l="1"/>
  <c r="K2671" i="8"/>
  <c r="E2672" i="8"/>
  <c r="D2673" i="8" s="1"/>
  <c r="I2672" i="8"/>
  <c r="J2672" i="8" s="1"/>
  <c r="L2672" i="8" l="1"/>
  <c r="K2672" i="8"/>
  <c r="F2673" i="8"/>
  <c r="E2673" i="8"/>
  <c r="D2674" i="8" s="1"/>
  <c r="F2674" i="8" l="1"/>
  <c r="G2673" i="8"/>
  <c r="H2673" i="8" s="1"/>
  <c r="I2673" i="8" l="1"/>
  <c r="J2673" i="8" s="1"/>
  <c r="G2674" i="8"/>
  <c r="H2674" i="8" s="1"/>
  <c r="K2673" i="8" l="1"/>
  <c r="L2673" i="8"/>
  <c r="E2674" i="8"/>
  <c r="D2675" i="8" s="1"/>
  <c r="I2674" i="8"/>
  <c r="J2674" i="8" s="1"/>
  <c r="F2675" i="8" l="1"/>
  <c r="E2675" i="8"/>
  <c r="D2676" i="8" s="1"/>
  <c r="L2674" i="8"/>
  <c r="K2674" i="8"/>
  <c r="F2676" i="8" l="1"/>
  <c r="G2675" i="8"/>
  <c r="H2675" i="8" s="1"/>
  <c r="I2675" i="8"/>
  <c r="G2676" i="8" l="1"/>
  <c r="H2676" i="8" s="1"/>
  <c r="J2675" i="8"/>
  <c r="L2675" i="8" l="1"/>
  <c r="K2675" i="8"/>
  <c r="E2676" i="8"/>
  <c r="D2677" i="8" s="1"/>
  <c r="I2676" i="8"/>
  <c r="J2676" i="8" s="1"/>
  <c r="L2676" i="8" l="1"/>
  <c r="K2676" i="8"/>
  <c r="F2677" i="8"/>
  <c r="E2677" i="8"/>
  <c r="D2678" i="8" s="1"/>
  <c r="F2678" i="8" l="1"/>
  <c r="G2677" i="8"/>
  <c r="H2677" i="8" s="1"/>
  <c r="I2677" i="8" l="1"/>
  <c r="J2677" i="8" s="1"/>
  <c r="G2678" i="8"/>
  <c r="H2678" i="8" s="1"/>
  <c r="K2677" i="8" l="1"/>
  <c r="L2677" i="8"/>
  <c r="E2678" i="8"/>
  <c r="D2679" i="8" s="1"/>
  <c r="I2678" i="8"/>
  <c r="J2678" i="8" s="1"/>
  <c r="L2678" i="8" l="1"/>
  <c r="K2678" i="8"/>
  <c r="F2679" i="8"/>
  <c r="E2679" i="8"/>
  <c r="D2680" i="8" s="1"/>
  <c r="F2680" i="8" l="1"/>
  <c r="G2679" i="8"/>
  <c r="H2679" i="8" s="1"/>
  <c r="I2679" i="8" l="1"/>
  <c r="J2679" i="8" s="1"/>
  <c r="G2680" i="8"/>
  <c r="H2680" i="8" s="1"/>
  <c r="I2680" i="8" l="1"/>
  <c r="J2680" i="8" s="1"/>
  <c r="L2679" i="8"/>
  <c r="K2679" i="8"/>
  <c r="E2680" i="8"/>
  <c r="D2681" i="8" s="1"/>
  <c r="F2681" i="8" l="1"/>
  <c r="E2681" i="8"/>
  <c r="D2682" i="8" s="1"/>
  <c r="L2680" i="8"/>
  <c r="K2680" i="8"/>
  <c r="F2682" i="8" l="1"/>
  <c r="G2681" i="8"/>
  <c r="H2681" i="8" s="1"/>
  <c r="I2681" i="8" l="1"/>
  <c r="J2681" i="8" s="1"/>
  <c r="G2682" i="8"/>
  <c r="H2682" i="8" s="1"/>
  <c r="K2681" i="8" l="1"/>
  <c r="L2681" i="8"/>
  <c r="E2682" i="8"/>
  <c r="D2683" i="8" s="1"/>
  <c r="I2682" i="8"/>
  <c r="J2682" i="8" s="1"/>
  <c r="L2682" i="8" l="1"/>
  <c r="K2682" i="8"/>
  <c r="F2683" i="8"/>
  <c r="E2683" i="8"/>
  <c r="D2684" i="8" s="1"/>
  <c r="F2684" i="8" l="1"/>
  <c r="G2683" i="8"/>
  <c r="H2683" i="8" s="1"/>
  <c r="I2683" i="8"/>
  <c r="J2683" i="8" l="1"/>
  <c r="L2683" i="8" s="1"/>
  <c r="K2683" i="8"/>
  <c r="G2684" i="8"/>
  <c r="H2684" i="8" s="1"/>
  <c r="E2684" i="8"/>
  <c r="D2685" i="8" s="1"/>
  <c r="F2685" i="8" l="1"/>
  <c r="I2684" i="8"/>
  <c r="J2684" i="8" s="1"/>
  <c r="L2684" i="8" l="1"/>
  <c r="K2684" i="8"/>
  <c r="E2685" i="8"/>
  <c r="D2686" i="8" s="1"/>
  <c r="G2685" i="8"/>
  <c r="H2685" i="8" s="1"/>
  <c r="I2685" i="8" l="1"/>
  <c r="J2685" i="8" s="1"/>
  <c r="F2686" i="8"/>
  <c r="K2685" i="8" l="1"/>
  <c r="L2685" i="8"/>
  <c r="E2686" i="8"/>
  <c r="D2687" i="8" s="1"/>
  <c r="G2686" i="8"/>
  <c r="H2686" i="8" s="1"/>
  <c r="I2686" i="8" l="1"/>
  <c r="J2686" i="8" s="1"/>
  <c r="F2687" i="8"/>
  <c r="L2686" i="8" l="1"/>
  <c r="K2686" i="8"/>
  <c r="E2687" i="8"/>
  <c r="D2688" i="8" s="1"/>
  <c r="G2687" i="8"/>
  <c r="H2687" i="8" s="1"/>
  <c r="I2687" i="8" l="1"/>
  <c r="J2687" i="8" s="1"/>
  <c r="E2688" i="8" s="1"/>
  <c r="D2689" i="8" s="1"/>
  <c r="F2688" i="8"/>
  <c r="F2689" i="8" l="1"/>
  <c r="G2688" i="8"/>
  <c r="H2688" i="8" s="1"/>
  <c r="L2687" i="8"/>
  <c r="K2687" i="8"/>
  <c r="G2689" i="8" l="1"/>
  <c r="H2689" i="8" s="1"/>
  <c r="I2688" i="8"/>
  <c r="J2688" i="8" s="1"/>
  <c r="L2688" i="8" l="1"/>
  <c r="K2688" i="8"/>
  <c r="E2689" i="8"/>
  <c r="D2690" i="8" s="1"/>
  <c r="I2689" i="8"/>
  <c r="J2689" i="8" s="1"/>
  <c r="K2689" i="8" l="1"/>
  <c r="L2689" i="8"/>
  <c r="F2690" i="8"/>
  <c r="E2690" i="8"/>
  <c r="D2691" i="8" s="1"/>
  <c r="F2691" i="8" l="1"/>
  <c r="G2690" i="8"/>
  <c r="H2690" i="8" s="1"/>
  <c r="I2690" i="8" l="1"/>
  <c r="J2690" i="8" s="1"/>
  <c r="G2691" i="8"/>
  <c r="H2691" i="8" s="1"/>
  <c r="L2690" i="8" l="1"/>
  <c r="K2690" i="8"/>
  <c r="E2691" i="8"/>
  <c r="D2692" i="8" s="1"/>
  <c r="I2691" i="8"/>
  <c r="J2691" i="8" s="1"/>
  <c r="L2691" i="8" l="1"/>
  <c r="K2691" i="8"/>
  <c r="E2692" i="8"/>
  <c r="D2693" i="8" s="1"/>
  <c r="F2692" i="8"/>
  <c r="F2693" i="8" l="1"/>
  <c r="G2692" i="8"/>
  <c r="H2692" i="8" s="1"/>
  <c r="I2692" i="8" l="1"/>
  <c r="J2692" i="8" s="1"/>
  <c r="G2693" i="8"/>
  <c r="H2693" i="8" s="1"/>
  <c r="I2693" i="8" l="1"/>
  <c r="J2693" i="8" s="1"/>
  <c r="L2692" i="8"/>
  <c r="K2692" i="8"/>
  <c r="E2693" i="8"/>
  <c r="D2694" i="8" s="1"/>
  <c r="L2693" i="8" l="1"/>
  <c r="K2693" i="8"/>
  <c r="F2694" i="8"/>
  <c r="E2694" i="8"/>
  <c r="D2695" i="8" s="1"/>
  <c r="F2695" i="8" l="1"/>
  <c r="G2694" i="8"/>
  <c r="H2694" i="8" s="1"/>
  <c r="I2694" i="8" l="1"/>
  <c r="J2694" i="8" s="1"/>
  <c r="G2695" i="8"/>
  <c r="H2695" i="8" s="1"/>
  <c r="I2695" i="8"/>
  <c r="L2694" i="8" l="1"/>
  <c r="K2694" i="8"/>
  <c r="E2695" i="8"/>
  <c r="D2696" i="8" s="1"/>
  <c r="J2695" i="8"/>
  <c r="L2695" i="8" l="1"/>
  <c r="K2695" i="8"/>
  <c r="E2696" i="8"/>
  <c r="D2697" i="8" s="1"/>
  <c r="F2696" i="8"/>
  <c r="F2697" i="8" l="1"/>
  <c r="G2696" i="8"/>
  <c r="H2696" i="8" s="1"/>
  <c r="I2696" i="8" l="1"/>
  <c r="J2696" i="8" s="1"/>
  <c r="G2697" i="8"/>
  <c r="H2697" i="8" s="1"/>
  <c r="L2696" i="8" l="1"/>
  <c r="K2696" i="8"/>
  <c r="E2697" i="8"/>
  <c r="D2698" i="8" s="1"/>
  <c r="I2697" i="8"/>
  <c r="J2697" i="8" s="1"/>
  <c r="K2697" i="8" l="1"/>
  <c r="L2697" i="8"/>
  <c r="F2698" i="8"/>
  <c r="E2698" i="8"/>
  <c r="D2699" i="8" s="1"/>
  <c r="F2699" i="8" l="1"/>
  <c r="G2698" i="8"/>
  <c r="H2698" i="8" s="1"/>
  <c r="I2698" i="8" l="1"/>
  <c r="J2698" i="8" s="1"/>
  <c r="G2699" i="8"/>
  <c r="H2699" i="8" s="1"/>
  <c r="L2698" i="8" l="1"/>
  <c r="K2698" i="8"/>
  <c r="E2699" i="8"/>
  <c r="D2700" i="8" s="1"/>
  <c r="I2699" i="8"/>
  <c r="J2699" i="8" s="1"/>
  <c r="L2699" i="8" l="1"/>
  <c r="K2699" i="8"/>
  <c r="E2700" i="8"/>
  <c r="D2701" i="8" s="1"/>
  <c r="F2700" i="8"/>
  <c r="F2701" i="8" l="1"/>
  <c r="G2700" i="8"/>
  <c r="H2700" i="8" s="1"/>
  <c r="I2700" i="8" l="1"/>
  <c r="J2700" i="8" s="1"/>
  <c r="G2701" i="8"/>
  <c r="H2701" i="8" s="1"/>
  <c r="L2700" i="8" l="1"/>
  <c r="K2700" i="8"/>
  <c r="E2701" i="8"/>
  <c r="D2702" i="8" s="1"/>
  <c r="I2701" i="8"/>
  <c r="J2701" i="8" s="1"/>
  <c r="K2701" i="8" l="1"/>
  <c r="L2701" i="8"/>
  <c r="F2702" i="8"/>
  <c r="E2702" i="8"/>
  <c r="D2703" i="8" s="1"/>
  <c r="F2703" i="8" l="1"/>
  <c r="G2702" i="8"/>
  <c r="H2702" i="8" s="1"/>
  <c r="I2702" i="8" l="1"/>
  <c r="J2702" i="8" s="1"/>
  <c r="G2703" i="8"/>
  <c r="H2703" i="8" s="1"/>
  <c r="L2702" i="8" l="1"/>
  <c r="K2702" i="8"/>
  <c r="E2703" i="8"/>
  <c r="D2704" i="8" s="1"/>
  <c r="I2703" i="8"/>
  <c r="J2703" i="8" s="1"/>
  <c r="L2703" i="8" l="1"/>
  <c r="K2703" i="8"/>
  <c r="E2704" i="8"/>
  <c r="D2705" i="8" s="1"/>
  <c r="F2704" i="8"/>
  <c r="F2705" i="8" l="1"/>
  <c r="G2704" i="8"/>
  <c r="H2704" i="8" s="1"/>
  <c r="G2705" i="8" l="1"/>
  <c r="H2705" i="8" s="1"/>
  <c r="I2704" i="8"/>
  <c r="J2704" i="8" s="1"/>
  <c r="L2704" i="8" l="1"/>
  <c r="K2704" i="8"/>
  <c r="E2705" i="8"/>
  <c r="D2706" i="8" s="1"/>
  <c r="I2705" i="8"/>
  <c r="J2705" i="8" s="1"/>
  <c r="K2705" i="8" l="1"/>
  <c r="L2705" i="8"/>
  <c r="F2706" i="8"/>
  <c r="E2706" i="8"/>
  <c r="D2707" i="8" s="1"/>
  <c r="F2707" i="8" l="1"/>
  <c r="G2706" i="8"/>
  <c r="H2706" i="8" s="1"/>
  <c r="I2706" i="8" l="1"/>
  <c r="J2706" i="8" s="1"/>
  <c r="G2707" i="8"/>
  <c r="H2707" i="8" s="1"/>
  <c r="L2706" i="8" l="1"/>
  <c r="K2706" i="8"/>
  <c r="E2707" i="8"/>
  <c r="D2708" i="8" s="1"/>
  <c r="I2707" i="8"/>
  <c r="J2707" i="8" s="1"/>
  <c r="L2707" i="8" l="1"/>
  <c r="K2707" i="8"/>
  <c r="E2708" i="8"/>
  <c r="D2709" i="8" s="1"/>
  <c r="F2708" i="8"/>
  <c r="F2709" i="8" l="1"/>
  <c r="G2708" i="8"/>
  <c r="H2708" i="8" s="1"/>
  <c r="I2708" i="8" l="1"/>
  <c r="J2708" i="8" s="1"/>
  <c r="G2709" i="8"/>
  <c r="H2709" i="8" s="1"/>
  <c r="I2709" i="8" l="1"/>
  <c r="J2709" i="8" s="1"/>
  <c r="L2708" i="8"/>
  <c r="K2708" i="8"/>
  <c r="E2709" i="8"/>
  <c r="D2710" i="8" s="1"/>
  <c r="F2710" i="8" l="1"/>
  <c r="E2710" i="8"/>
  <c r="D2711" i="8" s="1"/>
  <c r="K2709" i="8"/>
  <c r="L2709" i="8"/>
  <c r="F2711" i="8" l="1"/>
  <c r="G2710" i="8"/>
  <c r="H2710" i="8" s="1"/>
  <c r="I2710" i="8" l="1"/>
  <c r="J2710" i="8" s="1"/>
  <c r="G2711" i="8"/>
  <c r="H2711" i="8" s="1"/>
  <c r="I2711" i="8" l="1"/>
  <c r="L2710" i="8"/>
  <c r="K2710" i="8"/>
  <c r="E2711" i="8"/>
  <c r="D2712" i="8" s="1"/>
  <c r="J2711" i="8"/>
  <c r="E2712" i="8" l="1"/>
  <c r="D2713" i="8" s="1"/>
  <c r="F2712" i="8"/>
  <c r="L2711" i="8"/>
  <c r="K2711" i="8"/>
  <c r="F2713" i="8" l="1"/>
  <c r="G2712" i="8"/>
  <c r="H2712" i="8" s="1"/>
  <c r="I2712" i="8" l="1"/>
  <c r="J2712" i="8"/>
  <c r="G2713" i="8"/>
  <c r="H2713" i="8" s="1"/>
  <c r="I2713" i="8" l="1"/>
  <c r="J2713" i="8" s="1"/>
  <c r="L2712" i="8"/>
  <c r="K2712" i="8"/>
  <c r="E2713" i="8"/>
  <c r="D2714" i="8" s="1"/>
  <c r="K2713" i="8" l="1"/>
  <c r="L2713" i="8"/>
  <c r="F2714" i="8"/>
  <c r="E2714" i="8"/>
  <c r="D2715" i="8" s="1"/>
  <c r="F2715" i="8" l="1"/>
  <c r="G2714" i="8"/>
  <c r="H2714" i="8" s="1"/>
  <c r="I2714" i="8" l="1"/>
  <c r="J2714" i="8"/>
  <c r="G2715" i="8"/>
  <c r="H2715" i="8" s="1"/>
  <c r="I2715" i="8" l="1"/>
  <c r="J2715" i="8"/>
  <c r="L2714" i="8"/>
  <c r="K2714" i="8"/>
  <c r="E2715" i="8"/>
  <c r="D2716" i="8" s="1"/>
  <c r="E2716" i="8" l="1"/>
  <c r="D2717" i="8" s="1"/>
  <c r="F2716" i="8"/>
  <c r="L2715" i="8"/>
  <c r="K2715" i="8"/>
  <c r="F2717" i="8" l="1"/>
  <c r="G2716" i="8"/>
  <c r="H2716" i="8" s="1"/>
  <c r="I2716" i="8" l="1"/>
  <c r="J2716" i="8"/>
  <c r="G2717" i="8"/>
  <c r="H2717" i="8" s="1"/>
  <c r="I2717" i="8" l="1"/>
  <c r="J2717" i="8" s="1"/>
  <c r="L2716" i="8"/>
  <c r="K2716" i="8"/>
  <c r="E2717" i="8"/>
  <c r="D2718" i="8" s="1"/>
  <c r="K2717" i="8" l="1"/>
  <c r="L2717" i="8"/>
  <c r="F2718" i="8"/>
  <c r="E2718" i="8"/>
  <c r="D2719" i="8" s="1"/>
  <c r="F2719" i="8" l="1"/>
  <c r="G2718" i="8"/>
  <c r="H2718" i="8" s="1"/>
  <c r="I2718" i="8" l="1"/>
  <c r="J2718" i="8"/>
  <c r="G2719" i="8"/>
  <c r="H2719" i="8" s="1"/>
  <c r="I2719" i="8" l="1"/>
  <c r="J2719" i="8" s="1"/>
  <c r="L2718" i="8"/>
  <c r="K2718" i="8"/>
  <c r="E2719" i="8"/>
  <c r="D2720" i="8" s="1"/>
  <c r="E2720" i="8" l="1"/>
  <c r="D2721" i="8" s="1"/>
  <c r="F2720" i="8"/>
  <c r="L2719" i="8"/>
  <c r="K2719" i="8"/>
  <c r="F2721" i="8" l="1"/>
  <c r="G2720" i="8"/>
  <c r="H2720" i="8" s="1"/>
  <c r="I2720" i="8" l="1"/>
  <c r="J2720" i="8" s="1"/>
  <c r="G2721" i="8"/>
  <c r="H2721" i="8" s="1"/>
  <c r="I2721" i="8" l="1"/>
  <c r="J2721" i="8" s="1"/>
  <c r="L2720" i="8"/>
  <c r="K2720" i="8"/>
  <c r="E2721" i="8"/>
  <c r="D2722" i="8" s="1"/>
  <c r="K2721" i="8" l="1"/>
  <c r="L2721" i="8"/>
  <c r="F2722" i="8"/>
  <c r="E2722" i="8"/>
  <c r="D2723" i="8" s="1"/>
  <c r="F2723" i="8" l="1"/>
  <c r="G2722" i="8"/>
  <c r="H2722" i="8" s="1"/>
  <c r="I2722" i="8" l="1"/>
  <c r="J2722" i="8" s="1"/>
  <c r="G2723" i="8"/>
  <c r="H2723" i="8" s="1"/>
  <c r="I2723" i="8"/>
  <c r="J2723" i="8" l="1"/>
  <c r="L2722" i="8"/>
  <c r="K2722" i="8"/>
  <c r="E2723" i="8"/>
  <c r="D2724" i="8" s="1"/>
  <c r="E2724" i="8" l="1"/>
  <c r="D2725" i="8" s="1"/>
  <c r="F2724" i="8"/>
  <c r="L2723" i="8"/>
  <c r="K2723" i="8"/>
  <c r="F2725" i="8" l="1"/>
  <c r="G2724" i="8"/>
  <c r="H2724" i="8" s="1"/>
  <c r="I2724" i="8" l="1"/>
  <c r="J2724" i="8" s="1"/>
  <c r="G2725" i="8"/>
  <c r="H2725" i="8" s="1"/>
  <c r="I2725" i="8" l="1"/>
  <c r="J2725" i="8" s="1"/>
  <c r="L2724" i="8"/>
  <c r="K2724" i="8"/>
  <c r="E2725" i="8"/>
  <c r="D2726" i="8" s="1"/>
  <c r="K2725" i="8" l="1"/>
  <c r="L2725" i="8"/>
  <c r="F2726" i="8"/>
  <c r="E2726" i="8"/>
  <c r="D2727" i="8" s="1"/>
  <c r="F2727" i="8" l="1"/>
  <c r="G2726" i="8"/>
  <c r="H2726" i="8" s="1"/>
  <c r="I2726" i="8" l="1"/>
  <c r="J2726" i="8" s="1"/>
  <c r="G2727" i="8"/>
  <c r="H2727" i="8" s="1"/>
  <c r="I2727" i="8"/>
  <c r="J2727" i="8" l="1"/>
  <c r="L2726" i="8"/>
  <c r="K2726" i="8"/>
  <c r="E2727" i="8"/>
  <c r="D2728" i="8" s="1"/>
  <c r="E2728" i="8" l="1"/>
  <c r="D2729" i="8" s="1"/>
  <c r="F2728" i="8"/>
  <c r="L2727" i="8"/>
  <c r="K2727" i="8"/>
  <c r="F2729" i="8" l="1"/>
  <c r="G2728" i="8"/>
  <c r="H2728" i="8" s="1"/>
  <c r="I2728" i="8" l="1"/>
  <c r="J2728" i="8" s="1"/>
  <c r="G2729" i="8"/>
  <c r="H2729" i="8" s="1"/>
  <c r="I2729" i="8" l="1"/>
  <c r="J2729" i="8" s="1"/>
  <c r="L2728" i="8"/>
  <c r="K2728" i="8"/>
  <c r="E2729" i="8"/>
  <c r="D2730" i="8" s="1"/>
  <c r="K2729" i="8" l="1"/>
  <c r="L2729" i="8"/>
  <c r="F2730" i="8"/>
  <c r="E2730" i="8"/>
  <c r="D2731" i="8" s="1"/>
  <c r="F2731" i="8" l="1"/>
  <c r="G2730" i="8"/>
  <c r="H2730" i="8" s="1"/>
  <c r="I2730" i="8" l="1"/>
  <c r="J2730" i="8" s="1"/>
  <c r="G2731" i="8"/>
  <c r="H2731" i="8" s="1"/>
  <c r="I2731" i="8"/>
  <c r="J2731" i="8" l="1"/>
  <c r="L2730" i="8"/>
  <c r="K2730" i="8"/>
  <c r="E2731" i="8"/>
  <c r="D2732" i="8" s="1"/>
  <c r="E2732" i="8" l="1"/>
  <c r="D2733" i="8" s="1"/>
  <c r="F2732" i="8"/>
  <c r="L2731" i="8"/>
  <c r="K2731" i="8"/>
  <c r="F2733" i="8" l="1"/>
  <c r="G2732" i="8"/>
  <c r="H2732" i="8" s="1"/>
  <c r="G2733" i="8" l="1"/>
  <c r="H2733" i="8" s="1"/>
  <c r="I2732" i="8"/>
  <c r="J2732" i="8" s="1"/>
  <c r="L2732" i="8" l="1"/>
  <c r="K2732" i="8"/>
  <c r="E2733" i="8"/>
  <c r="D2734" i="8" s="1"/>
  <c r="I2733" i="8"/>
  <c r="J2733" i="8" s="1"/>
  <c r="K2733" i="8" l="1"/>
  <c r="L2733" i="8"/>
  <c r="F2734" i="8"/>
  <c r="E2734" i="8"/>
  <c r="D2735" i="8" s="1"/>
  <c r="F2735" i="8" l="1"/>
  <c r="G2734" i="8"/>
  <c r="H2734" i="8" s="1"/>
  <c r="I2734" i="8" l="1"/>
  <c r="J2734" i="8" s="1"/>
  <c r="G2735" i="8"/>
  <c r="H2735" i="8" s="1"/>
  <c r="I2735" i="8" l="1"/>
  <c r="L2734" i="8"/>
  <c r="K2734" i="8"/>
  <c r="E2735" i="8"/>
  <c r="D2736" i="8" s="1"/>
  <c r="J2735" i="8"/>
  <c r="L2735" i="8" l="1"/>
  <c r="K2735" i="8"/>
  <c r="E2736" i="8"/>
  <c r="D2737" i="8" s="1"/>
  <c r="F2736" i="8"/>
  <c r="F2737" i="8" l="1"/>
  <c r="G2736" i="8"/>
  <c r="H2736" i="8" s="1"/>
  <c r="G2737" i="8" l="1"/>
  <c r="H2737" i="8" s="1"/>
  <c r="I2736" i="8"/>
  <c r="J2736" i="8" s="1"/>
  <c r="L2736" i="8" l="1"/>
  <c r="K2736" i="8"/>
  <c r="E2737" i="8"/>
  <c r="D2738" i="8" s="1"/>
  <c r="I2737" i="8"/>
  <c r="J2737" i="8" s="1"/>
  <c r="K2737" i="8" l="1"/>
  <c r="L2737" i="8"/>
  <c r="F2738" i="8"/>
  <c r="E2738" i="8"/>
  <c r="D2739" i="8" s="1"/>
  <c r="F2739" i="8" l="1"/>
  <c r="G2738" i="8"/>
  <c r="H2738" i="8" s="1"/>
  <c r="I2738" i="8" l="1"/>
  <c r="J2738" i="8" s="1"/>
  <c r="G2739" i="8"/>
  <c r="H2739" i="8" s="1"/>
  <c r="I2739" i="8" l="1"/>
  <c r="L2738" i="8"/>
  <c r="K2738" i="8"/>
  <c r="E2739" i="8"/>
  <c r="D2740" i="8" s="1"/>
  <c r="J2739" i="8"/>
  <c r="E2740" i="8" l="1"/>
  <c r="D2741" i="8" s="1"/>
  <c r="F2740" i="8"/>
  <c r="L2739" i="8"/>
  <c r="K2739" i="8"/>
  <c r="F2741" i="8" l="1"/>
  <c r="G2740" i="8"/>
  <c r="H2740" i="8" s="1"/>
  <c r="I2740" i="8" l="1"/>
  <c r="J2740" i="8" s="1"/>
  <c r="G2741" i="8"/>
  <c r="H2741" i="8" s="1"/>
  <c r="L2740" i="8" l="1"/>
  <c r="K2740" i="8"/>
  <c r="E2741" i="8"/>
  <c r="D2742" i="8" s="1"/>
  <c r="I2741" i="8"/>
  <c r="J2741" i="8" s="1"/>
  <c r="K2741" i="8" l="1"/>
  <c r="L2741" i="8"/>
  <c r="F2742" i="8"/>
  <c r="E2742" i="8"/>
  <c r="D2743" i="8" s="1"/>
  <c r="F2743" i="8" l="1"/>
  <c r="G2742" i="8"/>
  <c r="H2742" i="8" s="1"/>
  <c r="G2743" i="8" l="1"/>
  <c r="H2743" i="8" s="1"/>
  <c r="I2742" i="8"/>
  <c r="J2742" i="8" s="1"/>
  <c r="I2743" i="8" l="1"/>
  <c r="L2742" i="8"/>
  <c r="K2742" i="8"/>
  <c r="E2743" i="8"/>
  <c r="D2744" i="8" s="1"/>
  <c r="J2743" i="8"/>
  <c r="L2743" i="8" l="1"/>
  <c r="K2743" i="8"/>
  <c r="E2744" i="8"/>
  <c r="D2745" i="8" s="1"/>
  <c r="F2744" i="8"/>
  <c r="F2745" i="8" l="1"/>
  <c r="G2744" i="8"/>
  <c r="H2744" i="8" s="1"/>
  <c r="I2744" i="8" l="1"/>
  <c r="J2744" i="8" s="1"/>
  <c r="G2745" i="8"/>
  <c r="H2745" i="8" s="1"/>
  <c r="L2744" i="8" l="1"/>
  <c r="K2744" i="8"/>
  <c r="E2745" i="8"/>
  <c r="D2746" i="8" s="1"/>
  <c r="I2745" i="8"/>
  <c r="J2745" i="8" s="1"/>
  <c r="K2745" i="8" l="1"/>
  <c r="L2745" i="8"/>
  <c r="F2746" i="8"/>
  <c r="E2746" i="8"/>
  <c r="D2747" i="8" s="1"/>
  <c r="F2747" i="8" l="1"/>
  <c r="G2746" i="8"/>
  <c r="H2746" i="8" s="1"/>
  <c r="G2747" i="8" l="1"/>
  <c r="H2747" i="8" s="1"/>
  <c r="I2747" i="8"/>
  <c r="I2746" i="8"/>
  <c r="J2746" i="8" s="1"/>
  <c r="L2746" i="8" l="1"/>
  <c r="K2746" i="8"/>
  <c r="E2747" i="8"/>
  <c r="D2748" i="8" s="1"/>
  <c r="J2747" i="8"/>
  <c r="L2747" i="8" l="1"/>
  <c r="K2747" i="8"/>
  <c r="E2748" i="8"/>
  <c r="D2749" i="8" s="1"/>
  <c r="F2748" i="8"/>
  <c r="F2749" i="8" l="1"/>
  <c r="G2748" i="8"/>
  <c r="H2748" i="8" s="1"/>
  <c r="G2749" i="8" l="1"/>
  <c r="H2749" i="8" s="1"/>
  <c r="I2748" i="8"/>
  <c r="J2748" i="8" s="1"/>
  <c r="L2748" i="8" l="1"/>
  <c r="K2748" i="8"/>
  <c r="E2749" i="8"/>
  <c r="D2750" i="8" s="1"/>
  <c r="I2749" i="8"/>
  <c r="J2749" i="8" s="1"/>
  <c r="K2749" i="8" l="1"/>
  <c r="L2749" i="8"/>
  <c r="F2750" i="8"/>
  <c r="E2750" i="8"/>
  <c r="D2751" i="8" s="1"/>
  <c r="F2751" i="8" l="1"/>
  <c r="G2750" i="8"/>
  <c r="H2750" i="8" s="1"/>
  <c r="G2751" i="8" l="1"/>
  <c r="H2751" i="8" s="1"/>
  <c r="I2750" i="8"/>
  <c r="J2750" i="8" s="1"/>
  <c r="I2751" i="8" l="1"/>
  <c r="L2750" i="8"/>
  <c r="K2750" i="8"/>
  <c r="E2751" i="8"/>
  <c r="D2752" i="8" s="1"/>
  <c r="J2751" i="8"/>
  <c r="L2751" i="8" l="1"/>
  <c r="K2751" i="8"/>
  <c r="E2752" i="8"/>
  <c r="D2753" i="8" s="1"/>
  <c r="F2752" i="8"/>
  <c r="F2753" i="8" l="1"/>
  <c r="G2752" i="8"/>
  <c r="H2752" i="8" s="1"/>
  <c r="G2753" i="8" l="1"/>
  <c r="H2753" i="8" s="1"/>
  <c r="I2752" i="8"/>
  <c r="J2752" i="8" s="1"/>
  <c r="L2752" i="8" l="1"/>
  <c r="K2752" i="8"/>
  <c r="E2753" i="8"/>
  <c r="D2754" i="8" s="1"/>
  <c r="I2753" i="8"/>
  <c r="J2753" i="8" s="1"/>
  <c r="K2753" i="8" l="1"/>
  <c r="L2753" i="8"/>
  <c r="F2754" i="8"/>
  <c r="E2754" i="8"/>
  <c r="D2755" i="8" s="1"/>
  <c r="F2755" i="8" l="1"/>
  <c r="G2754" i="8"/>
  <c r="H2754" i="8" s="1"/>
  <c r="G2755" i="8" l="1"/>
  <c r="H2755" i="8" s="1"/>
  <c r="I2755" i="8"/>
  <c r="I2754" i="8"/>
  <c r="J2754" i="8" s="1"/>
  <c r="L2754" i="8" l="1"/>
  <c r="K2754" i="8"/>
  <c r="E2755" i="8"/>
  <c r="D2756" i="8" s="1"/>
  <c r="J2755" i="8"/>
  <c r="L2755" i="8" l="1"/>
  <c r="K2755" i="8"/>
  <c r="E2756" i="8"/>
  <c r="D2757" i="8" s="1"/>
  <c r="F2756" i="8"/>
  <c r="F2757" i="8" l="1"/>
  <c r="G2756" i="8"/>
  <c r="H2756" i="8" s="1"/>
  <c r="G2757" i="8" l="1"/>
  <c r="H2757" i="8" s="1"/>
  <c r="I2756" i="8"/>
  <c r="J2756" i="8" s="1"/>
  <c r="L2756" i="8" l="1"/>
  <c r="K2756" i="8"/>
  <c r="E2757" i="8"/>
  <c r="D2758" i="8" s="1"/>
  <c r="I2757" i="8"/>
  <c r="J2757" i="8" s="1"/>
  <c r="K2757" i="8" l="1"/>
  <c r="L2757" i="8"/>
  <c r="F2758" i="8"/>
  <c r="E2758" i="8"/>
  <c r="D2759" i="8" s="1"/>
  <c r="F2759" i="8" l="1"/>
  <c r="G2758" i="8"/>
  <c r="H2758" i="8" s="1"/>
  <c r="G2759" i="8" l="1"/>
  <c r="H2759" i="8" s="1"/>
  <c r="I2759" i="8"/>
  <c r="I2758" i="8"/>
  <c r="J2758" i="8" s="1"/>
  <c r="L2758" i="8" l="1"/>
  <c r="K2758" i="8"/>
  <c r="E2759" i="8"/>
  <c r="D2760" i="8" s="1"/>
  <c r="J2759" i="8"/>
  <c r="L2759" i="8" l="1"/>
  <c r="K2759" i="8"/>
  <c r="E2760" i="8"/>
  <c r="D2761" i="8" s="1"/>
  <c r="F2760" i="8"/>
  <c r="F2761" i="8" l="1"/>
  <c r="G2760" i="8"/>
  <c r="H2760" i="8" s="1"/>
  <c r="I2760" i="8" l="1"/>
  <c r="J2760" i="8" s="1"/>
  <c r="G2761" i="8"/>
  <c r="H2761" i="8" s="1"/>
  <c r="L2760" i="8" l="1"/>
  <c r="K2760" i="8"/>
  <c r="E2761" i="8"/>
  <c r="D2762" i="8" s="1"/>
  <c r="I2761" i="8"/>
  <c r="J2761" i="8" s="1"/>
  <c r="K2761" i="8" l="1"/>
  <c r="L2761" i="8"/>
  <c r="F2762" i="8"/>
  <c r="E2762" i="8"/>
  <c r="D2763" i="8" s="1"/>
  <c r="F2763" i="8" l="1"/>
  <c r="G2762" i="8"/>
  <c r="H2762" i="8" s="1"/>
  <c r="G2763" i="8" l="1"/>
  <c r="H2763" i="8" s="1"/>
  <c r="I2763" i="8"/>
  <c r="I2762" i="8"/>
  <c r="J2762" i="8" s="1"/>
  <c r="L2762" i="8" l="1"/>
  <c r="K2762" i="8"/>
  <c r="E2763" i="8"/>
  <c r="D2764" i="8" s="1"/>
  <c r="J2763" i="8"/>
  <c r="L2763" i="8" l="1"/>
  <c r="K2763" i="8"/>
  <c r="E2764" i="8"/>
  <c r="D2765" i="8" s="1"/>
  <c r="F2764" i="8"/>
  <c r="F2765" i="8" l="1"/>
  <c r="G2764" i="8"/>
  <c r="H2764" i="8" s="1"/>
  <c r="I2764" i="8" l="1"/>
  <c r="J2764" i="8" s="1"/>
  <c r="G2765" i="8"/>
  <c r="H2765" i="8" s="1"/>
  <c r="L2764" i="8" l="1"/>
  <c r="K2764" i="8"/>
  <c r="E2765" i="8"/>
  <c r="D2766" i="8" s="1"/>
  <c r="I2765" i="8"/>
  <c r="J2765" i="8" s="1"/>
  <c r="K2765" i="8" l="1"/>
  <c r="L2765" i="8"/>
  <c r="F2766" i="8"/>
  <c r="E2766" i="8"/>
  <c r="D2767" i="8" s="1"/>
  <c r="F2767" i="8" l="1"/>
  <c r="G2766" i="8"/>
  <c r="H2766" i="8" s="1"/>
  <c r="I2766" i="8" l="1"/>
  <c r="J2766" i="8" s="1"/>
  <c r="G2767" i="8"/>
  <c r="H2767" i="8" s="1"/>
  <c r="I2767" i="8"/>
  <c r="J2767" i="8" l="1"/>
  <c r="L2766" i="8"/>
  <c r="K2766" i="8"/>
  <c r="E2767" i="8"/>
  <c r="D2768" i="8" s="1"/>
  <c r="L2767" i="8"/>
  <c r="K2767" i="8"/>
  <c r="E2768" i="8" l="1"/>
  <c r="D2769" i="8" s="1"/>
  <c r="F2768" i="8"/>
  <c r="F2769" i="8" l="1"/>
  <c r="G2768" i="8"/>
  <c r="H2768" i="8" s="1"/>
  <c r="G2769" i="8" l="1"/>
  <c r="H2769" i="8" s="1"/>
  <c r="I2768" i="8"/>
  <c r="J2768" i="8" s="1"/>
  <c r="L2768" i="8" l="1"/>
  <c r="K2768" i="8"/>
  <c r="E2769" i="8"/>
  <c r="D2770" i="8" s="1"/>
  <c r="I2769" i="8"/>
  <c r="J2769" i="8" s="1"/>
  <c r="K2769" i="8" l="1"/>
  <c r="L2769" i="8"/>
  <c r="F2770" i="8"/>
  <c r="E2770" i="8"/>
  <c r="D2771" i="8" s="1"/>
  <c r="F2771" i="8" l="1"/>
  <c r="G2770" i="8"/>
  <c r="H2770" i="8" s="1"/>
  <c r="G2771" i="8" l="1"/>
  <c r="H2771" i="8" s="1"/>
  <c r="I2771" i="8"/>
  <c r="I2770" i="8"/>
  <c r="J2770" i="8" s="1"/>
  <c r="L2770" i="8" l="1"/>
  <c r="K2770" i="8"/>
  <c r="E2771" i="8"/>
  <c r="D2772" i="8" s="1"/>
  <c r="J2771" i="8"/>
  <c r="L2771" i="8" l="1"/>
  <c r="K2771" i="8"/>
  <c r="E2772" i="8"/>
  <c r="D2773" i="8" s="1"/>
  <c r="F2772" i="8"/>
  <c r="F2773" i="8" l="1"/>
  <c r="G2772" i="8"/>
  <c r="H2772" i="8" s="1"/>
  <c r="I2772" i="8" l="1"/>
  <c r="J2772" i="8" s="1"/>
  <c r="G2773" i="8"/>
  <c r="H2773" i="8" s="1"/>
  <c r="L2772" i="8" l="1"/>
  <c r="K2772" i="8"/>
  <c r="E2773" i="8"/>
  <c r="D2774" i="8" s="1"/>
  <c r="I2773" i="8"/>
  <c r="J2773" i="8" s="1"/>
  <c r="K2773" i="8" l="1"/>
  <c r="L2773" i="8"/>
  <c r="F2774" i="8"/>
  <c r="E2774" i="8"/>
  <c r="D2775" i="8" s="1"/>
  <c r="F2775" i="8" l="1"/>
  <c r="G2774" i="8"/>
  <c r="H2774" i="8" s="1"/>
  <c r="I2774" i="8" l="1"/>
  <c r="J2774" i="8" s="1"/>
  <c r="G2775" i="8"/>
  <c r="H2775" i="8" s="1"/>
  <c r="L2774" i="8" l="1"/>
  <c r="K2774" i="8"/>
  <c r="E2775" i="8"/>
  <c r="D2776" i="8" s="1"/>
  <c r="I2775" i="8"/>
  <c r="J2775" i="8" s="1"/>
  <c r="L2775" i="8" l="1"/>
  <c r="K2775" i="8"/>
  <c r="E2776" i="8"/>
  <c r="D2777" i="8" s="1"/>
  <c r="F2776" i="8"/>
  <c r="F2777" i="8" l="1"/>
  <c r="G2776" i="8"/>
  <c r="H2776" i="8" s="1"/>
  <c r="I2776" i="8" l="1"/>
  <c r="J2776" i="8" s="1"/>
  <c r="G2777" i="8"/>
  <c r="H2777" i="8" s="1"/>
  <c r="L2776" i="8" l="1"/>
  <c r="K2776" i="8"/>
  <c r="E2777" i="8"/>
  <c r="D2778" i="8" s="1"/>
  <c r="I2777" i="8"/>
  <c r="J2777" i="8" s="1"/>
  <c r="K2777" i="8" l="1"/>
  <c r="L2777" i="8"/>
  <c r="F2778" i="8"/>
  <c r="E2778" i="8"/>
  <c r="D2779" i="8" s="1"/>
  <c r="F2779" i="8" l="1"/>
  <c r="G2778" i="8"/>
  <c r="H2778" i="8" s="1"/>
  <c r="G2779" i="8" l="1"/>
  <c r="H2779" i="8" s="1"/>
  <c r="I2779" i="8"/>
  <c r="I2778" i="8"/>
  <c r="J2778" i="8" s="1"/>
  <c r="L2778" i="8" l="1"/>
  <c r="K2778" i="8"/>
  <c r="E2779" i="8"/>
  <c r="D2780" i="8" s="1"/>
  <c r="J2779" i="8"/>
  <c r="L2779" i="8" l="1"/>
  <c r="K2779" i="8"/>
  <c r="E2780" i="8"/>
  <c r="D2781" i="8" s="1"/>
  <c r="F2780" i="8"/>
  <c r="F2781" i="8" l="1"/>
  <c r="G2780" i="8"/>
  <c r="H2780" i="8" s="1"/>
  <c r="I2780" i="8" l="1"/>
  <c r="J2780" i="8" s="1"/>
  <c r="G2781" i="8"/>
  <c r="H2781" i="8" s="1"/>
  <c r="L2780" i="8" l="1"/>
  <c r="K2780" i="8"/>
  <c r="E2781" i="8"/>
  <c r="D2782" i="8" s="1"/>
  <c r="I2781" i="8"/>
  <c r="J2781" i="8" s="1"/>
  <c r="K2781" i="8" l="1"/>
  <c r="L2781" i="8"/>
  <c r="F2782" i="8"/>
  <c r="E2782" i="8"/>
  <c r="D2783" i="8" s="1"/>
  <c r="F2783" i="8" l="1"/>
  <c r="G2782" i="8"/>
  <c r="H2782" i="8" s="1"/>
  <c r="I2782" i="8" l="1"/>
  <c r="J2782" i="8" s="1"/>
  <c r="G2783" i="8"/>
  <c r="H2783" i="8" s="1"/>
  <c r="L2782" i="8" l="1"/>
  <c r="K2782" i="8"/>
  <c r="E2783" i="8"/>
  <c r="D2784" i="8" s="1"/>
  <c r="I2783" i="8"/>
  <c r="J2783" i="8" s="1"/>
  <c r="L2783" i="8" l="1"/>
  <c r="K2783" i="8"/>
  <c r="E2784" i="8"/>
  <c r="D2785" i="8" s="1"/>
  <c r="F2784" i="8"/>
  <c r="F2785" i="8" l="1"/>
  <c r="G2784" i="8"/>
  <c r="H2784" i="8" s="1"/>
  <c r="I2784" i="8" l="1"/>
  <c r="J2784" i="8" s="1"/>
  <c r="G2785" i="8"/>
  <c r="H2785" i="8" s="1"/>
  <c r="L2784" i="8" l="1"/>
  <c r="K2784" i="8"/>
  <c r="E2785" i="8"/>
  <c r="D2786" i="8" s="1"/>
  <c r="I2785" i="8"/>
  <c r="J2785" i="8" s="1"/>
  <c r="K2785" i="8" l="1"/>
  <c r="L2785" i="8"/>
  <c r="F2786" i="8"/>
  <c r="E2786" i="8"/>
  <c r="D2787" i="8" s="1"/>
  <c r="F2787" i="8" l="1"/>
  <c r="G2786" i="8"/>
  <c r="H2786" i="8" s="1"/>
  <c r="G2787" i="8" l="1"/>
  <c r="H2787" i="8" s="1"/>
  <c r="I2787" i="8"/>
  <c r="I2786" i="8"/>
  <c r="J2786" i="8" s="1"/>
  <c r="L2786" i="8" l="1"/>
  <c r="K2786" i="8"/>
  <c r="E2787" i="8"/>
  <c r="D2788" i="8" s="1"/>
  <c r="J2787" i="8"/>
  <c r="L2787" i="8" l="1"/>
  <c r="K2787" i="8"/>
  <c r="E2788" i="8"/>
  <c r="D2789" i="8" s="1"/>
  <c r="F2788" i="8"/>
  <c r="F2789" i="8" l="1"/>
  <c r="G2788" i="8"/>
  <c r="H2788" i="8" s="1"/>
  <c r="I2788" i="8" l="1"/>
  <c r="J2788" i="8" s="1"/>
  <c r="G2789" i="8"/>
  <c r="H2789" i="8" s="1"/>
  <c r="L2788" i="8" l="1"/>
  <c r="K2788" i="8"/>
  <c r="E2789" i="8"/>
  <c r="D2790" i="8" s="1"/>
  <c r="I2789" i="8"/>
  <c r="J2789" i="8"/>
  <c r="K2789" i="8" l="1"/>
  <c r="L2789" i="8"/>
  <c r="F2790" i="8"/>
  <c r="E2790" i="8"/>
  <c r="D2791" i="8" s="1"/>
  <c r="F2791" i="8" l="1"/>
  <c r="G2790" i="8"/>
  <c r="H2790" i="8" s="1"/>
  <c r="I2790" i="8" l="1"/>
  <c r="J2790" i="8" s="1"/>
  <c r="G2791" i="8"/>
  <c r="H2791" i="8" s="1"/>
  <c r="L2790" i="8" l="1"/>
  <c r="K2790" i="8"/>
  <c r="E2791" i="8"/>
  <c r="D2792" i="8" s="1"/>
  <c r="I2791" i="8"/>
  <c r="J2791" i="8" s="1"/>
  <c r="L2791" i="8" l="1"/>
  <c r="K2791" i="8"/>
  <c r="E2792" i="8"/>
  <c r="D2793" i="8" s="1"/>
  <c r="F2792" i="8"/>
  <c r="F2793" i="8" l="1"/>
  <c r="G2792" i="8"/>
  <c r="H2792" i="8" s="1"/>
  <c r="I2792" i="8" l="1"/>
  <c r="J2792" i="8" s="1"/>
  <c r="G2793" i="8"/>
  <c r="H2793" i="8" s="1"/>
  <c r="L2792" i="8" l="1"/>
  <c r="K2792" i="8"/>
  <c r="E2793" i="8"/>
  <c r="D2794" i="8" s="1"/>
  <c r="I2793" i="8"/>
  <c r="J2793" i="8" s="1"/>
  <c r="K2793" i="8" l="1"/>
  <c r="L2793" i="8"/>
  <c r="F2794" i="8"/>
  <c r="E2794" i="8"/>
  <c r="D2795" i="8" s="1"/>
  <c r="F2795" i="8" l="1"/>
  <c r="G2794" i="8"/>
  <c r="H2794" i="8" s="1"/>
  <c r="G2795" i="8" l="1"/>
  <c r="H2795" i="8" s="1"/>
  <c r="I2795" i="8"/>
  <c r="I2794" i="8"/>
  <c r="J2794" i="8" s="1"/>
  <c r="L2794" i="8" l="1"/>
  <c r="K2794" i="8"/>
  <c r="E2795" i="8"/>
  <c r="D2796" i="8" s="1"/>
  <c r="J2795" i="8"/>
  <c r="L2795" i="8" l="1"/>
  <c r="K2795" i="8"/>
  <c r="E2796" i="8"/>
  <c r="D2797" i="8" s="1"/>
  <c r="F2796" i="8"/>
  <c r="F2797" i="8" l="1"/>
  <c r="G2796" i="8"/>
  <c r="H2796" i="8" s="1"/>
  <c r="I2796" i="8" l="1"/>
  <c r="J2796" i="8" s="1"/>
  <c r="G2797" i="8"/>
  <c r="H2797" i="8" s="1"/>
  <c r="L2796" i="8" l="1"/>
  <c r="K2796" i="8"/>
  <c r="E2797" i="8"/>
  <c r="D2798" i="8" s="1"/>
  <c r="I2797" i="8"/>
  <c r="J2797" i="8" s="1"/>
  <c r="K2797" i="8" l="1"/>
  <c r="L2797" i="8"/>
  <c r="F2798" i="8"/>
  <c r="E2798" i="8"/>
  <c r="D2799" i="8" s="1"/>
  <c r="F2799" i="8" l="1"/>
  <c r="G2798" i="8"/>
  <c r="H2798" i="8" s="1"/>
  <c r="G2799" i="8" l="1"/>
  <c r="H2799" i="8" s="1"/>
  <c r="I2798" i="8"/>
  <c r="J2798" i="8" s="1"/>
  <c r="I2799" i="8" l="1"/>
  <c r="L2798" i="8"/>
  <c r="K2798" i="8"/>
  <c r="E2799" i="8"/>
  <c r="D2800" i="8" s="1"/>
  <c r="J2799" i="8"/>
  <c r="L2799" i="8" l="1"/>
  <c r="K2799" i="8"/>
  <c r="E2800" i="8"/>
  <c r="D2801" i="8" s="1"/>
  <c r="F2800" i="8"/>
  <c r="F2801" i="8" l="1"/>
  <c r="G2800" i="8"/>
  <c r="H2800" i="8" s="1"/>
  <c r="I2800" i="8" l="1"/>
  <c r="J2800" i="8" s="1"/>
  <c r="G2801" i="8"/>
  <c r="H2801" i="8" s="1"/>
  <c r="L2800" i="8" l="1"/>
  <c r="K2800" i="8"/>
  <c r="E2801" i="8"/>
  <c r="D2802" i="8" s="1"/>
  <c r="I2801" i="8"/>
  <c r="J2801" i="8" s="1"/>
  <c r="K2801" i="8" l="1"/>
  <c r="L2801" i="8"/>
  <c r="F2802" i="8"/>
  <c r="E2802" i="8"/>
  <c r="D2803" i="8" s="1"/>
  <c r="F2803" i="8" l="1"/>
  <c r="G2802" i="8"/>
  <c r="H2802" i="8" s="1"/>
  <c r="I2802" i="8" l="1"/>
  <c r="J2802" i="8" s="1"/>
  <c r="G2803" i="8"/>
  <c r="H2803" i="8" s="1"/>
  <c r="L2802" i="8" l="1"/>
  <c r="K2802" i="8"/>
  <c r="E2803" i="8"/>
  <c r="D2804" i="8" s="1"/>
  <c r="I2803" i="8"/>
  <c r="J2803" i="8" s="1"/>
  <c r="L2803" i="8" l="1"/>
  <c r="K2803" i="8"/>
  <c r="E2804" i="8"/>
  <c r="D2805" i="8" s="1"/>
  <c r="F2804" i="8"/>
  <c r="F2805" i="8" l="1"/>
  <c r="G2804" i="8"/>
  <c r="H2804" i="8" s="1"/>
  <c r="I2804" i="8" l="1"/>
  <c r="J2804" i="8" s="1"/>
  <c r="G2805" i="8"/>
  <c r="H2805" i="8" s="1"/>
  <c r="L2804" i="8" l="1"/>
  <c r="K2804" i="8"/>
  <c r="E2805" i="8"/>
  <c r="D2806" i="8" s="1"/>
  <c r="I2805" i="8"/>
  <c r="J2805" i="8" s="1"/>
  <c r="K2805" i="8" l="1"/>
  <c r="L2805" i="8"/>
  <c r="F2806" i="8"/>
  <c r="E2806" i="8"/>
  <c r="D2807" i="8" s="1"/>
  <c r="F2807" i="8" l="1"/>
  <c r="G2806" i="8"/>
  <c r="H2806" i="8" s="1"/>
  <c r="G2807" i="8" l="1"/>
  <c r="H2807" i="8" s="1"/>
  <c r="I2807" i="8"/>
  <c r="I2806" i="8"/>
  <c r="J2806" i="8" s="1"/>
  <c r="L2806" i="8" l="1"/>
  <c r="K2806" i="8"/>
  <c r="E2807" i="8"/>
  <c r="D2808" i="8" s="1"/>
  <c r="J2807" i="8"/>
  <c r="L2807" i="8" l="1"/>
  <c r="K2807" i="8"/>
  <c r="E2808" i="8"/>
  <c r="D2809" i="8" s="1"/>
  <c r="F2808" i="8"/>
  <c r="F2809" i="8" l="1"/>
  <c r="G2808" i="8"/>
  <c r="H2808" i="8" s="1"/>
  <c r="I2808" i="8" l="1"/>
  <c r="J2808" i="8"/>
  <c r="G2809" i="8"/>
  <c r="H2809" i="8" s="1"/>
  <c r="L2808" i="8" l="1"/>
  <c r="K2808" i="8"/>
  <c r="E2809" i="8"/>
  <c r="D2810" i="8" s="1"/>
  <c r="I2809" i="8"/>
  <c r="J2809" i="8" s="1"/>
  <c r="K2809" i="8" l="1"/>
  <c r="L2809" i="8"/>
  <c r="F2810" i="8"/>
  <c r="E2810" i="8"/>
  <c r="D2811" i="8" s="1"/>
  <c r="F2811" i="8" l="1"/>
  <c r="G2810" i="8"/>
  <c r="H2810" i="8" s="1"/>
  <c r="I2810" i="8" l="1"/>
  <c r="J2810" i="8" s="1"/>
  <c r="G2811" i="8"/>
  <c r="H2811" i="8" s="1"/>
  <c r="L2810" i="8" l="1"/>
  <c r="K2810" i="8"/>
  <c r="E2811" i="8"/>
  <c r="D2812" i="8" s="1"/>
  <c r="I2811" i="8"/>
  <c r="J2811" i="8" s="1"/>
  <c r="L2811" i="8" l="1"/>
  <c r="K2811" i="8"/>
  <c r="E2812" i="8"/>
  <c r="D2813" i="8" s="1"/>
  <c r="F2812" i="8"/>
  <c r="F2813" i="8" l="1"/>
  <c r="G2812" i="8"/>
  <c r="H2812" i="8" s="1"/>
  <c r="I2812" i="8" l="1"/>
  <c r="J2812" i="8" s="1"/>
  <c r="G2813" i="8"/>
  <c r="H2813" i="8" s="1"/>
  <c r="L2812" i="8" l="1"/>
  <c r="K2812" i="8"/>
  <c r="E2813" i="8"/>
  <c r="D2814" i="8" s="1"/>
  <c r="I2813" i="8"/>
  <c r="J2813" i="8" s="1"/>
  <c r="K2813" i="8" l="1"/>
  <c r="L2813" i="8"/>
  <c r="F2814" i="8"/>
  <c r="E2814" i="8"/>
  <c r="D2815" i="8" s="1"/>
  <c r="F2815" i="8" l="1"/>
  <c r="G2814" i="8"/>
  <c r="H2814" i="8" s="1"/>
  <c r="I2814" i="8" l="1"/>
  <c r="J2814" i="8" s="1"/>
  <c r="G2815" i="8"/>
  <c r="H2815" i="8" s="1"/>
  <c r="L2814" i="8" l="1"/>
  <c r="K2814" i="8"/>
  <c r="E2815" i="8"/>
  <c r="D2816" i="8" s="1"/>
  <c r="I2815" i="8"/>
  <c r="J2815" i="8" s="1"/>
  <c r="L2815" i="8" l="1"/>
  <c r="K2815" i="8"/>
  <c r="E2816" i="8"/>
  <c r="D2817" i="8" s="1"/>
  <c r="F2816" i="8"/>
  <c r="F2817" i="8" l="1"/>
  <c r="G2816" i="8"/>
  <c r="H2816" i="8" s="1"/>
  <c r="G2817" i="8" l="1"/>
  <c r="H2817" i="8" s="1"/>
  <c r="I2816" i="8"/>
  <c r="J2816" i="8" s="1"/>
  <c r="L2816" i="8" l="1"/>
  <c r="K2816" i="8"/>
  <c r="E2817" i="8"/>
  <c r="D2818" i="8" s="1"/>
  <c r="I2817" i="8"/>
  <c r="J2817" i="8" s="1"/>
  <c r="K2817" i="8" l="1"/>
  <c r="L2817" i="8"/>
  <c r="F2818" i="8"/>
  <c r="E2818" i="8"/>
  <c r="D2819" i="8" s="1"/>
  <c r="F2819" i="8" l="1"/>
  <c r="G2818" i="8"/>
  <c r="H2818" i="8" s="1"/>
  <c r="I2818" i="8" l="1"/>
  <c r="G2819" i="8"/>
  <c r="H2819" i="8" s="1"/>
  <c r="J2818" i="8"/>
  <c r="L2818" i="8" l="1"/>
  <c r="K2818" i="8"/>
  <c r="E2819" i="8"/>
  <c r="D2820" i="8" s="1"/>
  <c r="I2819" i="8"/>
  <c r="J2819" i="8" s="1"/>
  <c r="L2819" i="8" l="1"/>
  <c r="K2819" i="8"/>
  <c r="E2820" i="8"/>
  <c r="D2821" i="8" s="1"/>
  <c r="F2820" i="8"/>
  <c r="F2821" i="8" l="1"/>
  <c r="G2820" i="8"/>
  <c r="H2820" i="8" s="1"/>
  <c r="G2821" i="8" l="1"/>
  <c r="H2821" i="8" s="1"/>
  <c r="I2820" i="8"/>
  <c r="J2820" i="8" s="1"/>
  <c r="L2820" i="8" l="1"/>
  <c r="K2820" i="8"/>
  <c r="E2821" i="8"/>
  <c r="D2822" i="8" s="1"/>
  <c r="I2821" i="8"/>
  <c r="J2821" i="8" s="1"/>
  <c r="K2821" i="8" l="1"/>
  <c r="L2821" i="8"/>
  <c r="F2822" i="8"/>
  <c r="E2822" i="8"/>
  <c r="D2823" i="8" s="1"/>
  <c r="F2823" i="8" l="1"/>
  <c r="G2822" i="8"/>
  <c r="H2822" i="8" s="1"/>
  <c r="I2822" i="8" l="1"/>
  <c r="J2822" i="8" s="1"/>
  <c r="G2823" i="8"/>
  <c r="H2823" i="8" s="1"/>
  <c r="L2822" i="8" l="1"/>
  <c r="K2822" i="8"/>
  <c r="E2823" i="8"/>
  <c r="D2824" i="8" s="1"/>
  <c r="I2823" i="8"/>
  <c r="J2823" i="8" s="1"/>
  <c r="L2823" i="8" l="1"/>
  <c r="K2823" i="8"/>
  <c r="E2824" i="8"/>
  <c r="D2825" i="8" s="1"/>
  <c r="F2824" i="8"/>
  <c r="F2825" i="8" l="1"/>
  <c r="G2824" i="8"/>
  <c r="H2824" i="8" s="1"/>
  <c r="I2824" i="8" l="1"/>
  <c r="J2824" i="8" s="1"/>
  <c r="G2825" i="8"/>
  <c r="H2825" i="8" s="1"/>
  <c r="L2824" i="8" l="1"/>
  <c r="K2824" i="8"/>
  <c r="E2825" i="8"/>
  <c r="D2826" i="8" s="1"/>
  <c r="I2825" i="8"/>
  <c r="J2825" i="8" s="1"/>
  <c r="K2825" i="8" l="1"/>
  <c r="L2825" i="8"/>
  <c r="F2826" i="8"/>
  <c r="E2826" i="8"/>
  <c r="D2827" i="8" s="1"/>
  <c r="F2827" i="8" l="1"/>
  <c r="G2826" i="8"/>
  <c r="H2826" i="8" s="1"/>
  <c r="I2826" i="8" l="1"/>
  <c r="J2826" i="8" s="1"/>
  <c r="G2827" i="8"/>
  <c r="H2827" i="8" s="1"/>
  <c r="L2826" i="8" l="1"/>
  <c r="K2826" i="8"/>
  <c r="E2827" i="8"/>
  <c r="D2828" i="8" s="1"/>
  <c r="I2827" i="8"/>
  <c r="J2827" i="8" s="1"/>
  <c r="L2827" i="8" l="1"/>
  <c r="K2827" i="8"/>
  <c r="E2828" i="8"/>
  <c r="D2829" i="8" s="1"/>
  <c r="F2828" i="8"/>
  <c r="F2829" i="8" l="1"/>
  <c r="G2828" i="8"/>
  <c r="H2828" i="8" s="1"/>
  <c r="I2828" i="8" l="1"/>
  <c r="J2828" i="8" s="1"/>
  <c r="G2829" i="8"/>
  <c r="H2829" i="8" s="1"/>
  <c r="L2828" i="8" l="1"/>
  <c r="K2828" i="8"/>
  <c r="E2829" i="8"/>
  <c r="D2830" i="8" s="1"/>
  <c r="I2829" i="8"/>
  <c r="J2829" i="8" s="1"/>
  <c r="K2829" i="8" l="1"/>
  <c r="L2829" i="8"/>
  <c r="F2830" i="8"/>
  <c r="E2830" i="8"/>
  <c r="D2831" i="8" s="1"/>
  <c r="F2831" i="8" l="1"/>
  <c r="G2830" i="8"/>
  <c r="H2830" i="8" s="1"/>
  <c r="I2830" i="8" l="1"/>
  <c r="J2830" i="8" s="1"/>
  <c r="G2831" i="8"/>
  <c r="H2831" i="8" s="1"/>
  <c r="L2830" i="8" l="1"/>
  <c r="K2830" i="8"/>
  <c r="E2831" i="8"/>
  <c r="D2832" i="8" s="1"/>
  <c r="I2831" i="8"/>
  <c r="J2831" i="8" s="1"/>
  <c r="L2831" i="8" l="1"/>
  <c r="K2831" i="8"/>
  <c r="E2832" i="8"/>
  <c r="D2833" i="8" s="1"/>
  <c r="F2832" i="8"/>
  <c r="F2833" i="8" l="1"/>
  <c r="G2832" i="8"/>
  <c r="H2832" i="8" s="1"/>
  <c r="G2833" i="8" l="1"/>
  <c r="H2833" i="8" s="1"/>
  <c r="I2832" i="8"/>
  <c r="J2832" i="8" s="1"/>
  <c r="L2832" i="8" l="1"/>
  <c r="K2832" i="8"/>
  <c r="E2833" i="8"/>
  <c r="D2834" i="8" s="1"/>
  <c r="I2833" i="8"/>
  <c r="J2833" i="8" s="1"/>
  <c r="K2833" i="8" l="1"/>
  <c r="L2833" i="8"/>
  <c r="F2834" i="8"/>
  <c r="E2834" i="8"/>
  <c r="D2835" i="8" s="1"/>
  <c r="F2835" i="8" l="1"/>
  <c r="G2834" i="8"/>
  <c r="H2834" i="8" s="1"/>
  <c r="G2835" i="8" l="1"/>
  <c r="H2835" i="8" s="1"/>
  <c r="I2834" i="8"/>
  <c r="J2834" i="8" s="1"/>
  <c r="L2834" i="8" l="1"/>
  <c r="K2834" i="8"/>
  <c r="E2835" i="8"/>
  <c r="D2836" i="8" s="1"/>
  <c r="I2835" i="8"/>
  <c r="J2835" i="8" s="1"/>
  <c r="L2835" i="8" l="1"/>
  <c r="K2835" i="8"/>
  <c r="E2836" i="8"/>
  <c r="D2837" i="8" s="1"/>
  <c r="F2836" i="8"/>
  <c r="F2837" i="8" l="1"/>
  <c r="G2836" i="8"/>
  <c r="H2836" i="8" s="1"/>
  <c r="I2836" i="8" l="1"/>
  <c r="J2836" i="8" s="1"/>
  <c r="G2837" i="8"/>
  <c r="H2837" i="8" s="1"/>
  <c r="L2836" i="8" l="1"/>
  <c r="K2836" i="8"/>
  <c r="E2837" i="8"/>
  <c r="D2838" i="8" s="1"/>
  <c r="I2837" i="8"/>
  <c r="J2837" i="8" s="1"/>
  <c r="K2837" i="8" l="1"/>
  <c r="L2837" i="8"/>
  <c r="F2838" i="8"/>
  <c r="E2838" i="8"/>
  <c r="D2839" i="8" s="1"/>
  <c r="F2839" i="8" l="1"/>
  <c r="G2838" i="8"/>
  <c r="H2838" i="8" s="1"/>
  <c r="I2838" i="8" l="1"/>
  <c r="J2838" i="8" s="1"/>
  <c r="G2839" i="8"/>
  <c r="H2839" i="8" s="1"/>
  <c r="L2838" i="8" l="1"/>
  <c r="K2838" i="8"/>
  <c r="E2839" i="8"/>
  <c r="D2840" i="8" s="1"/>
  <c r="I2839" i="8"/>
  <c r="J2839" i="8" s="1"/>
  <c r="L2839" i="8" l="1"/>
  <c r="K2839" i="8"/>
  <c r="E2840" i="8"/>
  <c r="D2841" i="8" s="1"/>
  <c r="F2840" i="8"/>
  <c r="F2841" i="8" l="1"/>
  <c r="G2840" i="8"/>
  <c r="H2840" i="8" s="1"/>
  <c r="I2840" i="8" l="1"/>
  <c r="J2840" i="8" s="1"/>
  <c r="G2841" i="8"/>
  <c r="H2841" i="8" s="1"/>
  <c r="L2840" i="8" l="1"/>
  <c r="K2840" i="8"/>
  <c r="E2841" i="8"/>
  <c r="D2842" i="8" s="1"/>
  <c r="I2841" i="8"/>
  <c r="J2841" i="8" s="1"/>
  <c r="K2841" i="8" l="1"/>
  <c r="L2841" i="8"/>
  <c r="F2842" i="8"/>
  <c r="E2842" i="8"/>
  <c r="D2843" i="8" s="1"/>
  <c r="F2843" i="8" l="1"/>
  <c r="G2842" i="8"/>
  <c r="H2842" i="8" s="1"/>
  <c r="G2843" i="8" l="1"/>
  <c r="H2843" i="8" s="1"/>
  <c r="I2843" i="8"/>
  <c r="I2842" i="8"/>
  <c r="J2842" i="8" s="1"/>
  <c r="L2842" i="8" l="1"/>
  <c r="K2842" i="8"/>
  <c r="E2843" i="8"/>
  <c r="D2844" i="8" s="1"/>
  <c r="J2843" i="8"/>
  <c r="E2844" i="8" l="1"/>
  <c r="D2845" i="8" s="1"/>
  <c r="F2844" i="8"/>
  <c r="L2843" i="8"/>
  <c r="K2843" i="8"/>
  <c r="F2845" i="8" l="1"/>
  <c r="G2844" i="8"/>
  <c r="H2844" i="8" s="1"/>
  <c r="I2844" i="8" l="1"/>
  <c r="J2844" i="8" s="1"/>
  <c r="G2845" i="8"/>
  <c r="H2845" i="8" s="1"/>
  <c r="L2844" i="8" l="1"/>
  <c r="K2844" i="8"/>
  <c r="E2845" i="8"/>
  <c r="D2846" i="8" s="1"/>
  <c r="I2845" i="8"/>
  <c r="J2845" i="8" s="1"/>
  <c r="K2845" i="8" l="1"/>
  <c r="L2845" i="8"/>
  <c r="F2846" i="8"/>
  <c r="E2846" i="8"/>
  <c r="D2847" i="8" s="1"/>
  <c r="F2847" i="8" l="1"/>
  <c r="G2846" i="8"/>
  <c r="H2846" i="8" s="1"/>
  <c r="I2846" i="8" l="1"/>
  <c r="J2846" i="8" s="1"/>
  <c r="G2847" i="8"/>
  <c r="H2847" i="8" s="1"/>
  <c r="L2846" i="8" l="1"/>
  <c r="K2846" i="8"/>
  <c r="E2847" i="8"/>
  <c r="D2848" i="8" s="1"/>
  <c r="I2847" i="8"/>
  <c r="J2847" i="8"/>
  <c r="E2848" i="8" l="1"/>
  <c r="D2849" i="8" s="1"/>
  <c r="F2848" i="8"/>
  <c r="L2847" i="8"/>
  <c r="K2847" i="8"/>
  <c r="F2849" i="8" l="1"/>
  <c r="G2848" i="8"/>
  <c r="H2848" i="8" s="1"/>
  <c r="I2848" i="8" l="1"/>
  <c r="J2848" i="8" s="1"/>
  <c r="G2849" i="8"/>
  <c r="H2849" i="8" s="1"/>
  <c r="L2848" i="8" l="1"/>
  <c r="K2848" i="8"/>
  <c r="E2849" i="8"/>
  <c r="D2850" i="8" s="1"/>
  <c r="I2849" i="8"/>
  <c r="J2849" i="8" s="1"/>
  <c r="K2849" i="8" l="1"/>
  <c r="L2849" i="8"/>
  <c r="F2850" i="8"/>
  <c r="E2850" i="8"/>
  <c r="D2851" i="8" s="1"/>
  <c r="F2851" i="8" l="1"/>
  <c r="G2850" i="8"/>
  <c r="H2850" i="8" s="1"/>
  <c r="I2850" i="8" l="1"/>
  <c r="J2850" i="8" s="1"/>
  <c r="G2851" i="8"/>
  <c r="H2851" i="8" s="1"/>
  <c r="L2850" i="8" l="1"/>
  <c r="K2850" i="8"/>
  <c r="E2851" i="8"/>
  <c r="D2852" i="8" s="1"/>
  <c r="I2851" i="8"/>
  <c r="J2851" i="8" s="1"/>
  <c r="L2851" i="8" l="1"/>
  <c r="K2851" i="8"/>
  <c r="E2852" i="8"/>
  <c r="D2853" i="8" s="1"/>
  <c r="F2852" i="8"/>
  <c r="F2853" i="8" l="1"/>
  <c r="G2852" i="8"/>
  <c r="H2852" i="8" s="1"/>
  <c r="I2852" i="8" l="1"/>
  <c r="J2852" i="8" s="1"/>
  <c r="G2853" i="8"/>
  <c r="H2853" i="8" s="1"/>
  <c r="L2852" i="8" l="1"/>
  <c r="K2852" i="8"/>
  <c r="E2853" i="8"/>
  <c r="D2854" i="8" s="1"/>
  <c r="I2853" i="8"/>
  <c r="J2853" i="8" s="1"/>
  <c r="K2853" i="8" l="1"/>
  <c r="L2853" i="8"/>
  <c r="F2854" i="8"/>
  <c r="E2854" i="8"/>
  <c r="D2855" i="8" s="1"/>
  <c r="F2855" i="8" l="1"/>
  <c r="G2854" i="8"/>
  <c r="H2854" i="8" s="1"/>
  <c r="I2854" i="8" l="1"/>
  <c r="J2854" i="8" s="1"/>
  <c r="G2855" i="8"/>
  <c r="H2855" i="8" s="1"/>
  <c r="I2855" i="8" l="1"/>
  <c r="L2854" i="8"/>
  <c r="K2854" i="8"/>
  <c r="E2855" i="8"/>
  <c r="D2856" i="8" s="1"/>
  <c r="J2855" i="8"/>
  <c r="L2855" i="8" l="1"/>
  <c r="K2855" i="8"/>
  <c r="E2856" i="8"/>
  <c r="D2857" i="8" s="1"/>
  <c r="F2856" i="8"/>
  <c r="F2857" i="8" l="1"/>
  <c r="G2856" i="8"/>
  <c r="H2856" i="8" s="1"/>
  <c r="I2856" i="8" l="1"/>
  <c r="J2856" i="8" s="1"/>
  <c r="G2857" i="8"/>
  <c r="H2857" i="8" s="1"/>
  <c r="L2856" i="8" l="1"/>
  <c r="K2856" i="8"/>
  <c r="E2857" i="8"/>
  <c r="D2858" i="8" s="1"/>
  <c r="I2857" i="8"/>
  <c r="J2857" i="8" s="1"/>
  <c r="K2857" i="8" l="1"/>
  <c r="L2857" i="8"/>
  <c r="F2858" i="8"/>
  <c r="E2858" i="8"/>
  <c r="D2859" i="8" s="1"/>
  <c r="F2859" i="8" l="1"/>
  <c r="G2858" i="8"/>
  <c r="H2858" i="8" s="1"/>
  <c r="I2858" i="8" l="1"/>
  <c r="J2858" i="8" s="1"/>
  <c r="G2859" i="8"/>
  <c r="H2859" i="8" s="1"/>
  <c r="L2858" i="8" l="1"/>
  <c r="K2858" i="8"/>
  <c r="E2859" i="8"/>
  <c r="D2860" i="8" s="1"/>
  <c r="I2859" i="8"/>
  <c r="J2859" i="8" s="1"/>
  <c r="L2859" i="8" l="1"/>
  <c r="K2859" i="8"/>
  <c r="E2860" i="8"/>
  <c r="D2861" i="8" s="1"/>
  <c r="F2860" i="8"/>
  <c r="F2861" i="8" l="1"/>
  <c r="G2860" i="8"/>
  <c r="H2860" i="8" s="1"/>
  <c r="I2860" i="8" l="1"/>
  <c r="J2860" i="8" s="1"/>
  <c r="G2861" i="8"/>
  <c r="H2861" i="8" s="1"/>
  <c r="L2860" i="8" l="1"/>
  <c r="K2860" i="8"/>
  <c r="E2861" i="8"/>
  <c r="D2862" i="8" s="1"/>
  <c r="I2861" i="8"/>
  <c r="J2861" i="8" s="1"/>
  <c r="K2861" i="8" l="1"/>
  <c r="L2861" i="8"/>
  <c r="F2862" i="8"/>
  <c r="E2862" i="8"/>
  <c r="D2863" i="8" s="1"/>
  <c r="F2863" i="8" l="1"/>
  <c r="G2862" i="8"/>
  <c r="H2862" i="8" s="1"/>
  <c r="G2863" i="8" l="1"/>
  <c r="H2863" i="8" s="1"/>
  <c r="I2863" i="8"/>
  <c r="I2862" i="8"/>
  <c r="J2862" i="8" s="1"/>
  <c r="L2862" i="8" l="1"/>
  <c r="K2862" i="8"/>
  <c r="E2863" i="8"/>
  <c r="D2864" i="8" s="1"/>
  <c r="J2863" i="8"/>
  <c r="L2863" i="8" l="1"/>
  <c r="K2863" i="8"/>
  <c r="E2864" i="8"/>
  <c r="D2865" i="8" s="1"/>
  <c r="F2864" i="8"/>
  <c r="F2865" i="8" l="1"/>
  <c r="G2864" i="8"/>
  <c r="H2864" i="8" s="1"/>
  <c r="I2864" i="8" l="1"/>
  <c r="J2864" i="8" s="1"/>
  <c r="G2865" i="8"/>
  <c r="H2865" i="8" s="1"/>
  <c r="L2864" i="8" l="1"/>
  <c r="K2864" i="8"/>
  <c r="E2865" i="8"/>
  <c r="D2866" i="8" s="1"/>
  <c r="I2865" i="8"/>
  <c r="J2865" i="8" s="1"/>
  <c r="K2865" i="8" l="1"/>
  <c r="L2865" i="8"/>
  <c r="F2866" i="8"/>
  <c r="E2866" i="8"/>
  <c r="D2867" i="8" s="1"/>
  <c r="F2867" i="8" l="1"/>
  <c r="G2866" i="8"/>
  <c r="H2866" i="8" s="1"/>
  <c r="G2867" i="8" l="1"/>
  <c r="H2867" i="8" s="1"/>
  <c r="I2866" i="8"/>
  <c r="J2866" i="8" s="1"/>
  <c r="I2867" i="8" l="1"/>
  <c r="J2867" i="8" s="1"/>
  <c r="L2866" i="8"/>
  <c r="K2866" i="8"/>
  <c r="E2867" i="8"/>
  <c r="D2868" i="8" s="1"/>
  <c r="L2867" i="8" l="1"/>
  <c r="K2867" i="8"/>
  <c r="E2868" i="8"/>
  <c r="D2869" i="8" s="1"/>
  <c r="F2868" i="8"/>
  <c r="F2869" i="8" l="1"/>
  <c r="G2868" i="8"/>
  <c r="H2868" i="8" s="1"/>
  <c r="G2869" i="8" l="1"/>
  <c r="H2869" i="8" s="1"/>
  <c r="I2868" i="8"/>
  <c r="J2868" i="8" s="1"/>
  <c r="L2868" i="8" l="1"/>
  <c r="K2868" i="8"/>
  <c r="E2869" i="8"/>
  <c r="D2870" i="8" s="1"/>
  <c r="I2869" i="8"/>
  <c r="J2869" i="8" s="1"/>
  <c r="K2869" i="8" l="1"/>
  <c r="L2869" i="8"/>
  <c r="F2870" i="8"/>
  <c r="E2870" i="8"/>
  <c r="D2871" i="8" s="1"/>
  <c r="F2871" i="8" l="1"/>
  <c r="G2870" i="8"/>
  <c r="H2870" i="8" s="1"/>
  <c r="G2871" i="8" l="1"/>
  <c r="H2871" i="8" s="1"/>
  <c r="I2871" i="8"/>
  <c r="I2870" i="8"/>
  <c r="J2870" i="8" s="1"/>
  <c r="L2870" i="8" l="1"/>
  <c r="K2870" i="8"/>
  <c r="E2871" i="8"/>
  <c r="D2872" i="8" s="1"/>
  <c r="J2871" i="8"/>
  <c r="L2871" i="8" l="1"/>
  <c r="K2871" i="8"/>
  <c r="E2872" i="8"/>
  <c r="D2873" i="8" s="1"/>
  <c r="F2872" i="8"/>
  <c r="F2873" i="8" l="1"/>
  <c r="G2872" i="8"/>
  <c r="H2872" i="8" s="1"/>
  <c r="G2873" i="8" l="1"/>
  <c r="H2873" i="8" s="1"/>
  <c r="I2872" i="8"/>
  <c r="J2872" i="8" s="1"/>
  <c r="L2872" i="8" l="1"/>
  <c r="K2872" i="8"/>
  <c r="E2873" i="8"/>
  <c r="D2874" i="8" s="1"/>
  <c r="I2873" i="8"/>
  <c r="J2873" i="8" s="1"/>
  <c r="K2873" i="8" l="1"/>
  <c r="L2873" i="8"/>
  <c r="F2874" i="8"/>
  <c r="E2874" i="8"/>
  <c r="D2875" i="8" s="1"/>
  <c r="F2875" i="8" l="1"/>
  <c r="G2874" i="8"/>
  <c r="H2874" i="8" s="1"/>
  <c r="I2874" i="8" l="1"/>
  <c r="J2874" i="8" s="1"/>
  <c r="G2875" i="8"/>
  <c r="H2875" i="8" s="1"/>
  <c r="L2874" i="8" l="1"/>
  <c r="K2874" i="8"/>
  <c r="E2875" i="8"/>
  <c r="D2876" i="8" s="1"/>
  <c r="I2875" i="8"/>
  <c r="J2875" i="8" s="1"/>
  <c r="L2875" i="8" l="1"/>
  <c r="K2875" i="8"/>
  <c r="E2876" i="8"/>
  <c r="D2877" i="8" s="1"/>
  <c r="F2876" i="8"/>
  <c r="F2877" i="8" l="1"/>
  <c r="G2876" i="8"/>
  <c r="H2876" i="8" s="1"/>
  <c r="G2877" i="8" l="1"/>
  <c r="H2877" i="8" s="1"/>
  <c r="I2876" i="8"/>
  <c r="J2876" i="8" s="1"/>
  <c r="L2876" i="8" l="1"/>
  <c r="K2876" i="8"/>
  <c r="E2877" i="8"/>
  <c r="D2878" i="8" s="1"/>
  <c r="I2877" i="8"/>
  <c r="J2877" i="8" s="1"/>
  <c r="K2877" i="8" l="1"/>
  <c r="L2877" i="8"/>
  <c r="F2878" i="8"/>
  <c r="E2878" i="8"/>
  <c r="D2879" i="8" s="1"/>
  <c r="F2879" i="8" l="1"/>
  <c r="G2878" i="8"/>
  <c r="H2878" i="8" s="1"/>
  <c r="G2879" i="8" l="1"/>
  <c r="H2879" i="8" s="1"/>
  <c r="I2879" i="8"/>
  <c r="I2878" i="8"/>
  <c r="J2878" i="8" s="1"/>
  <c r="L2878" i="8" l="1"/>
  <c r="K2878" i="8"/>
  <c r="E2879" i="8"/>
  <c r="D2880" i="8" s="1"/>
  <c r="J2879" i="8"/>
  <c r="L2879" i="8" l="1"/>
  <c r="K2879" i="8"/>
  <c r="E2880" i="8"/>
  <c r="D2881" i="8" s="1"/>
  <c r="F2880" i="8"/>
  <c r="F2881" i="8" l="1"/>
  <c r="G2880" i="8"/>
  <c r="H2880" i="8" s="1"/>
  <c r="G2881" i="8" l="1"/>
  <c r="H2881" i="8" s="1"/>
  <c r="I2880" i="8"/>
  <c r="J2880" i="8" s="1"/>
  <c r="L2880" i="8" l="1"/>
  <c r="K2880" i="8"/>
  <c r="E2881" i="8"/>
  <c r="D2882" i="8" s="1"/>
  <c r="I2881" i="8"/>
  <c r="J2881" i="8" s="1"/>
  <c r="K2881" i="8" l="1"/>
  <c r="L2881" i="8"/>
  <c r="F2882" i="8"/>
  <c r="E2882" i="8"/>
  <c r="D2883" i="8" s="1"/>
  <c r="F2883" i="8" l="1"/>
  <c r="G2882" i="8"/>
  <c r="H2882" i="8" s="1"/>
  <c r="G2883" i="8" l="1"/>
  <c r="H2883" i="8" s="1"/>
  <c r="I2882" i="8"/>
  <c r="J2882" i="8" s="1"/>
  <c r="I2883" i="8" l="1"/>
  <c r="L2882" i="8"/>
  <c r="K2882" i="8"/>
  <c r="E2883" i="8"/>
  <c r="D2884" i="8" s="1"/>
  <c r="J2883" i="8"/>
  <c r="L2883" i="8" l="1"/>
  <c r="K2883" i="8"/>
  <c r="E2884" i="8"/>
  <c r="D2885" i="8" s="1"/>
  <c r="F2884" i="8"/>
  <c r="F2885" i="8" l="1"/>
  <c r="G2884" i="8"/>
  <c r="H2884" i="8" s="1"/>
  <c r="G2885" i="8" l="1"/>
  <c r="H2885" i="8" s="1"/>
  <c r="I2884" i="8"/>
  <c r="J2884" i="8" s="1"/>
  <c r="L2884" i="8" l="1"/>
  <c r="K2884" i="8"/>
  <c r="E2885" i="8"/>
  <c r="D2886" i="8" s="1"/>
  <c r="I2885" i="8"/>
  <c r="J2885" i="8" s="1"/>
  <c r="K2885" i="8" l="1"/>
  <c r="L2885" i="8"/>
  <c r="F2886" i="8"/>
  <c r="E2886" i="8"/>
  <c r="D2887" i="8" s="1"/>
  <c r="F2887" i="8" l="1"/>
  <c r="G2886" i="8"/>
  <c r="H2886" i="8" s="1"/>
  <c r="I2886" i="8" l="1"/>
  <c r="J2886" i="8" s="1"/>
  <c r="G2887" i="8"/>
  <c r="H2887" i="8" s="1"/>
  <c r="I2887" i="8"/>
  <c r="L2886" i="8" l="1"/>
  <c r="K2886" i="8"/>
  <c r="E2887" i="8"/>
  <c r="D2888" i="8" s="1"/>
  <c r="J2887" i="8"/>
  <c r="L2887" i="8" l="1"/>
  <c r="K2887" i="8"/>
  <c r="E2888" i="8"/>
  <c r="D2889" i="8" s="1"/>
  <c r="F2888" i="8"/>
  <c r="F2889" i="8" l="1"/>
  <c r="G2888" i="8"/>
  <c r="H2888" i="8" s="1"/>
  <c r="G2889" i="8" l="1"/>
  <c r="H2889" i="8" s="1"/>
  <c r="I2888" i="8"/>
  <c r="J2888" i="8" s="1"/>
  <c r="L2888" i="8" l="1"/>
  <c r="K2888" i="8"/>
  <c r="E2889" i="8"/>
  <c r="D2890" i="8" s="1"/>
  <c r="I2889" i="8"/>
  <c r="J2889" i="8" s="1"/>
  <c r="K2889" i="8" l="1"/>
  <c r="L2889" i="8"/>
  <c r="F2890" i="8"/>
  <c r="E2890" i="8"/>
  <c r="D2891" i="8" s="1"/>
  <c r="F2891" i="8" l="1"/>
  <c r="G2890" i="8"/>
  <c r="H2890" i="8" s="1"/>
  <c r="I2890" i="8" l="1"/>
  <c r="J2890" i="8" s="1"/>
  <c r="G2891" i="8"/>
  <c r="H2891" i="8" s="1"/>
  <c r="L2890" i="8" l="1"/>
  <c r="K2890" i="8"/>
  <c r="E2891" i="8"/>
  <c r="D2892" i="8" s="1"/>
  <c r="I2891" i="8"/>
  <c r="J2891" i="8" s="1"/>
  <c r="L2891" i="8" l="1"/>
  <c r="K2891" i="8"/>
  <c r="E2892" i="8"/>
  <c r="D2893" i="8" s="1"/>
  <c r="F2892" i="8"/>
  <c r="F2893" i="8" l="1"/>
  <c r="G2892" i="8"/>
  <c r="H2892" i="8" s="1"/>
  <c r="I2892" i="8" l="1"/>
  <c r="J2892" i="8" s="1"/>
  <c r="G2893" i="8"/>
  <c r="H2893" i="8" s="1"/>
  <c r="L2892" i="8" l="1"/>
  <c r="K2892" i="8"/>
  <c r="E2893" i="8"/>
  <c r="D2894" i="8" s="1"/>
  <c r="I2893" i="8"/>
  <c r="J2893" i="8" s="1"/>
  <c r="K2893" i="8" l="1"/>
  <c r="L2893" i="8"/>
  <c r="F2894" i="8"/>
  <c r="E2894" i="8"/>
  <c r="D2895" i="8" s="1"/>
  <c r="F2895" i="8" l="1"/>
  <c r="G2894" i="8"/>
  <c r="H2894" i="8" s="1"/>
  <c r="G2895" i="8" l="1"/>
  <c r="H2895" i="8" s="1"/>
  <c r="I2894" i="8"/>
  <c r="J2894" i="8" s="1"/>
  <c r="I2895" i="8" l="1"/>
  <c r="L2894" i="8"/>
  <c r="K2894" i="8"/>
  <c r="E2895" i="8"/>
  <c r="D2896" i="8" s="1"/>
  <c r="J2895" i="8"/>
  <c r="L2895" i="8" l="1"/>
  <c r="K2895" i="8"/>
  <c r="E2896" i="8"/>
  <c r="D2897" i="8" s="1"/>
  <c r="F2896" i="8"/>
  <c r="F2897" i="8" l="1"/>
  <c r="G2896" i="8"/>
  <c r="H2896" i="8" s="1"/>
  <c r="I2896" i="8" l="1"/>
  <c r="J2896" i="8" s="1"/>
  <c r="G2897" i="8"/>
  <c r="H2897" i="8" s="1"/>
  <c r="L2896" i="8" l="1"/>
  <c r="K2896" i="8"/>
  <c r="E2897" i="8"/>
  <c r="D2898" i="8" s="1"/>
  <c r="I2897" i="8"/>
  <c r="J2897" i="8" s="1"/>
  <c r="K2897" i="8" l="1"/>
  <c r="L2897" i="8"/>
  <c r="F2898" i="8"/>
  <c r="E2898" i="8"/>
  <c r="D2899" i="8" s="1"/>
  <c r="F2899" i="8" l="1"/>
  <c r="G2898" i="8"/>
  <c r="H2898" i="8" s="1"/>
  <c r="I2898" i="8" l="1"/>
  <c r="J2898" i="8" s="1"/>
  <c r="G2899" i="8"/>
  <c r="H2899" i="8" s="1"/>
  <c r="L2898" i="8" l="1"/>
  <c r="K2898" i="8"/>
  <c r="E2899" i="8"/>
  <c r="D2900" i="8" s="1"/>
  <c r="I2899" i="8"/>
  <c r="J2899" i="8" s="1"/>
  <c r="L2899" i="8" l="1"/>
  <c r="K2899" i="8"/>
  <c r="E2900" i="8"/>
  <c r="D2901" i="8" s="1"/>
  <c r="F2900" i="8"/>
  <c r="F2901" i="8" l="1"/>
  <c r="G2900" i="8"/>
  <c r="H2900" i="8" s="1"/>
  <c r="I2900" i="8" l="1"/>
  <c r="J2900" i="8" s="1"/>
  <c r="G2901" i="8"/>
  <c r="H2901" i="8" s="1"/>
  <c r="L2900" i="8" l="1"/>
  <c r="K2900" i="8"/>
  <c r="E2901" i="8"/>
  <c r="D2902" i="8" s="1"/>
  <c r="I2901" i="8"/>
  <c r="J2901" i="8" s="1"/>
  <c r="K2901" i="8" l="1"/>
  <c r="L2901" i="8"/>
  <c r="F2902" i="8"/>
  <c r="E2902" i="8"/>
  <c r="D2903" i="8" s="1"/>
  <c r="F2903" i="8" l="1"/>
  <c r="G2902" i="8"/>
  <c r="H2902" i="8" s="1"/>
  <c r="I2902" i="8" l="1"/>
  <c r="J2902" i="8" s="1"/>
  <c r="G2903" i="8"/>
  <c r="H2903" i="8" s="1"/>
  <c r="L2902" i="8" l="1"/>
  <c r="K2902" i="8"/>
  <c r="E2903" i="8"/>
  <c r="D2904" i="8" s="1"/>
  <c r="I2903" i="8"/>
  <c r="J2903" i="8" s="1"/>
  <c r="L2903" i="8" l="1"/>
  <c r="K2903" i="8"/>
  <c r="E2904" i="8"/>
  <c r="D2905" i="8" s="1"/>
  <c r="F2904" i="8"/>
  <c r="F2905" i="8" l="1"/>
  <c r="G2904" i="8"/>
  <c r="H2904" i="8" s="1"/>
  <c r="I2904" i="8" l="1"/>
  <c r="J2904" i="8" s="1"/>
  <c r="G2905" i="8"/>
  <c r="H2905" i="8" s="1"/>
  <c r="L2904" i="8" l="1"/>
  <c r="K2904" i="8"/>
  <c r="E2905" i="8"/>
  <c r="D2906" i="8" s="1"/>
  <c r="I2905" i="8"/>
  <c r="J2905" i="8" s="1"/>
  <c r="K2905" i="8" l="1"/>
  <c r="L2905" i="8"/>
  <c r="F2906" i="8"/>
  <c r="E2906" i="8"/>
  <c r="D2907" i="8" s="1"/>
  <c r="F2907" i="8" l="1"/>
  <c r="G2906" i="8"/>
  <c r="H2906" i="8" s="1"/>
  <c r="I2906" i="8" l="1"/>
  <c r="J2906" i="8" s="1"/>
  <c r="G2907" i="8"/>
  <c r="H2907" i="8" s="1"/>
  <c r="I2907" i="8" l="1"/>
  <c r="L2906" i="8"/>
  <c r="K2906" i="8"/>
  <c r="E2907" i="8"/>
  <c r="D2908" i="8" s="1"/>
  <c r="J2907" i="8"/>
  <c r="L2907" i="8" l="1"/>
  <c r="K2907" i="8"/>
  <c r="E2908" i="8"/>
  <c r="D2909" i="8" s="1"/>
  <c r="F2908" i="8"/>
  <c r="F2909" i="8" l="1"/>
  <c r="G2908" i="8"/>
  <c r="H2908" i="8" s="1"/>
  <c r="G2909" i="8" l="1"/>
  <c r="H2909" i="8" s="1"/>
  <c r="I2908" i="8"/>
  <c r="J2908" i="8" s="1"/>
  <c r="L2908" i="8" l="1"/>
  <c r="K2908" i="8"/>
  <c r="E2909" i="8"/>
  <c r="D2910" i="8" s="1"/>
  <c r="I2909" i="8"/>
  <c r="J2909" i="8" s="1"/>
  <c r="K2909" i="8" l="1"/>
  <c r="L2909" i="8"/>
  <c r="F2910" i="8"/>
  <c r="E2910" i="8"/>
  <c r="D2911" i="8" s="1"/>
  <c r="F2911" i="8" l="1"/>
  <c r="G2910" i="8"/>
  <c r="H2910" i="8" s="1"/>
  <c r="G2911" i="8" l="1"/>
  <c r="H2911" i="8" s="1"/>
  <c r="I2911" i="8"/>
  <c r="I2910" i="8"/>
  <c r="J2910" i="8" s="1"/>
  <c r="L2910" i="8" l="1"/>
  <c r="K2910" i="8"/>
  <c r="E2911" i="8"/>
  <c r="D2912" i="8" s="1"/>
  <c r="J2911" i="8"/>
  <c r="L2911" i="8" l="1"/>
  <c r="K2911" i="8"/>
  <c r="E2912" i="8"/>
  <c r="D2913" i="8" s="1"/>
  <c r="F2912" i="8"/>
  <c r="F2913" i="8" l="1"/>
  <c r="G2912" i="8"/>
  <c r="H2912" i="8" s="1"/>
  <c r="G2913" i="8" l="1"/>
  <c r="H2913" i="8" s="1"/>
  <c r="I2912" i="8"/>
  <c r="J2912" i="8" s="1"/>
  <c r="L2912" i="8" l="1"/>
  <c r="K2912" i="8"/>
  <c r="E2913" i="8"/>
  <c r="D2914" i="8" s="1"/>
  <c r="I2913" i="8"/>
  <c r="J2913" i="8" s="1"/>
  <c r="K2913" i="8" l="1"/>
  <c r="L2913" i="8"/>
  <c r="F2914" i="8"/>
  <c r="E2914" i="8"/>
  <c r="D2915" i="8" s="1"/>
  <c r="F2915" i="8" l="1"/>
  <c r="G2914" i="8"/>
  <c r="H2914" i="8" s="1"/>
  <c r="I2914" i="8" l="1"/>
  <c r="J2914" i="8" s="1"/>
  <c r="G2915" i="8"/>
  <c r="H2915" i="8" s="1"/>
  <c r="L2914" i="8" l="1"/>
  <c r="K2914" i="8"/>
  <c r="E2915" i="8"/>
  <c r="D2916" i="8" s="1"/>
  <c r="I2915" i="8"/>
  <c r="J2915" i="8" s="1"/>
  <c r="L2915" i="8" l="1"/>
  <c r="K2915" i="8"/>
  <c r="E2916" i="8"/>
  <c r="D2917" i="8" s="1"/>
  <c r="F2916" i="8"/>
  <c r="F2917" i="8" l="1"/>
  <c r="G2916" i="8"/>
  <c r="H2916" i="8" s="1"/>
  <c r="G2917" i="8" l="1"/>
  <c r="H2917" i="8" s="1"/>
  <c r="I2916" i="8"/>
  <c r="J2916" i="8" s="1"/>
  <c r="L2916" i="8" l="1"/>
  <c r="K2916" i="8"/>
  <c r="E2917" i="8"/>
  <c r="D2918" i="8" s="1"/>
  <c r="I2917" i="8"/>
  <c r="J2917" i="8" s="1"/>
  <c r="K2917" i="8" l="1"/>
  <c r="L2917" i="8"/>
  <c r="F2918" i="8"/>
  <c r="E2918" i="8"/>
  <c r="D2919" i="8" s="1"/>
  <c r="F2919" i="8" l="1"/>
  <c r="G2918" i="8"/>
  <c r="H2918" i="8" s="1"/>
  <c r="G2919" i="8" l="1"/>
  <c r="H2919" i="8" s="1"/>
  <c r="I2918" i="8"/>
  <c r="J2918" i="8" s="1"/>
  <c r="I2919" i="8" l="1"/>
  <c r="L2918" i="8"/>
  <c r="K2918" i="8"/>
  <c r="E2919" i="8"/>
  <c r="D2920" i="8" s="1"/>
  <c r="J2919" i="8"/>
  <c r="L2919" i="8" l="1"/>
  <c r="K2919" i="8"/>
  <c r="E2920" i="8"/>
  <c r="D2921" i="8" s="1"/>
  <c r="F2920" i="8"/>
  <c r="F2921" i="8" l="1"/>
  <c r="G2920" i="8"/>
  <c r="H2920" i="8" s="1"/>
  <c r="I2920" i="8" l="1"/>
  <c r="J2920" i="8" s="1"/>
  <c r="G2921" i="8"/>
  <c r="H2921" i="8" s="1"/>
  <c r="L2920" i="8" l="1"/>
  <c r="K2920" i="8"/>
  <c r="E2921" i="8"/>
  <c r="D2922" i="8" s="1"/>
  <c r="I2921" i="8"/>
  <c r="J2921" i="8" s="1"/>
  <c r="K2921" i="8" l="1"/>
  <c r="L2921" i="8"/>
  <c r="F2922" i="8"/>
  <c r="E2922" i="8"/>
  <c r="D2923" i="8" s="1"/>
  <c r="F2923" i="8" l="1"/>
  <c r="G2922" i="8"/>
  <c r="H2922" i="8" s="1"/>
  <c r="G2923" i="8" l="1"/>
  <c r="H2923" i="8" s="1"/>
  <c r="I2923" i="8"/>
  <c r="I2922" i="8"/>
  <c r="J2922" i="8" s="1"/>
  <c r="L2922" i="8" l="1"/>
  <c r="K2922" i="8"/>
  <c r="E2923" i="8"/>
  <c r="D2924" i="8" s="1"/>
  <c r="J2923" i="8"/>
  <c r="L2923" i="8" l="1"/>
  <c r="K2923" i="8"/>
  <c r="E2924" i="8"/>
  <c r="D2925" i="8" s="1"/>
  <c r="F2924" i="8"/>
  <c r="F2925" i="8" l="1"/>
  <c r="G2924" i="8"/>
  <c r="H2924" i="8" s="1"/>
  <c r="I2924" i="8" l="1"/>
  <c r="J2924" i="8" s="1"/>
  <c r="G2925" i="8"/>
  <c r="H2925" i="8" s="1"/>
  <c r="L2924" i="8" l="1"/>
  <c r="K2924" i="8"/>
  <c r="E2925" i="8"/>
  <c r="D2926" i="8" s="1"/>
  <c r="I2925" i="8"/>
  <c r="J2925" i="8" s="1"/>
  <c r="K2925" i="8" l="1"/>
  <c r="L2925" i="8"/>
  <c r="F2926" i="8"/>
  <c r="E2926" i="8"/>
  <c r="D2927" i="8" s="1"/>
  <c r="F2927" i="8" l="1"/>
  <c r="G2926" i="8"/>
  <c r="H2926" i="8" s="1"/>
  <c r="I2926" i="8" l="1"/>
  <c r="J2926" i="8" s="1"/>
  <c r="G2927" i="8"/>
  <c r="H2927" i="8" s="1"/>
  <c r="I2927" i="8"/>
  <c r="L2926" i="8" l="1"/>
  <c r="K2926" i="8"/>
  <c r="E2927" i="8"/>
  <c r="D2928" i="8" s="1"/>
  <c r="J2927" i="8"/>
  <c r="L2927" i="8" l="1"/>
  <c r="K2927" i="8"/>
  <c r="E2928" i="8"/>
  <c r="D2929" i="8" s="1"/>
  <c r="F2928" i="8"/>
  <c r="F2929" i="8" l="1"/>
  <c r="G2928" i="8"/>
  <c r="H2928" i="8" s="1"/>
  <c r="I2928" i="8" l="1"/>
  <c r="J2928" i="8" s="1"/>
  <c r="G2929" i="8"/>
  <c r="H2929" i="8" s="1"/>
  <c r="L2928" i="8" l="1"/>
  <c r="K2928" i="8"/>
  <c r="E2929" i="8"/>
  <c r="D2930" i="8" s="1"/>
  <c r="I2929" i="8"/>
  <c r="J2929" i="8" s="1"/>
  <c r="L2929" i="8" l="1"/>
  <c r="K2929" i="8"/>
  <c r="F2930" i="8"/>
  <c r="E2930" i="8"/>
  <c r="D2931" i="8" s="1"/>
  <c r="F2931" i="8" l="1"/>
  <c r="G2930" i="8"/>
  <c r="H2930" i="8" s="1"/>
  <c r="I2930" i="8" l="1"/>
  <c r="J2930" i="8" s="1"/>
  <c r="G2931" i="8"/>
  <c r="H2931" i="8" s="1"/>
  <c r="L2930" i="8" l="1"/>
  <c r="K2930" i="8"/>
  <c r="E2931" i="8"/>
  <c r="D2932" i="8" s="1"/>
  <c r="I2931" i="8"/>
  <c r="J2931" i="8" s="1"/>
  <c r="L2931" i="8" l="1"/>
  <c r="K2931" i="8"/>
  <c r="F2932" i="8"/>
  <c r="E2932" i="8"/>
  <c r="D2933" i="8" s="1"/>
  <c r="F2933" i="8" l="1"/>
  <c r="G2932" i="8"/>
  <c r="H2932" i="8" s="1"/>
  <c r="G2933" i="8" l="1"/>
  <c r="H2933" i="8" s="1"/>
  <c r="I2932" i="8"/>
  <c r="J2932" i="8" s="1"/>
  <c r="L2932" i="8" l="1"/>
  <c r="K2932" i="8"/>
  <c r="E2933" i="8"/>
  <c r="D2934" i="8" s="1"/>
  <c r="I2933" i="8"/>
  <c r="J2933" i="8" s="1"/>
  <c r="L2933" i="8" l="1"/>
  <c r="K2933" i="8"/>
  <c r="F2934" i="8"/>
  <c r="E2934" i="8"/>
  <c r="D2935" i="8" s="1"/>
  <c r="F2935" i="8" l="1"/>
  <c r="G2934" i="8"/>
  <c r="H2934" i="8" s="1"/>
  <c r="I2934" i="8" l="1"/>
  <c r="J2934" i="8" s="1"/>
  <c r="G2935" i="8"/>
  <c r="H2935" i="8" s="1"/>
  <c r="L2934" i="8" l="1"/>
  <c r="K2934" i="8"/>
  <c r="E2935" i="8"/>
  <c r="D2936" i="8" s="1"/>
  <c r="I2935" i="8"/>
  <c r="J2935" i="8" s="1"/>
  <c r="L2935" i="8" l="1"/>
  <c r="K2935" i="8"/>
  <c r="F2936" i="8"/>
  <c r="E2936" i="8"/>
  <c r="D2937" i="8" s="1"/>
  <c r="F2937" i="8" l="1"/>
  <c r="G2936" i="8"/>
  <c r="H2936" i="8" s="1"/>
  <c r="I2936" i="8" l="1"/>
  <c r="J2936" i="8" s="1"/>
  <c r="G2937" i="8"/>
  <c r="H2937" i="8" s="1"/>
  <c r="L2936" i="8" l="1"/>
  <c r="K2936" i="8"/>
  <c r="E2937" i="8"/>
  <c r="D2938" i="8" s="1"/>
  <c r="I2937" i="8"/>
  <c r="J2937" i="8" s="1"/>
  <c r="L2937" i="8" l="1"/>
  <c r="K2937" i="8"/>
  <c r="F2938" i="8"/>
  <c r="E2938" i="8"/>
  <c r="D2939" i="8" s="1"/>
  <c r="F2939" i="8" l="1"/>
  <c r="G2938" i="8"/>
  <c r="H2938" i="8" s="1"/>
  <c r="G2939" i="8" l="1"/>
  <c r="H2939" i="8" s="1"/>
  <c r="I2938" i="8"/>
  <c r="J2938" i="8" s="1"/>
  <c r="L2938" i="8" l="1"/>
  <c r="K2938" i="8"/>
  <c r="E2939" i="8"/>
  <c r="D2940" i="8" s="1"/>
  <c r="I2939" i="8"/>
  <c r="J2939" i="8" s="1"/>
  <c r="L2939" i="8" l="1"/>
  <c r="K2939" i="8"/>
  <c r="F2940" i="8"/>
  <c r="E2940" i="8"/>
  <c r="D2941" i="8" s="1"/>
  <c r="F2941" i="8" l="1"/>
  <c r="G2940" i="8"/>
  <c r="H2940" i="8" s="1"/>
  <c r="I2940" i="8" l="1"/>
  <c r="G2941" i="8"/>
  <c r="H2941" i="8" s="1"/>
  <c r="J2940" i="8"/>
  <c r="L2940" i="8" l="1"/>
  <c r="K2940" i="8"/>
  <c r="E2941" i="8"/>
  <c r="D2942" i="8" s="1"/>
  <c r="I2941" i="8"/>
  <c r="J2941" i="8" s="1"/>
  <c r="L2941" i="8" l="1"/>
  <c r="K2941" i="8"/>
  <c r="F2942" i="8"/>
  <c r="E2942" i="8"/>
  <c r="D2943" i="8" s="1"/>
  <c r="F2943" i="8" l="1"/>
  <c r="G2942" i="8"/>
  <c r="H2942" i="8" s="1"/>
  <c r="I2942" i="8" l="1"/>
  <c r="J2942" i="8" s="1"/>
  <c r="G2943" i="8"/>
  <c r="H2943" i="8" s="1"/>
  <c r="L2942" i="8" l="1"/>
  <c r="K2942" i="8"/>
  <c r="E2943" i="8"/>
  <c r="D2944" i="8" s="1"/>
  <c r="I2943" i="8"/>
  <c r="J2943" i="8" s="1"/>
  <c r="L2943" i="8" l="1"/>
  <c r="K2943" i="8"/>
  <c r="F2944" i="8"/>
  <c r="E2944" i="8"/>
  <c r="D2945" i="8" s="1"/>
  <c r="F2945" i="8" l="1"/>
  <c r="G2944" i="8"/>
  <c r="H2944" i="8" s="1"/>
  <c r="G2945" i="8" l="1"/>
  <c r="H2945" i="8" s="1"/>
  <c r="I2944" i="8"/>
  <c r="J2944" i="8" s="1"/>
  <c r="I2945" i="8" l="1"/>
  <c r="L2944" i="8"/>
  <c r="K2944" i="8"/>
  <c r="E2945" i="8"/>
  <c r="D2946" i="8" s="1"/>
  <c r="J2945" i="8"/>
  <c r="L2945" i="8" l="1"/>
  <c r="K2945" i="8"/>
  <c r="F2946" i="8"/>
  <c r="E2946" i="8"/>
  <c r="D2947" i="8" s="1"/>
  <c r="F2947" i="8" l="1"/>
  <c r="G2946" i="8"/>
  <c r="H2946" i="8" s="1"/>
  <c r="I2946" i="8" l="1"/>
  <c r="J2946" i="8" s="1"/>
  <c r="G2947" i="8"/>
  <c r="H2947" i="8" s="1"/>
  <c r="L2946" i="8" l="1"/>
  <c r="K2946" i="8"/>
  <c r="E2947" i="8"/>
  <c r="D2948" i="8" s="1"/>
  <c r="I2947" i="8"/>
  <c r="J2947" i="8" s="1"/>
  <c r="L2947" i="8" l="1"/>
  <c r="K2947" i="8"/>
  <c r="F2948" i="8"/>
  <c r="E2948" i="8"/>
  <c r="D2949" i="8" s="1"/>
  <c r="F2949" i="8" l="1"/>
  <c r="G2948" i="8"/>
  <c r="H2948" i="8" s="1"/>
  <c r="G2949" i="8" l="1"/>
  <c r="H2949" i="8" s="1"/>
  <c r="I2948" i="8"/>
  <c r="J2948" i="8" s="1"/>
  <c r="L2948" i="8" l="1"/>
  <c r="K2948" i="8"/>
  <c r="E2949" i="8"/>
  <c r="D2950" i="8" s="1"/>
  <c r="I2949" i="8"/>
  <c r="J2949" i="8" s="1"/>
  <c r="L2949" i="8" l="1"/>
  <c r="K2949" i="8"/>
  <c r="E2950" i="8"/>
  <c r="D2951" i="8" s="1"/>
  <c r="F2950" i="8"/>
  <c r="F2951" i="8" l="1"/>
  <c r="G2950" i="8"/>
  <c r="H2950" i="8" s="1"/>
  <c r="G2951" i="8" l="1"/>
  <c r="H2951" i="8" s="1"/>
  <c r="I2950" i="8"/>
  <c r="J2950" i="8" s="1"/>
  <c r="L2950" i="8" l="1"/>
  <c r="K2950" i="8"/>
  <c r="E2951" i="8"/>
  <c r="D2952" i="8" s="1"/>
  <c r="I2951" i="8"/>
  <c r="J2951" i="8" s="1"/>
  <c r="K2951" i="8" l="1"/>
  <c r="L2951" i="8"/>
  <c r="F2952" i="8"/>
  <c r="E2952" i="8"/>
  <c r="D2953" i="8" s="1"/>
  <c r="F2953" i="8" l="1"/>
  <c r="G2952" i="8"/>
  <c r="H2952" i="8" s="1"/>
  <c r="I2952" i="8" l="1"/>
  <c r="J2952" i="8"/>
  <c r="G2953" i="8"/>
  <c r="H2953" i="8" s="1"/>
  <c r="I2953" i="8" l="1"/>
  <c r="J2953" i="8" s="1"/>
  <c r="L2952" i="8"/>
  <c r="K2952" i="8"/>
  <c r="E2953" i="8"/>
  <c r="D2954" i="8" s="1"/>
  <c r="L2953" i="8" l="1"/>
  <c r="K2953" i="8"/>
  <c r="E2954" i="8"/>
  <c r="D2955" i="8" s="1"/>
  <c r="F2954" i="8"/>
  <c r="F2955" i="8" l="1"/>
  <c r="G2954" i="8"/>
  <c r="H2954" i="8" s="1"/>
  <c r="I2954" i="8" l="1"/>
  <c r="J2954" i="8" s="1"/>
  <c r="G2955" i="8"/>
  <c r="H2955" i="8" s="1"/>
  <c r="I2955" i="8" l="1"/>
  <c r="J2955" i="8" s="1"/>
  <c r="L2954" i="8"/>
  <c r="K2954" i="8"/>
  <c r="E2955" i="8"/>
  <c r="D2956" i="8" s="1"/>
  <c r="F2956" i="8" l="1"/>
  <c r="E2956" i="8"/>
  <c r="D2957" i="8" s="1"/>
  <c r="K2955" i="8"/>
  <c r="L2955" i="8"/>
  <c r="F2957" i="8" l="1"/>
  <c r="G2956" i="8"/>
  <c r="H2956" i="8" s="1"/>
  <c r="I2956" i="8" l="1"/>
  <c r="J2956" i="8" s="1"/>
  <c r="G2957" i="8"/>
  <c r="H2957" i="8" s="1"/>
  <c r="I2957" i="8" l="1"/>
  <c r="L2956" i="8"/>
  <c r="K2956" i="8"/>
  <c r="E2957" i="8"/>
  <c r="D2958" i="8" s="1"/>
  <c r="J2957" i="8"/>
  <c r="L2957" i="8" l="1"/>
  <c r="K2957" i="8"/>
  <c r="E2958" i="8"/>
  <c r="D2959" i="8" s="1"/>
  <c r="F2958" i="8"/>
  <c r="F2959" i="8" l="1"/>
  <c r="G2958" i="8"/>
  <c r="H2958" i="8" s="1"/>
  <c r="I2958" i="8" l="1"/>
  <c r="J2958" i="8"/>
  <c r="G2959" i="8"/>
  <c r="H2959" i="8" s="1"/>
  <c r="I2959" i="8" l="1"/>
  <c r="J2959" i="8" s="1"/>
  <c r="L2958" i="8"/>
  <c r="K2958" i="8"/>
  <c r="E2959" i="8"/>
  <c r="D2960" i="8" s="1"/>
  <c r="K2959" i="8" l="1"/>
  <c r="L2959" i="8"/>
  <c r="F2960" i="8"/>
  <c r="E2960" i="8"/>
  <c r="D2961" i="8" s="1"/>
  <c r="F2961" i="8" l="1"/>
  <c r="G2960" i="8"/>
  <c r="H2960" i="8" s="1"/>
  <c r="I2960" i="8" l="1"/>
  <c r="J2960" i="8"/>
  <c r="G2961" i="8"/>
  <c r="H2961" i="8" s="1"/>
  <c r="I2961" i="8"/>
  <c r="J2961" i="8" l="1"/>
  <c r="L2960" i="8"/>
  <c r="K2960" i="8"/>
  <c r="E2961" i="8"/>
  <c r="D2962" i="8" s="1"/>
  <c r="E2962" i="8" l="1"/>
  <c r="D2963" i="8" s="1"/>
  <c r="F2962" i="8"/>
  <c r="L2961" i="8"/>
  <c r="K2961" i="8"/>
  <c r="F2963" i="8" l="1"/>
  <c r="G2962" i="8"/>
  <c r="H2962" i="8" s="1"/>
  <c r="I2962" i="8" l="1"/>
  <c r="J2962" i="8" s="1"/>
  <c r="G2963" i="8"/>
  <c r="H2963" i="8" s="1"/>
  <c r="L2962" i="8" l="1"/>
  <c r="K2962" i="8"/>
  <c r="E2963" i="8"/>
  <c r="D2964" i="8" s="1"/>
  <c r="I2963" i="8"/>
  <c r="J2963" i="8" s="1"/>
  <c r="K2963" i="8" l="1"/>
  <c r="L2963" i="8"/>
  <c r="F2964" i="8"/>
  <c r="E2964" i="8"/>
  <c r="D2965" i="8" s="1"/>
  <c r="F2965" i="8" l="1"/>
  <c r="G2964" i="8"/>
  <c r="H2964" i="8" s="1"/>
  <c r="I2964" i="8" l="1"/>
  <c r="J2964" i="8"/>
  <c r="G2965" i="8"/>
  <c r="H2965" i="8" s="1"/>
  <c r="I2965" i="8" l="1"/>
  <c r="J2965" i="8"/>
  <c r="L2964" i="8"/>
  <c r="K2964" i="8"/>
  <c r="E2965" i="8"/>
  <c r="D2966" i="8" s="1"/>
  <c r="E2966" i="8" l="1"/>
  <c r="D2967" i="8" s="1"/>
  <c r="F2966" i="8"/>
  <c r="L2965" i="8"/>
  <c r="K2965" i="8"/>
  <c r="F2967" i="8" l="1"/>
  <c r="G2966" i="8"/>
  <c r="H2966" i="8" s="1"/>
  <c r="I2966" i="8" l="1"/>
  <c r="J2966" i="8"/>
  <c r="G2967" i="8"/>
  <c r="H2967" i="8" s="1"/>
  <c r="I2967" i="8" l="1"/>
  <c r="J2967" i="8"/>
  <c r="L2966" i="8"/>
  <c r="K2966" i="8"/>
  <c r="E2967" i="8"/>
  <c r="D2968" i="8" s="1"/>
  <c r="F2968" i="8" l="1"/>
  <c r="E2968" i="8"/>
  <c r="D2969" i="8" s="1"/>
  <c r="K2967" i="8"/>
  <c r="L2967" i="8"/>
  <c r="F2969" i="8" l="1"/>
  <c r="G2968" i="8"/>
  <c r="H2968" i="8" s="1"/>
  <c r="I2968" i="8" l="1"/>
  <c r="J2968" i="8"/>
  <c r="G2969" i="8"/>
  <c r="H2969" i="8" s="1"/>
  <c r="I2969" i="8" l="1"/>
  <c r="J2969" i="8" s="1"/>
  <c r="L2968" i="8"/>
  <c r="K2968" i="8"/>
  <c r="E2969" i="8"/>
  <c r="D2970" i="8" s="1"/>
  <c r="L2969" i="8" l="1"/>
  <c r="K2969" i="8"/>
  <c r="E2970" i="8"/>
  <c r="D2971" i="8" s="1"/>
  <c r="F2970" i="8"/>
  <c r="F2971" i="8" l="1"/>
  <c r="G2970" i="8"/>
  <c r="H2970" i="8" s="1"/>
  <c r="I2970" i="8" l="1"/>
  <c r="J2970" i="8" s="1"/>
  <c r="G2971" i="8"/>
  <c r="H2971" i="8" s="1"/>
  <c r="L2970" i="8" l="1"/>
  <c r="K2970" i="8"/>
  <c r="E2971" i="8"/>
  <c r="D2972" i="8" s="1"/>
  <c r="I2971" i="8"/>
  <c r="J2971" i="8" s="1"/>
  <c r="K2971" i="8" l="1"/>
  <c r="L2971" i="8"/>
  <c r="F2972" i="8"/>
  <c r="E2972" i="8"/>
  <c r="D2973" i="8" s="1"/>
  <c r="F2973" i="8" l="1"/>
  <c r="G2972" i="8"/>
  <c r="H2972" i="8" s="1"/>
  <c r="I2972" i="8" l="1"/>
  <c r="J2972" i="8" s="1"/>
  <c r="G2973" i="8"/>
  <c r="H2973" i="8" s="1"/>
  <c r="I2973" i="8" l="1"/>
  <c r="L2972" i="8"/>
  <c r="K2972" i="8"/>
  <c r="E2973" i="8"/>
  <c r="D2974" i="8" s="1"/>
  <c r="J2973" i="8"/>
  <c r="L2973" i="8" l="1"/>
  <c r="K2973" i="8"/>
  <c r="E2974" i="8"/>
  <c r="D2975" i="8" s="1"/>
  <c r="F2974" i="8"/>
  <c r="F2975" i="8" l="1"/>
  <c r="G2974" i="8"/>
  <c r="H2974" i="8" s="1"/>
  <c r="I2974" i="8" l="1"/>
  <c r="J2974" i="8"/>
  <c r="G2975" i="8"/>
  <c r="H2975" i="8" s="1"/>
  <c r="I2975" i="8" l="1"/>
  <c r="J2975" i="8"/>
  <c r="L2974" i="8"/>
  <c r="K2974" i="8"/>
  <c r="E2975" i="8"/>
  <c r="D2976" i="8" s="1"/>
  <c r="F2976" i="8" l="1"/>
  <c r="E2976" i="8"/>
  <c r="D2977" i="8" s="1"/>
  <c r="K2975" i="8"/>
  <c r="L2975" i="8"/>
  <c r="F2977" i="8" l="1"/>
  <c r="G2976" i="8"/>
  <c r="H2976" i="8" s="1"/>
  <c r="I2976" i="8" l="1"/>
  <c r="J2976" i="8" s="1"/>
  <c r="G2977" i="8"/>
  <c r="H2977" i="8" s="1"/>
  <c r="I2977" i="8" l="1"/>
  <c r="L2976" i="8"/>
  <c r="K2976" i="8"/>
  <c r="E2977" i="8"/>
  <c r="D2978" i="8" s="1"/>
  <c r="J2977" i="8"/>
  <c r="L2977" i="8" l="1"/>
  <c r="K2977" i="8"/>
  <c r="E2978" i="8"/>
  <c r="D2979" i="8" s="1"/>
  <c r="F2978" i="8"/>
  <c r="F2979" i="8" l="1"/>
  <c r="G2978" i="8"/>
  <c r="H2978" i="8" s="1"/>
  <c r="I2978" i="8" l="1"/>
  <c r="J2978" i="8"/>
  <c r="G2979" i="8"/>
  <c r="H2979" i="8" s="1"/>
  <c r="I2979" i="8" l="1"/>
  <c r="J2979" i="8" s="1"/>
  <c r="L2978" i="8"/>
  <c r="K2978" i="8"/>
  <c r="E2979" i="8"/>
  <c r="D2980" i="8" s="1"/>
  <c r="K2979" i="8" l="1"/>
  <c r="L2979" i="8"/>
  <c r="F2980" i="8"/>
  <c r="E2980" i="8"/>
  <c r="D2981" i="8" s="1"/>
  <c r="F2981" i="8" l="1"/>
  <c r="G2980" i="8"/>
  <c r="H2980" i="8" s="1"/>
  <c r="I2980" i="8" l="1"/>
  <c r="J2980" i="8"/>
  <c r="G2981" i="8"/>
  <c r="H2981" i="8" s="1"/>
  <c r="I2981" i="8"/>
  <c r="J2981" i="8" l="1"/>
  <c r="L2980" i="8"/>
  <c r="K2980" i="8"/>
  <c r="E2981" i="8"/>
  <c r="D2982" i="8" s="1"/>
  <c r="E2982" i="8" l="1"/>
  <c r="D2983" i="8" s="1"/>
  <c r="F2982" i="8"/>
  <c r="L2981" i="8"/>
  <c r="K2981" i="8"/>
  <c r="F2983" i="8" l="1"/>
  <c r="G2982" i="8"/>
  <c r="H2982" i="8" s="1"/>
  <c r="I2982" i="8" l="1"/>
  <c r="J2982" i="8" s="1"/>
  <c r="G2983" i="8"/>
  <c r="H2983" i="8" s="1"/>
  <c r="I2983" i="8" l="1"/>
  <c r="J2983" i="8" s="1"/>
  <c r="L2982" i="8"/>
  <c r="K2982" i="8"/>
  <c r="E2983" i="8"/>
  <c r="D2984" i="8" s="1"/>
  <c r="K2983" i="8" l="1"/>
  <c r="L2983" i="8"/>
  <c r="F2984" i="8"/>
  <c r="E2984" i="8"/>
  <c r="D2985" i="8" s="1"/>
  <c r="F2985" i="8" l="1"/>
  <c r="G2984" i="8"/>
  <c r="H2984" i="8" s="1"/>
  <c r="I2984" i="8" l="1"/>
  <c r="J2984" i="8" s="1"/>
  <c r="G2985" i="8"/>
  <c r="H2985" i="8" s="1"/>
  <c r="L2984" i="8" l="1"/>
  <c r="K2984" i="8"/>
  <c r="E2985" i="8"/>
  <c r="D2986" i="8" s="1"/>
  <c r="I2985" i="8"/>
  <c r="J2985" i="8" s="1"/>
  <c r="L2985" i="8" l="1"/>
  <c r="K2985" i="8"/>
  <c r="E2986" i="8"/>
  <c r="D2987" i="8" s="1"/>
  <c r="F2986" i="8"/>
  <c r="F2987" i="8" l="1"/>
  <c r="G2986" i="8"/>
  <c r="H2986" i="8" s="1"/>
  <c r="I2986" i="8" l="1"/>
  <c r="J2986" i="8" s="1"/>
  <c r="G2987" i="8"/>
  <c r="H2987" i="8" s="1"/>
  <c r="L2986" i="8" l="1"/>
  <c r="K2986" i="8"/>
  <c r="E2987" i="8"/>
  <c r="D2988" i="8" s="1"/>
  <c r="I2987" i="8"/>
  <c r="J2987" i="8" s="1"/>
  <c r="K2987" i="8" l="1"/>
  <c r="L2987" i="8"/>
  <c r="F2988" i="8"/>
  <c r="E2988" i="8"/>
  <c r="D2989" i="8" s="1"/>
  <c r="F2989" i="8" l="1"/>
  <c r="G2988" i="8"/>
  <c r="H2988" i="8" s="1"/>
  <c r="I2988" i="8" l="1"/>
  <c r="J2988" i="8" s="1"/>
  <c r="G2989" i="8"/>
  <c r="H2989" i="8" s="1"/>
  <c r="L2988" i="8" l="1"/>
  <c r="K2988" i="8"/>
  <c r="E2989" i="8"/>
  <c r="D2990" i="8" s="1"/>
  <c r="I2989" i="8"/>
  <c r="J2989" i="8" s="1"/>
  <c r="L2989" i="8" l="1"/>
  <c r="K2989" i="8"/>
  <c r="E2990" i="8"/>
  <c r="D2991" i="8" s="1"/>
  <c r="F2990" i="8"/>
  <c r="F2991" i="8" l="1"/>
  <c r="G2990" i="8"/>
  <c r="H2990" i="8" s="1"/>
  <c r="I2990" i="8" l="1"/>
  <c r="J2990" i="8"/>
  <c r="G2991" i="8"/>
  <c r="H2991" i="8" s="1"/>
  <c r="I2991" i="8" l="1"/>
  <c r="J2991" i="8" s="1"/>
  <c r="L2990" i="8"/>
  <c r="K2990" i="8"/>
  <c r="E2991" i="8"/>
  <c r="D2992" i="8" s="1"/>
  <c r="K2991" i="8" l="1"/>
  <c r="L2991" i="8"/>
  <c r="F2992" i="8"/>
  <c r="E2992" i="8"/>
  <c r="D2993" i="8" s="1"/>
  <c r="F2993" i="8" l="1"/>
  <c r="G2992" i="8"/>
  <c r="H2992" i="8" s="1"/>
  <c r="G2993" i="8" l="1"/>
  <c r="H2993" i="8" s="1"/>
  <c r="I2992" i="8"/>
  <c r="J2992" i="8" s="1"/>
  <c r="I2993" i="8" l="1"/>
  <c r="L2992" i="8"/>
  <c r="K2992" i="8"/>
  <c r="E2993" i="8"/>
  <c r="D2994" i="8" s="1"/>
  <c r="J2993" i="8"/>
  <c r="L2993" i="8" l="1"/>
  <c r="K2993" i="8"/>
  <c r="E2994" i="8"/>
  <c r="D2995" i="8" s="1"/>
  <c r="F2994" i="8"/>
  <c r="F2995" i="8" l="1"/>
  <c r="G2994" i="8"/>
  <c r="H2994" i="8" s="1"/>
  <c r="I2994" i="8" l="1"/>
  <c r="J2994" i="8" s="1"/>
  <c r="G2995" i="8"/>
  <c r="H2995" i="8" s="1"/>
  <c r="L2994" i="8" l="1"/>
  <c r="K2994" i="8"/>
  <c r="E2995" i="8"/>
  <c r="D2996" i="8" s="1"/>
  <c r="I2995" i="8"/>
  <c r="J2995" i="8" s="1"/>
  <c r="K2995" i="8" l="1"/>
  <c r="L2995" i="8"/>
  <c r="F2996" i="8"/>
  <c r="E2996" i="8"/>
  <c r="D2997" i="8" s="1"/>
  <c r="F2997" i="8" l="1"/>
  <c r="G2996" i="8"/>
  <c r="H2996" i="8" s="1"/>
  <c r="I2996" i="8" l="1"/>
  <c r="J2996" i="8" s="1"/>
  <c r="G2997" i="8"/>
  <c r="H2997" i="8" s="1"/>
  <c r="I2997" i="8" l="1"/>
  <c r="J2997" i="8" s="1"/>
  <c r="L2996" i="8"/>
  <c r="K2996" i="8"/>
  <c r="E2997" i="8"/>
  <c r="D2998" i="8" s="1"/>
  <c r="L2997" i="8" l="1"/>
  <c r="K2997" i="8"/>
  <c r="E2998" i="8"/>
  <c r="D2999" i="8" s="1"/>
  <c r="F2998" i="8"/>
  <c r="F2999" i="8" l="1"/>
  <c r="G2998" i="8"/>
  <c r="H2998" i="8" s="1"/>
  <c r="I2998" i="8" l="1"/>
  <c r="J2998" i="8" s="1"/>
  <c r="G2999" i="8"/>
  <c r="H2999" i="8" s="1"/>
  <c r="L2998" i="8" l="1"/>
  <c r="K2998" i="8"/>
  <c r="E2999" i="8"/>
  <c r="D3000" i="8" s="1"/>
  <c r="I2999" i="8"/>
  <c r="J2999" i="8" s="1"/>
  <c r="K2999" i="8" l="1"/>
  <c r="L2999" i="8"/>
  <c r="F3000" i="8"/>
  <c r="E3000" i="8"/>
  <c r="D3001" i="8" s="1"/>
  <c r="F3001" i="8" l="1"/>
  <c r="G3000" i="8"/>
  <c r="H3000" i="8" s="1"/>
  <c r="I3000" i="8" l="1"/>
  <c r="J3000" i="8" s="1"/>
  <c r="G3001" i="8"/>
  <c r="H3001" i="8" s="1"/>
  <c r="L3000" i="8" l="1"/>
  <c r="K3000" i="8"/>
  <c r="E3001" i="8"/>
  <c r="D3002" i="8" s="1"/>
  <c r="I3001" i="8"/>
  <c r="J3001" i="8" s="1"/>
  <c r="L3001" i="8" l="1"/>
  <c r="K3001" i="8"/>
  <c r="E3002" i="8"/>
  <c r="D3003" i="8" s="1"/>
  <c r="F3002" i="8"/>
  <c r="F3003" i="8" l="1"/>
  <c r="G3002" i="8"/>
  <c r="H3002" i="8" s="1"/>
  <c r="G3003" i="8" l="1"/>
  <c r="H3003" i="8" s="1"/>
  <c r="I3002" i="8"/>
  <c r="J3002" i="8" s="1"/>
  <c r="L3002" i="8" l="1"/>
  <c r="K3002" i="8"/>
  <c r="E3003" i="8"/>
  <c r="D3004" i="8" s="1"/>
  <c r="I3003" i="8"/>
  <c r="J3003" i="8" s="1"/>
  <c r="K3003" i="8" l="1"/>
  <c r="L3003" i="8"/>
  <c r="F3004" i="8"/>
  <c r="E3004" i="8"/>
  <c r="D3005" i="8" s="1"/>
  <c r="F3005" i="8" l="1"/>
  <c r="G3004" i="8"/>
  <c r="H3004" i="8" s="1"/>
  <c r="I3004" i="8" l="1"/>
  <c r="J3004" i="8" s="1"/>
  <c r="G3005" i="8"/>
  <c r="H3005" i="8" s="1"/>
  <c r="I3005" i="8"/>
  <c r="L3004" i="8" l="1"/>
  <c r="K3004" i="8"/>
  <c r="E3005" i="8"/>
  <c r="D3006" i="8" s="1"/>
  <c r="J3005" i="8"/>
  <c r="L3005" i="8" l="1"/>
  <c r="K3005" i="8"/>
  <c r="E3006" i="8"/>
  <c r="D3007" i="8" s="1"/>
  <c r="F3006" i="8"/>
  <c r="F3007" i="8" l="1"/>
  <c r="G3006" i="8"/>
  <c r="H3006" i="8" s="1"/>
  <c r="I3006" i="8" l="1"/>
  <c r="J3006" i="8" s="1"/>
  <c r="G3007" i="8"/>
  <c r="H3007" i="8" s="1"/>
  <c r="L3006" i="8" l="1"/>
  <c r="K3006" i="8"/>
  <c r="E3007" i="8"/>
  <c r="D3008" i="8" s="1"/>
  <c r="I3007" i="8"/>
  <c r="J3007" i="8" s="1"/>
  <c r="K3007" i="8" l="1"/>
  <c r="L3007" i="8"/>
  <c r="F3008" i="8"/>
  <c r="E3008" i="8"/>
  <c r="D3009" i="8" s="1"/>
  <c r="F3009" i="8" l="1"/>
  <c r="G3008" i="8"/>
  <c r="H3008" i="8" s="1"/>
  <c r="I3008" i="8" l="1"/>
  <c r="J3008" i="8" s="1"/>
  <c r="G3009" i="8"/>
  <c r="H3009" i="8" s="1"/>
  <c r="I3009" i="8" l="1"/>
  <c r="L3008" i="8"/>
  <c r="K3008" i="8"/>
  <c r="E3009" i="8"/>
  <c r="D3010" i="8" s="1"/>
  <c r="J3009" i="8"/>
  <c r="L3009" i="8" l="1"/>
  <c r="K3009" i="8"/>
  <c r="E3010" i="8"/>
  <c r="D3011" i="8" s="1"/>
  <c r="F3010" i="8"/>
  <c r="F3011" i="8" l="1"/>
  <c r="G3010" i="8"/>
  <c r="H3010" i="8" s="1"/>
  <c r="I3010" i="8" l="1"/>
  <c r="J3010" i="8" s="1"/>
  <c r="G3011" i="8"/>
  <c r="H3011" i="8" s="1"/>
  <c r="L3010" i="8" l="1"/>
  <c r="K3010" i="8"/>
  <c r="E3011" i="8"/>
  <c r="D3012" i="8" s="1"/>
  <c r="I3011" i="8"/>
  <c r="J3011" i="8" s="1"/>
  <c r="K3011" i="8" l="1"/>
  <c r="L3011" i="8"/>
  <c r="F3012" i="8"/>
  <c r="E3012" i="8"/>
  <c r="D3013" i="8" s="1"/>
  <c r="F3013" i="8" l="1"/>
  <c r="G3012" i="8"/>
  <c r="H3012" i="8" s="1"/>
  <c r="I3012" i="8" l="1"/>
  <c r="J3012" i="8" s="1"/>
  <c r="G3013" i="8"/>
  <c r="H3013" i="8" s="1"/>
  <c r="L3012" i="8" l="1"/>
  <c r="K3012" i="8"/>
  <c r="E3013" i="8"/>
  <c r="D3014" i="8" s="1"/>
  <c r="I3013" i="8"/>
  <c r="J3013" i="8" s="1"/>
  <c r="L3013" i="8" l="1"/>
  <c r="K3013" i="8"/>
  <c r="E3014" i="8"/>
  <c r="D3015" i="8" s="1"/>
  <c r="F3014" i="8"/>
  <c r="F3015" i="8" l="1"/>
  <c r="G3014" i="8"/>
  <c r="H3014" i="8" s="1"/>
  <c r="I3014" i="8" l="1"/>
  <c r="J3014" i="8" s="1"/>
  <c r="G3015" i="8"/>
  <c r="H3015" i="8" s="1"/>
  <c r="L3014" i="8" l="1"/>
  <c r="K3014" i="8"/>
  <c r="E3015" i="8"/>
  <c r="D3016" i="8" s="1"/>
  <c r="I3015" i="8"/>
  <c r="J3015" i="8" s="1"/>
  <c r="K3015" i="8" l="1"/>
  <c r="L3015" i="8"/>
  <c r="F3016" i="8"/>
  <c r="E3016" i="8"/>
  <c r="D3017" i="8" s="1"/>
  <c r="F3017" i="8" l="1"/>
  <c r="G3016" i="8"/>
  <c r="H3016" i="8" s="1"/>
  <c r="G3017" i="8" l="1"/>
  <c r="H3017" i="8" s="1"/>
  <c r="I3017" i="8"/>
  <c r="I3016" i="8"/>
  <c r="J3016" i="8" s="1"/>
  <c r="L3016" i="8" l="1"/>
  <c r="K3016" i="8"/>
  <c r="E3017" i="8"/>
  <c r="D3018" i="8" s="1"/>
  <c r="J3017" i="8"/>
  <c r="L3017" i="8" l="1"/>
  <c r="K3017" i="8"/>
  <c r="E3018" i="8"/>
  <c r="D3019" i="8" s="1"/>
  <c r="F3018" i="8"/>
  <c r="F3019" i="8" l="1"/>
  <c r="G3018" i="8"/>
  <c r="H3018" i="8" s="1"/>
  <c r="I3018" i="8" l="1"/>
  <c r="J3018" i="8" s="1"/>
  <c r="G3019" i="8"/>
  <c r="H3019" i="8" s="1"/>
  <c r="L3018" i="8" l="1"/>
  <c r="K3018" i="8"/>
  <c r="E3019" i="8"/>
  <c r="D3020" i="8" s="1"/>
  <c r="I3019" i="8"/>
  <c r="J3019" i="8" s="1"/>
  <c r="K3019" i="8" l="1"/>
  <c r="L3019" i="8"/>
  <c r="F3020" i="8"/>
  <c r="E3020" i="8"/>
  <c r="D3021" i="8" s="1"/>
  <c r="F3021" i="8" l="1"/>
  <c r="G3020" i="8"/>
  <c r="H3020" i="8" s="1"/>
  <c r="I3020" i="8" l="1"/>
  <c r="J3020" i="8"/>
  <c r="G3021" i="8"/>
  <c r="H3021" i="8" s="1"/>
  <c r="I3021" i="8" l="1"/>
  <c r="J3021" i="8" s="1"/>
  <c r="L3020" i="8"/>
  <c r="K3020" i="8"/>
  <c r="E3021" i="8"/>
  <c r="D3022" i="8" s="1"/>
  <c r="E3022" i="8" l="1"/>
  <c r="D3023" i="8" s="1"/>
  <c r="F3022" i="8"/>
  <c r="L3021" i="8"/>
  <c r="K3021" i="8"/>
  <c r="F3023" i="8" l="1"/>
  <c r="G3022" i="8"/>
  <c r="H3022" i="8" s="1"/>
  <c r="I3022" i="8" l="1"/>
  <c r="J3022" i="8" s="1"/>
  <c r="G3023" i="8"/>
  <c r="H3023" i="8" s="1"/>
  <c r="L3022" i="8" l="1"/>
  <c r="K3022" i="8"/>
  <c r="E3023" i="8"/>
  <c r="D3024" i="8" s="1"/>
  <c r="I3023" i="8"/>
  <c r="J3023" i="8" s="1"/>
  <c r="F3024" i="8" l="1"/>
  <c r="E3024" i="8"/>
  <c r="D3025" i="8" s="1"/>
  <c r="K3023" i="8"/>
  <c r="L3023" i="8"/>
  <c r="F3025" i="8" l="1"/>
  <c r="G3024" i="8"/>
  <c r="H3024" i="8" s="1"/>
  <c r="I3024" i="8" l="1"/>
  <c r="J3024" i="8" s="1"/>
  <c r="G3025" i="8"/>
  <c r="H3025" i="8" s="1"/>
  <c r="I3025" i="8"/>
  <c r="J3025" i="8" l="1"/>
  <c r="L3024" i="8"/>
  <c r="K3024" i="8"/>
  <c r="E3025" i="8"/>
  <c r="D3026" i="8" s="1"/>
  <c r="E3026" i="8" l="1"/>
  <c r="D3027" i="8" s="1"/>
  <c r="F3026" i="8"/>
  <c r="L3025" i="8"/>
  <c r="K3025" i="8"/>
  <c r="F3027" i="8" l="1"/>
  <c r="G3026" i="8"/>
  <c r="H3026" i="8" s="1"/>
  <c r="I3026" i="8" l="1"/>
  <c r="J3026" i="8"/>
  <c r="G3027" i="8"/>
  <c r="H3027" i="8" s="1"/>
  <c r="I3027" i="8" l="1"/>
  <c r="J3027" i="8" s="1"/>
  <c r="L3026" i="8"/>
  <c r="K3026" i="8"/>
  <c r="E3027" i="8"/>
  <c r="D3028" i="8" s="1"/>
  <c r="K3027" i="8" l="1"/>
  <c r="L3027" i="8"/>
  <c r="F3028" i="8"/>
  <c r="E3028" i="8"/>
  <c r="D3029" i="8" s="1"/>
  <c r="F3029" i="8" l="1"/>
  <c r="G3028" i="8"/>
  <c r="H3028" i="8" s="1"/>
  <c r="G3029" i="8" l="1"/>
  <c r="H3029" i="8" s="1"/>
  <c r="I3029" i="8"/>
  <c r="I3028" i="8"/>
  <c r="J3028" i="8" s="1"/>
  <c r="L3028" i="8" l="1"/>
  <c r="K3028" i="8"/>
  <c r="E3029" i="8"/>
  <c r="D3030" i="8" s="1"/>
  <c r="J3029" i="8"/>
  <c r="E3030" i="8" l="1"/>
  <c r="D3031" i="8" s="1"/>
  <c r="F3030" i="8"/>
  <c r="L3029" i="8"/>
  <c r="K3029" i="8"/>
  <c r="F3031" i="8" l="1"/>
  <c r="G3030" i="8"/>
  <c r="H3030" i="8" s="1"/>
  <c r="I3030" i="8" l="1"/>
  <c r="J3030" i="8" s="1"/>
  <c r="G3031" i="8"/>
  <c r="H3031" i="8" s="1"/>
  <c r="L3030" i="8" l="1"/>
  <c r="K3030" i="8"/>
  <c r="E3031" i="8"/>
  <c r="D3032" i="8" s="1"/>
  <c r="I3031" i="8"/>
  <c r="J3031" i="8" s="1"/>
  <c r="K3031" i="8" l="1"/>
  <c r="L3031" i="8"/>
  <c r="F3032" i="8"/>
  <c r="E3032" i="8"/>
  <c r="D3033" i="8" s="1"/>
  <c r="F3033" i="8" l="1"/>
  <c r="G3032" i="8"/>
  <c r="H3032" i="8" s="1"/>
  <c r="G3033" i="8" l="1"/>
  <c r="H3033" i="8" s="1"/>
  <c r="I3032" i="8"/>
  <c r="J3032" i="8" s="1"/>
  <c r="L3032" i="8" l="1"/>
  <c r="K3032" i="8"/>
  <c r="E3033" i="8"/>
  <c r="D3034" i="8" s="1"/>
  <c r="I3033" i="8"/>
  <c r="J3033" i="8" s="1"/>
  <c r="L3033" i="8" l="1"/>
  <c r="K3033" i="8"/>
  <c r="E3034" i="8"/>
  <c r="D3035" i="8" s="1"/>
  <c r="F3034" i="8"/>
  <c r="F3035" i="8" l="1"/>
  <c r="G3034" i="8"/>
  <c r="H3034" i="8" s="1"/>
  <c r="G3035" i="8" l="1"/>
  <c r="H3035" i="8" s="1"/>
  <c r="I3034" i="8"/>
  <c r="J3034" i="8" s="1"/>
  <c r="L3034" i="8" l="1"/>
  <c r="K3034" i="8"/>
  <c r="E3035" i="8"/>
  <c r="D3036" i="8" s="1"/>
  <c r="I3035" i="8"/>
  <c r="J3035" i="8" s="1"/>
  <c r="K3035" i="8" l="1"/>
  <c r="L3035" i="8"/>
  <c r="F3036" i="8"/>
  <c r="E3036" i="8"/>
  <c r="D3037" i="8" s="1"/>
  <c r="F3037" i="8" l="1"/>
  <c r="G3036" i="8"/>
  <c r="H3036" i="8" s="1"/>
  <c r="I3036" i="8" l="1"/>
  <c r="J3036" i="8" s="1"/>
  <c r="G3037" i="8"/>
  <c r="H3037" i="8" s="1"/>
  <c r="I3037" i="8" l="1"/>
  <c r="J3037" i="8" s="1"/>
  <c r="L3036" i="8"/>
  <c r="K3036" i="8"/>
  <c r="E3037" i="8"/>
  <c r="D3038" i="8" s="1"/>
  <c r="L3037" i="8" l="1"/>
  <c r="K3037" i="8"/>
  <c r="E3038" i="8"/>
  <c r="D3039" i="8" s="1"/>
  <c r="F3038" i="8"/>
  <c r="F3039" i="8" l="1"/>
  <c r="G3038" i="8"/>
  <c r="H3038" i="8" s="1"/>
  <c r="I3038" i="8" l="1"/>
  <c r="J3038" i="8" s="1"/>
  <c r="G3039" i="8"/>
  <c r="H3039" i="8" s="1"/>
  <c r="L3038" i="8" l="1"/>
  <c r="K3038" i="8"/>
  <c r="E3039" i="8"/>
  <c r="D3040" i="8" s="1"/>
  <c r="I3039" i="8"/>
  <c r="J3039" i="8" s="1"/>
  <c r="K3039" i="8" l="1"/>
  <c r="L3039" i="8"/>
  <c r="F3040" i="8"/>
  <c r="E3040" i="8"/>
  <c r="D3041" i="8" s="1"/>
  <c r="F3041" i="8" l="1"/>
  <c r="G3040" i="8"/>
  <c r="H3040" i="8" s="1"/>
  <c r="I3040" i="8" l="1"/>
  <c r="J3040" i="8" s="1"/>
  <c r="G3041" i="8"/>
  <c r="H3041" i="8" s="1"/>
  <c r="L3040" i="8" l="1"/>
  <c r="K3040" i="8"/>
  <c r="E3041" i="8"/>
  <c r="D3042" i="8" s="1"/>
  <c r="I3041" i="8"/>
  <c r="J3041" i="8" s="1"/>
  <c r="L3041" i="8" l="1"/>
  <c r="K3041" i="8"/>
  <c r="E3042" i="8"/>
  <c r="D3043" i="8" s="1"/>
  <c r="F3042" i="8"/>
  <c r="F3043" i="8" l="1"/>
  <c r="G3042" i="8"/>
  <c r="H3042" i="8" s="1"/>
  <c r="I3042" i="8" l="1"/>
  <c r="J3042" i="8" s="1"/>
  <c r="G3043" i="8"/>
  <c r="H3043" i="8" s="1"/>
  <c r="L3042" i="8" l="1"/>
  <c r="K3042" i="8"/>
  <c r="E3043" i="8"/>
  <c r="D3044" i="8" s="1"/>
  <c r="I3043" i="8"/>
  <c r="J3043" i="8" s="1"/>
  <c r="K3043" i="8" l="1"/>
  <c r="L3043" i="8"/>
  <c r="F3044" i="8"/>
  <c r="E3044" i="8"/>
  <c r="D3045" i="8" s="1"/>
  <c r="F3045" i="8" l="1"/>
  <c r="G3044" i="8"/>
  <c r="H3044" i="8" s="1"/>
  <c r="I3044" i="8" l="1"/>
  <c r="J3044" i="8" s="1"/>
  <c r="G3045" i="8"/>
  <c r="H3045" i="8" s="1"/>
  <c r="I3045" i="8"/>
  <c r="L3044" i="8" l="1"/>
  <c r="K3044" i="8"/>
  <c r="E3045" i="8"/>
  <c r="D3046" i="8" s="1"/>
  <c r="J3045" i="8"/>
  <c r="L3045" i="8" l="1"/>
  <c r="K3045" i="8"/>
  <c r="E3046" i="8"/>
  <c r="D3047" i="8" s="1"/>
  <c r="F3046" i="8"/>
  <c r="F3047" i="8" l="1"/>
  <c r="G3046" i="8"/>
  <c r="H3046" i="8" s="1"/>
  <c r="I3046" i="8" l="1"/>
  <c r="J3046" i="8"/>
  <c r="G3047" i="8"/>
  <c r="H3047" i="8" s="1"/>
  <c r="L3046" i="8" l="1"/>
  <c r="K3046" i="8"/>
  <c r="E3047" i="8"/>
  <c r="D3048" i="8" s="1"/>
  <c r="I3047" i="8"/>
  <c r="J3047" i="8" s="1"/>
  <c r="K3047" i="8" l="1"/>
  <c r="L3047" i="8"/>
  <c r="F3048" i="8"/>
  <c r="E3048" i="8"/>
  <c r="D3049" i="8" s="1"/>
  <c r="F3049" i="8" l="1"/>
  <c r="G3048" i="8"/>
  <c r="H3048" i="8" s="1"/>
  <c r="I3048" i="8" l="1"/>
  <c r="J3048" i="8" s="1"/>
  <c r="G3049" i="8"/>
  <c r="H3049" i="8" s="1"/>
  <c r="L3048" i="8" l="1"/>
  <c r="K3048" i="8"/>
  <c r="E3049" i="8"/>
  <c r="D3050" i="8" s="1"/>
  <c r="I3049" i="8"/>
  <c r="J3049" i="8" s="1"/>
  <c r="L3049" i="8" l="1"/>
  <c r="K3049" i="8"/>
  <c r="E3050" i="8"/>
  <c r="D3051" i="8" s="1"/>
  <c r="F3050" i="8"/>
  <c r="F3051" i="8" l="1"/>
  <c r="G3050" i="8"/>
  <c r="H3050" i="8" s="1"/>
  <c r="I3050" i="8" l="1"/>
  <c r="J3050" i="8" s="1"/>
  <c r="G3051" i="8"/>
  <c r="H3051" i="8" s="1"/>
  <c r="L3050" i="8" l="1"/>
  <c r="K3050" i="8"/>
  <c r="E3051" i="8"/>
  <c r="D3052" i="8" s="1"/>
  <c r="I3051" i="8"/>
  <c r="J3051" i="8"/>
  <c r="K3051" i="8" l="1"/>
  <c r="L3051" i="8"/>
  <c r="F3052" i="8"/>
  <c r="E3052" i="8"/>
  <c r="D3053" i="8" s="1"/>
  <c r="F3053" i="8" l="1"/>
  <c r="G3052" i="8"/>
  <c r="H3052" i="8" s="1"/>
  <c r="I3052" i="8" l="1"/>
  <c r="J3052" i="8" s="1"/>
  <c r="G3053" i="8"/>
  <c r="H3053" i="8" s="1"/>
  <c r="I3053" i="8" l="1"/>
  <c r="J3053" i="8" s="1"/>
  <c r="L3052" i="8"/>
  <c r="K3052" i="8"/>
  <c r="E3053" i="8"/>
  <c r="D3054" i="8" s="1"/>
  <c r="E3054" i="8" l="1"/>
  <c r="D3055" i="8" s="1"/>
  <c r="F3054" i="8"/>
  <c r="L3053" i="8"/>
  <c r="K3053" i="8"/>
  <c r="F3055" i="8" l="1"/>
  <c r="G3054" i="8"/>
  <c r="H3054" i="8" s="1"/>
  <c r="I3054" i="8" l="1"/>
  <c r="G3055" i="8"/>
  <c r="H3055" i="8" s="1"/>
  <c r="J3054" i="8"/>
  <c r="L3054" i="8" l="1"/>
  <c r="K3054" i="8"/>
  <c r="E3055" i="8"/>
  <c r="D3056" i="8" s="1"/>
  <c r="I3055" i="8"/>
  <c r="J3055" i="8" s="1"/>
  <c r="K3055" i="8" l="1"/>
  <c r="L3055" i="8"/>
  <c r="F3056" i="8"/>
  <c r="E3056" i="8"/>
  <c r="D3057" i="8" s="1"/>
  <c r="F3057" i="8" l="1"/>
  <c r="G3056" i="8"/>
  <c r="H3056" i="8" s="1"/>
  <c r="I3056" i="8" l="1"/>
  <c r="J3056" i="8" s="1"/>
  <c r="G3057" i="8"/>
  <c r="H3057" i="8" s="1"/>
  <c r="L3056" i="8" l="1"/>
  <c r="K3056" i="8"/>
  <c r="E3057" i="8"/>
  <c r="D3058" i="8" s="1"/>
  <c r="I3057" i="8"/>
  <c r="J3057" i="8" s="1"/>
  <c r="L3057" i="8" l="1"/>
  <c r="K3057" i="8"/>
  <c r="E3058" i="8"/>
  <c r="D3059" i="8" s="1"/>
  <c r="F3058" i="8"/>
  <c r="F3059" i="8" l="1"/>
  <c r="G3058" i="8"/>
  <c r="H3058" i="8" s="1"/>
  <c r="I3058" i="8" l="1"/>
  <c r="J3058" i="8" s="1"/>
  <c r="G3059" i="8"/>
  <c r="H3059" i="8" s="1"/>
  <c r="L3058" i="8" l="1"/>
  <c r="K3058" i="8"/>
  <c r="E3059" i="8"/>
  <c r="D3060" i="8" s="1"/>
  <c r="I3059" i="8"/>
  <c r="J3059" i="8" s="1"/>
  <c r="K3059" i="8" l="1"/>
  <c r="L3059" i="8"/>
  <c r="F3060" i="8"/>
  <c r="E3060" i="8"/>
  <c r="D3061" i="8" s="1"/>
  <c r="F3061" i="8" l="1"/>
  <c r="G3060" i="8"/>
  <c r="H3060" i="8" s="1"/>
  <c r="G3061" i="8" l="1"/>
  <c r="H3061" i="8" s="1"/>
  <c r="I3060" i="8"/>
  <c r="J3060" i="8" s="1"/>
  <c r="I3061" i="8" l="1"/>
  <c r="L3060" i="8"/>
  <c r="K3060" i="8"/>
  <c r="E3061" i="8"/>
  <c r="D3062" i="8" s="1"/>
  <c r="J3061" i="8"/>
  <c r="L3061" i="8" l="1"/>
  <c r="K3061" i="8"/>
  <c r="E3062" i="8"/>
  <c r="D3063" i="8" s="1"/>
  <c r="F3062" i="8"/>
  <c r="F3063" i="8" l="1"/>
  <c r="G3062" i="8"/>
  <c r="H3062" i="8" s="1"/>
  <c r="I3062" i="8" l="1"/>
  <c r="J3062" i="8" s="1"/>
  <c r="G3063" i="8"/>
  <c r="H3063" i="8" s="1"/>
  <c r="L3062" i="8" l="1"/>
  <c r="K3062" i="8"/>
  <c r="E3063" i="8"/>
  <c r="D3064" i="8" s="1"/>
  <c r="I3063" i="8"/>
  <c r="J3063" i="8" s="1"/>
  <c r="K3063" i="8" l="1"/>
  <c r="L3063" i="8"/>
  <c r="F3064" i="8"/>
  <c r="E3064" i="8"/>
  <c r="D3065" i="8" s="1"/>
  <c r="F3065" i="8" l="1"/>
  <c r="G3064" i="8"/>
  <c r="H3064" i="8" s="1"/>
  <c r="I3064" i="8" l="1"/>
  <c r="J3064" i="8"/>
  <c r="G3065" i="8"/>
  <c r="H3065" i="8" s="1"/>
  <c r="L3064" i="8" l="1"/>
  <c r="K3064" i="8"/>
  <c r="E3065" i="8"/>
  <c r="D3066" i="8" s="1"/>
  <c r="I3065" i="8"/>
  <c r="J3065" i="8" s="1"/>
  <c r="L3065" i="8" l="1"/>
  <c r="K3065" i="8"/>
  <c r="E3066" i="8"/>
  <c r="D3067" i="8" s="1"/>
  <c r="F3066" i="8"/>
  <c r="F3067" i="8" l="1"/>
  <c r="G3066" i="8"/>
  <c r="H3066" i="8" s="1"/>
  <c r="I3066" i="8" l="1"/>
  <c r="G3067" i="8"/>
  <c r="H3067" i="8" s="1"/>
  <c r="J3066" i="8"/>
  <c r="L3066" i="8" l="1"/>
  <c r="K3066" i="8"/>
  <c r="E3067" i="8"/>
  <c r="D3068" i="8" s="1"/>
  <c r="I3067" i="8"/>
  <c r="J3067" i="8" s="1"/>
  <c r="K3067" i="8" l="1"/>
  <c r="L3067" i="8"/>
  <c r="F3068" i="8"/>
  <c r="E3068" i="8"/>
  <c r="D3069" i="8" s="1"/>
  <c r="F3069" i="8" l="1"/>
  <c r="G3068" i="8"/>
  <c r="H3068" i="8" s="1"/>
  <c r="I3068" i="8" l="1"/>
  <c r="J3068" i="8" s="1"/>
  <c r="G3069" i="8"/>
  <c r="H3069" i="8" s="1"/>
  <c r="L3068" i="8" l="1"/>
  <c r="K3068" i="8"/>
  <c r="E3069" i="8"/>
  <c r="D3070" i="8" s="1"/>
  <c r="I3069" i="8"/>
  <c r="J3069" i="8" s="1"/>
  <c r="E3070" i="8" l="1"/>
  <c r="D3071" i="8" s="1"/>
  <c r="F3070" i="8"/>
  <c r="L3069" i="8"/>
  <c r="K3069" i="8"/>
  <c r="F3071" i="8" l="1"/>
  <c r="G3070" i="8"/>
  <c r="H3070" i="8" s="1"/>
  <c r="I3070" i="8" l="1"/>
  <c r="J3070" i="8" s="1"/>
  <c r="G3071" i="8"/>
  <c r="H3071" i="8" s="1"/>
  <c r="I3071" i="8" l="1"/>
  <c r="L3070" i="8"/>
  <c r="K3070" i="8"/>
  <c r="E3071" i="8"/>
  <c r="D3072" i="8" s="1"/>
  <c r="J3071" i="8"/>
  <c r="F3072" i="8" l="1"/>
  <c r="E3072" i="8"/>
  <c r="D3073" i="8" s="1"/>
  <c r="K3071" i="8"/>
  <c r="L3071" i="8"/>
  <c r="F3073" i="8" l="1"/>
  <c r="G3072" i="8"/>
  <c r="H3072" i="8" s="1"/>
  <c r="I3072" i="8" l="1"/>
  <c r="J3072" i="8" s="1"/>
  <c r="G3073" i="8"/>
  <c r="H3073" i="8" s="1"/>
  <c r="L3072" i="8" l="1"/>
  <c r="K3072" i="8"/>
  <c r="E3073" i="8"/>
  <c r="D3074" i="8" s="1"/>
  <c r="I3073" i="8"/>
  <c r="J3073" i="8" s="1"/>
  <c r="L3073" i="8" l="1"/>
  <c r="K3073" i="8"/>
  <c r="E3074" i="8"/>
  <c r="D3075" i="8" s="1"/>
  <c r="F3074" i="8"/>
  <c r="F3075" i="8" l="1"/>
  <c r="G3074" i="8"/>
  <c r="H3074" i="8" s="1"/>
  <c r="I3074" i="8" l="1"/>
  <c r="J3074" i="8" s="1"/>
  <c r="G3075" i="8"/>
  <c r="H3075" i="8" s="1"/>
  <c r="L3074" i="8" l="1"/>
  <c r="K3074" i="8"/>
  <c r="E3075" i="8"/>
  <c r="D3076" i="8" s="1"/>
  <c r="I3075" i="8"/>
  <c r="J3075" i="8" s="1"/>
  <c r="K3075" i="8" l="1"/>
  <c r="L3075" i="8"/>
  <c r="F3076" i="8"/>
  <c r="E3076" i="8"/>
  <c r="D3077" i="8" s="1"/>
  <c r="F3077" i="8" l="1"/>
  <c r="G3076" i="8"/>
  <c r="H3076" i="8" s="1"/>
  <c r="I3076" i="8" l="1"/>
  <c r="J3076" i="8" s="1"/>
  <c r="G3077" i="8"/>
  <c r="H3077" i="8" s="1"/>
  <c r="I3077" i="8" l="1"/>
  <c r="J3077" i="8" s="1"/>
  <c r="L3076" i="8"/>
  <c r="K3076" i="8"/>
  <c r="E3077" i="8"/>
  <c r="D3078" i="8" s="1"/>
  <c r="K3077" i="8" l="1"/>
  <c r="L3077" i="8"/>
  <c r="E3078" i="8"/>
  <c r="D3079" i="8" s="1"/>
  <c r="F3078" i="8"/>
  <c r="F3079" i="8" l="1"/>
  <c r="G3078" i="8"/>
  <c r="H3078" i="8" s="1"/>
  <c r="I3078" i="8" l="1"/>
  <c r="J3078" i="8" s="1"/>
  <c r="G3079" i="8"/>
  <c r="H3079" i="8" s="1"/>
  <c r="L3078" i="8" l="1"/>
  <c r="K3078" i="8"/>
  <c r="E3079" i="8"/>
  <c r="D3080" i="8" s="1"/>
  <c r="I3079" i="8"/>
  <c r="J3079" i="8" s="1"/>
  <c r="K3079" i="8" l="1"/>
  <c r="L3079" i="8"/>
  <c r="F3080" i="8"/>
  <c r="E3080" i="8"/>
  <c r="D3081" i="8" s="1"/>
  <c r="F3081" i="8" l="1"/>
  <c r="G3080" i="8"/>
  <c r="H3080" i="8" s="1"/>
  <c r="G3081" i="8" l="1"/>
  <c r="H3081" i="8" s="1"/>
  <c r="I3080" i="8"/>
  <c r="J3080" i="8" s="1"/>
  <c r="L3080" i="8" l="1"/>
  <c r="K3080" i="8"/>
  <c r="E3081" i="8"/>
  <c r="D3082" i="8" s="1"/>
  <c r="I3081" i="8"/>
  <c r="J3081" i="8" s="1"/>
  <c r="L3081" i="8" l="1"/>
  <c r="K3081" i="8"/>
  <c r="E3082" i="8"/>
  <c r="D3083" i="8" s="1"/>
  <c r="F3082" i="8"/>
  <c r="F3083" i="8" l="1"/>
  <c r="G3082" i="8"/>
  <c r="H3082" i="8" s="1"/>
  <c r="I3082" i="8" l="1"/>
  <c r="J3082" i="8" s="1"/>
  <c r="G3083" i="8"/>
  <c r="H3083" i="8" s="1"/>
  <c r="L3082" i="8" l="1"/>
  <c r="K3082" i="8"/>
  <c r="E3083" i="8"/>
  <c r="D3084" i="8" s="1"/>
  <c r="I3083" i="8"/>
  <c r="J3083" i="8" s="1"/>
  <c r="K3083" i="8" l="1"/>
  <c r="L3083" i="8"/>
  <c r="F3084" i="8"/>
  <c r="E3084" i="8"/>
  <c r="D3085" i="8" s="1"/>
  <c r="F3085" i="8" l="1"/>
  <c r="G3084" i="8"/>
  <c r="H3084" i="8" s="1"/>
  <c r="G3085" i="8" l="1"/>
  <c r="H3085" i="8" s="1"/>
  <c r="I3084" i="8"/>
  <c r="J3084" i="8" s="1"/>
  <c r="I3085" i="8" l="1"/>
  <c r="L3084" i="8"/>
  <c r="K3084" i="8"/>
  <c r="E3085" i="8"/>
  <c r="D3086" i="8" s="1"/>
  <c r="J3085" i="8"/>
  <c r="L3085" i="8" l="1"/>
  <c r="K3085" i="8"/>
  <c r="E3086" i="8"/>
  <c r="D3087" i="8" s="1"/>
  <c r="F3086" i="8"/>
  <c r="F3087" i="8" l="1"/>
  <c r="G3086" i="8"/>
  <c r="H3086" i="8" s="1"/>
  <c r="G3087" i="8" l="1"/>
  <c r="H3087" i="8" s="1"/>
  <c r="I3086" i="8"/>
  <c r="J3086" i="8" s="1"/>
  <c r="L3086" i="8" l="1"/>
  <c r="K3086" i="8"/>
  <c r="E3087" i="8"/>
  <c r="D3088" i="8" s="1"/>
  <c r="I3087" i="8"/>
  <c r="J3087" i="8" s="1"/>
  <c r="K3087" i="8" l="1"/>
  <c r="L3087" i="8"/>
  <c r="F3088" i="8"/>
  <c r="E3088" i="8"/>
  <c r="D3089" i="8" s="1"/>
  <c r="F3089" i="8" l="1"/>
  <c r="G3088" i="8"/>
  <c r="H3088" i="8" s="1"/>
  <c r="I3088" i="8" l="1"/>
  <c r="G3089" i="8"/>
  <c r="H3089" i="8" s="1"/>
  <c r="I3089" i="8"/>
  <c r="J3088" i="8"/>
  <c r="L3088" i="8" l="1"/>
  <c r="K3088" i="8"/>
  <c r="E3089" i="8"/>
  <c r="D3090" i="8" s="1"/>
  <c r="J3089" i="8"/>
  <c r="L3089" i="8" l="1"/>
  <c r="K3089" i="8"/>
  <c r="E3090" i="8"/>
  <c r="D3091" i="8" s="1"/>
  <c r="F3090" i="8"/>
  <c r="F3091" i="8" l="1"/>
  <c r="G3090" i="8"/>
  <c r="H3090" i="8" s="1"/>
  <c r="G3091" i="8" l="1"/>
  <c r="H3091" i="8" s="1"/>
  <c r="I3090" i="8"/>
  <c r="J3090" i="8" s="1"/>
  <c r="L3090" i="8" l="1"/>
  <c r="K3090" i="8"/>
  <c r="E3091" i="8"/>
  <c r="D3092" i="8" s="1"/>
  <c r="I3091" i="8"/>
  <c r="J3091" i="8" s="1"/>
  <c r="K3091" i="8" l="1"/>
  <c r="L3091" i="8"/>
  <c r="F3092" i="8"/>
  <c r="E3092" i="8"/>
  <c r="D3093" i="8" s="1"/>
  <c r="F3093" i="8" l="1"/>
  <c r="G3092" i="8"/>
  <c r="H3092" i="8" s="1"/>
  <c r="G3093" i="8" l="1"/>
  <c r="H3093" i="8" s="1"/>
  <c r="I3093" i="8"/>
  <c r="I3092" i="8"/>
  <c r="J3092" i="8" s="1"/>
  <c r="L3092" i="8" l="1"/>
  <c r="K3092" i="8"/>
  <c r="E3093" i="8"/>
  <c r="D3094" i="8" s="1"/>
  <c r="J3093" i="8"/>
  <c r="E3094" i="8" l="1"/>
  <c r="D3095" i="8" s="1"/>
  <c r="F3094" i="8"/>
  <c r="L3093" i="8"/>
  <c r="K3093" i="8"/>
  <c r="F3095" i="8" l="1"/>
  <c r="G3094" i="8"/>
  <c r="H3094" i="8" s="1"/>
  <c r="I3094" i="8" l="1"/>
  <c r="J3094" i="8" s="1"/>
  <c r="G3095" i="8"/>
  <c r="H3095" i="8" s="1"/>
  <c r="L3094" i="8" l="1"/>
  <c r="K3094" i="8"/>
  <c r="E3095" i="8"/>
  <c r="D3096" i="8" s="1"/>
  <c r="I3095" i="8"/>
  <c r="J3095" i="8" s="1"/>
  <c r="K3095" i="8" l="1"/>
  <c r="L3095" i="8"/>
  <c r="F3096" i="8"/>
  <c r="E3096" i="8"/>
  <c r="D3097" i="8" s="1"/>
  <c r="F3097" i="8" l="1"/>
  <c r="G3096" i="8"/>
  <c r="H3096" i="8" s="1"/>
  <c r="G3097" i="8" l="1"/>
  <c r="H3097" i="8" s="1"/>
  <c r="I3096" i="8"/>
  <c r="J3096" i="8" s="1"/>
  <c r="I3097" i="8" l="1"/>
  <c r="L3096" i="8"/>
  <c r="K3096" i="8"/>
  <c r="E3097" i="8"/>
  <c r="D3098" i="8" s="1"/>
  <c r="J3097" i="8"/>
  <c r="L3097" i="8" l="1"/>
  <c r="K3097" i="8"/>
  <c r="E3098" i="8"/>
  <c r="D3099" i="8" s="1"/>
  <c r="F3098" i="8"/>
  <c r="F3099" i="8" l="1"/>
  <c r="G3098" i="8"/>
  <c r="H3098" i="8" s="1"/>
  <c r="G3099" i="8" l="1"/>
  <c r="H3099" i="8" s="1"/>
  <c r="I3098" i="8"/>
  <c r="J3098" i="8" s="1"/>
  <c r="L3098" i="8" l="1"/>
  <c r="K3098" i="8"/>
  <c r="E3099" i="8"/>
  <c r="D3100" i="8" s="1"/>
  <c r="I3099" i="8"/>
  <c r="J3099" i="8" s="1"/>
  <c r="K3099" i="8" l="1"/>
  <c r="L3099" i="8"/>
  <c r="F3100" i="8"/>
  <c r="E3100" i="8"/>
  <c r="D3101" i="8" s="1"/>
  <c r="F3101" i="8" l="1"/>
  <c r="G3100" i="8"/>
  <c r="H3100" i="8" s="1"/>
  <c r="I3100" i="8" l="1"/>
  <c r="J3100" i="8" s="1"/>
  <c r="G3101" i="8"/>
  <c r="H3101" i="8" s="1"/>
  <c r="L3100" i="8" l="1"/>
  <c r="K3100" i="8"/>
  <c r="E3101" i="8"/>
  <c r="D3102" i="8" s="1"/>
  <c r="I3101" i="8"/>
  <c r="J3101" i="8" s="1"/>
  <c r="L3101" i="8" l="1"/>
  <c r="K3101" i="8"/>
  <c r="E3102" i="8"/>
  <c r="D3103" i="8" s="1"/>
  <c r="F3102" i="8"/>
  <c r="G3102" i="8" l="1"/>
  <c r="H3102" i="8" s="1"/>
  <c r="F3103" i="8"/>
  <c r="G3103" i="8" l="1"/>
  <c r="H3103" i="8" s="1"/>
  <c r="I3102" i="8"/>
  <c r="J3102" i="8" s="1"/>
  <c r="L3102" i="8" l="1"/>
  <c r="K3102" i="8"/>
  <c r="E3103" i="8"/>
  <c r="D3104" i="8" s="1"/>
  <c r="I3103" i="8"/>
  <c r="J3103" i="8" s="1"/>
  <c r="K3103" i="8" l="1"/>
  <c r="L3103" i="8"/>
  <c r="F3104" i="8"/>
  <c r="E3104" i="8"/>
  <c r="D3105" i="8" s="1"/>
  <c r="F3105" i="8" l="1"/>
  <c r="G3104" i="8"/>
  <c r="H3104" i="8" s="1"/>
  <c r="I3104" i="8" l="1"/>
  <c r="J3104" i="8" s="1"/>
  <c r="G3105" i="8"/>
  <c r="H3105" i="8" s="1"/>
  <c r="L3104" i="8" l="1"/>
  <c r="K3104" i="8"/>
  <c r="E3105" i="8"/>
  <c r="D3106" i="8" s="1"/>
  <c r="I3105" i="8"/>
  <c r="J3105" i="8" s="1"/>
  <c r="L3105" i="8" l="1"/>
  <c r="K3105" i="8"/>
  <c r="E3106" i="8"/>
  <c r="D3107" i="8" s="1"/>
  <c r="F3106" i="8"/>
  <c r="F3107" i="8" l="1"/>
  <c r="G3106" i="8"/>
  <c r="H3106" i="8" s="1"/>
  <c r="I3106" i="8" l="1"/>
  <c r="J3106" i="8"/>
  <c r="G3107" i="8"/>
  <c r="H3107" i="8" s="1"/>
  <c r="I3107" i="8" l="1"/>
  <c r="J3107" i="8" s="1"/>
  <c r="L3106" i="8"/>
  <c r="K3106" i="8"/>
  <c r="E3107" i="8"/>
  <c r="D3108" i="8" s="1"/>
  <c r="F3108" i="8" l="1"/>
  <c r="E3108" i="8"/>
  <c r="D3109" i="8" s="1"/>
  <c r="K3107" i="8"/>
  <c r="L3107" i="8"/>
  <c r="F3109" i="8" l="1"/>
  <c r="G3108" i="8"/>
  <c r="H3108" i="8" s="1"/>
  <c r="I3108" i="8" l="1"/>
  <c r="J3108" i="8" s="1"/>
  <c r="G3109" i="8"/>
  <c r="H3109" i="8" s="1"/>
  <c r="I3109" i="8" l="1"/>
  <c r="L3108" i="8"/>
  <c r="K3108" i="8"/>
  <c r="E3109" i="8"/>
  <c r="D3110" i="8" s="1"/>
  <c r="J3109" i="8"/>
  <c r="L3109" i="8" l="1"/>
  <c r="K3109" i="8"/>
  <c r="E3110" i="8"/>
  <c r="D3111" i="8" s="1"/>
  <c r="F3110" i="8"/>
  <c r="F3111" i="8" l="1"/>
  <c r="G3110" i="8"/>
  <c r="H3110" i="8" s="1"/>
  <c r="I3110" i="8" l="1"/>
  <c r="J3110" i="8" s="1"/>
  <c r="G3111" i="8"/>
  <c r="H3111" i="8" s="1"/>
  <c r="L3110" i="8" l="1"/>
  <c r="K3110" i="8"/>
  <c r="E3111" i="8"/>
  <c r="D3112" i="8" s="1"/>
  <c r="I3111" i="8"/>
  <c r="J3111" i="8" s="1"/>
  <c r="K3111" i="8" l="1"/>
  <c r="L3111" i="8"/>
  <c r="F3112" i="8"/>
  <c r="E3112" i="8"/>
  <c r="D3113" i="8" s="1"/>
  <c r="F3113" i="8" l="1"/>
  <c r="G3112" i="8"/>
  <c r="H3112" i="8" s="1"/>
  <c r="I3112" i="8" l="1"/>
  <c r="J3112" i="8" s="1"/>
  <c r="G3113" i="8"/>
  <c r="H3113" i="8" s="1"/>
  <c r="I3113" i="8"/>
  <c r="L3112" i="8" l="1"/>
  <c r="K3112" i="8"/>
  <c r="E3113" i="8"/>
  <c r="D3114" i="8" s="1"/>
  <c r="J3113" i="8"/>
  <c r="E3114" i="8" l="1"/>
  <c r="D3115" i="8" s="1"/>
  <c r="F3114" i="8"/>
  <c r="L3113" i="8"/>
  <c r="K3113" i="8"/>
  <c r="F3115" i="8" l="1"/>
  <c r="G3114" i="8"/>
  <c r="H3114" i="8" s="1"/>
  <c r="G3115" i="8" l="1"/>
  <c r="H3115" i="8" s="1"/>
  <c r="I3114" i="8"/>
  <c r="J3114" i="8" s="1"/>
  <c r="L3114" i="8" l="1"/>
  <c r="K3114" i="8"/>
  <c r="E3115" i="8"/>
  <c r="D3116" i="8" s="1"/>
  <c r="I3115" i="8"/>
  <c r="J3115" i="8" s="1"/>
  <c r="K3115" i="8" l="1"/>
  <c r="L3115" i="8"/>
  <c r="F3116" i="8"/>
  <c r="E3116" i="8"/>
  <c r="D3117" i="8" s="1"/>
  <c r="F3117" i="8" l="1"/>
  <c r="G3116" i="8"/>
  <c r="H3116" i="8" s="1"/>
  <c r="I3116" i="8" l="1"/>
  <c r="J3116" i="8"/>
  <c r="G3117" i="8"/>
  <c r="H3117" i="8" s="1"/>
  <c r="I3117" i="8" l="1"/>
  <c r="L3116" i="8"/>
  <c r="K3116" i="8"/>
  <c r="E3117" i="8"/>
  <c r="D3118" i="8" s="1"/>
  <c r="J3117" i="8"/>
  <c r="L3117" i="8" l="1"/>
  <c r="K3117" i="8"/>
  <c r="E3118" i="8"/>
  <c r="D3119" i="8" s="1"/>
  <c r="F3118" i="8"/>
  <c r="F3119" i="8" l="1"/>
  <c r="G3118" i="8"/>
  <c r="H3118" i="8" s="1"/>
  <c r="I3118" i="8" l="1"/>
  <c r="G3119" i="8"/>
  <c r="H3119" i="8" s="1"/>
  <c r="J3118" i="8"/>
  <c r="I3119" i="8" l="1"/>
  <c r="L3118" i="8"/>
  <c r="K3118" i="8"/>
  <c r="E3119" i="8"/>
  <c r="D3120" i="8" s="1"/>
  <c r="J3119" i="8"/>
  <c r="F3120" i="8" l="1"/>
  <c r="E3120" i="8"/>
  <c r="D3121" i="8" s="1"/>
  <c r="K3119" i="8"/>
  <c r="L3119" i="8"/>
  <c r="F3121" i="8" l="1"/>
  <c r="G3120" i="8"/>
  <c r="H3120" i="8" s="1"/>
  <c r="G3121" i="8" l="1"/>
  <c r="H3121" i="8" s="1"/>
  <c r="I3121" i="8"/>
  <c r="I3120" i="8"/>
  <c r="J3120" i="8" s="1"/>
  <c r="L3120" i="8" l="1"/>
  <c r="K3120" i="8"/>
  <c r="E3121" i="8"/>
  <c r="D3122" i="8" s="1"/>
  <c r="J3121" i="8"/>
  <c r="E3122" i="8" l="1"/>
  <c r="D3123" i="8" s="1"/>
  <c r="F3122" i="8"/>
  <c r="L3121" i="8"/>
  <c r="K3121" i="8"/>
  <c r="F3123" i="8" l="1"/>
  <c r="G3122" i="8"/>
  <c r="H3122" i="8" s="1"/>
  <c r="I3122" i="8" l="1"/>
  <c r="J3122" i="8" s="1"/>
  <c r="G3123" i="8"/>
  <c r="H3123" i="8" s="1"/>
  <c r="L3122" i="8" l="1"/>
  <c r="K3122" i="8"/>
  <c r="E3123" i="8"/>
  <c r="D3124" i="8" s="1"/>
  <c r="I3123" i="8"/>
  <c r="J3123" i="8" s="1"/>
  <c r="K3123" i="8" l="1"/>
  <c r="L3123" i="8"/>
  <c r="F3124" i="8"/>
  <c r="E3124" i="8"/>
  <c r="D3125" i="8" s="1"/>
  <c r="F3125" i="8" l="1"/>
  <c r="G3124" i="8"/>
  <c r="H3124" i="8" s="1"/>
  <c r="I3124" i="8" l="1"/>
  <c r="J3124" i="8"/>
  <c r="G3125" i="8"/>
  <c r="H3125" i="8" s="1"/>
  <c r="I3125" i="8" l="1"/>
  <c r="J3125" i="8" s="1"/>
  <c r="L3124" i="8"/>
  <c r="K3124" i="8"/>
  <c r="E3125" i="8"/>
  <c r="D3126" i="8" s="1"/>
  <c r="E3126" i="8" l="1"/>
  <c r="D3127" i="8" s="1"/>
  <c r="F3126" i="8"/>
  <c r="L3125" i="8"/>
  <c r="K3125" i="8"/>
  <c r="F3127" i="8" l="1"/>
  <c r="G3126" i="8"/>
  <c r="H3126" i="8" s="1"/>
  <c r="I3126" i="8" l="1"/>
  <c r="J3126" i="8" s="1"/>
  <c r="G3127" i="8"/>
  <c r="H3127" i="8" s="1"/>
  <c r="I3127" i="8" l="1"/>
  <c r="L3126" i="8"/>
  <c r="K3126" i="8"/>
  <c r="E3127" i="8"/>
  <c r="D3128" i="8" s="1"/>
  <c r="J3127" i="8"/>
  <c r="F3128" i="8" l="1"/>
  <c r="E3128" i="8"/>
  <c r="D3129" i="8" s="1"/>
  <c r="K3127" i="8"/>
  <c r="L3127" i="8"/>
  <c r="F3129" i="8" l="1"/>
  <c r="G3128" i="8"/>
  <c r="H3128" i="8" s="1"/>
  <c r="I3128" i="8" l="1"/>
  <c r="J3128" i="8"/>
  <c r="G3129" i="8"/>
  <c r="H3129" i="8" s="1"/>
  <c r="L3128" i="8" l="1"/>
  <c r="K3128" i="8"/>
  <c r="E3129" i="8"/>
  <c r="D3130" i="8" s="1"/>
  <c r="I3129" i="8"/>
  <c r="J3129" i="8" s="1"/>
  <c r="L3129" i="8" l="1"/>
  <c r="K3129" i="8"/>
  <c r="E3130" i="8"/>
  <c r="D3131" i="8" s="1"/>
  <c r="F3130" i="8"/>
  <c r="F3131" i="8" l="1"/>
  <c r="G3130" i="8"/>
  <c r="H3130" i="8" s="1"/>
  <c r="I3130" i="8" l="1"/>
  <c r="J3130" i="8" s="1"/>
  <c r="G3131" i="8"/>
  <c r="H3131" i="8" s="1"/>
  <c r="L3130" i="8" l="1"/>
  <c r="K3130" i="8"/>
  <c r="E3131" i="8"/>
  <c r="D3132" i="8" s="1"/>
  <c r="I3131" i="8"/>
  <c r="J3131" i="8" s="1"/>
  <c r="K3131" i="8" l="1"/>
  <c r="L3131" i="8"/>
  <c r="F3132" i="8"/>
  <c r="E3132" i="8"/>
  <c r="D3133" i="8" s="1"/>
  <c r="F3133" i="8" l="1"/>
  <c r="G3132" i="8"/>
  <c r="H3132" i="8" s="1"/>
  <c r="G3133" i="8" l="1"/>
  <c r="H3133" i="8" s="1"/>
  <c r="I3132" i="8"/>
  <c r="J3132" i="8" s="1"/>
  <c r="L3132" i="8" l="1"/>
  <c r="K3132" i="8"/>
  <c r="E3133" i="8"/>
  <c r="D3134" i="8" s="1"/>
  <c r="I3133" i="8"/>
  <c r="J3133" i="8" s="1"/>
  <c r="L3133" i="8" l="1"/>
  <c r="K3133" i="8"/>
  <c r="E3134" i="8"/>
  <c r="D3135" i="8" s="1"/>
  <c r="F3134" i="8"/>
  <c r="F3135" i="8" l="1"/>
  <c r="G3134" i="8"/>
  <c r="H3134" i="8" s="1"/>
  <c r="G3135" i="8" l="1"/>
  <c r="H3135" i="8" s="1"/>
  <c r="I3134" i="8"/>
  <c r="J3134" i="8" s="1"/>
  <c r="L3134" i="8" l="1"/>
  <c r="K3134" i="8"/>
  <c r="E3135" i="8"/>
  <c r="D3136" i="8" s="1"/>
  <c r="I3135" i="8"/>
  <c r="J3135" i="8" s="1"/>
  <c r="F3136" i="8" l="1"/>
  <c r="E3136" i="8"/>
  <c r="D3137" i="8" s="1"/>
  <c r="K3135" i="8"/>
  <c r="L3135" i="8"/>
  <c r="F3137" i="8" l="1"/>
  <c r="G3136" i="8"/>
  <c r="H3136" i="8" s="1"/>
  <c r="I3136" i="8" l="1"/>
  <c r="J3136" i="8"/>
  <c r="G3137" i="8"/>
  <c r="H3137" i="8" s="1"/>
  <c r="I3137" i="8"/>
  <c r="L3136" i="8" l="1"/>
  <c r="K3136" i="8"/>
  <c r="E3137" i="8"/>
  <c r="D3138" i="8" s="1"/>
  <c r="J3137" i="8"/>
  <c r="E3138" i="8" l="1"/>
  <c r="D3139" i="8" s="1"/>
  <c r="F3138" i="8"/>
  <c r="L3137" i="8"/>
  <c r="K3137" i="8"/>
  <c r="F3139" i="8" l="1"/>
  <c r="G3138" i="8"/>
  <c r="H3138" i="8" s="1"/>
  <c r="I3138" i="8" l="1"/>
  <c r="J3138" i="8" s="1"/>
  <c r="G3139" i="8"/>
  <c r="H3139" i="8" s="1"/>
  <c r="L3138" i="8" l="1"/>
  <c r="K3138" i="8"/>
  <c r="E3139" i="8"/>
  <c r="D3140" i="8" s="1"/>
  <c r="I3139" i="8"/>
  <c r="J3139" i="8" s="1"/>
  <c r="K3139" i="8" l="1"/>
  <c r="L3139" i="8"/>
  <c r="F3140" i="8"/>
  <c r="E3140" i="8"/>
  <c r="D3141" i="8" s="1"/>
  <c r="F3141" i="8" l="1"/>
  <c r="G3140" i="8"/>
  <c r="H3140" i="8" s="1"/>
  <c r="I3140" i="8" l="1"/>
  <c r="J3140" i="8" s="1"/>
  <c r="G3141" i="8"/>
  <c r="H3141" i="8" s="1"/>
  <c r="L3140" i="8" l="1"/>
  <c r="K3140" i="8"/>
  <c r="E3141" i="8"/>
  <c r="D3142" i="8" s="1"/>
  <c r="I3141" i="8"/>
  <c r="J3141" i="8" s="1"/>
  <c r="E3142" i="8" l="1"/>
  <c r="D3143" i="8" s="1"/>
  <c r="F3142" i="8"/>
  <c r="L3141" i="8"/>
  <c r="K3141" i="8"/>
  <c r="F3143" i="8" l="1"/>
  <c r="G3142" i="8"/>
  <c r="H3142" i="8" s="1"/>
  <c r="I3142" i="8" l="1"/>
  <c r="J3142" i="8" s="1"/>
  <c r="G3143" i="8"/>
  <c r="H3143" i="8" s="1"/>
  <c r="L3142" i="8" l="1"/>
  <c r="K3142" i="8"/>
  <c r="E3143" i="8"/>
  <c r="D3144" i="8" s="1"/>
  <c r="I3143" i="8"/>
  <c r="J3143" i="8" s="1"/>
  <c r="K3143" i="8" l="1"/>
  <c r="L3143" i="8"/>
  <c r="F3144" i="8"/>
  <c r="E3144" i="8"/>
  <c r="D3145" i="8" s="1"/>
  <c r="F3145" i="8" l="1"/>
  <c r="G3144" i="8"/>
  <c r="H3144" i="8" s="1"/>
  <c r="G3145" i="8" l="1"/>
  <c r="H3145" i="8" s="1"/>
  <c r="I3145" i="8"/>
  <c r="I3144" i="8"/>
  <c r="J3144" i="8" s="1"/>
  <c r="L3144" i="8" l="1"/>
  <c r="K3144" i="8"/>
  <c r="E3145" i="8"/>
  <c r="D3146" i="8" s="1"/>
  <c r="J3145" i="8"/>
  <c r="L3145" i="8" l="1"/>
  <c r="K3145" i="8"/>
  <c r="E3146" i="8"/>
  <c r="D3147" i="8" s="1"/>
  <c r="F3146" i="8"/>
  <c r="F3147" i="8" l="1"/>
  <c r="G3146" i="8"/>
  <c r="H3146" i="8" s="1"/>
  <c r="I3146" i="8" l="1"/>
  <c r="J3146" i="8" s="1"/>
  <c r="G3147" i="8"/>
  <c r="H3147" i="8" s="1"/>
  <c r="L3146" i="8" l="1"/>
  <c r="K3146" i="8"/>
  <c r="E3147" i="8"/>
  <c r="D3148" i="8" s="1"/>
  <c r="I3147" i="8"/>
  <c r="J3147" i="8" s="1"/>
  <c r="K3147" i="8" l="1"/>
  <c r="L3147" i="8"/>
  <c r="F3148" i="8"/>
  <c r="E3148" i="8"/>
  <c r="D3149" i="8" s="1"/>
  <c r="F3149" i="8" l="1"/>
  <c r="G3148" i="8"/>
  <c r="H3148" i="8" s="1"/>
  <c r="I3148" i="8" l="1"/>
  <c r="J3148" i="8" s="1"/>
  <c r="G3149" i="8"/>
  <c r="H3149" i="8" s="1"/>
  <c r="L3148" i="8" l="1"/>
  <c r="K3148" i="8"/>
  <c r="E3149" i="8"/>
  <c r="D3150" i="8" s="1"/>
  <c r="I3149" i="8"/>
  <c r="J3149" i="8" s="1"/>
  <c r="L3149" i="8" l="1"/>
  <c r="K3149" i="8"/>
  <c r="E3150" i="8"/>
  <c r="D3151" i="8" s="1"/>
  <c r="F3150" i="8"/>
  <c r="F3151" i="8" l="1"/>
  <c r="G3150" i="8"/>
  <c r="H3150" i="8" s="1"/>
  <c r="I3150" i="8" l="1"/>
  <c r="J3150" i="8"/>
  <c r="G3151" i="8"/>
  <c r="H3151" i="8" s="1"/>
  <c r="L3150" i="8" l="1"/>
  <c r="K3150" i="8"/>
  <c r="E3151" i="8"/>
  <c r="D3152" i="8" s="1"/>
  <c r="I3151" i="8"/>
  <c r="J3151" i="8" s="1"/>
  <c r="K3151" i="8" l="1"/>
  <c r="L3151" i="8"/>
  <c r="F3152" i="8"/>
  <c r="E3152" i="8"/>
  <c r="D3153" i="8" s="1"/>
  <c r="F3153" i="8" l="1"/>
  <c r="G3152" i="8"/>
  <c r="H3152" i="8" s="1"/>
  <c r="G3153" i="8" l="1"/>
  <c r="H3153" i="8" s="1"/>
  <c r="I3153" i="8"/>
  <c r="I3152" i="8"/>
  <c r="J3152" i="8" s="1"/>
  <c r="L3152" i="8" l="1"/>
  <c r="K3152" i="8"/>
  <c r="E3153" i="8"/>
  <c r="D3154" i="8" s="1"/>
  <c r="J3153" i="8"/>
  <c r="E3154" i="8" l="1"/>
  <c r="D3155" i="8" s="1"/>
  <c r="F3154" i="8"/>
  <c r="L3153" i="8"/>
  <c r="K3153" i="8"/>
  <c r="F3155" i="8" l="1"/>
  <c r="G3154" i="8"/>
  <c r="H3154" i="8" s="1"/>
  <c r="I3154" i="8" l="1"/>
  <c r="J3154" i="8" s="1"/>
  <c r="G3155" i="8"/>
  <c r="H3155" i="8" s="1"/>
  <c r="L3154" i="8" l="1"/>
  <c r="K3154" i="8"/>
  <c r="E3155" i="8"/>
  <c r="D3156" i="8" s="1"/>
  <c r="I3155" i="8"/>
  <c r="J3155" i="8" s="1"/>
  <c r="K3155" i="8" l="1"/>
  <c r="L3155" i="8"/>
  <c r="F3156" i="8"/>
  <c r="E3156" i="8"/>
  <c r="D3157" i="8" s="1"/>
  <c r="F3157" i="8" l="1"/>
  <c r="G3156" i="8"/>
  <c r="H3156" i="8" s="1"/>
  <c r="I3156" i="8" l="1"/>
  <c r="J3156" i="8" s="1"/>
  <c r="G3157" i="8"/>
  <c r="H3157" i="8" s="1"/>
  <c r="I3157" i="8" l="1"/>
  <c r="L3156" i="8"/>
  <c r="K3156" i="8"/>
  <c r="E3157" i="8"/>
  <c r="D3158" i="8" s="1"/>
  <c r="J3157" i="8"/>
  <c r="E3158" i="8" l="1"/>
  <c r="D3159" i="8" s="1"/>
  <c r="F3158" i="8"/>
  <c r="L3157" i="8"/>
  <c r="K3157" i="8"/>
  <c r="F3159" i="8" l="1"/>
  <c r="G3158" i="8"/>
  <c r="H3158" i="8" s="1"/>
  <c r="I3158" i="8" l="1"/>
  <c r="J3158" i="8" s="1"/>
  <c r="G3159" i="8"/>
  <c r="H3159" i="8" s="1"/>
  <c r="L3158" i="8" l="1"/>
  <c r="K3158" i="8"/>
  <c r="E3159" i="8"/>
  <c r="D3160" i="8" s="1"/>
  <c r="I3159" i="8"/>
  <c r="J3159" i="8" s="1"/>
  <c r="K3159" i="8" l="1"/>
  <c r="L3159" i="8"/>
  <c r="F3160" i="8"/>
  <c r="E3160" i="8"/>
  <c r="D3161" i="8" s="1"/>
  <c r="F3161" i="8" l="1"/>
  <c r="G3160" i="8"/>
  <c r="H3160" i="8" s="1"/>
  <c r="I3160" i="8" l="1"/>
  <c r="J3160" i="8" s="1"/>
  <c r="G3161" i="8"/>
  <c r="H3161" i="8" s="1"/>
  <c r="L3160" i="8" l="1"/>
  <c r="K3160" i="8"/>
  <c r="E3161" i="8"/>
  <c r="D3162" i="8" s="1"/>
  <c r="I3161" i="8"/>
  <c r="J3161" i="8" s="1"/>
  <c r="L3161" i="8" l="1"/>
  <c r="K3161" i="8"/>
  <c r="E3162" i="8"/>
  <c r="D3163" i="8" s="1"/>
  <c r="F3162" i="8"/>
  <c r="F3163" i="8" l="1"/>
  <c r="G3162" i="8"/>
  <c r="H3162" i="8" s="1"/>
  <c r="G3163" i="8" l="1"/>
  <c r="H3163" i="8" s="1"/>
  <c r="I3162" i="8"/>
  <c r="J3162" i="8" s="1"/>
  <c r="I3163" i="8" l="1"/>
  <c r="J3163" i="8" s="1"/>
  <c r="L3162" i="8"/>
  <c r="K3162" i="8"/>
  <c r="E3163" i="8"/>
  <c r="D3164" i="8" s="1"/>
  <c r="K3163" i="8" l="1"/>
  <c r="L3163" i="8"/>
  <c r="F3164" i="8"/>
  <c r="E3164" i="8"/>
  <c r="D3165" i="8" s="1"/>
  <c r="F3165" i="8" l="1"/>
  <c r="G3164" i="8"/>
  <c r="H3164" i="8" s="1"/>
  <c r="G3165" i="8" l="1"/>
  <c r="H3165" i="8" s="1"/>
  <c r="I3164" i="8"/>
  <c r="J3164" i="8" s="1"/>
  <c r="L3164" i="8" l="1"/>
  <c r="K3164" i="8"/>
  <c r="E3165" i="8"/>
  <c r="D3166" i="8" s="1"/>
  <c r="I3165" i="8"/>
  <c r="J3165" i="8" s="1"/>
  <c r="L3165" i="8" l="1"/>
  <c r="K3165" i="8"/>
  <c r="E3166" i="8"/>
  <c r="D3167" i="8" s="1"/>
  <c r="F3166" i="8"/>
  <c r="F3167" i="8" l="1"/>
  <c r="G3166" i="8"/>
  <c r="H3166" i="8" s="1"/>
  <c r="I3166" i="8" l="1"/>
  <c r="J3166" i="8" s="1"/>
  <c r="G3167" i="8"/>
  <c r="H3167" i="8" s="1"/>
  <c r="L3166" i="8" l="1"/>
  <c r="K3166" i="8"/>
  <c r="E3167" i="8"/>
  <c r="D3168" i="8" s="1"/>
  <c r="I3167" i="8"/>
  <c r="J3167" i="8" s="1"/>
  <c r="K3167" i="8" l="1"/>
  <c r="L3167" i="8"/>
  <c r="F3168" i="8"/>
  <c r="E3168" i="8"/>
  <c r="D3169" i="8" s="1"/>
  <c r="F3169" i="8" l="1"/>
  <c r="G3168" i="8"/>
  <c r="H3168" i="8" s="1"/>
  <c r="G3169" i="8" l="1"/>
  <c r="H3169" i="8" s="1"/>
  <c r="I3168" i="8"/>
  <c r="J3168" i="8" s="1"/>
  <c r="L3168" i="8" l="1"/>
  <c r="K3168" i="8"/>
  <c r="E3169" i="8"/>
  <c r="D3170" i="8" s="1"/>
  <c r="I3169" i="8"/>
  <c r="J3169" i="8" s="1"/>
  <c r="L3169" i="8" l="1"/>
  <c r="K3169" i="8"/>
  <c r="E3170" i="8"/>
  <c r="D3171" i="8" s="1"/>
  <c r="F3170" i="8"/>
  <c r="F3171" i="8" l="1"/>
  <c r="G3170" i="8"/>
  <c r="H3170" i="8" s="1"/>
  <c r="I3170" i="8" l="1"/>
  <c r="J3170" i="8" s="1"/>
  <c r="G3171" i="8"/>
  <c r="H3171" i="8" s="1"/>
  <c r="L3170" i="8" l="1"/>
  <c r="K3170" i="8"/>
  <c r="E3171" i="8"/>
  <c r="D3172" i="8" s="1"/>
  <c r="I3171" i="8"/>
  <c r="J3171" i="8" s="1"/>
  <c r="L3171" i="8" l="1"/>
  <c r="K3171" i="8"/>
  <c r="F3172" i="8"/>
  <c r="E3172" i="8"/>
  <c r="D3173" i="8" s="1"/>
  <c r="F3173" i="8" l="1"/>
  <c r="G3172" i="8"/>
  <c r="H3172" i="8" s="1"/>
  <c r="I3172" i="8" l="1"/>
  <c r="J3172" i="8"/>
  <c r="G3173" i="8"/>
  <c r="H3173" i="8" s="1"/>
  <c r="I3173" i="8" l="1"/>
  <c r="J3173" i="8"/>
  <c r="L3172" i="8"/>
  <c r="K3172" i="8"/>
  <c r="E3173" i="8"/>
  <c r="D3174" i="8" s="1"/>
  <c r="F3174" i="8" l="1"/>
  <c r="E3174" i="8"/>
  <c r="D3175" i="8" s="1"/>
  <c r="L3173" i="8"/>
  <c r="K3173" i="8"/>
  <c r="F3175" i="8" l="1"/>
  <c r="G3174" i="8"/>
  <c r="H3174" i="8" s="1"/>
  <c r="I3174" i="8" l="1"/>
  <c r="J3174" i="8"/>
  <c r="G3175" i="8"/>
  <c r="H3175" i="8" s="1"/>
  <c r="K3174" i="8" l="1"/>
  <c r="L3174" i="8"/>
  <c r="E3175" i="8"/>
  <c r="D3176" i="8" s="1"/>
  <c r="I3175" i="8"/>
  <c r="J3175" i="8" s="1"/>
  <c r="L3175" i="8" l="1"/>
  <c r="K3175" i="8"/>
  <c r="F3176" i="8"/>
  <c r="E3176" i="8"/>
  <c r="D3177" i="8" s="1"/>
  <c r="F3177" i="8" l="1"/>
  <c r="G3176" i="8"/>
  <c r="H3176" i="8" s="1"/>
  <c r="I3176" i="8" l="1"/>
  <c r="J3176" i="8" s="1"/>
  <c r="G3177" i="8"/>
  <c r="H3177" i="8" s="1"/>
  <c r="L3176" i="8" l="1"/>
  <c r="K3176" i="8"/>
  <c r="E3177" i="8"/>
  <c r="D3178" i="8" s="1"/>
  <c r="I3177" i="8"/>
  <c r="J3177" i="8" s="1"/>
  <c r="L3177" i="8" l="1"/>
  <c r="K3177" i="8"/>
  <c r="F3178" i="8"/>
  <c r="E3178" i="8"/>
  <c r="D3179" i="8" s="1"/>
  <c r="F3179" i="8" l="1"/>
  <c r="G3178" i="8"/>
  <c r="H3178" i="8" s="1"/>
  <c r="I3178" i="8" l="1"/>
  <c r="G3179" i="8"/>
  <c r="H3179" i="8" s="1"/>
  <c r="J3178" i="8"/>
  <c r="I3179" i="8" l="1"/>
  <c r="J3179" i="8" s="1"/>
  <c r="K3178" i="8"/>
  <c r="L3178" i="8"/>
  <c r="E3179" i="8"/>
  <c r="D3180" i="8" s="1"/>
  <c r="L3179" i="8" l="1"/>
  <c r="K3179" i="8"/>
  <c r="F3180" i="8"/>
  <c r="E3180" i="8"/>
  <c r="D3181" i="8" s="1"/>
  <c r="F3181" i="8" l="1"/>
  <c r="G3180" i="8"/>
  <c r="H3180" i="8" s="1"/>
  <c r="I3180" i="8"/>
  <c r="J3180" i="8" l="1"/>
  <c r="G3181" i="8"/>
  <c r="H3181" i="8" s="1"/>
  <c r="I3181" i="8" l="1"/>
  <c r="J3181" i="8" s="1"/>
  <c r="L3180" i="8"/>
  <c r="K3180" i="8"/>
  <c r="E3181" i="8"/>
  <c r="D3182" i="8" s="1"/>
  <c r="L3181" i="8" l="1"/>
  <c r="K3181" i="8"/>
  <c r="F3182" i="8"/>
  <c r="E3182" i="8"/>
  <c r="D3183" i="8" s="1"/>
  <c r="F3183" i="8" l="1"/>
  <c r="G3182" i="8"/>
  <c r="H3182" i="8" s="1"/>
  <c r="I3182" i="8" l="1"/>
  <c r="J3182" i="8"/>
  <c r="G3183" i="8"/>
  <c r="H3183" i="8" s="1"/>
  <c r="K3182" i="8" l="1"/>
  <c r="L3182" i="8"/>
  <c r="E3183" i="8"/>
  <c r="D3184" i="8" s="1"/>
  <c r="I3183" i="8"/>
  <c r="J3183" i="8" s="1"/>
  <c r="L3183" i="8" l="1"/>
  <c r="K3183" i="8"/>
  <c r="F3184" i="8"/>
  <c r="E3184" i="8"/>
  <c r="D3185" i="8" s="1"/>
  <c r="F3185" i="8" l="1"/>
  <c r="G3184" i="8"/>
  <c r="H3184" i="8" s="1"/>
  <c r="G3185" i="8" l="1"/>
  <c r="H3185" i="8" s="1"/>
  <c r="I3184" i="8"/>
  <c r="J3184" i="8" s="1"/>
  <c r="L3184" i="8" l="1"/>
  <c r="K3184" i="8"/>
  <c r="E3185" i="8"/>
  <c r="D3186" i="8" s="1"/>
  <c r="I3185" i="8"/>
  <c r="J3185" i="8" s="1"/>
  <c r="L3185" i="8" l="1"/>
  <c r="K3185" i="8"/>
  <c r="F3186" i="8"/>
  <c r="E3186" i="8"/>
  <c r="D3187" i="8" s="1"/>
  <c r="F3187" i="8" l="1"/>
  <c r="G3186" i="8"/>
  <c r="H3186" i="8" s="1"/>
  <c r="G3187" i="8" l="1"/>
  <c r="H3187" i="8" s="1"/>
  <c r="I3186" i="8"/>
  <c r="J3186" i="8" s="1"/>
  <c r="K3186" i="8" l="1"/>
  <c r="L3186" i="8"/>
  <c r="E3187" i="8"/>
  <c r="D3188" i="8" s="1"/>
  <c r="I3187" i="8"/>
  <c r="J3187" i="8" s="1"/>
  <c r="L3187" i="8" l="1"/>
  <c r="K3187" i="8"/>
  <c r="F3188" i="8"/>
  <c r="E3188" i="8"/>
  <c r="D3189" i="8" s="1"/>
  <c r="F3189" i="8" l="1"/>
  <c r="G3188" i="8"/>
  <c r="H3188" i="8" s="1"/>
  <c r="I3188" i="8"/>
  <c r="G3189" i="8" l="1"/>
  <c r="H3189" i="8" s="1"/>
  <c r="J3188" i="8"/>
  <c r="L3188" i="8" l="1"/>
  <c r="K3188" i="8"/>
  <c r="E3189" i="8"/>
  <c r="D3190" i="8" s="1"/>
  <c r="I3189" i="8"/>
  <c r="J3189" i="8" s="1"/>
  <c r="L3189" i="8" l="1"/>
  <c r="K3189" i="8"/>
  <c r="F3190" i="8"/>
  <c r="E3190" i="8"/>
  <c r="D3191" i="8" s="1"/>
  <c r="F3191" i="8" l="1"/>
  <c r="G3190" i="8"/>
  <c r="H3190" i="8" s="1"/>
  <c r="I3190" i="8" l="1"/>
  <c r="J3190" i="8" s="1"/>
  <c r="G3191" i="8"/>
  <c r="H3191" i="8" s="1"/>
  <c r="K3190" i="8" l="1"/>
  <c r="L3190" i="8"/>
  <c r="E3191" i="8"/>
  <c r="D3192" i="8" s="1"/>
  <c r="I3191" i="8"/>
  <c r="J3191" i="8" s="1"/>
  <c r="L3191" i="8" l="1"/>
  <c r="K3191" i="8"/>
  <c r="F3192" i="8"/>
  <c r="E3192" i="8"/>
  <c r="D3193" i="8" s="1"/>
  <c r="F3193" i="8" l="1"/>
  <c r="G3192" i="8"/>
  <c r="H3192" i="8" s="1"/>
  <c r="I3192" i="8" l="1"/>
  <c r="G3193" i="8"/>
  <c r="H3193" i="8" s="1"/>
  <c r="J3192" i="8"/>
  <c r="L3192" i="8" l="1"/>
  <c r="K3192" i="8"/>
  <c r="E3193" i="8"/>
  <c r="D3194" i="8" s="1"/>
  <c r="I3193" i="8"/>
  <c r="J3193" i="8" s="1"/>
  <c r="L3193" i="8" l="1"/>
  <c r="K3193" i="8"/>
  <c r="F3194" i="8"/>
  <c r="E3194" i="8"/>
  <c r="D3195" i="8" s="1"/>
  <c r="F3195" i="8" l="1"/>
  <c r="G3194" i="8"/>
  <c r="H3194" i="8" s="1"/>
  <c r="I3194" i="8" l="1"/>
  <c r="J3194" i="8" s="1"/>
  <c r="G3195" i="8"/>
  <c r="H3195" i="8" s="1"/>
  <c r="K3194" i="8" l="1"/>
  <c r="L3194" i="8"/>
  <c r="E3195" i="8"/>
  <c r="D3196" i="8" s="1"/>
  <c r="I3195" i="8"/>
  <c r="J3195" i="8" s="1"/>
  <c r="L3195" i="8" l="1"/>
  <c r="K3195" i="8"/>
  <c r="F3196" i="8"/>
  <c r="E3196" i="8"/>
  <c r="D3197" i="8" s="1"/>
  <c r="F3197" i="8" l="1"/>
  <c r="G3196" i="8"/>
  <c r="H3196" i="8" s="1"/>
  <c r="G3197" i="8" l="1"/>
  <c r="H3197" i="8" s="1"/>
  <c r="I3196" i="8"/>
  <c r="J3196" i="8" s="1"/>
  <c r="L3196" i="8" l="1"/>
  <c r="K3196" i="8"/>
  <c r="E3197" i="8"/>
  <c r="D3198" i="8" s="1"/>
  <c r="I3197" i="8"/>
  <c r="J3197" i="8" s="1"/>
  <c r="L3197" i="8" l="1"/>
  <c r="K3197" i="8"/>
  <c r="F3198" i="8"/>
  <c r="E3198" i="8"/>
  <c r="D3199" i="8" s="1"/>
  <c r="F3199" i="8" l="1"/>
  <c r="G3198" i="8"/>
  <c r="H3198" i="8" s="1"/>
  <c r="G3199" i="8" l="1"/>
  <c r="H3199" i="8" s="1"/>
  <c r="I3198" i="8"/>
  <c r="J3198" i="8" s="1"/>
  <c r="K3198" i="8" l="1"/>
  <c r="L3198" i="8"/>
  <c r="E3199" i="8"/>
  <c r="D3200" i="8" s="1"/>
  <c r="I3199" i="8"/>
  <c r="J3199" i="8" s="1"/>
  <c r="L3199" i="8" l="1"/>
  <c r="K3199" i="8"/>
  <c r="F3200" i="8"/>
  <c r="E3200" i="8"/>
  <c r="D3201" i="8" s="1"/>
  <c r="F3201" i="8" l="1"/>
  <c r="G3200" i="8"/>
  <c r="H3200" i="8" s="1"/>
  <c r="G3201" i="8" l="1"/>
  <c r="H3201" i="8" s="1"/>
  <c r="I3200" i="8"/>
  <c r="J3200" i="8" s="1"/>
  <c r="L3200" i="8" l="1"/>
  <c r="K3200" i="8"/>
  <c r="E3201" i="8"/>
  <c r="D3202" i="8" s="1"/>
  <c r="I3201" i="8"/>
  <c r="J3201" i="8" s="1"/>
  <c r="L3201" i="8" l="1"/>
  <c r="K3201" i="8"/>
  <c r="F3202" i="8"/>
  <c r="E3202" i="8"/>
  <c r="D3203" i="8" s="1"/>
  <c r="F3203" i="8" l="1"/>
  <c r="G3202" i="8"/>
  <c r="H3202" i="8" s="1"/>
  <c r="I3202" i="8" l="1"/>
  <c r="J3202" i="8" s="1"/>
  <c r="G3203" i="8"/>
  <c r="H3203" i="8" s="1"/>
  <c r="K3202" i="8" l="1"/>
  <c r="L3202" i="8"/>
  <c r="E3203" i="8"/>
  <c r="D3204" i="8" s="1"/>
  <c r="I3203" i="8"/>
  <c r="J3203" i="8" s="1"/>
  <c r="L3203" i="8" l="1"/>
  <c r="K3203" i="8"/>
  <c r="F3204" i="8"/>
  <c r="E3204" i="8"/>
  <c r="D3205" i="8" s="1"/>
  <c r="F3205" i="8" l="1"/>
  <c r="G3204" i="8"/>
  <c r="H3204" i="8" s="1"/>
  <c r="G3205" i="8" l="1"/>
  <c r="H3205" i="8" s="1"/>
  <c r="I3204" i="8"/>
  <c r="J3204" i="8" s="1"/>
  <c r="L3204" i="8" l="1"/>
  <c r="K3204" i="8"/>
  <c r="E3205" i="8"/>
  <c r="D3206" i="8" s="1"/>
  <c r="I3205" i="8"/>
  <c r="J3205" i="8" s="1"/>
  <c r="L3205" i="8" l="1"/>
  <c r="K3205" i="8"/>
  <c r="F3206" i="8"/>
  <c r="E3206" i="8"/>
  <c r="D3207" i="8" s="1"/>
  <c r="F3207" i="8" l="1"/>
  <c r="G3206" i="8"/>
  <c r="H3206" i="8" s="1"/>
  <c r="G3207" i="8" l="1"/>
  <c r="H3207" i="8" s="1"/>
  <c r="I3206" i="8"/>
  <c r="J3206" i="8" s="1"/>
  <c r="K3206" i="8" l="1"/>
  <c r="L3206" i="8"/>
  <c r="E3207" i="8"/>
  <c r="D3208" i="8" s="1"/>
  <c r="I3207" i="8"/>
  <c r="J3207" i="8" s="1"/>
  <c r="L3207" i="8" l="1"/>
  <c r="K3207" i="8"/>
  <c r="F3208" i="8"/>
  <c r="E3208" i="8"/>
  <c r="D3209" i="8" s="1"/>
  <c r="F3209" i="8" l="1"/>
  <c r="G3208" i="8"/>
  <c r="H3208" i="8" s="1"/>
  <c r="I3208" i="8" l="1"/>
  <c r="J3208" i="8" s="1"/>
  <c r="G3209" i="8"/>
  <c r="H3209" i="8" s="1"/>
  <c r="L3208" i="8" l="1"/>
  <c r="K3208" i="8"/>
  <c r="E3209" i="8"/>
  <c r="D3210" i="8" s="1"/>
  <c r="I3209" i="8"/>
  <c r="J3209" i="8" s="1"/>
  <c r="L3209" i="8" l="1"/>
  <c r="K3209" i="8"/>
  <c r="F3210" i="8"/>
  <c r="E3210" i="8"/>
  <c r="D3211" i="8" s="1"/>
  <c r="F3211" i="8" l="1"/>
  <c r="G3210" i="8"/>
  <c r="H3210" i="8" s="1"/>
  <c r="G3211" i="8" l="1"/>
  <c r="H3211" i="8" s="1"/>
  <c r="I3210" i="8"/>
  <c r="J3210" i="8" s="1"/>
  <c r="K3210" i="8" l="1"/>
  <c r="L3210" i="8"/>
  <c r="E3211" i="8"/>
  <c r="D3212" i="8" s="1"/>
  <c r="I3211" i="8"/>
  <c r="J3211" i="8" s="1"/>
  <c r="L3211" i="8" l="1"/>
  <c r="K3211" i="8"/>
  <c r="F3212" i="8"/>
  <c r="E3212" i="8"/>
  <c r="D3213" i="8" s="1"/>
  <c r="F3213" i="8" l="1"/>
  <c r="G3212" i="8"/>
  <c r="H3212" i="8" s="1"/>
  <c r="G3213" i="8" l="1"/>
  <c r="H3213" i="8" s="1"/>
  <c r="I3212" i="8"/>
  <c r="J3212" i="8" s="1"/>
  <c r="L3212" i="8" l="1"/>
  <c r="K3212" i="8"/>
  <c r="E3213" i="8"/>
  <c r="D3214" i="8" s="1"/>
  <c r="I3213" i="8"/>
  <c r="J3213" i="8"/>
  <c r="L3213" i="8" l="1"/>
  <c r="K3213" i="8"/>
  <c r="F3214" i="8"/>
  <c r="E3214" i="8"/>
  <c r="D3215" i="8" s="1"/>
  <c r="F3215" i="8" l="1"/>
  <c r="G3214" i="8"/>
  <c r="H3214" i="8" s="1"/>
  <c r="I3214" i="8" l="1"/>
  <c r="J3214" i="8" s="1"/>
  <c r="G3215" i="8"/>
  <c r="H3215" i="8" s="1"/>
  <c r="K3214" i="8" l="1"/>
  <c r="L3214" i="8"/>
  <c r="E3215" i="8"/>
  <c r="D3216" i="8" s="1"/>
  <c r="I3215" i="8"/>
  <c r="J3215" i="8" s="1"/>
  <c r="L3215" i="8" l="1"/>
  <c r="K3215" i="8"/>
  <c r="F3216" i="8"/>
  <c r="E3216" i="8"/>
  <c r="D3217" i="8" s="1"/>
  <c r="F3217" i="8" l="1"/>
  <c r="G3216" i="8"/>
  <c r="H3216" i="8" s="1"/>
  <c r="I3216" i="8" l="1"/>
  <c r="J3216" i="8" s="1"/>
  <c r="G3217" i="8"/>
  <c r="H3217" i="8" s="1"/>
  <c r="L3216" i="8" l="1"/>
  <c r="K3216" i="8"/>
  <c r="E3217" i="8"/>
  <c r="D3218" i="8" s="1"/>
  <c r="I3217" i="8"/>
  <c r="J3217" i="8" s="1"/>
  <c r="L3217" i="8" l="1"/>
  <c r="K3217" i="8"/>
  <c r="F3218" i="8"/>
  <c r="E3218" i="8"/>
  <c r="D3219" i="8" s="1"/>
  <c r="F3219" i="8" l="1"/>
  <c r="G3218" i="8"/>
  <c r="H3218" i="8" s="1"/>
  <c r="I3218" i="8" l="1"/>
  <c r="J3218" i="8" s="1"/>
  <c r="G3219" i="8"/>
  <c r="H3219" i="8" s="1"/>
  <c r="K3218" i="8" l="1"/>
  <c r="L3218" i="8"/>
  <c r="E3219" i="8"/>
  <c r="D3220" i="8" s="1"/>
  <c r="I3219" i="8"/>
  <c r="J3219" i="8"/>
  <c r="F3220" i="8" l="1"/>
  <c r="E3220" i="8"/>
  <c r="D3221" i="8" s="1"/>
  <c r="L3219" i="8"/>
  <c r="K3219" i="8"/>
  <c r="F3221" i="8" l="1"/>
  <c r="G3220" i="8"/>
  <c r="H3220" i="8" s="1"/>
  <c r="I3220" i="8"/>
  <c r="J3220" i="8" l="1"/>
  <c r="G3221" i="8"/>
  <c r="H3221" i="8" s="1"/>
  <c r="I3221" i="8" l="1"/>
  <c r="J3221" i="8" s="1"/>
  <c r="L3220" i="8"/>
  <c r="K3220" i="8"/>
  <c r="E3221" i="8"/>
  <c r="D3222" i="8" s="1"/>
  <c r="L3221" i="8" l="1"/>
  <c r="K3221" i="8"/>
  <c r="F3222" i="8"/>
  <c r="E3222" i="8"/>
  <c r="D3223" i="8" s="1"/>
  <c r="F3223" i="8" l="1"/>
  <c r="G3222" i="8"/>
  <c r="H3222" i="8" s="1"/>
  <c r="I3222" i="8" l="1"/>
  <c r="G3223" i="8"/>
  <c r="H3223" i="8" s="1"/>
  <c r="J3222" i="8"/>
  <c r="K3222" i="8" l="1"/>
  <c r="L3222" i="8"/>
  <c r="E3223" i="8"/>
  <c r="D3224" i="8" s="1"/>
  <c r="I3223" i="8"/>
  <c r="J3223" i="8" s="1"/>
  <c r="L3223" i="8" l="1"/>
  <c r="K3223" i="8"/>
  <c r="F3224" i="8"/>
  <c r="E3224" i="8"/>
  <c r="D3225" i="8" s="1"/>
  <c r="F3225" i="8" l="1"/>
  <c r="G3224" i="8"/>
  <c r="H3224" i="8" s="1"/>
  <c r="I3224" i="8" l="1"/>
  <c r="J3224" i="8" s="1"/>
  <c r="G3225" i="8"/>
  <c r="H3225" i="8" s="1"/>
  <c r="L3224" i="8" l="1"/>
  <c r="K3224" i="8"/>
  <c r="E3225" i="8"/>
  <c r="D3226" i="8" s="1"/>
  <c r="I3225" i="8"/>
  <c r="J3225" i="8" s="1"/>
  <c r="L3225" i="8" l="1"/>
  <c r="K3225" i="8"/>
  <c r="F3226" i="8"/>
  <c r="E3226" i="8"/>
  <c r="D3227" i="8" s="1"/>
  <c r="F3227" i="8" l="1"/>
  <c r="G3226" i="8"/>
  <c r="H3226" i="8" s="1"/>
  <c r="I3226" i="8" l="1"/>
  <c r="J3226" i="8" s="1"/>
  <c r="G3227" i="8"/>
  <c r="H3227" i="8" s="1"/>
  <c r="K3226" i="8" l="1"/>
  <c r="L3226" i="8"/>
  <c r="E3227" i="8"/>
  <c r="D3228" i="8" s="1"/>
  <c r="I3227" i="8"/>
  <c r="J3227" i="8" s="1"/>
  <c r="L3227" i="8" l="1"/>
  <c r="K3227" i="8"/>
  <c r="F3228" i="8"/>
  <c r="E3228" i="8"/>
  <c r="D3229" i="8" s="1"/>
  <c r="F3229" i="8" l="1"/>
  <c r="G3228" i="8"/>
  <c r="H3228" i="8" s="1"/>
  <c r="I3228" i="8" l="1"/>
  <c r="J3228" i="8"/>
  <c r="G3229" i="8"/>
  <c r="H3229" i="8" s="1"/>
  <c r="I3229" i="8" l="1"/>
  <c r="J3229" i="8"/>
  <c r="L3228" i="8"/>
  <c r="K3228" i="8"/>
  <c r="E3229" i="8"/>
  <c r="D3230" i="8" s="1"/>
  <c r="F3230" i="8" l="1"/>
  <c r="E3230" i="8"/>
  <c r="D3231" i="8" s="1"/>
  <c r="L3229" i="8"/>
  <c r="K3229" i="8"/>
  <c r="F3231" i="8" l="1"/>
  <c r="G3230" i="8"/>
  <c r="H3230" i="8" s="1"/>
  <c r="I3230" i="8" l="1"/>
  <c r="G3231" i="8"/>
  <c r="H3231" i="8" s="1"/>
  <c r="J3230" i="8"/>
  <c r="I3231" i="8" l="1"/>
  <c r="J3231" i="8" s="1"/>
  <c r="K3230" i="8"/>
  <c r="L3230" i="8"/>
  <c r="E3231" i="8"/>
  <c r="D3232" i="8" s="1"/>
  <c r="L3231" i="8" l="1"/>
  <c r="K3231" i="8"/>
  <c r="F3232" i="8"/>
  <c r="E3232" i="8"/>
  <c r="D3233" i="8" s="1"/>
  <c r="F3233" i="8" l="1"/>
  <c r="G3232" i="8"/>
  <c r="H3232" i="8" s="1"/>
  <c r="G3233" i="8" l="1"/>
  <c r="H3233" i="8" s="1"/>
  <c r="I3232" i="8"/>
  <c r="J3232" i="8" s="1"/>
  <c r="L3232" i="8" l="1"/>
  <c r="K3232" i="8"/>
  <c r="E3233" i="8"/>
  <c r="D3234" i="8" s="1"/>
  <c r="I3233" i="8"/>
  <c r="J3233" i="8" s="1"/>
  <c r="L3233" i="8" l="1"/>
  <c r="K3233" i="8"/>
  <c r="F3234" i="8"/>
  <c r="E3234" i="8"/>
  <c r="D3235" i="8" s="1"/>
  <c r="F3235" i="8" l="1"/>
  <c r="G3234" i="8"/>
  <c r="H3234" i="8" s="1"/>
  <c r="I3234" i="8" l="1"/>
  <c r="G3235" i="8"/>
  <c r="H3235" i="8" s="1"/>
  <c r="J3234" i="8"/>
  <c r="K3234" i="8" l="1"/>
  <c r="L3234" i="8"/>
  <c r="E3235" i="8"/>
  <c r="D3236" i="8" s="1"/>
  <c r="I3235" i="8"/>
  <c r="J3235" i="8" s="1"/>
  <c r="L3235" i="8" l="1"/>
  <c r="K3235" i="8"/>
  <c r="F3236" i="8"/>
  <c r="E3236" i="8"/>
  <c r="D3237" i="8" s="1"/>
  <c r="F3237" i="8" l="1"/>
  <c r="G3236" i="8"/>
  <c r="H3236" i="8" s="1"/>
  <c r="I3236" i="8" l="1"/>
  <c r="J3236" i="8" s="1"/>
  <c r="G3237" i="8"/>
  <c r="H3237" i="8" s="1"/>
  <c r="L3236" i="8" l="1"/>
  <c r="K3236" i="8"/>
  <c r="E3237" i="8"/>
  <c r="D3238" i="8" s="1"/>
  <c r="I3237" i="8"/>
  <c r="J3237" i="8" s="1"/>
  <c r="L3237" i="8" l="1"/>
  <c r="K3237" i="8"/>
  <c r="F3238" i="8"/>
  <c r="E3238" i="8"/>
  <c r="D3239" i="8" s="1"/>
  <c r="F3239" i="8" l="1"/>
  <c r="G3238" i="8"/>
  <c r="H3238" i="8" s="1"/>
  <c r="G3239" i="8" l="1"/>
  <c r="H3239" i="8" s="1"/>
  <c r="I3238" i="8"/>
  <c r="J3238" i="8" s="1"/>
  <c r="K3238" i="8" l="1"/>
  <c r="L3238" i="8"/>
  <c r="E3239" i="8"/>
  <c r="D3240" i="8" s="1"/>
  <c r="I3239" i="8"/>
  <c r="J3239" i="8" s="1"/>
  <c r="L3239" i="8" l="1"/>
  <c r="K3239" i="8"/>
  <c r="F3240" i="8"/>
  <c r="E3240" i="8"/>
  <c r="D3241" i="8" s="1"/>
  <c r="F3241" i="8" l="1"/>
  <c r="G3240" i="8"/>
  <c r="H3240" i="8" s="1"/>
  <c r="I3240" i="8"/>
  <c r="J3240" i="8" l="1"/>
  <c r="L3240" i="8"/>
  <c r="K3240" i="8"/>
  <c r="G3241" i="8"/>
  <c r="H3241" i="8" s="1"/>
  <c r="E3241" i="8"/>
  <c r="D3242" i="8" s="1"/>
  <c r="I3241" i="8" l="1"/>
  <c r="F3242" i="8"/>
  <c r="J3241" i="8"/>
  <c r="E3242" i="8" s="1"/>
  <c r="D3243" i="8" s="1"/>
  <c r="F3243" i="8" l="1"/>
  <c r="G3242" i="8"/>
  <c r="H3242" i="8" s="1"/>
  <c r="L3241" i="8"/>
  <c r="K3241" i="8"/>
  <c r="I3242" i="8" l="1"/>
  <c r="J3242" i="8" s="1"/>
  <c r="G3243" i="8"/>
  <c r="H3243" i="8" s="1"/>
  <c r="I3243" i="8" l="1"/>
  <c r="K3242" i="8"/>
  <c r="L3242" i="8"/>
  <c r="E3243" i="8"/>
  <c r="D3244" i="8" s="1"/>
  <c r="J3243" i="8"/>
  <c r="L3243" i="8" l="1"/>
  <c r="K3243" i="8"/>
  <c r="F3244" i="8"/>
  <c r="E3244" i="8"/>
  <c r="D3245" i="8" s="1"/>
  <c r="F3245" i="8" l="1"/>
  <c r="G3244" i="8"/>
  <c r="H3244" i="8" s="1"/>
  <c r="I3244" i="8"/>
  <c r="J3244" i="8" l="1"/>
  <c r="G3245" i="8"/>
  <c r="H3245" i="8" s="1"/>
  <c r="I3245" i="8" l="1"/>
  <c r="J3245" i="8"/>
  <c r="L3244" i="8"/>
  <c r="K3244" i="8"/>
  <c r="E3245" i="8"/>
  <c r="D3246" i="8" s="1"/>
  <c r="F3246" i="8" l="1"/>
  <c r="E3246" i="8"/>
  <c r="D3247" i="8" s="1"/>
  <c r="L3245" i="8"/>
  <c r="K3245" i="8"/>
  <c r="F3247" i="8" l="1"/>
  <c r="G3246" i="8"/>
  <c r="H3246" i="8" s="1"/>
  <c r="G3247" i="8" l="1"/>
  <c r="H3247" i="8" s="1"/>
  <c r="I3246" i="8"/>
  <c r="J3246" i="8" s="1"/>
  <c r="K3246" i="8" l="1"/>
  <c r="L3246" i="8"/>
  <c r="E3247" i="8"/>
  <c r="D3248" i="8" s="1"/>
  <c r="I3247" i="8"/>
  <c r="J3247" i="8" s="1"/>
  <c r="L3247" i="8" l="1"/>
  <c r="K3247" i="8"/>
  <c r="F3248" i="8"/>
  <c r="E3248" i="8"/>
  <c r="D3249" i="8" s="1"/>
  <c r="F3249" i="8" l="1"/>
  <c r="G3248" i="8"/>
  <c r="H3248" i="8" s="1"/>
  <c r="I3248" i="8" l="1"/>
  <c r="J3248" i="8"/>
  <c r="G3249" i="8"/>
  <c r="H3249" i="8" s="1"/>
  <c r="I3249" i="8" l="1"/>
  <c r="J3249" i="8" s="1"/>
  <c r="L3248" i="8"/>
  <c r="K3248" i="8"/>
  <c r="E3249" i="8"/>
  <c r="D3250" i="8" s="1"/>
  <c r="L3249" i="8" l="1"/>
  <c r="K3249" i="8"/>
  <c r="F3250" i="8"/>
  <c r="E3250" i="8"/>
  <c r="D3251" i="8" s="1"/>
  <c r="F3251" i="8" l="1"/>
  <c r="G3250" i="8"/>
  <c r="H3250" i="8" s="1"/>
  <c r="G3251" i="8" l="1"/>
  <c r="H3251" i="8" s="1"/>
  <c r="I3250" i="8"/>
  <c r="J3250" i="8" s="1"/>
  <c r="K3250" i="8" l="1"/>
  <c r="L3250" i="8"/>
  <c r="E3251" i="8"/>
  <c r="D3252" i="8" s="1"/>
  <c r="I3251" i="8"/>
  <c r="J3251" i="8" s="1"/>
  <c r="L3251" i="8" l="1"/>
  <c r="K3251" i="8"/>
  <c r="F3252" i="8"/>
  <c r="E3252" i="8"/>
  <c r="D3253" i="8" s="1"/>
  <c r="F3253" i="8" l="1"/>
  <c r="G3252" i="8"/>
  <c r="H3252" i="8" s="1"/>
  <c r="I3252" i="8"/>
  <c r="J3252" i="8" l="1"/>
  <c r="G3253" i="8"/>
  <c r="H3253" i="8" s="1"/>
  <c r="I3253" i="8" l="1"/>
  <c r="J3253" i="8"/>
  <c r="L3252" i="8"/>
  <c r="K3252" i="8"/>
  <c r="E3253" i="8"/>
  <c r="D3254" i="8" s="1"/>
  <c r="F3254" i="8" l="1"/>
  <c r="E3254" i="8"/>
  <c r="D3255" i="8" s="1"/>
  <c r="L3253" i="8"/>
  <c r="K3253" i="8"/>
  <c r="F3255" i="8" l="1"/>
  <c r="G3254" i="8"/>
  <c r="H3254" i="8" s="1"/>
  <c r="I3254" i="8" l="1"/>
  <c r="J3254" i="8" s="1"/>
  <c r="G3255" i="8"/>
  <c r="H3255" i="8" s="1"/>
  <c r="K3254" i="8" l="1"/>
  <c r="L3254" i="8"/>
  <c r="E3255" i="8"/>
  <c r="D3256" i="8" s="1"/>
  <c r="I3255" i="8"/>
  <c r="J3255" i="8" s="1"/>
  <c r="L3255" i="8" l="1"/>
  <c r="K3255" i="8"/>
  <c r="F3256" i="8"/>
  <c r="E3256" i="8"/>
  <c r="D3257" i="8" s="1"/>
  <c r="F3257" i="8" l="1"/>
  <c r="G3256" i="8"/>
  <c r="H3256" i="8" s="1"/>
  <c r="I3256" i="8" l="1"/>
  <c r="J3256" i="8"/>
  <c r="G3257" i="8"/>
  <c r="H3257" i="8" s="1"/>
  <c r="I3257" i="8" l="1"/>
  <c r="J3257" i="8" s="1"/>
  <c r="L3256" i="8"/>
  <c r="K3256" i="8"/>
  <c r="E3257" i="8"/>
  <c r="D3258" i="8" s="1"/>
  <c r="L3257" i="8" l="1"/>
  <c r="K3257" i="8"/>
  <c r="F3258" i="8"/>
  <c r="E3258" i="8"/>
  <c r="D3259" i="8" s="1"/>
  <c r="F3259" i="8" l="1"/>
  <c r="G3258" i="8"/>
  <c r="H3258" i="8" s="1"/>
  <c r="I3258" i="8" l="1"/>
  <c r="J3258" i="8" s="1"/>
  <c r="G3259" i="8"/>
  <c r="H3259" i="8" s="1"/>
  <c r="K3258" i="8" l="1"/>
  <c r="L3258" i="8"/>
  <c r="E3259" i="8"/>
  <c r="D3260" i="8" s="1"/>
  <c r="I3259" i="8"/>
  <c r="J3259" i="8" s="1"/>
  <c r="L3259" i="8" l="1"/>
  <c r="K3259" i="8"/>
  <c r="F3260" i="8"/>
  <c r="E3260" i="8"/>
  <c r="D3261" i="8" s="1"/>
  <c r="F3261" i="8" l="1"/>
  <c r="G3260" i="8"/>
  <c r="H3260" i="8" s="1"/>
  <c r="I3260" i="8" l="1"/>
  <c r="J3260" i="8"/>
  <c r="G3261" i="8"/>
  <c r="H3261" i="8" s="1"/>
  <c r="I3261" i="8" l="1"/>
  <c r="J3261" i="8"/>
  <c r="L3260" i="8"/>
  <c r="K3260" i="8"/>
  <c r="E3261" i="8"/>
  <c r="D3262" i="8" s="1"/>
  <c r="F3262" i="8" l="1"/>
  <c r="E3262" i="8"/>
  <c r="D3263" i="8" s="1"/>
  <c r="L3261" i="8"/>
  <c r="K3261" i="8"/>
  <c r="F3263" i="8" l="1"/>
  <c r="G3262" i="8"/>
  <c r="H3262" i="8" s="1"/>
  <c r="I3262" i="8" l="1"/>
  <c r="J3262" i="8" s="1"/>
  <c r="G3263" i="8"/>
  <c r="H3263" i="8" s="1"/>
  <c r="K3262" i="8" l="1"/>
  <c r="L3262" i="8"/>
  <c r="E3263" i="8"/>
  <c r="D3264" i="8" s="1"/>
  <c r="I3263" i="8"/>
  <c r="J3263" i="8" s="1"/>
  <c r="L3263" i="8" l="1"/>
  <c r="K3263" i="8"/>
  <c r="F3264" i="8"/>
  <c r="E3264" i="8"/>
  <c r="D3265" i="8" s="1"/>
  <c r="F3265" i="8" l="1"/>
  <c r="G3264" i="8"/>
  <c r="H3264" i="8" s="1"/>
  <c r="I3264" i="8" l="1"/>
  <c r="G3265" i="8"/>
  <c r="H3265" i="8" s="1"/>
  <c r="J3264" i="8"/>
  <c r="L3264" i="8" l="1"/>
  <c r="K3264" i="8"/>
  <c r="E3265" i="8"/>
  <c r="D3266" i="8" s="1"/>
  <c r="I3265" i="8"/>
  <c r="J3265" i="8" s="1"/>
  <c r="L3265" i="8" l="1"/>
  <c r="K3265" i="8"/>
  <c r="F3266" i="8"/>
  <c r="E3266" i="8"/>
  <c r="D3267" i="8" s="1"/>
  <c r="F3267" i="8" l="1"/>
  <c r="G3266" i="8"/>
  <c r="H3266" i="8" s="1"/>
  <c r="G3267" i="8" l="1"/>
  <c r="H3267" i="8" s="1"/>
  <c r="I3266" i="8"/>
  <c r="J3266" i="8" s="1"/>
  <c r="K3266" i="8" l="1"/>
  <c r="L3266" i="8"/>
  <c r="E3267" i="8"/>
  <c r="D3268" i="8" s="1"/>
  <c r="I3267" i="8"/>
  <c r="J3267" i="8" s="1"/>
  <c r="L3267" i="8" l="1"/>
  <c r="K3267" i="8"/>
  <c r="F3268" i="8"/>
  <c r="E3268" i="8"/>
  <c r="D3269" i="8" s="1"/>
  <c r="F3269" i="8" l="1"/>
  <c r="G3268" i="8"/>
  <c r="H3268" i="8" s="1"/>
  <c r="I3268" i="8" l="1"/>
  <c r="J3268" i="8"/>
  <c r="G3269" i="8"/>
  <c r="H3269" i="8" s="1"/>
  <c r="I3269" i="8" l="1"/>
  <c r="J3269" i="8" s="1"/>
  <c r="L3268" i="8"/>
  <c r="K3268" i="8"/>
  <c r="E3269" i="8"/>
  <c r="D3270" i="8" s="1"/>
  <c r="L3269" i="8" l="1"/>
  <c r="K3269" i="8"/>
  <c r="F3270" i="8"/>
  <c r="E3270" i="8"/>
  <c r="D3271" i="8" s="1"/>
  <c r="F3271" i="8" l="1"/>
  <c r="G3270" i="8"/>
  <c r="H3270" i="8" s="1"/>
  <c r="I3270" i="8" l="1"/>
  <c r="J3270" i="8" s="1"/>
  <c r="G3271" i="8"/>
  <c r="H3271" i="8" s="1"/>
  <c r="K3270" i="8" l="1"/>
  <c r="L3270" i="8"/>
  <c r="E3271" i="8"/>
  <c r="D3272" i="8" s="1"/>
  <c r="I3271" i="8"/>
  <c r="J3271" i="8" s="1"/>
  <c r="L3271" i="8" l="1"/>
  <c r="K3271" i="8"/>
  <c r="F3272" i="8"/>
  <c r="E3272" i="8"/>
  <c r="D3273" i="8" s="1"/>
  <c r="F3273" i="8" l="1"/>
  <c r="G3272" i="8"/>
  <c r="H3272" i="8" s="1"/>
  <c r="I3272" i="8" l="1"/>
  <c r="J3272" i="8" s="1"/>
  <c r="G3273" i="8"/>
  <c r="H3273" i="8" s="1"/>
  <c r="L3272" i="8" l="1"/>
  <c r="K3272" i="8"/>
  <c r="E3273" i="8"/>
  <c r="D3274" i="8" s="1"/>
  <c r="I3273" i="8"/>
  <c r="J3273" i="8" s="1"/>
  <c r="L3273" i="8" l="1"/>
  <c r="K3273" i="8"/>
  <c r="F3274" i="8"/>
  <c r="E3274" i="8"/>
  <c r="D3275" i="8" s="1"/>
  <c r="F3275" i="8" l="1"/>
  <c r="G3274" i="8"/>
  <c r="H3274" i="8" s="1"/>
  <c r="I3274" i="8" l="1"/>
  <c r="J3274" i="8" s="1"/>
  <c r="G3275" i="8"/>
  <c r="H3275" i="8" s="1"/>
  <c r="K3274" i="8" l="1"/>
  <c r="L3274" i="8"/>
  <c r="E3275" i="8"/>
  <c r="D3276" i="8" s="1"/>
  <c r="I3275" i="8"/>
  <c r="J3275" i="8" s="1"/>
  <c r="L3275" i="8" l="1"/>
  <c r="K3275" i="8"/>
  <c r="F3276" i="8"/>
  <c r="E3276" i="8"/>
  <c r="D3277" i="8" s="1"/>
  <c r="F3277" i="8" l="1"/>
  <c r="G3276" i="8"/>
  <c r="H3276" i="8" s="1"/>
  <c r="I3276" i="8" l="1"/>
  <c r="J3276" i="8" s="1"/>
  <c r="G3277" i="8"/>
  <c r="H3277" i="8" s="1"/>
  <c r="L3276" i="8" l="1"/>
  <c r="K3276" i="8"/>
  <c r="E3277" i="8"/>
  <c r="D3278" i="8" s="1"/>
  <c r="I3277" i="8"/>
  <c r="J3277" i="8" s="1"/>
  <c r="L3277" i="8" l="1"/>
  <c r="K3277" i="8"/>
  <c r="F3278" i="8"/>
  <c r="E3278" i="8"/>
  <c r="D3279" i="8" s="1"/>
  <c r="F3279" i="8" l="1"/>
  <c r="G3278" i="8"/>
  <c r="H3278" i="8" s="1"/>
  <c r="I3278" i="8" l="1"/>
  <c r="G3279" i="8"/>
  <c r="H3279" i="8" s="1"/>
  <c r="J3278" i="8"/>
  <c r="K3278" i="8" l="1"/>
  <c r="L3278" i="8"/>
  <c r="E3279" i="8"/>
  <c r="D3280" i="8" s="1"/>
  <c r="I3279" i="8"/>
  <c r="J3279" i="8" s="1"/>
  <c r="L3279" i="8" l="1"/>
  <c r="K3279" i="8"/>
  <c r="F3280" i="8"/>
  <c r="E3280" i="8"/>
  <c r="D3281" i="8" s="1"/>
  <c r="F3281" i="8" l="1"/>
  <c r="G3280" i="8"/>
  <c r="H3280" i="8" s="1"/>
  <c r="I3280" i="8"/>
  <c r="J3280" i="8" l="1"/>
  <c r="G3281" i="8"/>
  <c r="H3281" i="8" s="1"/>
  <c r="I3281" i="8" l="1"/>
  <c r="J3281" i="8" s="1"/>
  <c r="L3280" i="8"/>
  <c r="K3280" i="8"/>
  <c r="E3281" i="8"/>
  <c r="D3282" i="8" s="1"/>
  <c r="L3281" i="8" l="1"/>
  <c r="K3281" i="8"/>
  <c r="F3282" i="8"/>
  <c r="E3282" i="8"/>
  <c r="D3283" i="8" s="1"/>
  <c r="F3283" i="8" l="1"/>
  <c r="G3282" i="8"/>
  <c r="H3282" i="8" s="1"/>
  <c r="I3282" i="8" l="1"/>
  <c r="J3282" i="8" s="1"/>
  <c r="G3283" i="8"/>
  <c r="H3283" i="8" s="1"/>
  <c r="K3282" i="8" l="1"/>
  <c r="L3282" i="8"/>
  <c r="E3283" i="8"/>
  <c r="D3284" i="8" s="1"/>
  <c r="I3283" i="8"/>
  <c r="J3283" i="8" s="1"/>
  <c r="L3283" i="8" l="1"/>
  <c r="K3283" i="8"/>
  <c r="F3284" i="8"/>
  <c r="E3284" i="8"/>
  <c r="D3285" i="8" s="1"/>
  <c r="F3285" i="8" l="1"/>
  <c r="G3284" i="8"/>
  <c r="H3284" i="8" s="1"/>
  <c r="I3284" i="8"/>
  <c r="G3285" i="8" l="1"/>
  <c r="H3285" i="8" s="1"/>
  <c r="J3284" i="8"/>
  <c r="L3284" i="8" l="1"/>
  <c r="K3284" i="8"/>
  <c r="E3285" i="8"/>
  <c r="D3286" i="8" s="1"/>
  <c r="I3285" i="8"/>
  <c r="J3285" i="8" s="1"/>
  <c r="L3285" i="8" l="1"/>
  <c r="K3285" i="8"/>
  <c r="F3286" i="8"/>
  <c r="E3286" i="8"/>
  <c r="D3287" i="8" s="1"/>
  <c r="F3287" i="8" l="1"/>
  <c r="G3286" i="8"/>
  <c r="H3286" i="8" s="1"/>
  <c r="I3286" i="8" l="1"/>
  <c r="J3286" i="8" s="1"/>
  <c r="G3287" i="8"/>
  <c r="H3287" i="8" s="1"/>
  <c r="K3286" i="8" l="1"/>
  <c r="L3286" i="8"/>
  <c r="E3287" i="8"/>
  <c r="D3288" i="8" s="1"/>
  <c r="I3287" i="8"/>
  <c r="J3287" i="8" s="1"/>
  <c r="L3287" i="8" l="1"/>
  <c r="K3287" i="8"/>
  <c r="F3288" i="8"/>
  <c r="E3288" i="8"/>
  <c r="D3289" i="8" s="1"/>
  <c r="F3289" i="8" l="1"/>
  <c r="G3288" i="8"/>
  <c r="H3288" i="8" s="1"/>
  <c r="I3288" i="8" l="1"/>
  <c r="J3288" i="8" s="1"/>
  <c r="G3289" i="8"/>
  <c r="H3289" i="8" s="1"/>
  <c r="L3288" i="8" l="1"/>
  <c r="K3288" i="8"/>
  <c r="E3289" i="8"/>
  <c r="D3290" i="8" s="1"/>
  <c r="I3289" i="8"/>
  <c r="J3289" i="8" s="1"/>
  <c r="L3289" i="8" l="1"/>
  <c r="K3289" i="8"/>
  <c r="F3290" i="8"/>
  <c r="E3290" i="8"/>
  <c r="D3291" i="8" s="1"/>
  <c r="F3291" i="8" l="1"/>
  <c r="G3290" i="8"/>
  <c r="H3290" i="8" s="1"/>
  <c r="G3291" i="8" l="1"/>
  <c r="H3291" i="8" s="1"/>
  <c r="I3290" i="8"/>
  <c r="J3290" i="8" s="1"/>
  <c r="K3290" i="8" l="1"/>
  <c r="L3290" i="8"/>
  <c r="E3291" i="8"/>
  <c r="D3292" i="8" s="1"/>
  <c r="I3291" i="8"/>
  <c r="J3291" i="8" s="1"/>
  <c r="L3291" i="8" l="1"/>
  <c r="K3291" i="8"/>
  <c r="F3292" i="8"/>
  <c r="E3292" i="8"/>
  <c r="D3293" i="8" s="1"/>
  <c r="F3293" i="8" l="1"/>
  <c r="G3292" i="8"/>
  <c r="H3292" i="8" s="1"/>
  <c r="I3292" i="8" l="1"/>
  <c r="G3293" i="8"/>
  <c r="H3293" i="8" s="1"/>
  <c r="J3292" i="8"/>
  <c r="L3292" i="8" l="1"/>
  <c r="K3292" i="8"/>
  <c r="E3293" i="8"/>
  <c r="D3294" i="8" s="1"/>
  <c r="I3293" i="8"/>
  <c r="J3293" i="8" s="1"/>
  <c r="L3293" i="8" l="1"/>
  <c r="K3293" i="8"/>
  <c r="F3294" i="8"/>
  <c r="E3294" i="8"/>
  <c r="D3295" i="8" s="1"/>
  <c r="F3295" i="8" l="1"/>
  <c r="G3294" i="8"/>
  <c r="H3294" i="8" s="1"/>
  <c r="I3294" i="8" l="1"/>
  <c r="J3294" i="8" s="1"/>
  <c r="G3295" i="8"/>
  <c r="H3295" i="8" s="1"/>
  <c r="K3294" i="8" l="1"/>
  <c r="L3294" i="8"/>
  <c r="E3295" i="8"/>
  <c r="D3296" i="8" s="1"/>
  <c r="I3295" i="8"/>
  <c r="J3295" i="8" s="1"/>
  <c r="L3295" i="8" l="1"/>
  <c r="K3295" i="8"/>
  <c r="F3296" i="8"/>
  <c r="E3296" i="8"/>
  <c r="D3297" i="8" s="1"/>
  <c r="F3297" i="8" l="1"/>
  <c r="G3296" i="8"/>
  <c r="H3296" i="8" s="1"/>
  <c r="I3296" i="8" l="1"/>
  <c r="J3296" i="8"/>
  <c r="G3297" i="8"/>
  <c r="H3297" i="8" s="1"/>
  <c r="I3297" i="8" l="1"/>
  <c r="J3297" i="8" s="1"/>
  <c r="L3296" i="8"/>
  <c r="K3296" i="8"/>
  <c r="E3297" i="8"/>
  <c r="D3298" i="8" s="1"/>
  <c r="F3298" i="8" l="1"/>
  <c r="E3298" i="8"/>
  <c r="D3299" i="8" s="1"/>
  <c r="L3297" i="8"/>
  <c r="K3297" i="8"/>
  <c r="F3299" i="8" l="1"/>
  <c r="G3298" i="8"/>
  <c r="H3298" i="8" s="1"/>
  <c r="I3298" i="8" l="1"/>
  <c r="J3298" i="8"/>
  <c r="G3299" i="8"/>
  <c r="H3299" i="8" s="1"/>
  <c r="K3298" i="8" l="1"/>
  <c r="L3298" i="8"/>
  <c r="E3299" i="8"/>
  <c r="D3300" i="8" s="1"/>
  <c r="I3299" i="8"/>
  <c r="J3299" i="8" s="1"/>
  <c r="L3299" i="8" l="1"/>
  <c r="K3299" i="8"/>
  <c r="F3300" i="8"/>
  <c r="E3300" i="8"/>
  <c r="D3301" i="8" s="1"/>
  <c r="F3301" i="8" l="1"/>
  <c r="G3300" i="8"/>
  <c r="H3300" i="8" s="1"/>
  <c r="I3300" i="8" l="1"/>
  <c r="J3300" i="8"/>
  <c r="G3301" i="8"/>
  <c r="H3301" i="8" s="1"/>
  <c r="I3301" i="8" l="1"/>
  <c r="J3301" i="8" s="1"/>
  <c r="L3300" i="8"/>
  <c r="K3300" i="8"/>
  <c r="E3301" i="8"/>
  <c r="D3302" i="8" s="1"/>
  <c r="F3302" i="8" l="1"/>
  <c r="E3302" i="8"/>
  <c r="D3303" i="8" s="1"/>
  <c r="L3301" i="8"/>
  <c r="K3301" i="8"/>
  <c r="F3303" i="8" l="1"/>
  <c r="G3302" i="8"/>
  <c r="H3302" i="8" s="1"/>
  <c r="I3302" i="8" l="1"/>
  <c r="J3302" i="8"/>
  <c r="G3303" i="8"/>
  <c r="H3303" i="8" s="1"/>
  <c r="K3302" i="8" l="1"/>
  <c r="L3302" i="8"/>
  <c r="E3303" i="8"/>
  <c r="D3304" i="8" s="1"/>
  <c r="I3303" i="8"/>
  <c r="J3303" i="8" s="1"/>
  <c r="L3303" i="8" l="1"/>
  <c r="K3303" i="8"/>
  <c r="F3304" i="8"/>
  <c r="E3304" i="8"/>
  <c r="D3305" i="8" s="1"/>
  <c r="F3305" i="8" l="1"/>
  <c r="G3304" i="8"/>
  <c r="H3304" i="8" s="1"/>
  <c r="G3305" i="8" l="1"/>
  <c r="H3305" i="8" s="1"/>
  <c r="I3304" i="8"/>
  <c r="J3304" i="8" s="1"/>
  <c r="L3304" i="8" l="1"/>
  <c r="K3304" i="8"/>
  <c r="E3305" i="8"/>
  <c r="D3306" i="8" s="1"/>
  <c r="I3305" i="8"/>
  <c r="J3305" i="8" s="1"/>
  <c r="L3305" i="8" l="1"/>
  <c r="K3305" i="8"/>
  <c r="F3306" i="8"/>
  <c r="E3306" i="8"/>
  <c r="D3307" i="8" s="1"/>
  <c r="F3307" i="8" l="1"/>
  <c r="G3306" i="8"/>
  <c r="H3306" i="8" s="1"/>
  <c r="G3307" i="8" l="1"/>
  <c r="H3307" i="8" s="1"/>
  <c r="I3306" i="8"/>
  <c r="J3306" i="8" s="1"/>
  <c r="K3306" i="8" l="1"/>
  <c r="L3306" i="8"/>
  <c r="E3307" i="8"/>
  <c r="D3308" i="8" s="1"/>
  <c r="I3307" i="8"/>
  <c r="J3307" i="8" s="1"/>
  <c r="L3307" i="8" l="1"/>
  <c r="K3307" i="8"/>
  <c r="F3308" i="8"/>
  <c r="E3308" i="8"/>
  <c r="D3309" i="8" s="1"/>
  <c r="F3309" i="8" l="1"/>
  <c r="G3308" i="8"/>
  <c r="H3308" i="8" s="1"/>
  <c r="I3308" i="8"/>
  <c r="J3308" i="8" l="1"/>
  <c r="G3309" i="8"/>
  <c r="H3309" i="8" s="1"/>
  <c r="I3309" i="8" l="1"/>
  <c r="J3309" i="8"/>
  <c r="L3308" i="8"/>
  <c r="K3308" i="8"/>
  <c r="E3309" i="8"/>
  <c r="D3310" i="8" s="1"/>
  <c r="F3310" i="8" l="1"/>
  <c r="E3310" i="8"/>
  <c r="D3311" i="8" s="1"/>
  <c r="L3309" i="8"/>
  <c r="K3309" i="8"/>
  <c r="F3311" i="8" l="1"/>
  <c r="G3310" i="8"/>
  <c r="H3310" i="8" s="1"/>
  <c r="I3310" i="8" l="1"/>
  <c r="J3310" i="8" s="1"/>
  <c r="G3311" i="8"/>
  <c r="H3311" i="8" s="1"/>
  <c r="K3310" i="8" l="1"/>
  <c r="L3310" i="8"/>
  <c r="E3311" i="8"/>
  <c r="D3312" i="8" s="1"/>
  <c r="I3311" i="8"/>
  <c r="J3311" i="8" s="1"/>
  <c r="L3311" i="8" l="1"/>
  <c r="K3311" i="8"/>
  <c r="F3312" i="8"/>
  <c r="E3312" i="8"/>
  <c r="D3313" i="8" s="1"/>
  <c r="F3313" i="8" l="1"/>
  <c r="G3312" i="8"/>
  <c r="H3312" i="8" s="1"/>
  <c r="I3312" i="8"/>
  <c r="J3312" i="8" l="1"/>
  <c r="G3313" i="8"/>
  <c r="H3313" i="8" s="1"/>
  <c r="I3313" i="8" l="1"/>
  <c r="J3313" i="8" s="1"/>
  <c r="L3312" i="8"/>
  <c r="K3312" i="8"/>
  <c r="E3313" i="8"/>
  <c r="D3314" i="8" s="1"/>
  <c r="L3313" i="8" l="1"/>
  <c r="K3313" i="8"/>
  <c r="F3314" i="8"/>
  <c r="E3314" i="8"/>
  <c r="D3315" i="8" s="1"/>
  <c r="F3315" i="8" l="1"/>
  <c r="G3314" i="8"/>
  <c r="H3314" i="8" s="1"/>
  <c r="I3314" i="8" l="1"/>
  <c r="J3314" i="8" s="1"/>
  <c r="G3315" i="8"/>
  <c r="H3315" i="8" s="1"/>
  <c r="K3314" i="8" l="1"/>
  <c r="L3314" i="8"/>
  <c r="E3315" i="8"/>
  <c r="D3316" i="8" s="1"/>
  <c r="I3315" i="8"/>
  <c r="J3315" i="8" s="1"/>
  <c r="L3315" i="8" l="1"/>
  <c r="K3315" i="8"/>
  <c r="F3316" i="8"/>
  <c r="E3316" i="8"/>
  <c r="D3317" i="8" s="1"/>
  <c r="F3317" i="8" l="1"/>
  <c r="G3316" i="8"/>
  <c r="H3316" i="8" s="1"/>
  <c r="I3316" i="8"/>
  <c r="J3316" i="8" l="1"/>
  <c r="G3317" i="8"/>
  <c r="H3317" i="8" s="1"/>
  <c r="I3317" i="8" l="1"/>
  <c r="J3317" i="8"/>
  <c r="L3316" i="8"/>
  <c r="K3316" i="8"/>
  <c r="E3317" i="8"/>
  <c r="D3318" i="8" s="1"/>
  <c r="F3318" i="8" l="1"/>
  <c r="E3318" i="8"/>
  <c r="D3319" i="8" s="1"/>
  <c r="L3317" i="8"/>
  <c r="K3317" i="8"/>
  <c r="F3319" i="8" l="1"/>
  <c r="G3318" i="8"/>
  <c r="H3318" i="8" s="1"/>
  <c r="I3318" i="8" l="1"/>
  <c r="J3318" i="8" s="1"/>
  <c r="G3319" i="8"/>
  <c r="H3319" i="8" s="1"/>
  <c r="K3318" i="8" l="1"/>
  <c r="L3318" i="8"/>
  <c r="E3319" i="8"/>
  <c r="D3320" i="8" s="1"/>
  <c r="I3319" i="8"/>
  <c r="J3319" i="8" s="1"/>
  <c r="L3319" i="8" l="1"/>
  <c r="K3319" i="8"/>
  <c r="F3320" i="8"/>
  <c r="E3320" i="8"/>
  <c r="D3321" i="8" s="1"/>
  <c r="F3321" i="8" l="1"/>
  <c r="G3320" i="8"/>
  <c r="H3320" i="8" s="1"/>
  <c r="I3320" i="8"/>
  <c r="J3320" i="8" l="1"/>
  <c r="G3321" i="8"/>
  <c r="H3321" i="8" s="1"/>
  <c r="I3321" i="8" l="1"/>
  <c r="J3321" i="8"/>
  <c r="L3320" i="8"/>
  <c r="K3320" i="8"/>
  <c r="E3321" i="8"/>
  <c r="D3322" i="8" s="1"/>
  <c r="F3322" i="8" l="1"/>
  <c r="E3322" i="8"/>
  <c r="D3323" i="8" s="1"/>
  <c r="L3321" i="8"/>
  <c r="K3321" i="8"/>
  <c r="F3323" i="8" l="1"/>
  <c r="G3322" i="8"/>
  <c r="H3322" i="8" s="1"/>
  <c r="I3322" i="8" l="1"/>
  <c r="J3322" i="8" s="1"/>
  <c r="G3323" i="8"/>
  <c r="H3323" i="8" s="1"/>
  <c r="K3322" i="8" l="1"/>
  <c r="L3322" i="8"/>
  <c r="E3323" i="8"/>
  <c r="D3324" i="8" s="1"/>
  <c r="I3323" i="8"/>
  <c r="J3323" i="8" s="1"/>
  <c r="L3323" i="8" l="1"/>
  <c r="K3323" i="8"/>
  <c r="F3324" i="8"/>
  <c r="E3324" i="8"/>
  <c r="D3325" i="8" s="1"/>
  <c r="F3325" i="8" l="1"/>
  <c r="G3324" i="8"/>
  <c r="H3324" i="8" s="1"/>
  <c r="I3324" i="8" l="1"/>
  <c r="J3324" i="8"/>
  <c r="G3325" i="8"/>
  <c r="H3325" i="8" s="1"/>
  <c r="I3325" i="8" l="1"/>
  <c r="J3325" i="8" s="1"/>
  <c r="L3324" i="8"/>
  <c r="K3324" i="8"/>
  <c r="E3325" i="8"/>
  <c r="D3326" i="8" s="1"/>
  <c r="L3325" i="8" l="1"/>
  <c r="K3325" i="8"/>
  <c r="F3326" i="8"/>
  <c r="E3326" i="8"/>
  <c r="D3327" i="8" s="1"/>
  <c r="F3327" i="8" l="1"/>
  <c r="G3326" i="8"/>
  <c r="H3326" i="8" s="1"/>
  <c r="I3326" i="8" l="1"/>
  <c r="J3326" i="8" s="1"/>
  <c r="G3327" i="8"/>
  <c r="H3327" i="8" s="1"/>
  <c r="K3326" i="8" l="1"/>
  <c r="L3326" i="8"/>
  <c r="E3327" i="8"/>
  <c r="D3328" i="8" s="1"/>
  <c r="I3327" i="8"/>
  <c r="J3327" i="8" s="1"/>
  <c r="L3327" i="8" l="1"/>
  <c r="K3327" i="8"/>
  <c r="F3328" i="8"/>
  <c r="E3328" i="8"/>
  <c r="D3329" i="8" s="1"/>
  <c r="F3329" i="8" l="1"/>
  <c r="G3328" i="8"/>
  <c r="H3328" i="8" s="1"/>
  <c r="I3328" i="8"/>
  <c r="J3328" i="8" l="1"/>
  <c r="G3329" i="8"/>
  <c r="H3329" i="8" s="1"/>
  <c r="I3329" i="8" l="1"/>
  <c r="J3329" i="8"/>
  <c r="L3328" i="8"/>
  <c r="K3328" i="8"/>
  <c r="E3329" i="8"/>
  <c r="D3330" i="8" s="1"/>
  <c r="F3330" i="8" l="1"/>
  <c r="E3330" i="8"/>
  <c r="D3331" i="8" s="1"/>
  <c r="L3329" i="8"/>
  <c r="K3329" i="8"/>
  <c r="F3331" i="8" l="1"/>
  <c r="G3330" i="8"/>
  <c r="H3330" i="8" s="1"/>
  <c r="I3330" i="8" l="1"/>
  <c r="J3330" i="8"/>
  <c r="G3331" i="8"/>
  <c r="H3331" i="8" s="1"/>
  <c r="K3330" i="8" l="1"/>
  <c r="L3330" i="8"/>
  <c r="E3331" i="8"/>
  <c r="D3332" i="8" s="1"/>
  <c r="I3331" i="8"/>
  <c r="J3331" i="8" s="1"/>
  <c r="L3331" i="8" l="1"/>
  <c r="K3331" i="8"/>
  <c r="F3332" i="8"/>
  <c r="E3332" i="8"/>
  <c r="D3333" i="8" s="1"/>
  <c r="F3333" i="8" l="1"/>
  <c r="G3332" i="8"/>
  <c r="H3332" i="8" s="1"/>
  <c r="I3332" i="8"/>
  <c r="J3332" i="8" l="1"/>
  <c r="G3333" i="8"/>
  <c r="H3333" i="8" s="1"/>
  <c r="I3333" i="8" l="1"/>
  <c r="J3333" i="8"/>
  <c r="L3332" i="8"/>
  <c r="K3332" i="8"/>
  <c r="E3333" i="8"/>
  <c r="D3334" i="8" s="1"/>
  <c r="F3334" i="8" l="1"/>
  <c r="E3334" i="8"/>
  <c r="D3335" i="8" s="1"/>
  <c r="L3333" i="8"/>
  <c r="K3333" i="8"/>
  <c r="F3335" i="8" l="1"/>
  <c r="G3334" i="8"/>
  <c r="H3334" i="8" s="1"/>
  <c r="I3334" i="8" l="1"/>
  <c r="J3334" i="8"/>
  <c r="G3335" i="8"/>
  <c r="H3335" i="8" s="1"/>
  <c r="K3334" i="8" l="1"/>
  <c r="L3334" i="8"/>
  <c r="E3335" i="8"/>
  <c r="D3336" i="8" s="1"/>
  <c r="I3335" i="8"/>
  <c r="J3335" i="8" s="1"/>
  <c r="L3335" i="8" l="1"/>
  <c r="K3335" i="8"/>
  <c r="F3336" i="8"/>
  <c r="E3336" i="8"/>
  <c r="D3337" i="8" s="1"/>
  <c r="F3337" i="8" l="1"/>
  <c r="G3336" i="8"/>
  <c r="H3336" i="8" s="1"/>
  <c r="I3336" i="8"/>
  <c r="G3337" i="8" l="1"/>
  <c r="H3337" i="8" s="1"/>
  <c r="J3336" i="8"/>
  <c r="L3336" i="8" l="1"/>
  <c r="K3336" i="8"/>
  <c r="E3337" i="8"/>
  <c r="D3338" i="8" s="1"/>
  <c r="I3337" i="8"/>
  <c r="J3337" i="8" s="1"/>
  <c r="L3337" i="8" l="1"/>
  <c r="K3337" i="8"/>
  <c r="F3338" i="8"/>
  <c r="E3338" i="8"/>
  <c r="D3339" i="8" s="1"/>
  <c r="F3339" i="8" l="1"/>
  <c r="G3338" i="8"/>
  <c r="H3338" i="8" s="1"/>
  <c r="I3338" i="8" l="1"/>
  <c r="J3338" i="8" s="1"/>
  <c r="G3339" i="8"/>
  <c r="H3339" i="8" s="1"/>
  <c r="K3338" i="8" l="1"/>
  <c r="L3338" i="8"/>
  <c r="E3339" i="8"/>
  <c r="D3340" i="8" s="1"/>
  <c r="I3339" i="8"/>
  <c r="J3339" i="8" s="1"/>
  <c r="L3339" i="8" l="1"/>
  <c r="K3339" i="8"/>
  <c r="F3340" i="8"/>
  <c r="E3340" i="8"/>
  <c r="D3341" i="8" s="1"/>
  <c r="F3341" i="8" l="1"/>
  <c r="G3340" i="8"/>
  <c r="H3340" i="8" s="1"/>
  <c r="I3340" i="8" l="1"/>
  <c r="G3341" i="8"/>
  <c r="H3341" i="8" s="1"/>
  <c r="J3340" i="8"/>
  <c r="L3340" i="8" l="1"/>
  <c r="K3340" i="8"/>
  <c r="E3341" i="8"/>
  <c r="D3342" i="8" s="1"/>
  <c r="I3341" i="8"/>
  <c r="J3341" i="8" s="1"/>
  <c r="L3341" i="8" l="1"/>
  <c r="K3341" i="8"/>
  <c r="F3342" i="8"/>
  <c r="E3342" i="8"/>
  <c r="D3343" i="8" s="1"/>
  <c r="F3343" i="8" l="1"/>
  <c r="G3342" i="8"/>
  <c r="H3342" i="8" s="1"/>
  <c r="I3342" i="8" l="1"/>
  <c r="J3342" i="8" s="1"/>
  <c r="G3343" i="8"/>
  <c r="H3343" i="8" s="1"/>
  <c r="K3342" i="8" l="1"/>
  <c r="L3342" i="8"/>
  <c r="E3343" i="8"/>
  <c r="D3344" i="8" s="1"/>
  <c r="I3343" i="8"/>
  <c r="J3343" i="8" s="1"/>
  <c r="L3343" i="8" l="1"/>
  <c r="K3343" i="8"/>
  <c r="F3344" i="8"/>
  <c r="E3344" i="8"/>
  <c r="D3345" i="8" s="1"/>
  <c r="F3345" i="8" l="1"/>
  <c r="G3344" i="8"/>
  <c r="H3344" i="8" s="1"/>
  <c r="G3345" i="8" l="1"/>
  <c r="H3345" i="8" s="1"/>
  <c r="I3344" i="8"/>
  <c r="J3344" i="8"/>
  <c r="L3344" i="8" l="1"/>
  <c r="K3344" i="8"/>
  <c r="E3345" i="8"/>
  <c r="D3346" i="8" s="1"/>
  <c r="I3345" i="8"/>
  <c r="J3345" i="8" s="1"/>
  <c r="L3345" i="8" l="1"/>
  <c r="K3345" i="8"/>
  <c r="F3346" i="8"/>
  <c r="E3346" i="8"/>
  <c r="D3347" i="8" s="1"/>
  <c r="F3347" i="8" l="1"/>
  <c r="G3346" i="8"/>
  <c r="H3346" i="8" s="1"/>
  <c r="I3346" i="8" l="1"/>
  <c r="J3346" i="8" s="1"/>
  <c r="G3347" i="8"/>
  <c r="H3347" i="8" s="1"/>
  <c r="K3346" i="8" l="1"/>
  <c r="L3346" i="8"/>
  <c r="E3347" i="8"/>
  <c r="D3348" i="8" s="1"/>
  <c r="I3347" i="8"/>
  <c r="J3347" i="8" s="1"/>
  <c r="L3347" i="8" l="1"/>
  <c r="K3347" i="8"/>
  <c r="F3348" i="8"/>
  <c r="E3348" i="8"/>
  <c r="D3349" i="8" s="1"/>
  <c r="F3349" i="8" l="1"/>
  <c r="G3348" i="8"/>
  <c r="H3348" i="8" s="1"/>
  <c r="I3348" i="8" l="1"/>
  <c r="J3348" i="8" s="1"/>
  <c r="G3349" i="8"/>
  <c r="H3349" i="8" s="1"/>
  <c r="I3349" i="8" l="1"/>
  <c r="J3349" i="8" s="1"/>
  <c r="L3348" i="8"/>
  <c r="K3348" i="8"/>
  <c r="E3349" i="8"/>
  <c r="D3350" i="8" s="1"/>
  <c r="F3350" i="8" l="1"/>
  <c r="E3350" i="8"/>
  <c r="D3351" i="8" s="1"/>
  <c r="L3349" i="8"/>
  <c r="K3349" i="8"/>
  <c r="F3351" i="8" l="1"/>
  <c r="G3350" i="8"/>
  <c r="H3350" i="8" s="1"/>
  <c r="I3350" i="8" l="1"/>
  <c r="J3350" i="8" s="1"/>
  <c r="G3351" i="8"/>
  <c r="H3351" i="8" s="1"/>
  <c r="K3350" i="8" l="1"/>
  <c r="L3350" i="8"/>
  <c r="E3351" i="8"/>
  <c r="D3352" i="8" s="1"/>
  <c r="I3351" i="8"/>
  <c r="J3351" i="8" s="1"/>
  <c r="L3351" i="8" l="1"/>
  <c r="K3351" i="8"/>
  <c r="F3352" i="8"/>
  <c r="E3352" i="8"/>
  <c r="D3353" i="8" s="1"/>
  <c r="F3353" i="8" l="1"/>
  <c r="G3352" i="8"/>
  <c r="H3352" i="8" s="1"/>
  <c r="I3352" i="8"/>
  <c r="G3353" i="8" l="1"/>
  <c r="H3353" i="8" s="1"/>
  <c r="J3352" i="8"/>
  <c r="L3352" i="8" l="1"/>
  <c r="K3352" i="8"/>
  <c r="E3353" i="8"/>
  <c r="D3354" i="8" s="1"/>
  <c r="I3353" i="8"/>
  <c r="J3353" i="8" s="1"/>
  <c r="L3353" i="8" l="1"/>
  <c r="K3353" i="8"/>
  <c r="F3354" i="8"/>
  <c r="E3354" i="8"/>
  <c r="D3355" i="8" s="1"/>
  <c r="F3355" i="8" l="1"/>
  <c r="G3354" i="8"/>
  <c r="H3354" i="8" s="1"/>
  <c r="I3354" i="8" l="1"/>
  <c r="J3354" i="8" s="1"/>
  <c r="G3355" i="8"/>
  <c r="H3355" i="8" s="1"/>
  <c r="K3354" i="8" l="1"/>
  <c r="L3354" i="8"/>
  <c r="E3355" i="8"/>
  <c r="D3356" i="8" s="1"/>
  <c r="I3355" i="8"/>
  <c r="J3355" i="8" s="1"/>
  <c r="L3355" i="8" l="1"/>
  <c r="K3355" i="8"/>
  <c r="F3356" i="8"/>
  <c r="E3356" i="8"/>
  <c r="D3357" i="8" s="1"/>
  <c r="F3357" i="8" l="1"/>
  <c r="G3356" i="8"/>
  <c r="H3356" i="8" s="1"/>
  <c r="I3356" i="8"/>
  <c r="J3356" i="8" l="1"/>
  <c r="G3357" i="8"/>
  <c r="H3357" i="8" s="1"/>
  <c r="I3357" i="8" l="1"/>
  <c r="J3357" i="8" s="1"/>
  <c r="L3356" i="8"/>
  <c r="K3356" i="8"/>
  <c r="E3357" i="8"/>
  <c r="D3358" i="8" s="1"/>
  <c r="L3357" i="8" l="1"/>
  <c r="K3357" i="8"/>
  <c r="F3358" i="8"/>
  <c r="E3358" i="8"/>
  <c r="D3359" i="8" s="1"/>
  <c r="F3359" i="8" l="1"/>
  <c r="G3358" i="8"/>
  <c r="H3358" i="8" s="1"/>
  <c r="G3359" i="8" l="1"/>
  <c r="H3359" i="8" s="1"/>
  <c r="I3358" i="8"/>
  <c r="J3358" i="8" s="1"/>
  <c r="K3358" i="8" l="1"/>
  <c r="L3358" i="8"/>
  <c r="E3359" i="8"/>
  <c r="D3360" i="8" s="1"/>
  <c r="I3359" i="8"/>
  <c r="J3359" i="8" s="1"/>
  <c r="L3359" i="8" l="1"/>
  <c r="K3359" i="8"/>
  <c r="F3360" i="8"/>
  <c r="E3360" i="8"/>
  <c r="D3361" i="8" s="1"/>
  <c r="F3361" i="8" l="1"/>
  <c r="G3360" i="8"/>
  <c r="H3360" i="8" s="1"/>
  <c r="I3360" i="8" l="1"/>
  <c r="J3360" i="8"/>
  <c r="G3361" i="8"/>
  <c r="H3361" i="8" s="1"/>
  <c r="I3361" i="8" l="1"/>
  <c r="J3361" i="8" s="1"/>
  <c r="L3360" i="8"/>
  <c r="K3360" i="8"/>
  <c r="E3361" i="8"/>
  <c r="D3362" i="8" s="1"/>
  <c r="F3362" i="8" l="1"/>
  <c r="E3362" i="8"/>
  <c r="D3363" i="8" s="1"/>
  <c r="L3361" i="8"/>
  <c r="K3361" i="8"/>
  <c r="F3363" i="8" l="1"/>
  <c r="G3362" i="8"/>
  <c r="H3362" i="8" s="1"/>
  <c r="I3362" i="8" l="1"/>
  <c r="J3362" i="8" s="1"/>
  <c r="G3363" i="8"/>
  <c r="H3363" i="8" s="1"/>
  <c r="K3362" i="8" l="1"/>
  <c r="L3362" i="8"/>
  <c r="E3363" i="8"/>
  <c r="D3364" i="8" s="1"/>
  <c r="I3363" i="8"/>
  <c r="J3363" i="8" s="1"/>
  <c r="L3363" i="8" l="1"/>
  <c r="K3363" i="8"/>
  <c r="F3364" i="8"/>
  <c r="E3364" i="8"/>
  <c r="D3365" i="8" s="1"/>
  <c r="F3365" i="8" l="1"/>
  <c r="G3364" i="8"/>
  <c r="H3364" i="8" s="1"/>
  <c r="I3364" i="8"/>
  <c r="J3364" i="8" l="1"/>
  <c r="G3365" i="8"/>
  <c r="H3365" i="8" s="1"/>
  <c r="I3365" i="8" l="1"/>
  <c r="J3365" i="8" s="1"/>
  <c r="L3364" i="8"/>
  <c r="K3364" i="8"/>
  <c r="E3365" i="8"/>
  <c r="D3366" i="8" s="1"/>
  <c r="L3365" i="8" l="1"/>
  <c r="K3365" i="8"/>
  <c r="F3366" i="8"/>
  <c r="E3366" i="8"/>
  <c r="D3367" i="8" s="1"/>
  <c r="F3367" i="8" l="1"/>
  <c r="G3366" i="8"/>
  <c r="H3366" i="8" s="1"/>
  <c r="G3367" i="8" l="1"/>
  <c r="H3367" i="8" s="1"/>
  <c r="I3366" i="8"/>
  <c r="J3366" i="8" s="1"/>
  <c r="K3366" i="8" l="1"/>
  <c r="L3366" i="8"/>
  <c r="E3367" i="8"/>
  <c r="D3368" i="8" s="1"/>
  <c r="I3367" i="8"/>
  <c r="J3367" i="8" s="1"/>
  <c r="L3367" i="8" l="1"/>
  <c r="K3367" i="8"/>
  <c r="F3368" i="8"/>
  <c r="E3368" i="8"/>
  <c r="D3369" i="8" s="1"/>
  <c r="F3369" i="8" l="1"/>
  <c r="G3368" i="8"/>
  <c r="H3368" i="8" s="1"/>
  <c r="I3368" i="8"/>
  <c r="G3369" i="8" l="1"/>
  <c r="H3369" i="8" s="1"/>
  <c r="J3368" i="8"/>
  <c r="L3368" i="8" l="1"/>
  <c r="K3368" i="8"/>
  <c r="E3369" i="8"/>
  <c r="D3370" i="8" s="1"/>
  <c r="I3369" i="8"/>
  <c r="J3369" i="8" s="1"/>
  <c r="L3369" i="8" l="1"/>
  <c r="K3369" i="8"/>
  <c r="F3370" i="8"/>
  <c r="E3370" i="8"/>
  <c r="D3371" i="8" s="1"/>
  <c r="F3371" i="8" l="1"/>
  <c r="G3370" i="8"/>
  <c r="H3370" i="8" s="1"/>
  <c r="I3370" i="8" l="1"/>
  <c r="J3370" i="8" s="1"/>
  <c r="G3371" i="8"/>
  <c r="H3371" i="8" s="1"/>
  <c r="K3370" i="8" l="1"/>
  <c r="L3370" i="8"/>
  <c r="E3371" i="8"/>
  <c r="D3372" i="8" s="1"/>
  <c r="I3371" i="8"/>
  <c r="J3371" i="8" s="1"/>
  <c r="L3371" i="8" l="1"/>
  <c r="K3371" i="8"/>
  <c r="F3372" i="8"/>
  <c r="E3372" i="8"/>
  <c r="D3373" i="8" s="1"/>
  <c r="F3373" i="8" l="1"/>
  <c r="G3372" i="8"/>
  <c r="H3372" i="8" s="1"/>
  <c r="I3372" i="8" l="1"/>
  <c r="J3372" i="8"/>
  <c r="G3373" i="8"/>
  <c r="H3373" i="8" s="1"/>
  <c r="I3373" i="8" l="1"/>
  <c r="J3373" i="8" s="1"/>
  <c r="L3372" i="8"/>
  <c r="K3372" i="8"/>
  <c r="E3373" i="8"/>
  <c r="D3374" i="8" s="1"/>
  <c r="F3374" i="8" l="1"/>
  <c r="E3374" i="8"/>
  <c r="D3375" i="8" s="1"/>
  <c r="L3373" i="8"/>
  <c r="K3373" i="8"/>
  <c r="F3375" i="8" l="1"/>
  <c r="G3374" i="8"/>
  <c r="H3374" i="8" s="1"/>
  <c r="I3374" i="8" l="1"/>
  <c r="J3374" i="8" s="1"/>
  <c r="G3375" i="8"/>
  <c r="H3375" i="8" s="1"/>
  <c r="I3375" i="8" l="1"/>
  <c r="J3375" i="8" s="1"/>
  <c r="K3374" i="8"/>
  <c r="L3374" i="8"/>
  <c r="E3375" i="8"/>
  <c r="D3376" i="8" s="1"/>
  <c r="F3376" i="8" l="1"/>
  <c r="E3376" i="8"/>
  <c r="D3377" i="8" s="1"/>
  <c r="L3375" i="8"/>
  <c r="K3375" i="8"/>
  <c r="F3377" i="8" l="1"/>
  <c r="G3376" i="8"/>
  <c r="H3376" i="8" s="1"/>
  <c r="I3376" i="8"/>
  <c r="J3376" i="8" l="1"/>
  <c r="G3377" i="8"/>
  <c r="H3377" i="8" s="1"/>
  <c r="I3377" i="8" l="1"/>
  <c r="J3377" i="8" s="1"/>
  <c r="L3376" i="8"/>
  <c r="K3376" i="8"/>
  <c r="E3377" i="8"/>
  <c r="D3378" i="8" s="1"/>
  <c r="F3378" i="8" l="1"/>
  <c r="E3378" i="8"/>
  <c r="D3379" i="8" s="1"/>
  <c r="L3377" i="8"/>
  <c r="K3377" i="8"/>
  <c r="F3379" i="8" l="1"/>
  <c r="G3378" i="8"/>
  <c r="H3378" i="8" s="1"/>
  <c r="G3379" i="8" l="1"/>
  <c r="H3379" i="8" s="1"/>
  <c r="I3378" i="8"/>
  <c r="J3378" i="8" s="1"/>
  <c r="K3378" i="8" l="1"/>
  <c r="L3378" i="8"/>
  <c r="E3379" i="8"/>
  <c r="D3380" i="8" s="1"/>
  <c r="I3379" i="8"/>
  <c r="J3379" i="8" s="1"/>
  <c r="L3379" i="8" l="1"/>
  <c r="K3379" i="8"/>
  <c r="F3380" i="8"/>
  <c r="E3380" i="8"/>
  <c r="D3381" i="8" s="1"/>
  <c r="F3381" i="8" l="1"/>
  <c r="G3380" i="8"/>
  <c r="H3380" i="8" s="1"/>
  <c r="G3381" i="8" l="1"/>
  <c r="H3381" i="8" s="1"/>
  <c r="I3380" i="8"/>
  <c r="J3380" i="8" s="1"/>
  <c r="L3380" i="8" l="1"/>
  <c r="K3380" i="8"/>
  <c r="E3381" i="8"/>
  <c r="D3382" i="8" s="1"/>
  <c r="I3381" i="8"/>
  <c r="J3381" i="8" s="1"/>
  <c r="L3381" i="8" l="1"/>
  <c r="K3381" i="8"/>
  <c r="F3382" i="8"/>
  <c r="E3382" i="8"/>
  <c r="D3383" i="8" s="1"/>
  <c r="F3383" i="8" l="1"/>
  <c r="G3382" i="8"/>
  <c r="H3382" i="8" s="1"/>
  <c r="G3383" i="8" l="1"/>
  <c r="H3383" i="8" s="1"/>
  <c r="I3382" i="8"/>
  <c r="J3382" i="8" s="1"/>
  <c r="K3382" i="8" l="1"/>
  <c r="L3382" i="8"/>
  <c r="E3383" i="8"/>
  <c r="D3384" i="8" s="1"/>
  <c r="I3383" i="8"/>
  <c r="J3383" i="8" s="1"/>
  <c r="F3384" i="8" l="1"/>
  <c r="E3384" i="8"/>
  <c r="D3385" i="8" s="1"/>
  <c r="L3383" i="8"/>
  <c r="K3383" i="8"/>
  <c r="F3385" i="8" l="1"/>
  <c r="G3384" i="8"/>
  <c r="H3384" i="8" s="1"/>
  <c r="G3385" i="8" l="1"/>
  <c r="H3385" i="8" s="1"/>
  <c r="I3384" i="8"/>
  <c r="J3384" i="8" s="1"/>
  <c r="L3384" i="8" l="1"/>
  <c r="K3384" i="8"/>
  <c r="E3385" i="8"/>
  <c r="D3386" i="8" s="1"/>
  <c r="I3385" i="8"/>
  <c r="J3385" i="8" s="1"/>
  <c r="L3385" i="8" l="1"/>
  <c r="K3385" i="8"/>
  <c r="F3386" i="8"/>
  <c r="E3386" i="8"/>
  <c r="D3387" i="8" s="1"/>
  <c r="F3387" i="8" l="1"/>
  <c r="G3386" i="8"/>
  <c r="H3386" i="8" s="1"/>
  <c r="G3387" i="8" l="1"/>
  <c r="H3387" i="8" s="1"/>
  <c r="I3386" i="8"/>
  <c r="J3386" i="8" s="1"/>
  <c r="K3386" i="8" l="1"/>
  <c r="L3386" i="8"/>
  <c r="E3387" i="8"/>
  <c r="D3388" i="8" s="1"/>
  <c r="I3387" i="8"/>
  <c r="J3387" i="8" s="1"/>
  <c r="L3387" i="8" l="1"/>
  <c r="K3387" i="8"/>
  <c r="F3388" i="8"/>
  <c r="E3388" i="8"/>
  <c r="D3389" i="8" s="1"/>
  <c r="F3389" i="8" l="1"/>
  <c r="G3388" i="8"/>
  <c r="H3388" i="8" s="1"/>
  <c r="I3388" i="8" l="1"/>
  <c r="G3389" i="8"/>
  <c r="H3389" i="8" s="1"/>
  <c r="J3388" i="8"/>
  <c r="L3388" i="8" l="1"/>
  <c r="K3388" i="8"/>
  <c r="E3389" i="8"/>
  <c r="D3390" i="8" s="1"/>
  <c r="I3389" i="8"/>
  <c r="J3389" i="8" s="1"/>
  <c r="L3389" i="8" l="1"/>
  <c r="K3389" i="8"/>
  <c r="F3390" i="8"/>
  <c r="E3390" i="8"/>
  <c r="D3391" i="8" s="1"/>
  <c r="F3391" i="8" l="1"/>
  <c r="G3390" i="8"/>
  <c r="H3390" i="8" s="1"/>
  <c r="G3391" i="8" l="1"/>
  <c r="H3391" i="8" s="1"/>
  <c r="I3390" i="8"/>
  <c r="J3390" i="8" s="1"/>
  <c r="K3390" i="8" l="1"/>
  <c r="L3390" i="8"/>
  <c r="E3391" i="8"/>
  <c r="D3392" i="8" s="1"/>
  <c r="I3391" i="8"/>
  <c r="J3391" i="8" s="1"/>
  <c r="L3391" i="8" l="1"/>
  <c r="K3391" i="8"/>
  <c r="F3392" i="8"/>
  <c r="E3392" i="8"/>
  <c r="D3393" i="8" s="1"/>
  <c r="F3393" i="8" l="1"/>
  <c r="G3392" i="8"/>
  <c r="H3392" i="8" s="1"/>
  <c r="G3393" i="8" l="1"/>
  <c r="H3393" i="8" s="1"/>
  <c r="I3392" i="8"/>
  <c r="J3392" i="8" s="1"/>
  <c r="L3392" i="8" l="1"/>
  <c r="K3392" i="8"/>
  <c r="E3393" i="8"/>
  <c r="D3394" i="8" s="1"/>
  <c r="I3393" i="8"/>
  <c r="J3393" i="8" s="1"/>
  <c r="L3393" i="8" l="1"/>
  <c r="K3393" i="8"/>
  <c r="F3394" i="8"/>
  <c r="E3394" i="8"/>
  <c r="D3395" i="8" s="1"/>
  <c r="F3395" i="8" l="1"/>
  <c r="G3394" i="8"/>
  <c r="H3394" i="8" s="1"/>
  <c r="I3394" i="8" l="1"/>
  <c r="J3394" i="8" s="1"/>
  <c r="G3395" i="8"/>
  <c r="H3395" i="8" s="1"/>
  <c r="L3394" i="8" l="1"/>
  <c r="K3394" i="8"/>
  <c r="E3395" i="8"/>
  <c r="D3396" i="8" s="1"/>
  <c r="I3395" i="8"/>
  <c r="J3395" i="8"/>
  <c r="L3395" i="8" l="1"/>
  <c r="K3395" i="8"/>
  <c r="F3396" i="8"/>
  <c r="E3396" i="8"/>
  <c r="D3397" i="8" s="1"/>
  <c r="F3397" i="8" l="1"/>
  <c r="G3396" i="8"/>
  <c r="H3396" i="8" s="1"/>
  <c r="I3396" i="8" l="1"/>
  <c r="J3396" i="8" s="1"/>
  <c r="G3397" i="8"/>
  <c r="H3397" i="8" s="1"/>
  <c r="L3396" i="8" l="1"/>
  <c r="K3396" i="8"/>
  <c r="E3397" i="8"/>
  <c r="D3398" i="8" s="1"/>
  <c r="I3397" i="8"/>
  <c r="J3397" i="8" s="1"/>
  <c r="F3398" i="8" l="1"/>
  <c r="E3398" i="8"/>
  <c r="D3399" i="8" s="1"/>
  <c r="L3397" i="8"/>
  <c r="K3397" i="8"/>
  <c r="F3399" i="8" l="1"/>
  <c r="G3398" i="8"/>
  <c r="H3398" i="8" s="1"/>
  <c r="I3398" i="8" l="1"/>
  <c r="J3398" i="8" s="1"/>
  <c r="G3399" i="8"/>
  <c r="H3399" i="8" s="1"/>
  <c r="L3398" i="8" l="1"/>
  <c r="K3398" i="8"/>
  <c r="E3399" i="8"/>
  <c r="D3400" i="8" s="1"/>
  <c r="I3399" i="8"/>
  <c r="J3399" i="8" s="1"/>
  <c r="L3399" i="8" l="1"/>
  <c r="K3399" i="8"/>
  <c r="F3400" i="8"/>
  <c r="E3400" i="8"/>
  <c r="D3401" i="8" s="1"/>
  <c r="F3401" i="8" l="1"/>
  <c r="G3400" i="8"/>
  <c r="H3400" i="8" s="1"/>
  <c r="I3400" i="8" l="1"/>
  <c r="G3401" i="8"/>
  <c r="H3401" i="8" s="1"/>
  <c r="J3400" i="8"/>
  <c r="L3400" i="8" l="1"/>
  <c r="K3400" i="8"/>
  <c r="E3401" i="8"/>
  <c r="D3402" i="8" s="1"/>
  <c r="I3401" i="8"/>
  <c r="J3401" i="8" s="1"/>
  <c r="L3401" i="8" l="1"/>
  <c r="K3401" i="8"/>
  <c r="F3402" i="8"/>
  <c r="E3402" i="8"/>
  <c r="D3403" i="8" s="1"/>
  <c r="F3403" i="8" l="1"/>
  <c r="G3402" i="8"/>
  <c r="H3402" i="8" s="1"/>
  <c r="I3402" i="8" l="1"/>
  <c r="J3402" i="8" s="1"/>
  <c r="G3403" i="8"/>
  <c r="H3403" i="8" s="1"/>
  <c r="L3402" i="8" l="1"/>
  <c r="K3402" i="8"/>
  <c r="E3403" i="8"/>
  <c r="D3404" i="8" s="1"/>
  <c r="I3403" i="8"/>
  <c r="J3403" i="8" s="1"/>
  <c r="L3403" i="8" l="1"/>
  <c r="K3403" i="8"/>
  <c r="F3404" i="8"/>
  <c r="E3404" i="8"/>
  <c r="D3405" i="8" s="1"/>
  <c r="F3405" i="8" l="1"/>
  <c r="G3404" i="8"/>
  <c r="H3404" i="8" s="1"/>
  <c r="I3404" i="8"/>
  <c r="G3405" i="8" l="1"/>
  <c r="H3405" i="8" s="1"/>
  <c r="J3404" i="8"/>
  <c r="L3404" i="8" l="1"/>
  <c r="K3404" i="8"/>
  <c r="E3405" i="8"/>
  <c r="D3406" i="8" s="1"/>
  <c r="I3405" i="8"/>
  <c r="J3405" i="8" s="1"/>
  <c r="L3405" i="8" l="1"/>
  <c r="K3405" i="8"/>
  <c r="F3406" i="8"/>
  <c r="E3406" i="8"/>
  <c r="D3407" i="8" s="1"/>
  <c r="F3407" i="8" l="1"/>
  <c r="G3406" i="8"/>
  <c r="H3406" i="8" s="1"/>
  <c r="I3406" i="8" l="1"/>
  <c r="J3406" i="8"/>
  <c r="G3407" i="8"/>
  <c r="H3407" i="8" s="1"/>
  <c r="I3407" i="8" l="1"/>
  <c r="J3407" i="8" s="1"/>
  <c r="L3406" i="8"/>
  <c r="K3406" i="8"/>
  <c r="E3407" i="8"/>
  <c r="D3408" i="8" s="1"/>
  <c r="L3407" i="8" l="1"/>
  <c r="K3407" i="8"/>
  <c r="F3408" i="8"/>
  <c r="E3408" i="8"/>
  <c r="D3409" i="8" s="1"/>
  <c r="F3409" i="8" l="1"/>
  <c r="G3408" i="8"/>
  <c r="H3408" i="8" s="1"/>
  <c r="G3409" i="8" l="1"/>
  <c r="H3409" i="8" s="1"/>
  <c r="I3408" i="8"/>
  <c r="J3408" i="8" s="1"/>
  <c r="L3408" i="8" l="1"/>
  <c r="K3408" i="8"/>
  <c r="E3409" i="8"/>
  <c r="D3410" i="8" s="1"/>
  <c r="I3409" i="8"/>
  <c r="J3409" i="8" s="1"/>
  <c r="L3409" i="8" l="1"/>
  <c r="K3409" i="8"/>
  <c r="F3410" i="8"/>
  <c r="E3410" i="8"/>
  <c r="D3411" i="8" s="1"/>
  <c r="F3411" i="8" l="1"/>
  <c r="G3410" i="8"/>
  <c r="H3410" i="8" s="1"/>
  <c r="I3410" i="8" l="1"/>
  <c r="J3410" i="8" s="1"/>
  <c r="G3411" i="8"/>
  <c r="H3411" i="8" s="1"/>
  <c r="L3410" i="8" l="1"/>
  <c r="K3410" i="8"/>
  <c r="E3411" i="8"/>
  <c r="D3412" i="8" s="1"/>
  <c r="I3411" i="8"/>
  <c r="J3411" i="8" s="1"/>
  <c r="L3411" i="8" l="1"/>
  <c r="K3411" i="8"/>
  <c r="F3412" i="8"/>
  <c r="E3412" i="8"/>
  <c r="D3413" i="8" s="1"/>
  <c r="F3413" i="8" l="1"/>
  <c r="G3412" i="8"/>
  <c r="H3412" i="8" s="1"/>
  <c r="G3413" i="8" l="1"/>
  <c r="H3413" i="8" s="1"/>
  <c r="I3412" i="8"/>
  <c r="J3412" i="8" s="1"/>
  <c r="L3412" i="8" l="1"/>
  <c r="K3412" i="8"/>
  <c r="E3413" i="8"/>
  <c r="D3414" i="8" s="1"/>
  <c r="I3413" i="8"/>
  <c r="J3413" i="8" s="1"/>
  <c r="L3413" i="8" l="1"/>
  <c r="K3413" i="8"/>
  <c r="F3414" i="8"/>
  <c r="E3414" i="8"/>
  <c r="D3415" i="8" s="1"/>
  <c r="F3415" i="8" l="1"/>
  <c r="G3414" i="8"/>
  <c r="H3414" i="8" s="1"/>
  <c r="I3414" i="8" l="1"/>
  <c r="J3414" i="8" s="1"/>
  <c r="G3415" i="8"/>
  <c r="H3415" i="8" s="1"/>
  <c r="L3414" i="8" l="1"/>
  <c r="K3414" i="8"/>
  <c r="E3415" i="8"/>
  <c r="D3416" i="8" s="1"/>
  <c r="I3415" i="8"/>
  <c r="J3415" i="8" s="1"/>
  <c r="L3415" i="8" l="1"/>
  <c r="K3415" i="8"/>
  <c r="F3416" i="8"/>
  <c r="E3416" i="8"/>
  <c r="D3417" i="8" s="1"/>
  <c r="F3417" i="8" l="1"/>
  <c r="G3416" i="8"/>
  <c r="H3416" i="8" s="1"/>
  <c r="G3417" i="8" l="1"/>
  <c r="H3417" i="8" s="1"/>
  <c r="I3416" i="8"/>
  <c r="J3416" i="8" s="1"/>
  <c r="L3416" i="8" l="1"/>
  <c r="K3416" i="8"/>
  <c r="E3417" i="8"/>
  <c r="D3418" i="8" s="1"/>
  <c r="I3417" i="8"/>
  <c r="J3417" i="8" s="1"/>
  <c r="L3417" i="8" l="1"/>
  <c r="K3417" i="8"/>
  <c r="F3418" i="8"/>
  <c r="E3418" i="8"/>
  <c r="D3419" i="8" s="1"/>
  <c r="F3419" i="8" l="1"/>
  <c r="G3418" i="8"/>
  <c r="H3418" i="8" s="1"/>
  <c r="I3418" i="8" l="1"/>
  <c r="J3418" i="8" s="1"/>
  <c r="G3419" i="8"/>
  <c r="H3419" i="8" s="1"/>
  <c r="L3418" i="8" l="1"/>
  <c r="K3418" i="8"/>
  <c r="E3419" i="8"/>
  <c r="D3420" i="8" s="1"/>
  <c r="I3419" i="8"/>
  <c r="J3419" i="8" s="1"/>
  <c r="L3419" i="8" l="1"/>
  <c r="K3419" i="8"/>
  <c r="F3420" i="8"/>
  <c r="E3420" i="8"/>
  <c r="D3421" i="8" s="1"/>
  <c r="F3421" i="8" l="1"/>
  <c r="G3420" i="8"/>
  <c r="H3420" i="8" s="1"/>
  <c r="I3420" i="8"/>
  <c r="J3420" i="8" l="1"/>
  <c r="G3421" i="8"/>
  <c r="H3421" i="8" s="1"/>
  <c r="I3421" i="8" l="1"/>
  <c r="J3421" i="8" s="1"/>
  <c r="L3420" i="8"/>
  <c r="K3420" i="8"/>
  <c r="E3421" i="8"/>
  <c r="D3422" i="8" s="1"/>
  <c r="L3421" i="8" l="1"/>
  <c r="K3421" i="8"/>
  <c r="F3422" i="8"/>
  <c r="E3422" i="8"/>
  <c r="D3423" i="8" s="1"/>
  <c r="F3423" i="8" l="1"/>
  <c r="G3422" i="8"/>
  <c r="H3422" i="8" s="1"/>
  <c r="I3422" i="8" l="1"/>
  <c r="J3422" i="8"/>
  <c r="G3423" i="8"/>
  <c r="H3423" i="8" s="1"/>
  <c r="L3422" i="8" l="1"/>
  <c r="K3422" i="8"/>
  <c r="E3423" i="8"/>
  <c r="D3424" i="8" s="1"/>
  <c r="I3423" i="8"/>
  <c r="J3423" i="8" s="1"/>
  <c r="L3423" i="8" l="1"/>
  <c r="K3423" i="8"/>
  <c r="F3424" i="8"/>
  <c r="E3424" i="8"/>
  <c r="D3425" i="8" s="1"/>
  <c r="F3425" i="8" l="1"/>
  <c r="G3424" i="8"/>
  <c r="H3424" i="8" s="1"/>
  <c r="I3424" i="8" l="1"/>
  <c r="G3425" i="8"/>
  <c r="H3425" i="8" s="1"/>
  <c r="J3424" i="8"/>
  <c r="I3425" i="8" l="1"/>
  <c r="J3425" i="8" s="1"/>
  <c r="L3424" i="8"/>
  <c r="K3424" i="8"/>
  <c r="E3425" i="8"/>
  <c r="D3426" i="8" s="1"/>
  <c r="L3425" i="8" l="1"/>
  <c r="K3425" i="8"/>
  <c r="F3426" i="8"/>
  <c r="E3426" i="8"/>
  <c r="D3427" i="8" s="1"/>
  <c r="F3427" i="8" l="1"/>
  <c r="G3426" i="8"/>
  <c r="H3426" i="8" s="1"/>
  <c r="I3426" i="8" l="1"/>
  <c r="J3426" i="8" s="1"/>
  <c r="G3427" i="8"/>
  <c r="H3427" i="8" s="1"/>
  <c r="L3426" i="8" l="1"/>
  <c r="K3426" i="8"/>
  <c r="E3427" i="8"/>
  <c r="D3428" i="8" s="1"/>
  <c r="I3427" i="8"/>
  <c r="J3427" i="8" s="1"/>
  <c r="L3427" i="8" l="1"/>
  <c r="K3427" i="8"/>
  <c r="F3428" i="8"/>
  <c r="E3428" i="8"/>
  <c r="D3429" i="8" s="1"/>
  <c r="F3429" i="8" l="1"/>
  <c r="G3428" i="8"/>
  <c r="H3428" i="8" s="1"/>
  <c r="G3429" i="8" l="1"/>
  <c r="H3429" i="8" s="1"/>
  <c r="I3428" i="8"/>
  <c r="J3428" i="8" s="1"/>
  <c r="L3428" i="8" l="1"/>
  <c r="K3428" i="8"/>
  <c r="E3429" i="8"/>
  <c r="D3430" i="8" s="1"/>
  <c r="I3429" i="8"/>
  <c r="J3429" i="8" s="1"/>
  <c r="L3429" i="8" l="1"/>
  <c r="K3429" i="8"/>
  <c r="F3430" i="8"/>
  <c r="E3430" i="8"/>
  <c r="D3431" i="8" s="1"/>
  <c r="F3431" i="8" l="1"/>
  <c r="G3430" i="8"/>
  <c r="H3430" i="8" s="1"/>
  <c r="I3430" i="8" l="1"/>
  <c r="J3430" i="8" s="1"/>
  <c r="G3431" i="8"/>
  <c r="H3431" i="8" s="1"/>
  <c r="L3430" i="8" l="1"/>
  <c r="K3430" i="8"/>
  <c r="E3431" i="8"/>
  <c r="D3432" i="8" s="1"/>
  <c r="I3431" i="8"/>
  <c r="J3431" i="8" s="1"/>
  <c r="K3431" i="8" l="1"/>
  <c r="L3431" i="8"/>
  <c r="F3432" i="8"/>
  <c r="E3432" i="8"/>
  <c r="D3433" i="8" s="1"/>
  <c r="F3433" i="8" l="1"/>
  <c r="G3432" i="8"/>
  <c r="H3432" i="8" s="1"/>
  <c r="I3432" i="8" l="1"/>
  <c r="J3432" i="8"/>
  <c r="G3433" i="8"/>
  <c r="H3433" i="8" s="1"/>
  <c r="I3433" i="8" l="1"/>
  <c r="L3432" i="8"/>
  <c r="K3432" i="8"/>
  <c r="E3433" i="8"/>
  <c r="D3434" i="8" s="1"/>
  <c r="J3433" i="8"/>
  <c r="L3433" i="8" l="1"/>
  <c r="K3433" i="8"/>
  <c r="E3434" i="8"/>
  <c r="D3435" i="8" s="1"/>
  <c r="F3434" i="8"/>
  <c r="F3435" i="8" l="1"/>
  <c r="G3434" i="8"/>
  <c r="H3434" i="8" s="1"/>
  <c r="G3435" i="8" l="1"/>
  <c r="H3435" i="8" s="1"/>
  <c r="I3434" i="8"/>
  <c r="J3434" i="8" s="1"/>
  <c r="L3434" i="8" l="1"/>
  <c r="K3434" i="8"/>
  <c r="E3435" i="8"/>
  <c r="D3436" i="8" s="1"/>
  <c r="I3435" i="8"/>
  <c r="J3435" i="8" s="1"/>
  <c r="K3435" i="8" l="1"/>
  <c r="L3435" i="8"/>
  <c r="F3436" i="8"/>
  <c r="E3436" i="8"/>
  <c r="D3437" i="8" s="1"/>
  <c r="F3437" i="8" l="1"/>
  <c r="G3436" i="8"/>
  <c r="H3436" i="8" s="1"/>
  <c r="G3437" i="8" l="1"/>
  <c r="H3437" i="8" s="1"/>
  <c r="I3436" i="8"/>
  <c r="J3436" i="8" s="1"/>
  <c r="L3436" i="8" l="1"/>
  <c r="K3436" i="8"/>
  <c r="E3437" i="8"/>
  <c r="D3438" i="8" s="1"/>
  <c r="I3437" i="8"/>
  <c r="J3437" i="8" s="1"/>
  <c r="L3437" i="8" l="1"/>
  <c r="K3437" i="8"/>
  <c r="E3438" i="8"/>
  <c r="D3439" i="8" s="1"/>
  <c r="F3438" i="8"/>
  <c r="F3439" i="8" l="1"/>
  <c r="G3438" i="8"/>
  <c r="H3438" i="8" s="1"/>
  <c r="I3438" i="8" l="1"/>
  <c r="J3438" i="8" s="1"/>
  <c r="G3439" i="8"/>
  <c r="H3439" i="8" s="1"/>
  <c r="L3438" i="8" l="1"/>
  <c r="K3438" i="8"/>
  <c r="E3439" i="8"/>
  <c r="D3440" i="8" s="1"/>
  <c r="I3439" i="8"/>
  <c r="J3439" i="8" s="1"/>
  <c r="K3439" i="8" l="1"/>
  <c r="L3439" i="8"/>
  <c r="F3440" i="8"/>
  <c r="E3440" i="8"/>
  <c r="D3441" i="8" s="1"/>
  <c r="F3441" i="8" l="1"/>
  <c r="G3440" i="8"/>
  <c r="H3440" i="8" s="1"/>
  <c r="I3440" i="8" l="1"/>
  <c r="G3441" i="8"/>
  <c r="H3441" i="8" s="1"/>
  <c r="J3440" i="8"/>
  <c r="I3441" i="8" l="1"/>
  <c r="L3440" i="8"/>
  <c r="K3440" i="8"/>
  <c r="E3441" i="8"/>
  <c r="D3442" i="8" s="1"/>
  <c r="J3441" i="8"/>
  <c r="E3442" i="8" l="1"/>
  <c r="D3443" i="8" s="1"/>
  <c r="F3442" i="8"/>
  <c r="L3441" i="8"/>
  <c r="K3441" i="8"/>
  <c r="F3443" i="8" l="1"/>
  <c r="G3442" i="8"/>
  <c r="H3442" i="8" s="1"/>
  <c r="I3442" i="8" l="1"/>
  <c r="J3442" i="8" s="1"/>
  <c r="G3443" i="8"/>
  <c r="H3443" i="8" s="1"/>
  <c r="L3442" i="8" l="1"/>
  <c r="K3442" i="8"/>
  <c r="E3443" i="8"/>
  <c r="D3444" i="8" s="1"/>
  <c r="I3443" i="8"/>
  <c r="J3443" i="8" s="1"/>
  <c r="K3443" i="8" l="1"/>
  <c r="L3443" i="8"/>
  <c r="F3444" i="8"/>
  <c r="E3444" i="8"/>
  <c r="D3445" i="8" s="1"/>
  <c r="F3445" i="8" l="1"/>
  <c r="G3444" i="8"/>
  <c r="H3444" i="8" s="1"/>
  <c r="G3445" i="8" l="1"/>
  <c r="H3445" i="8" s="1"/>
  <c r="I3444" i="8"/>
  <c r="J3444" i="8" s="1"/>
  <c r="L3444" i="8" l="1"/>
  <c r="K3444" i="8"/>
  <c r="E3445" i="8"/>
  <c r="D3446" i="8" s="1"/>
  <c r="I3445" i="8"/>
  <c r="J3445" i="8" s="1"/>
  <c r="L3445" i="8" l="1"/>
  <c r="K3445" i="8"/>
  <c r="E3446" i="8"/>
  <c r="D3447" i="8" s="1"/>
  <c r="F3446" i="8"/>
  <c r="F3447" i="8" l="1"/>
  <c r="G3446" i="8"/>
  <c r="H3446" i="8" s="1"/>
  <c r="I3446" i="8" l="1"/>
  <c r="J3446" i="8" s="1"/>
  <c r="G3447" i="8"/>
  <c r="H3447" i="8" s="1"/>
  <c r="L3446" i="8" l="1"/>
  <c r="K3446" i="8"/>
  <c r="E3447" i="8"/>
  <c r="D3448" i="8" s="1"/>
  <c r="I3447" i="8"/>
  <c r="J3447" i="8" s="1"/>
  <c r="K3447" i="8" l="1"/>
  <c r="L3447" i="8"/>
  <c r="F3448" i="8"/>
  <c r="E3448" i="8"/>
  <c r="D3449" i="8" s="1"/>
  <c r="F3449" i="8" l="1"/>
  <c r="G3448" i="8"/>
  <c r="H3448" i="8" s="1"/>
  <c r="G3449" i="8" l="1"/>
  <c r="H3449" i="8" s="1"/>
  <c r="I3449" i="8"/>
  <c r="I3448" i="8"/>
  <c r="J3448" i="8" s="1"/>
  <c r="L3448" i="8" l="1"/>
  <c r="K3448" i="8"/>
  <c r="E3449" i="8"/>
  <c r="D3450" i="8" s="1"/>
  <c r="J3449" i="8"/>
  <c r="E3450" i="8" l="1"/>
  <c r="D3451" i="8" s="1"/>
  <c r="F3450" i="8"/>
  <c r="L3449" i="8"/>
  <c r="K3449" i="8"/>
  <c r="F3451" i="8" l="1"/>
  <c r="G3450" i="8"/>
  <c r="H3450" i="8" s="1"/>
  <c r="I3450" i="8" l="1"/>
  <c r="J3450" i="8"/>
  <c r="G3451" i="8"/>
  <c r="H3451" i="8" s="1"/>
  <c r="L3450" i="8" l="1"/>
  <c r="K3450" i="8"/>
  <c r="E3451" i="8"/>
  <c r="D3452" i="8" s="1"/>
  <c r="I3451" i="8"/>
  <c r="J3451" i="8" s="1"/>
  <c r="K3451" i="8" l="1"/>
  <c r="L3451" i="8"/>
  <c r="F3452" i="8"/>
  <c r="E3452" i="8"/>
  <c r="D3453" i="8" s="1"/>
  <c r="F3453" i="8" l="1"/>
  <c r="G3452" i="8"/>
  <c r="H3452" i="8" s="1"/>
  <c r="G3453" i="8" l="1"/>
  <c r="H3453" i="8" s="1"/>
  <c r="I3452" i="8"/>
  <c r="J3452" i="8" s="1"/>
  <c r="L3452" i="8" l="1"/>
  <c r="K3452" i="8"/>
  <c r="E3453" i="8"/>
  <c r="D3454" i="8" s="1"/>
  <c r="I3453" i="8"/>
  <c r="J3453" i="8" s="1"/>
  <c r="E3454" i="8" l="1"/>
  <c r="D3455" i="8" s="1"/>
  <c r="F3454" i="8"/>
  <c r="L3453" i="8"/>
  <c r="K3453" i="8"/>
  <c r="F3455" i="8" l="1"/>
  <c r="G3454" i="8"/>
  <c r="H3454" i="8" s="1"/>
  <c r="I3454" i="8" l="1"/>
  <c r="J3454" i="8" s="1"/>
  <c r="G3455" i="8"/>
  <c r="H3455" i="8" s="1"/>
  <c r="L3454" i="8" l="1"/>
  <c r="K3454" i="8"/>
  <c r="E3455" i="8"/>
  <c r="D3456" i="8" s="1"/>
  <c r="I3455" i="8"/>
  <c r="J3455" i="8" s="1"/>
  <c r="K3455" i="8" l="1"/>
  <c r="L3455" i="8"/>
  <c r="F3456" i="8"/>
  <c r="E3456" i="8"/>
  <c r="D3457" i="8" s="1"/>
  <c r="F3457" i="8" l="1"/>
  <c r="G3456" i="8"/>
  <c r="H3456" i="8" s="1"/>
  <c r="I3456" i="8" l="1"/>
  <c r="J3456" i="8" s="1"/>
  <c r="G3457" i="8"/>
  <c r="H3457" i="8" s="1"/>
  <c r="L3456" i="8" l="1"/>
  <c r="K3456" i="8"/>
  <c r="E3457" i="8"/>
  <c r="D3458" i="8" s="1"/>
  <c r="I3457" i="8"/>
  <c r="J3457" i="8" s="1"/>
  <c r="L3457" i="8" l="1"/>
  <c r="K3457" i="8"/>
  <c r="E3458" i="8"/>
  <c r="D3459" i="8" s="1"/>
  <c r="F3458" i="8"/>
  <c r="F3459" i="8" l="1"/>
  <c r="G3458" i="8"/>
  <c r="H3458" i="8" s="1"/>
  <c r="G3459" i="8" l="1"/>
  <c r="H3459" i="8" s="1"/>
  <c r="I3458" i="8"/>
  <c r="J3458" i="8" s="1"/>
  <c r="L3458" i="8" l="1"/>
  <c r="K3458" i="8"/>
  <c r="E3459" i="8"/>
  <c r="D3460" i="8" s="1"/>
  <c r="I3459" i="8"/>
  <c r="J3459" i="8" s="1"/>
  <c r="K3459" i="8" l="1"/>
  <c r="L3459" i="8"/>
  <c r="F3460" i="8"/>
  <c r="E3460" i="8"/>
  <c r="D3461" i="8" s="1"/>
  <c r="F3461" i="8" l="1"/>
  <c r="G3460" i="8"/>
  <c r="H3460" i="8" s="1"/>
  <c r="G3461" i="8" l="1"/>
  <c r="H3461" i="8" s="1"/>
  <c r="I3461" i="8"/>
  <c r="I3460" i="8"/>
  <c r="J3460" i="8" s="1"/>
  <c r="L3460" i="8" l="1"/>
  <c r="K3460" i="8"/>
  <c r="E3461" i="8"/>
  <c r="D3462" i="8" s="1"/>
  <c r="J3461" i="8"/>
  <c r="L3461" i="8" l="1"/>
  <c r="K3461" i="8"/>
  <c r="E3462" i="8"/>
  <c r="D3463" i="8" s="1"/>
  <c r="F3462" i="8"/>
  <c r="F3463" i="8" l="1"/>
  <c r="G3462" i="8"/>
  <c r="H3462" i="8" s="1"/>
  <c r="G3463" i="8" l="1"/>
  <c r="H3463" i="8" s="1"/>
  <c r="I3462" i="8"/>
  <c r="J3462" i="8" s="1"/>
  <c r="L3462" i="8" l="1"/>
  <c r="K3462" i="8"/>
  <c r="E3463" i="8"/>
  <c r="D3464" i="8" s="1"/>
  <c r="I3463" i="8"/>
  <c r="J3463" i="8" s="1"/>
  <c r="K3463" i="8" l="1"/>
  <c r="L3463" i="8"/>
  <c r="F3464" i="8"/>
  <c r="E3464" i="8"/>
  <c r="D3465" i="8" s="1"/>
  <c r="F3465" i="8" l="1"/>
  <c r="G3464" i="8"/>
  <c r="H3464" i="8" s="1"/>
  <c r="I3464" i="8" l="1"/>
  <c r="G3465" i="8"/>
  <c r="H3465" i="8" s="1"/>
  <c r="J3464" i="8"/>
  <c r="I3465" i="8" l="1"/>
  <c r="L3464" i="8"/>
  <c r="K3464" i="8"/>
  <c r="E3465" i="8"/>
  <c r="D3466" i="8" s="1"/>
  <c r="J3465" i="8"/>
  <c r="L3465" i="8" l="1"/>
  <c r="K3465" i="8"/>
  <c r="E3466" i="8"/>
  <c r="D3467" i="8" s="1"/>
  <c r="F3466" i="8"/>
  <c r="F3467" i="8" l="1"/>
  <c r="G3466" i="8"/>
  <c r="H3466" i="8" s="1"/>
  <c r="G3467" i="8" l="1"/>
  <c r="H3467" i="8" s="1"/>
  <c r="I3466" i="8"/>
  <c r="J3466" i="8" s="1"/>
  <c r="L3466" i="8" l="1"/>
  <c r="K3466" i="8"/>
  <c r="E3467" i="8"/>
  <c r="D3468" i="8" s="1"/>
  <c r="I3467" i="8"/>
  <c r="J3467" i="8" s="1"/>
  <c r="K3467" i="8" l="1"/>
  <c r="L3467" i="8"/>
  <c r="F3468" i="8"/>
  <c r="E3468" i="8"/>
  <c r="D3469" i="8" s="1"/>
  <c r="F3469" i="8" l="1"/>
  <c r="G3468" i="8"/>
  <c r="H3468" i="8" s="1"/>
  <c r="G3469" i="8" l="1"/>
  <c r="H3469" i="8" s="1"/>
  <c r="I3468" i="8"/>
  <c r="J3468" i="8" s="1"/>
  <c r="L3468" i="8" l="1"/>
  <c r="K3468" i="8"/>
  <c r="E3469" i="8"/>
  <c r="D3470" i="8" s="1"/>
  <c r="I3469" i="8"/>
  <c r="J3469" i="8" s="1"/>
  <c r="L3469" i="8" l="1"/>
  <c r="K3469" i="8"/>
  <c r="E3470" i="8"/>
  <c r="D3471" i="8" s="1"/>
  <c r="F3470" i="8"/>
  <c r="F3471" i="8" l="1"/>
  <c r="G3470" i="8"/>
  <c r="H3470" i="8" s="1"/>
  <c r="I3470" i="8" l="1"/>
  <c r="J3470" i="8" s="1"/>
  <c r="G3471" i="8"/>
  <c r="H3471" i="8" s="1"/>
  <c r="L3470" i="8" l="1"/>
  <c r="K3470" i="8"/>
  <c r="E3471" i="8"/>
  <c r="D3472" i="8" s="1"/>
  <c r="I3471" i="8"/>
  <c r="J3471" i="8" s="1"/>
  <c r="K3471" i="8" l="1"/>
  <c r="L3471" i="8"/>
  <c r="F3472" i="8"/>
  <c r="E3472" i="8"/>
  <c r="D3473" i="8" s="1"/>
  <c r="F3473" i="8" l="1"/>
  <c r="G3472" i="8"/>
  <c r="H3472" i="8" s="1"/>
  <c r="I3472" i="8" l="1"/>
  <c r="J3472" i="8" s="1"/>
  <c r="G3473" i="8"/>
  <c r="H3473" i="8" s="1"/>
  <c r="L3472" i="8" l="1"/>
  <c r="K3472" i="8"/>
  <c r="E3473" i="8"/>
  <c r="D3474" i="8" s="1"/>
  <c r="I3473" i="8"/>
  <c r="J3473" i="8" s="1"/>
  <c r="L3473" i="8" l="1"/>
  <c r="K3473" i="8"/>
  <c r="E3474" i="8"/>
  <c r="D3475" i="8" s="1"/>
  <c r="F3474" i="8"/>
  <c r="F3475" i="8" l="1"/>
  <c r="G3474" i="8"/>
  <c r="H3474" i="8" s="1"/>
  <c r="I3474" i="8" l="1"/>
  <c r="G3475" i="8"/>
  <c r="H3475" i="8" s="1"/>
  <c r="J3474" i="8"/>
  <c r="L3474" i="8" l="1"/>
  <c r="K3474" i="8"/>
  <c r="E3475" i="8"/>
  <c r="D3476" i="8" s="1"/>
  <c r="I3475" i="8"/>
  <c r="J3475" i="8" s="1"/>
  <c r="K3475" i="8" l="1"/>
  <c r="L3475" i="8"/>
  <c r="F3476" i="8"/>
  <c r="E3476" i="8"/>
  <c r="D3477" i="8" s="1"/>
  <c r="F3477" i="8" l="1"/>
  <c r="G3476" i="8"/>
  <c r="H3476" i="8" s="1"/>
  <c r="I3476" i="8" l="1"/>
  <c r="G3477" i="8"/>
  <c r="H3477" i="8" s="1"/>
  <c r="J3476" i="8"/>
  <c r="L3476" i="8" l="1"/>
  <c r="K3476" i="8"/>
  <c r="E3477" i="8"/>
  <c r="D3478" i="8" s="1"/>
  <c r="I3477" i="8"/>
  <c r="J3477" i="8" s="1"/>
  <c r="L3477" i="8" l="1"/>
  <c r="K3477" i="8"/>
  <c r="E3478" i="8"/>
  <c r="D3479" i="8" s="1"/>
  <c r="F3478" i="8"/>
  <c r="F3479" i="8" l="1"/>
  <c r="G3478" i="8"/>
  <c r="H3478" i="8" s="1"/>
  <c r="I3478" i="8" l="1"/>
  <c r="J3478" i="8" s="1"/>
  <c r="G3479" i="8"/>
  <c r="H3479" i="8" s="1"/>
  <c r="L3478" i="8" l="1"/>
  <c r="K3478" i="8"/>
  <c r="E3479" i="8"/>
  <c r="D3480" i="8" s="1"/>
  <c r="I3479" i="8"/>
  <c r="J3479" i="8" s="1"/>
  <c r="K3479" i="8" l="1"/>
  <c r="L3479" i="8"/>
  <c r="F3480" i="8"/>
  <c r="E3480" i="8"/>
  <c r="D3481" i="8" s="1"/>
  <c r="F3481" i="8" l="1"/>
  <c r="G3480" i="8"/>
  <c r="H3480" i="8" s="1"/>
  <c r="I3480" i="8" l="1"/>
  <c r="J3480" i="8" s="1"/>
  <c r="G3481" i="8"/>
  <c r="H3481" i="8" s="1"/>
  <c r="I3481" i="8" l="1"/>
  <c r="L3480" i="8"/>
  <c r="K3480" i="8"/>
  <c r="E3481" i="8"/>
  <c r="D3482" i="8" s="1"/>
  <c r="J3481" i="8"/>
  <c r="E3482" i="8" l="1"/>
  <c r="D3483" i="8" s="1"/>
  <c r="F3482" i="8"/>
  <c r="L3481" i="8"/>
  <c r="K3481" i="8"/>
  <c r="F3483" i="8" l="1"/>
  <c r="G3482" i="8"/>
  <c r="H3482" i="8" s="1"/>
  <c r="I3482" i="8" l="1"/>
  <c r="J3482" i="8" s="1"/>
  <c r="G3483" i="8"/>
  <c r="H3483" i="8" s="1"/>
  <c r="L3482" i="8" l="1"/>
  <c r="K3482" i="8"/>
  <c r="E3483" i="8"/>
  <c r="D3484" i="8" s="1"/>
  <c r="I3483" i="8"/>
  <c r="J3483" i="8" s="1"/>
  <c r="K3483" i="8" l="1"/>
  <c r="L3483" i="8"/>
  <c r="F3484" i="8"/>
  <c r="E3484" i="8"/>
  <c r="D3485" i="8" s="1"/>
  <c r="F3485" i="8" l="1"/>
  <c r="G3484" i="8"/>
  <c r="H3484" i="8" s="1"/>
  <c r="G3485" i="8" l="1"/>
  <c r="H3485" i="8" s="1"/>
  <c r="I3484" i="8"/>
  <c r="J3484" i="8" s="1"/>
  <c r="L3484" i="8" l="1"/>
  <c r="K3484" i="8"/>
  <c r="E3485" i="8"/>
  <c r="D3486" i="8" s="1"/>
  <c r="I3485" i="8"/>
  <c r="J3485" i="8" s="1"/>
  <c r="L3485" i="8" l="1"/>
  <c r="K3485" i="8"/>
  <c r="E3486" i="8"/>
  <c r="D3487" i="8" s="1"/>
  <c r="F3486" i="8"/>
  <c r="F3487" i="8" l="1"/>
  <c r="G3486" i="8"/>
  <c r="H3486" i="8" s="1"/>
  <c r="G3487" i="8" l="1"/>
  <c r="H3487" i="8" s="1"/>
  <c r="I3486" i="8"/>
  <c r="J3486" i="8" s="1"/>
  <c r="L3486" i="8" l="1"/>
  <c r="K3486" i="8"/>
  <c r="E3487" i="8"/>
  <c r="D3488" i="8" s="1"/>
  <c r="I3487" i="8"/>
  <c r="J3487" i="8" s="1"/>
  <c r="K3487" i="8" l="1"/>
  <c r="L3487" i="8"/>
  <c r="F3488" i="8"/>
  <c r="E3488" i="8"/>
  <c r="D3489" i="8" s="1"/>
  <c r="F3489" i="8" l="1"/>
  <c r="G3488" i="8"/>
  <c r="H3488" i="8" s="1"/>
  <c r="G3489" i="8" l="1"/>
  <c r="H3489" i="8" s="1"/>
  <c r="I3488" i="8"/>
  <c r="J3488" i="8" s="1"/>
  <c r="L3488" i="8" l="1"/>
  <c r="K3488" i="8"/>
  <c r="E3489" i="8"/>
  <c r="D3490" i="8" s="1"/>
  <c r="I3489" i="8"/>
  <c r="J3489" i="8" s="1"/>
  <c r="L3489" i="8" l="1"/>
  <c r="K3489" i="8"/>
  <c r="E3490" i="8"/>
  <c r="D3491" i="8" s="1"/>
  <c r="F3490" i="8"/>
  <c r="F3491" i="8" l="1"/>
  <c r="G3490" i="8"/>
  <c r="H3490" i="8" s="1"/>
  <c r="G3491" i="8" l="1"/>
  <c r="H3491" i="8" s="1"/>
  <c r="I3490" i="8"/>
  <c r="J3490" i="8" s="1"/>
  <c r="L3490" i="8" l="1"/>
  <c r="K3490" i="8"/>
  <c r="E3491" i="8"/>
  <c r="D3492" i="8" s="1"/>
  <c r="I3491" i="8"/>
  <c r="J3491" i="8" s="1"/>
  <c r="K3491" i="8" l="1"/>
  <c r="L3491" i="8"/>
  <c r="F3492" i="8"/>
  <c r="E3492" i="8"/>
  <c r="D3493" i="8" s="1"/>
  <c r="F3493" i="8" l="1"/>
  <c r="G3492" i="8"/>
  <c r="H3492" i="8" s="1"/>
  <c r="I3492" i="8" l="1"/>
  <c r="J3492" i="8" s="1"/>
  <c r="G3493" i="8"/>
  <c r="H3493" i="8" s="1"/>
  <c r="L3492" i="8" l="1"/>
  <c r="K3492" i="8"/>
  <c r="E3493" i="8"/>
  <c r="D3494" i="8" s="1"/>
  <c r="I3493" i="8"/>
  <c r="J3493" i="8" s="1"/>
  <c r="L3493" i="8" l="1"/>
  <c r="K3493" i="8"/>
  <c r="E3494" i="8"/>
  <c r="D3495" i="8" s="1"/>
  <c r="F3494" i="8"/>
  <c r="F3495" i="8" l="1"/>
  <c r="G3494" i="8"/>
  <c r="H3494" i="8" s="1"/>
  <c r="G3495" i="8" l="1"/>
  <c r="H3495" i="8" s="1"/>
  <c r="I3494" i="8"/>
  <c r="J3494" i="8" s="1"/>
  <c r="L3494" i="8" l="1"/>
  <c r="K3494" i="8"/>
  <c r="E3495" i="8"/>
  <c r="D3496" i="8" s="1"/>
  <c r="I3495" i="8"/>
  <c r="J3495" i="8" s="1"/>
  <c r="K3495" i="8" l="1"/>
  <c r="L3495" i="8"/>
  <c r="F3496" i="8"/>
  <c r="E3496" i="8"/>
  <c r="D3497" i="8" s="1"/>
  <c r="F3497" i="8" l="1"/>
  <c r="G3496" i="8"/>
  <c r="H3496" i="8" s="1"/>
  <c r="I3496" i="8" l="1"/>
  <c r="J3496" i="8" s="1"/>
  <c r="G3497" i="8"/>
  <c r="H3497" i="8" s="1"/>
  <c r="I3497" i="8" l="1"/>
  <c r="L3496" i="8"/>
  <c r="K3496" i="8"/>
  <c r="E3497" i="8"/>
  <c r="D3498" i="8" s="1"/>
  <c r="J3497" i="8"/>
  <c r="L3497" i="8" l="1"/>
  <c r="K3497" i="8"/>
  <c r="E3498" i="8"/>
  <c r="D3499" i="8" s="1"/>
  <c r="F3498" i="8"/>
  <c r="F3499" i="8" l="1"/>
  <c r="G3498" i="8"/>
  <c r="H3498" i="8" s="1"/>
  <c r="G3499" i="8" l="1"/>
  <c r="H3499" i="8" s="1"/>
  <c r="I3498" i="8"/>
  <c r="J3498" i="8" s="1"/>
  <c r="L3498" i="8" l="1"/>
  <c r="K3498" i="8"/>
  <c r="E3499" i="8"/>
  <c r="D3500" i="8" s="1"/>
  <c r="I3499" i="8"/>
  <c r="J3499" i="8" s="1"/>
  <c r="K3499" i="8" l="1"/>
  <c r="L3499" i="8"/>
  <c r="F3500" i="8"/>
  <c r="E3500" i="8"/>
  <c r="D3501" i="8" s="1"/>
  <c r="F3501" i="8" l="1"/>
  <c r="G3500" i="8"/>
  <c r="H3500" i="8" s="1"/>
  <c r="G3501" i="8" l="1"/>
  <c r="H3501" i="8" s="1"/>
  <c r="I3501" i="8"/>
  <c r="I3500" i="8"/>
  <c r="J3500" i="8" s="1"/>
  <c r="L3500" i="8" l="1"/>
  <c r="K3500" i="8"/>
  <c r="E3501" i="8"/>
  <c r="D3502" i="8" s="1"/>
  <c r="J3501" i="8"/>
  <c r="L3501" i="8" l="1"/>
  <c r="K3501" i="8"/>
  <c r="E3502" i="8"/>
  <c r="D3503" i="8" s="1"/>
  <c r="F3502" i="8"/>
  <c r="F3503" i="8" l="1"/>
  <c r="G3502" i="8"/>
  <c r="H3502" i="8" s="1"/>
  <c r="I3502" i="8" l="1"/>
  <c r="J3502" i="8" s="1"/>
  <c r="G3503" i="8"/>
  <c r="H3503" i="8" s="1"/>
  <c r="I3503" i="8" l="1"/>
  <c r="L3502" i="8"/>
  <c r="K3502" i="8"/>
  <c r="E3503" i="8"/>
  <c r="D3504" i="8" s="1"/>
  <c r="J3503" i="8"/>
  <c r="K3503" i="8" l="1"/>
  <c r="L3503" i="8"/>
  <c r="F3504" i="8"/>
  <c r="E3504" i="8"/>
  <c r="D3505" i="8" s="1"/>
  <c r="F3505" i="8" l="1"/>
  <c r="G3504" i="8"/>
  <c r="H3504" i="8" s="1"/>
  <c r="I3504" i="8" l="1"/>
  <c r="J3504" i="8" s="1"/>
  <c r="G3505" i="8"/>
  <c r="H3505" i="8" s="1"/>
  <c r="L3504" i="8" l="1"/>
  <c r="K3504" i="8"/>
  <c r="E3505" i="8"/>
  <c r="D3506" i="8" s="1"/>
  <c r="I3505" i="8"/>
  <c r="J3505" i="8" s="1"/>
  <c r="L3505" i="8" l="1"/>
  <c r="K3505" i="8"/>
  <c r="E3506" i="8"/>
  <c r="D3507" i="8" s="1"/>
  <c r="F3506" i="8"/>
  <c r="F3507" i="8" l="1"/>
  <c r="G3506" i="8"/>
  <c r="H3506" i="8" s="1"/>
  <c r="I3506" i="8" l="1"/>
  <c r="J3506" i="8" s="1"/>
  <c r="G3507" i="8"/>
  <c r="H3507" i="8" s="1"/>
  <c r="L3506" i="8" l="1"/>
  <c r="K3506" i="8"/>
  <c r="E3507" i="8"/>
  <c r="D3508" i="8" s="1"/>
  <c r="I3507" i="8"/>
  <c r="J3507" i="8" s="1"/>
  <c r="K3507" i="8" l="1"/>
  <c r="L3507" i="8"/>
  <c r="F3508" i="8"/>
  <c r="E3508" i="8"/>
  <c r="D3509" i="8" s="1"/>
  <c r="F3509" i="8" l="1"/>
  <c r="G3508" i="8"/>
  <c r="H3508" i="8" s="1"/>
  <c r="I3508" i="8" l="1"/>
  <c r="J3508" i="8" s="1"/>
  <c r="G3509" i="8"/>
  <c r="H3509" i="8" s="1"/>
  <c r="L3508" i="8" l="1"/>
  <c r="K3508" i="8"/>
  <c r="E3509" i="8"/>
  <c r="D3510" i="8" s="1"/>
  <c r="I3509" i="8"/>
  <c r="J3509" i="8" s="1"/>
  <c r="L3509" i="8" l="1"/>
  <c r="K3509" i="8"/>
  <c r="E3510" i="8"/>
  <c r="D3511" i="8" s="1"/>
  <c r="F3510" i="8"/>
  <c r="F3511" i="8" l="1"/>
  <c r="G3510" i="8"/>
  <c r="H3510" i="8" s="1"/>
  <c r="G3511" i="8" l="1"/>
  <c r="H3511" i="8" s="1"/>
  <c r="I3510" i="8"/>
  <c r="J3510" i="8" s="1"/>
  <c r="L3510" i="8" l="1"/>
  <c r="K3510" i="8"/>
  <c r="E3511" i="8"/>
  <c r="D3512" i="8" s="1"/>
  <c r="I3511" i="8"/>
  <c r="J3511" i="8" s="1"/>
  <c r="K3511" i="8" l="1"/>
  <c r="L3511" i="8"/>
  <c r="F3512" i="8"/>
  <c r="E3512" i="8"/>
  <c r="D3513" i="8" s="1"/>
  <c r="F3513" i="8" l="1"/>
  <c r="G3512" i="8"/>
  <c r="H3512" i="8" s="1"/>
  <c r="I3512" i="8" l="1"/>
  <c r="J3512" i="8" s="1"/>
  <c r="G3513" i="8"/>
  <c r="H3513" i="8" s="1"/>
  <c r="L3512" i="8" l="1"/>
  <c r="K3512" i="8"/>
  <c r="E3513" i="8"/>
  <c r="D3514" i="8" s="1"/>
  <c r="I3513" i="8"/>
  <c r="J3513" i="8" s="1"/>
  <c r="L3513" i="8" l="1"/>
  <c r="K3513" i="8"/>
  <c r="E3514" i="8"/>
  <c r="D3515" i="8" s="1"/>
  <c r="F3514" i="8"/>
  <c r="F3515" i="8" l="1"/>
  <c r="G3514" i="8"/>
  <c r="H3514" i="8" s="1"/>
  <c r="G3515" i="8" l="1"/>
  <c r="H3515" i="8" s="1"/>
  <c r="I3514" i="8"/>
  <c r="J3514" i="8" s="1"/>
  <c r="L3514" i="8" l="1"/>
  <c r="K3514" i="8"/>
  <c r="E3515" i="8"/>
  <c r="D3516" i="8" s="1"/>
  <c r="I3515" i="8"/>
  <c r="J3515" i="8" s="1"/>
  <c r="K3515" i="8" l="1"/>
  <c r="L3515" i="8"/>
  <c r="F3516" i="8"/>
  <c r="E3516" i="8"/>
  <c r="D3517" i="8" s="1"/>
  <c r="F3517" i="8" l="1"/>
  <c r="G3516" i="8"/>
  <c r="H3516" i="8" s="1"/>
  <c r="I3516" i="8" l="1"/>
  <c r="J3516" i="8" s="1"/>
  <c r="G3517" i="8"/>
  <c r="H3517" i="8" s="1"/>
  <c r="I3517" i="8" l="1"/>
  <c r="J3517" i="8"/>
  <c r="L3516" i="8"/>
  <c r="K3516" i="8"/>
  <c r="E3517" i="8"/>
  <c r="D3518" i="8" s="1"/>
  <c r="E3518" i="8" l="1"/>
  <c r="D3519" i="8" s="1"/>
  <c r="F3518" i="8"/>
  <c r="L3517" i="8"/>
  <c r="K3517" i="8"/>
  <c r="F3519" i="8" l="1"/>
  <c r="G3518" i="8"/>
  <c r="H3518" i="8" s="1"/>
  <c r="G3519" i="8" l="1"/>
  <c r="H3519" i="8" s="1"/>
  <c r="I3518" i="8"/>
  <c r="J3518" i="8" s="1"/>
  <c r="L3518" i="8" l="1"/>
  <c r="K3518" i="8"/>
  <c r="E3519" i="8"/>
  <c r="D3520" i="8" s="1"/>
  <c r="I3519" i="8"/>
  <c r="J3519" i="8" s="1"/>
  <c r="K3519" i="8" l="1"/>
  <c r="L3519" i="8"/>
  <c r="F3520" i="8"/>
  <c r="E3520" i="8"/>
  <c r="D3521" i="8" s="1"/>
  <c r="F3521" i="8" l="1"/>
  <c r="G3520" i="8"/>
  <c r="H3520" i="8" s="1"/>
  <c r="I3520" i="8" l="1"/>
  <c r="G3521" i="8"/>
  <c r="H3521" i="8" s="1"/>
  <c r="J3520" i="8"/>
  <c r="I3521" i="8" l="1"/>
  <c r="L3520" i="8"/>
  <c r="K3520" i="8"/>
  <c r="E3521" i="8"/>
  <c r="D3522" i="8" s="1"/>
  <c r="J3521" i="8"/>
  <c r="E3522" i="8" l="1"/>
  <c r="D3523" i="8" s="1"/>
  <c r="F3522" i="8"/>
  <c r="L3521" i="8"/>
  <c r="K3521" i="8"/>
  <c r="F3523" i="8" l="1"/>
  <c r="G3522" i="8"/>
  <c r="H3522" i="8" s="1"/>
  <c r="I3522" i="8" l="1"/>
  <c r="J3522" i="8" s="1"/>
  <c r="G3523" i="8"/>
  <c r="H3523" i="8" s="1"/>
  <c r="L3522" i="8" l="1"/>
  <c r="K3522" i="8"/>
  <c r="E3523" i="8"/>
  <c r="D3524" i="8" s="1"/>
  <c r="I3523" i="8"/>
  <c r="J3523" i="8" s="1"/>
  <c r="K3523" i="8" l="1"/>
  <c r="L3523" i="8"/>
  <c r="F3524" i="8"/>
  <c r="E3524" i="8"/>
  <c r="D3525" i="8" s="1"/>
  <c r="F3525" i="8" l="1"/>
  <c r="G3524" i="8"/>
  <c r="H3524" i="8" s="1"/>
  <c r="G3525" i="8" l="1"/>
  <c r="H3525" i="8" s="1"/>
  <c r="I3525" i="8"/>
  <c r="I3524" i="8"/>
  <c r="J3524" i="8" s="1"/>
  <c r="L3524" i="8" l="1"/>
  <c r="K3524" i="8"/>
  <c r="E3525" i="8"/>
  <c r="D3526" i="8" s="1"/>
  <c r="J3525" i="8"/>
  <c r="L3525" i="8" l="1"/>
  <c r="K3525" i="8"/>
  <c r="E3526" i="8"/>
  <c r="D3527" i="8" s="1"/>
  <c r="F3526" i="8"/>
  <c r="F3527" i="8" l="1"/>
  <c r="G3526" i="8"/>
  <c r="H3526" i="8" s="1"/>
  <c r="G3527" i="8" l="1"/>
  <c r="H3527" i="8" s="1"/>
  <c r="I3526" i="8"/>
  <c r="J3526" i="8" s="1"/>
  <c r="L3526" i="8" l="1"/>
  <c r="K3526" i="8"/>
  <c r="E3527" i="8"/>
  <c r="D3528" i="8" s="1"/>
  <c r="I3527" i="8"/>
  <c r="J3527" i="8" s="1"/>
  <c r="K3527" i="8" l="1"/>
  <c r="L3527" i="8"/>
  <c r="F3528" i="8"/>
  <c r="E3528" i="8"/>
  <c r="D3529" i="8" s="1"/>
  <c r="F3529" i="8" l="1"/>
  <c r="G3528" i="8"/>
  <c r="H3528" i="8" s="1"/>
  <c r="I3528" i="8" l="1"/>
  <c r="J3528" i="8" s="1"/>
  <c r="G3529" i="8"/>
  <c r="H3529" i="8" s="1"/>
  <c r="I3529" i="8"/>
  <c r="L3528" i="8" l="1"/>
  <c r="K3528" i="8"/>
  <c r="E3529" i="8"/>
  <c r="D3530" i="8" s="1"/>
  <c r="J3529" i="8"/>
  <c r="E3530" i="8" l="1"/>
  <c r="D3531" i="8" s="1"/>
  <c r="F3530" i="8"/>
  <c r="L3529" i="8"/>
  <c r="K3529" i="8"/>
  <c r="F3531" i="8" l="1"/>
  <c r="G3530" i="8"/>
  <c r="H3530" i="8" s="1"/>
  <c r="I3530" i="8" l="1"/>
  <c r="J3530" i="8"/>
  <c r="G3531" i="8"/>
  <c r="H3531" i="8" s="1"/>
  <c r="L3530" i="8" l="1"/>
  <c r="K3530" i="8"/>
  <c r="E3531" i="8"/>
  <c r="D3532" i="8" s="1"/>
  <c r="I3531" i="8"/>
  <c r="J3531" i="8" s="1"/>
  <c r="K3531" i="8" l="1"/>
  <c r="L3531" i="8"/>
  <c r="F3532" i="8"/>
  <c r="E3532" i="8"/>
  <c r="D3533" i="8" s="1"/>
  <c r="F3533" i="8" l="1"/>
  <c r="G3532" i="8"/>
  <c r="H3532" i="8" s="1"/>
  <c r="I3532" i="8" l="1"/>
  <c r="J3532" i="8"/>
  <c r="G3533" i="8"/>
  <c r="H3533" i="8" s="1"/>
  <c r="I3533" i="8" l="1"/>
  <c r="J3533" i="8"/>
  <c r="L3532" i="8"/>
  <c r="K3532" i="8"/>
  <c r="E3533" i="8"/>
  <c r="D3534" i="8" s="1"/>
  <c r="E3534" i="8" l="1"/>
  <c r="D3535" i="8" s="1"/>
  <c r="F3534" i="8"/>
  <c r="L3533" i="8"/>
  <c r="K3533" i="8"/>
  <c r="F3535" i="8" l="1"/>
  <c r="G3534" i="8"/>
  <c r="H3534" i="8" s="1"/>
  <c r="I3534" i="8" l="1"/>
  <c r="J3534" i="8" s="1"/>
  <c r="G3535" i="8"/>
  <c r="H3535" i="8" s="1"/>
  <c r="L3534" i="8" l="1"/>
  <c r="K3534" i="8"/>
  <c r="E3535" i="8"/>
  <c r="D3536" i="8" s="1"/>
  <c r="I3535" i="8"/>
  <c r="J3535" i="8" s="1"/>
  <c r="K3535" i="8" l="1"/>
  <c r="L3535" i="8"/>
  <c r="F3536" i="8"/>
  <c r="E3536" i="8"/>
  <c r="D3537" i="8" s="1"/>
  <c r="F3537" i="8" l="1"/>
  <c r="G3536" i="8"/>
  <c r="H3536" i="8" s="1"/>
  <c r="G3537" i="8" l="1"/>
  <c r="H3537" i="8" s="1"/>
  <c r="I3537" i="8"/>
  <c r="I3536" i="8"/>
  <c r="J3536" i="8" s="1"/>
  <c r="L3536" i="8" l="1"/>
  <c r="K3536" i="8"/>
  <c r="E3537" i="8"/>
  <c r="D3538" i="8" s="1"/>
  <c r="J3537" i="8"/>
  <c r="E3538" i="8" l="1"/>
  <c r="D3539" i="8" s="1"/>
  <c r="F3538" i="8"/>
  <c r="L3537" i="8"/>
  <c r="K3537" i="8"/>
  <c r="F3539" i="8" l="1"/>
  <c r="G3538" i="8"/>
  <c r="H3538" i="8" s="1"/>
  <c r="G3539" i="8" l="1"/>
  <c r="H3539" i="8" s="1"/>
  <c r="I3538" i="8"/>
  <c r="J3538" i="8" s="1"/>
  <c r="L3538" i="8" l="1"/>
  <c r="K3538" i="8"/>
  <c r="E3539" i="8"/>
  <c r="D3540" i="8" s="1"/>
  <c r="I3539" i="8"/>
  <c r="J3539" i="8" s="1"/>
  <c r="K3539" i="8" l="1"/>
  <c r="L3539" i="8"/>
  <c r="F3540" i="8"/>
  <c r="E3540" i="8"/>
  <c r="D3541" i="8" s="1"/>
  <c r="F3541" i="8" l="1"/>
  <c r="G3540" i="8"/>
  <c r="H3540" i="8" s="1"/>
  <c r="I3540" i="8" l="1"/>
  <c r="G3541" i="8"/>
  <c r="H3541" i="8" s="1"/>
  <c r="J3540" i="8"/>
  <c r="L3540" i="8" l="1"/>
  <c r="K3540" i="8"/>
  <c r="E3541" i="8"/>
  <c r="D3542" i="8" s="1"/>
  <c r="I3541" i="8"/>
  <c r="J3541" i="8" s="1"/>
  <c r="L3541" i="8" l="1"/>
  <c r="K3541" i="8"/>
  <c r="E3542" i="8"/>
  <c r="D3543" i="8" s="1"/>
  <c r="F3542" i="8"/>
  <c r="F3543" i="8" l="1"/>
  <c r="G3542" i="8"/>
  <c r="H3542" i="8" s="1"/>
  <c r="I3542" i="8" l="1"/>
  <c r="J3542" i="8" s="1"/>
  <c r="G3543" i="8"/>
  <c r="H3543" i="8" s="1"/>
  <c r="L3542" i="8" l="1"/>
  <c r="K3542" i="8"/>
  <c r="E3543" i="8"/>
  <c r="D3544" i="8" s="1"/>
  <c r="I3543" i="8"/>
  <c r="J3543" i="8" s="1"/>
  <c r="K3543" i="8" l="1"/>
  <c r="L3543" i="8"/>
  <c r="F3544" i="8"/>
  <c r="E3544" i="8"/>
  <c r="D3545" i="8" s="1"/>
  <c r="F3545" i="8" l="1"/>
  <c r="G3544" i="8"/>
  <c r="H3544" i="8" s="1"/>
  <c r="I3544" i="8" l="1"/>
  <c r="J3544" i="8" s="1"/>
  <c r="G3545" i="8"/>
  <c r="H3545" i="8" s="1"/>
  <c r="L3544" i="8" l="1"/>
  <c r="K3544" i="8"/>
  <c r="E3545" i="8"/>
  <c r="D3546" i="8" s="1"/>
  <c r="I3545" i="8"/>
  <c r="J3545" i="8" s="1"/>
  <c r="L3545" i="8" l="1"/>
  <c r="K3545" i="8"/>
  <c r="E3546" i="8"/>
  <c r="D3547" i="8" s="1"/>
  <c r="F3546" i="8"/>
  <c r="F3547" i="8" l="1"/>
  <c r="G3546" i="8"/>
  <c r="H3546" i="8" s="1"/>
  <c r="G3547" i="8" l="1"/>
  <c r="H3547" i="8" s="1"/>
  <c r="I3546" i="8"/>
  <c r="J3546" i="8" s="1"/>
  <c r="L3546" i="8" l="1"/>
  <c r="K3546" i="8"/>
  <c r="E3547" i="8"/>
  <c r="D3548" i="8" s="1"/>
  <c r="I3547" i="8"/>
  <c r="J3547" i="8" s="1"/>
  <c r="K3547" i="8" l="1"/>
  <c r="L3547" i="8"/>
  <c r="F3548" i="8"/>
  <c r="E3548" i="8"/>
  <c r="D3549" i="8" s="1"/>
  <c r="F3549" i="8" l="1"/>
  <c r="G3548" i="8"/>
  <c r="H3548" i="8" s="1"/>
  <c r="I3548" i="8" l="1"/>
  <c r="J3548" i="8"/>
  <c r="G3549" i="8"/>
  <c r="H3549" i="8" s="1"/>
  <c r="I3549" i="8" l="1"/>
  <c r="L3548" i="8"/>
  <c r="K3548" i="8"/>
  <c r="E3549" i="8"/>
  <c r="D3550" i="8" s="1"/>
  <c r="J3549" i="8"/>
  <c r="L3549" i="8" l="1"/>
  <c r="K3549" i="8"/>
  <c r="E3550" i="8"/>
  <c r="D3551" i="8" s="1"/>
  <c r="F3550" i="8"/>
  <c r="F3551" i="8" l="1"/>
  <c r="G3550" i="8"/>
  <c r="H3550" i="8" s="1"/>
  <c r="I3550" i="8" l="1"/>
  <c r="G3551" i="8"/>
  <c r="H3551" i="8" s="1"/>
  <c r="J3550" i="8"/>
  <c r="I3551" i="8" l="1"/>
  <c r="J3551" i="8" s="1"/>
  <c r="L3550" i="8"/>
  <c r="K3550" i="8"/>
  <c r="E3551" i="8"/>
  <c r="D3552" i="8" s="1"/>
  <c r="K3551" i="8" l="1"/>
  <c r="L3551" i="8"/>
  <c r="F3552" i="8"/>
  <c r="E3552" i="8"/>
  <c r="D3553" i="8" s="1"/>
  <c r="F3553" i="8" l="1"/>
  <c r="G3552" i="8"/>
  <c r="H3552" i="8" s="1"/>
  <c r="G3553" i="8" l="1"/>
  <c r="H3553" i="8" s="1"/>
  <c r="I3553" i="8"/>
  <c r="I3552" i="8"/>
  <c r="J3552" i="8" s="1"/>
  <c r="L3552" i="8" l="1"/>
  <c r="K3552" i="8"/>
  <c r="E3553" i="8"/>
  <c r="D3554" i="8" s="1"/>
  <c r="J3553" i="8"/>
  <c r="E3554" i="8" l="1"/>
  <c r="D3555" i="8" s="1"/>
  <c r="F3554" i="8"/>
  <c r="L3553" i="8"/>
  <c r="K3553" i="8"/>
  <c r="F3555" i="8" l="1"/>
  <c r="G3554" i="8"/>
  <c r="H3554" i="8" s="1"/>
  <c r="I3554" i="8" l="1"/>
  <c r="J3554" i="8" s="1"/>
  <c r="G3555" i="8"/>
  <c r="H3555" i="8" s="1"/>
  <c r="L3554" i="8" l="1"/>
  <c r="K3554" i="8"/>
  <c r="E3555" i="8"/>
  <c r="D3556" i="8" s="1"/>
  <c r="I3555" i="8"/>
  <c r="J3555" i="8" s="1"/>
  <c r="K3555" i="8" l="1"/>
  <c r="L3555" i="8"/>
  <c r="F3556" i="8"/>
  <c r="E3556" i="8"/>
  <c r="D3557" i="8" s="1"/>
  <c r="F3557" i="8" l="1"/>
  <c r="G3556" i="8"/>
  <c r="H3556" i="8" s="1"/>
  <c r="I3556" i="8" l="1"/>
  <c r="J3556" i="8" s="1"/>
  <c r="G3557" i="8"/>
  <c r="H3557" i="8" s="1"/>
  <c r="L3556" i="8" l="1"/>
  <c r="K3556" i="8"/>
  <c r="E3557" i="8"/>
  <c r="D3558" i="8" s="1"/>
  <c r="I3557" i="8"/>
  <c r="J3557" i="8" s="1"/>
  <c r="L3557" i="8" l="1"/>
  <c r="K3557" i="8"/>
  <c r="E3558" i="8"/>
  <c r="D3559" i="8" s="1"/>
  <c r="F3558" i="8"/>
  <c r="F3559" i="8" l="1"/>
  <c r="G3558" i="8"/>
  <c r="H3558" i="8" s="1"/>
  <c r="I3558" i="8" l="1"/>
  <c r="J3558" i="8"/>
  <c r="G3559" i="8"/>
  <c r="H3559" i="8" s="1"/>
  <c r="I3559" i="8" l="1"/>
  <c r="J3559" i="8"/>
  <c r="L3558" i="8"/>
  <c r="K3558" i="8"/>
  <c r="E3559" i="8"/>
  <c r="D3560" i="8" s="1"/>
  <c r="F3560" i="8" l="1"/>
  <c r="E3560" i="8"/>
  <c r="D3561" i="8" s="1"/>
  <c r="K3559" i="8"/>
  <c r="L3559" i="8"/>
  <c r="F3561" i="8" l="1"/>
  <c r="G3560" i="8"/>
  <c r="H3560" i="8" s="1"/>
  <c r="G3561" i="8" l="1"/>
  <c r="H3561" i="8" s="1"/>
  <c r="I3560" i="8"/>
  <c r="J3560" i="8" s="1"/>
  <c r="L3560" i="8" l="1"/>
  <c r="K3560" i="8"/>
  <c r="E3561" i="8"/>
  <c r="D3562" i="8" s="1"/>
  <c r="I3561" i="8"/>
  <c r="J3561" i="8" s="1"/>
  <c r="L3561" i="8" l="1"/>
  <c r="K3561" i="8"/>
  <c r="E3562" i="8"/>
  <c r="D3563" i="8" s="1"/>
  <c r="F3562" i="8"/>
  <c r="F3563" i="8" l="1"/>
  <c r="G3562" i="8"/>
  <c r="H3562" i="8" s="1"/>
  <c r="I3562" i="8" l="1"/>
  <c r="J3562" i="8" s="1"/>
  <c r="G3563" i="8"/>
  <c r="H3563" i="8" s="1"/>
  <c r="L3562" i="8" l="1"/>
  <c r="K3562" i="8"/>
  <c r="E3563" i="8"/>
  <c r="D3564" i="8" s="1"/>
  <c r="I3563" i="8"/>
  <c r="J3563" i="8" s="1"/>
  <c r="K3563" i="8" l="1"/>
  <c r="L3563" i="8"/>
  <c r="F3564" i="8"/>
  <c r="E3564" i="8"/>
  <c r="D3565" i="8" s="1"/>
  <c r="F3565" i="8" l="1"/>
  <c r="G3564" i="8"/>
  <c r="H3564" i="8" s="1"/>
  <c r="I3564" i="8" l="1"/>
  <c r="J3564" i="8" s="1"/>
  <c r="G3565" i="8"/>
  <c r="H3565" i="8" s="1"/>
  <c r="L3564" i="8" l="1"/>
  <c r="K3564" i="8"/>
  <c r="E3565" i="8"/>
  <c r="D3566" i="8" s="1"/>
  <c r="I3565" i="8"/>
  <c r="J3565" i="8" s="1"/>
  <c r="L3565" i="8" l="1"/>
  <c r="K3565" i="8"/>
  <c r="E3566" i="8"/>
  <c r="D3567" i="8" s="1"/>
  <c r="F3566" i="8"/>
  <c r="F3567" i="8" l="1"/>
  <c r="G3566" i="8"/>
  <c r="H3566" i="8" s="1"/>
  <c r="G3567" i="8" l="1"/>
  <c r="H3567" i="8" s="1"/>
  <c r="I3566" i="8"/>
  <c r="J3566" i="8" s="1"/>
  <c r="L3566" i="8" l="1"/>
  <c r="K3566" i="8"/>
  <c r="E3567" i="8"/>
  <c r="D3568" i="8" s="1"/>
  <c r="I3567" i="8"/>
  <c r="J3567" i="8" s="1"/>
  <c r="K3567" i="8" l="1"/>
  <c r="L3567" i="8"/>
  <c r="F3568" i="8"/>
  <c r="E3568" i="8"/>
  <c r="D3569" i="8" s="1"/>
  <c r="F3569" i="8" l="1"/>
  <c r="G3568" i="8"/>
  <c r="H3568" i="8" s="1"/>
  <c r="G3569" i="8" l="1"/>
  <c r="H3569" i="8" s="1"/>
  <c r="I3569" i="8"/>
  <c r="I3568" i="8"/>
  <c r="J3568" i="8" s="1"/>
  <c r="L3568" i="8" l="1"/>
  <c r="K3568" i="8"/>
  <c r="E3569" i="8"/>
  <c r="D3570" i="8" s="1"/>
  <c r="J3569" i="8"/>
  <c r="L3569" i="8" l="1"/>
  <c r="K3569" i="8"/>
  <c r="E3570" i="8"/>
  <c r="D3571" i="8" s="1"/>
  <c r="F3570" i="8"/>
  <c r="F3571" i="8" l="1"/>
  <c r="G3570" i="8"/>
  <c r="H3570" i="8" s="1"/>
  <c r="G3571" i="8" l="1"/>
  <c r="H3571" i="8" s="1"/>
  <c r="I3570" i="8"/>
  <c r="J3570" i="8" s="1"/>
  <c r="L3570" i="8" l="1"/>
  <c r="K3570" i="8"/>
  <c r="E3571" i="8"/>
  <c r="D3572" i="8" s="1"/>
  <c r="I3571" i="8"/>
  <c r="J3571" i="8" s="1"/>
  <c r="K3571" i="8" l="1"/>
  <c r="L3571" i="8"/>
  <c r="F3572" i="8"/>
  <c r="E3572" i="8"/>
  <c r="D3573" i="8" s="1"/>
  <c r="F3573" i="8" l="1"/>
  <c r="G3572" i="8"/>
  <c r="H3572" i="8" s="1"/>
  <c r="I3572" i="8" l="1"/>
  <c r="G3573" i="8"/>
  <c r="H3573" i="8" s="1"/>
  <c r="J3572" i="8"/>
  <c r="I3573" i="8" l="1"/>
  <c r="J3573" i="8" s="1"/>
  <c r="L3572" i="8"/>
  <c r="K3572" i="8"/>
  <c r="E3573" i="8"/>
  <c r="D3574" i="8" s="1"/>
  <c r="E3574" i="8" l="1"/>
  <c r="D3575" i="8" s="1"/>
  <c r="F3574" i="8"/>
  <c r="L3573" i="8"/>
  <c r="K3573" i="8"/>
  <c r="F3575" i="8" l="1"/>
  <c r="G3574" i="8"/>
  <c r="H3574" i="8" s="1"/>
  <c r="I3574" i="8" l="1"/>
  <c r="J3574" i="8" s="1"/>
  <c r="G3575" i="8"/>
  <c r="H3575" i="8" s="1"/>
  <c r="L3574" i="8" l="1"/>
  <c r="K3574" i="8"/>
  <c r="E3575" i="8"/>
  <c r="D3576" i="8" s="1"/>
  <c r="I3575" i="8"/>
  <c r="J3575" i="8" s="1"/>
  <c r="K3575" i="8" l="1"/>
  <c r="L3575" i="8"/>
  <c r="F3576" i="8"/>
  <c r="E3576" i="8"/>
  <c r="D3577" i="8" s="1"/>
  <c r="F3577" i="8" l="1"/>
  <c r="G3576" i="8"/>
  <c r="H3576" i="8" s="1"/>
  <c r="G3577" i="8" l="1"/>
  <c r="H3577" i="8" s="1"/>
  <c r="I3576" i="8"/>
  <c r="J3576" i="8" s="1"/>
  <c r="L3576" i="8" l="1"/>
  <c r="K3576" i="8"/>
  <c r="E3577" i="8"/>
  <c r="D3578" i="8" s="1"/>
  <c r="I3577" i="8"/>
  <c r="J3577" i="8" s="1"/>
  <c r="L3577" i="8" l="1"/>
  <c r="K3577" i="8"/>
  <c r="E3578" i="8"/>
  <c r="D3579" i="8" s="1"/>
  <c r="F3578" i="8"/>
  <c r="F3579" i="8" l="1"/>
  <c r="G3578" i="8"/>
  <c r="H3578" i="8" s="1"/>
  <c r="I3578" i="8" l="1"/>
  <c r="J3578" i="8" s="1"/>
  <c r="G3579" i="8"/>
  <c r="H3579" i="8" s="1"/>
  <c r="I3579" i="8" l="1"/>
  <c r="J3579" i="8" s="1"/>
  <c r="L3578" i="8"/>
  <c r="K3578" i="8"/>
  <c r="E3579" i="8"/>
  <c r="D3580" i="8" s="1"/>
  <c r="K3579" i="8" l="1"/>
  <c r="L3579" i="8"/>
  <c r="F3580" i="8"/>
  <c r="E3580" i="8"/>
  <c r="D3581" i="8" s="1"/>
  <c r="F3581" i="8" l="1"/>
  <c r="G3580" i="8"/>
  <c r="H3580" i="8" s="1"/>
  <c r="I3580" i="8" l="1"/>
  <c r="G3581" i="8"/>
  <c r="H3581" i="8" s="1"/>
  <c r="J3580" i="8"/>
  <c r="L3580" i="8" l="1"/>
  <c r="K3580" i="8"/>
  <c r="E3581" i="8"/>
  <c r="D3582" i="8" s="1"/>
  <c r="I3581" i="8"/>
  <c r="J3581" i="8" s="1"/>
  <c r="L3581" i="8" l="1"/>
  <c r="K3581" i="8"/>
  <c r="E3582" i="8"/>
  <c r="D3583" i="8" s="1"/>
  <c r="F3582" i="8"/>
  <c r="F3583" i="8" l="1"/>
  <c r="G3582" i="8"/>
  <c r="H3582" i="8" s="1"/>
  <c r="I3582" i="8" l="1"/>
  <c r="J3582" i="8" s="1"/>
  <c r="G3583" i="8"/>
  <c r="H3583" i="8" s="1"/>
  <c r="I3583" i="8" l="1"/>
  <c r="J3583" i="8" s="1"/>
  <c r="L3582" i="8"/>
  <c r="K3582" i="8"/>
  <c r="E3583" i="8"/>
  <c r="D3584" i="8" s="1"/>
  <c r="F3584" i="8" l="1"/>
  <c r="E3584" i="8"/>
  <c r="D3585" i="8" s="1"/>
  <c r="K3583" i="8"/>
  <c r="L3583" i="8"/>
  <c r="F3585" i="8" l="1"/>
  <c r="G3584" i="8"/>
  <c r="H3584" i="8" s="1"/>
  <c r="G3585" i="8" l="1"/>
  <c r="H3585" i="8" s="1"/>
  <c r="I3584" i="8"/>
  <c r="J3584" i="8" s="1"/>
  <c r="I3585" i="8" l="1"/>
  <c r="L3584" i="8"/>
  <c r="K3584" i="8"/>
  <c r="E3585" i="8"/>
  <c r="D3586" i="8" s="1"/>
  <c r="J3585" i="8"/>
  <c r="L3585" i="8" l="1"/>
  <c r="K3585" i="8"/>
  <c r="E3586" i="8"/>
  <c r="D3587" i="8" s="1"/>
  <c r="F3586" i="8"/>
  <c r="F3587" i="8" l="1"/>
  <c r="G3586" i="8"/>
  <c r="H3586" i="8" s="1"/>
  <c r="G3587" i="8" l="1"/>
  <c r="H3587" i="8" s="1"/>
  <c r="I3586" i="8"/>
  <c r="J3586" i="8" s="1"/>
  <c r="L3586" i="8" l="1"/>
  <c r="K3586" i="8"/>
  <c r="E3587" i="8"/>
  <c r="D3588" i="8" s="1"/>
  <c r="I3587" i="8"/>
  <c r="J3587" i="8" s="1"/>
  <c r="K3587" i="8" l="1"/>
  <c r="L3587" i="8"/>
  <c r="F3588" i="8"/>
  <c r="E3588" i="8"/>
  <c r="D3589" i="8" s="1"/>
  <c r="F3589" i="8" l="1"/>
  <c r="G3588" i="8"/>
  <c r="H3588" i="8" s="1"/>
  <c r="I3588" i="8" l="1"/>
  <c r="J3588" i="8" s="1"/>
  <c r="G3589" i="8"/>
  <c r="H3589" i="8" s="1"/>
  <c r="I3589" i="8" l="1"/>
  <c r="J3589" i="8" s="1"/>
  <c r="L3588" i="8"/>
  <c r="K3588" i="8"/>
  <c r="E3589" i="8"/>
  <c r="D3590" i="8" s="1"/>
  <c r="L3589" i="8" l="1"/>
  <c r="K3589" i="8"/>
  <c r="E3590" i="8"/>
  <c r="D3591" i="8" s="1"/>
  <c r="F3590" i="8"/>
  <c r="F3591" i="8" l="1"/>
  <c r="G3590" i="8"/>
  <c r="H3590" i="8" s="1"/>
  <c r="I3590" i="8" l="1"/>
  <c r="J3590" i="8" s="1"/>
  <c r="G3591" i="8"/>
  <c r="H3591" i="8" s="1"/>
  <c r="L3590" i="8" l="1"/>
  <c r="K3590" i="8"/>
  <c r="E3591" i="8"/>
  <c r="D3592" i="8" s="1"/>
  <c r="I3591" i="8"/>
  <c r="J3591" i="8" s="1"/>
  <c r="F3592" i="8" l="1"/>
  <c r="E3592" i="8"/>
  <c r="D3593" i="8" s="1"/>
  <c r="K3591" i="8"/>
  <c r="L3591" i="8"/>
  <c r="F3593" i="8" l="1"/>
  <c r="G3592" i="8"/>
  <c r="H3592" i="8" s="1"/>
  <c r="I3592" i="8" l="1"/>
  <c r="J3592" i="8" s="1"/>
  <c r="G3593" i="8"/>
  <c r="H3593" i="8" s="1"/>
  <c r="L3592" i="8" l="1"/>
  <c r="K3592" i="8"/>
  <c r="E3593" i="8"/>
  <c r="D3594" i="8" s="1"/>
  <c r="I3593" i="8"/>
  <c r="J3593" i="8" s="1"/>
  <c r="E3594" i="8" l="1"/>
  <c r="D3595" i="8" s="1"/>
  <c r="F3594" i="8"/>
  <c r="L3593" i="8"/>
  <c r="K3593" i="8"/>
  <c r="F3595" i="8" l="1"/>
  <c r="G3594" i="8"/>
  <c r="H3594" i="8" s="1"/>
  <c r="I3594" i="8" l="1"/>
  <c r="J3594" i="8" s="1"/>
  <c r="G3595" i="8"/>
  <c r="H3595" i="8" s="1"/>
  <c r="I3595" i="8" l="1"/>
  <c r="J3595" i="8"/>
  <c r="L3594" i="8"/>
  <c r="K3594" i="8"/>
  <c r="E3595" i="8"/>
  <c r="D3596" i="8" s="1"/>
  <c r="F3596" i="8" l="1"/>
  <c r="E3596" i="8"/>
  <c r="D3597" i="8" s="1"/>
  <c r="K3595" i="8"/>
  <c r="L3595" i="8"/>
  <c r="F3597" i="8" l="1"/>
  <c r="G3596" i="8"/>
  <c r="H3596" i="8" s="1"/>
  <c r="I3596" i="8" l="1"/>
  <c r="J3596" i="8" s="1"/>
  <c r="G3597" i="8"/>
  <c r="H3597" i="8" s="1"/>
  <c r="L3596" i="8" l="1"/>
  <c r="K3596" i="8"/>
  <c r="E3597" i="8"/>
  <c r="D3598" i="8" s="1"/>
  <c r="I3597" i="8"/>
  <c r="J3597" i="8"/>
  <c r="E3598" i="8" l="1"/>
  <c r="D3599" i="8" s="1"/>
  <c r="F3598" i="8"/>
  <c r="L3597" i="8"/>
  <c r="K3597" i="8"/>
  <c r="F3599" i="8" l="1"/>
  <c r="G3598" i="8"/>
  <c r="H3598" i="8" s="1"/>
  <c r="G3599" i="8" l="1"/>
  <c r="H3599" i="8" s="1"/>
  <c r="I3598" i="8"/>
  <c r="J3598" i="8" s="1"/>
  <c r="L3598" i="8" l="1"/>
  <c r="K3598" i="8"/>
  <c r="E3599" i="8"/>
  <c r="D3600" i="8" s="1"/>
  <c r="I3599" i="8"/>
  <c r="J3599" i="8" s="1"/>
  <c r="K3599" i="8" l="1"/>
  <c r="L3599" i="8"/>
  <c r="F3600" i="8"/>
  <c r="E3600" i="8"/>
  <c r="D3601" i="8" s="1"/>
  <c r="F3601" i="8" l="1"/>
  <c r="G3600" i="8"/>
  <c r="H3600" i="8" s="1"/>
  <c r="I3600" i="8" l="1"/>
  <c r="J3600" i="8" s="1"/>
  <c r="G3601" i="8"/>
  <c r="H3601" i="8" s="1"/>
  <c r="I3601" i="8" l="1"/>
  <c r="L3600" i="8"/>
  <c r="K3600" i="8"/>
  <c r="E3601" i="8"/>
  <c r="D3602" i="8" s="1"/>
  <c r="J3601" i="8"/>
  <c r="L3601" i="8" l="1"/>
  <c r="K3601" i="8"/>
  <c r="E3602" i="8"/>
  <c r="D3603" i="8" s="1"/>
  <c r="F3602" i="8"/>
  <c r="F3603" i="8" l="1"/>
  <c r="G3602" i="8"/>
  <c r="H3602" i="8" s="1"/>
  <c r="I3602" i="8" l="1"/>
  <c r="J3602" i="8" s="1"/>
  <c r="G3603" i="8"/>
  <c r="H3603" i="8" s="1"/>
  <c r="L3602" i="8" l="1"/>
  <c r="K3602" i="8"/>
  <c r="E3603" i="8"/>
  <c r="D3604" i="8" s="1"/>
  <c r="I3603" i="8"/>
  <c r="J3603" i="8" s="1"/>
  <c r="K3603" i="8" l="1"/>
  <c r="L3603" i="8"/>
  <c r="F3604" i="8"/>
  <c r="E3604" i="8"/>
  <c r="D3605" i="8" s="1"/>
  <c r="F3605" i="8" l="1"/>
  <c r="G3604" i="8"/>
  <c r="H3604" i="8" s="1"/>
  <c r="I3604" i="8" l="1"/>
  <c r="J3604" i="8" s="1"/>
  <c r="G3605" i="8"/>
  <c r="H3605" i="8" s="1"/>
  <c r="I3605" i="8"/>
  <c r="J3605" i="8" l="1"/>
  <c r="L3604" i="8"/>
  <c r="K3604" i="8"/>
  <c r="E3605" i="8"/>
  <c r="D3606" i="8" s="1"/>
  <c r="L3605" i="8"/>
  <c r="K3605" i="8"/>
  <c r="E3606" i="8" l="1"/>
  <c r="D3607" i="8" s="1"/>
  <c r="F3606" i="8"/>
  <c r="F3607" i="8" l="1"/>
  <c r="G3606" i="8"/>
  <c r="H3606" i="8" s="1"/>
  <c r="I3606" i="8" l="1"/>
  <c r="J3606" i="8"/>
  <c r="G3607" i="8"/>
  <c r="H3607" i="8" s="1"/>
  <c r="L3606" i="8" l="1"/>
  <c r="K3606" i="8"/>
  <c r="E3607" i="8"/>
  <c r="D3608" i="8" s="1"/>
  <c r="I3607" i="8"/>
  <c r="J3607" i="8" s="1"/>
  <c r="K3607" i="8" l="1"/>
  <c r="L3607" i="8"/>
  <c r="F3608" i="8"/>
  <c r="E3608" i="8"/>
  <c r="D3609" i="8" s="1"/>
  <c r="F3609" i="8" l="1"/>
  <c r="G3608" i="8"/>
  <c r="H3608" i="8" s="1"/>
  <c r="G3609" i="8" l="1"/>
  <c r="H3609" i="8" s="1"/>
  <c r="I3609" i="8"/>
  <c r="I3608" i="8"/>
  <c r="J3608" i="8" s="1"/>
  <c r="L3608" i="8" l="1"/>
  <c r="K3608" i="8"/>
  <c r="E3609" i="8"/>
  <c r="D3610" i="8" s="1"/>
  <c r="J3609" i="8"/>
  <c r="L3609" i="8" l="1"/>
  <c r="K3609" i="8"/>
  <c r="E3610" i="8"/>
  <c r="D3611" i="8" s="1"/>
  <c r="F3610" i="8"/>
  <c r="F3611" i="8" l="1"/>
  <c r="G3610" i="8"/>
  <c r="H3610" i="8" s="1"/>
  <c r="I3610" i="8" l="1"/>
  <c r="J3610" i="8" s="1"/>
  <c r="G3611" i="8"/>
  <c r="H3611" i="8" s="1"/>
  <c r="L3610" i="8" l="1"/>
  <c r="K3610" i="8"/>
  <c r="E3611" i="8"/>
  <c r="D3612" i="8" s="1"/>
  <c r="I3611" i="8"/>
  <c r="J3611" i="8" s="1"/>
  <c r="K3611" i="8" l="1"/>
  <c r="L3611" i="8"/>
  <c r="F3612" i="8"/>
  <c r="E3612" i="8"/>
  <c r="D3613" i="8" s="1"/>
  <c r="F3613" i="8" l="1"/>
  <c r="G3612" i="8"/>
  <c r="H3612" i="8" s="1"/>
  <c r="I3612" i="8" l="1"/>
  <c r="J3612" i="8" s="1"/>
  <c r="G3613" i="8"/>
  <c r="H3613" i="8" s="1"/>
  <c r="L3612" i="8" l="1"/>
  <c r="K3612" i="8"/>
  <c r="E3613" i="8"/>
  <c r="D3614" i="8" s="1"/>
  <c r="I3613" i="8"/>
  <c r="J3613" i="8" s="1"/>
  <c r="L3613" i="8" l="1"/>
  <c r="K3613" i="8"/>
  <c r="E3614" i="8"/>
  <c r="D3615" i="8" s="1"/>
  <c r="F3614" i="8"/>
  <c r="F3615" i="8" l="1"/>
  <c r="G3614" i="8"/>
  <c r="H3614" i="8" s="1"/>
  <c r="I3614" i="8" l="1"/>
  <c r="J3614" i="8" s="1"/>
  <c r="G3615" i="8"/>
  <c r="H3615" i="8" s="1"/>
  <c r="L3614" i="8" l="1"/>
  <c r="K3614" i="8"/>
  <c r="E3615" i="8"/>
  <c r="D3616" i="8" s="1"/>
  <c r="I3615" i="8"/>
  <c r="J3615" i="8" s="1"/>
  <c r="K3615" i="8" l="1"/>
  <c r="L3615" i="8"/>
  <c r="F3616" i="8"/>
  <c r="E3616" i="8"/>
  <c r="D3617" i="8" s="1"/>
  <c r="F3617" i="8" l="1"/>
  <c r="G3616" i="8"/>
  <c r="H3616" i="8" s="1"/>
  <c r="I3616" i="8" l="1"/>
  <c r="J3616" i="8" s="1"/>
  <c r="G3617" i="8"/>
  <c r="H3617" i="8" s="1"/>
  <c r="I3617" i="8"/>
  <c r="J3617" i="8" l="1"/>
  <c r="L3616" i="8"/>
  <c r="K3616" i="8"/>
  <c r="E3617" i="8"/>
  <c r="D3618" i="8" s="1"/>
  <c r="L3617" i="8"/>
  <c r="K3617" i="8"/>
  <c r="E3618" i="8" l="1"/>
  <c r="D3619" i="8" s="1"/>
  <c r="F3618" i="8"/>
  <c r="F3619" i="8" l="1"/>
  <c r="G3618" i="8"/>
  <c r="H3618" i="8" s="1"/>
  <c r="I3618" i="8" l="1"/>
  <c r="J3618" i="8" s="1"/>
  <c r="G3619" i="8"/>
  <c r="H3619" i="8" s="1"/>
  <c r="L3618" i="8" l="1"/>
  <c r="K3618" i="8"/>
  <c r="E3619" i="8"/>
  <c r="D3620" i="8" s="1"/>
  <c r="I3619" i="8"/>
  <c r="J3619" i="8" s="1"/>
  <c r="K3619" i="8" l="1"/>
  <c r="L3619" i="8"/>
  <c r="F3620" i="8"/>
  <c r="E3620" i="8"/>
  <c r="D3621" i="8" s="1"/>
  <c r="F3621" i="8" l="1"/>
  <c r="G3620" i="8"/>
  <c r="H3620" i="8" s="1"/>
  <c r="I3620" i="8" l="1"/>
  <c r="J3620" i="8" s="1"/>
  <c r="G3621" i="8"/>
  <c r="H3621" i="8" s="1"/>
  <c r="L3620" i="8" l="1"/>
  <c r="K3620" i="8"/>
  <c r="E3621" i="8"/>
  <c r="D3622" i="8" s="1"/>
  <c r="I3621" i="8"/>
  <c r="J3621" i="8" s="1"/>
  <c r="L3621" i="8" l="1"/>
  <c r="K3621" i="8"/>
  <c r="E3622" i="8"/>
  <c r="D3623" i="8" s="1"/>
  <c r="F3622" i="8"/>
  <c r="F3623" i="8" l="1"/>
  <c r="G3622" i="8"/>
  <c r="H3622" i="8" s="1"/>
  <c r="I3622" i="8" l="1"/>
  <c r="J3622" i="8" s="1"/>
  <c r="G3623" i="8"/>
  <c r="H3623" i="8" s="1"/>
  <c r="L3622" i="8" l="1"/>
  <c r="K3622" i="8"/>
  <c r="E3623" i="8"/>
  <c r="D3624" i="8" s="1"/>
  <c r="I3623" i="8"/>
  <c r="J3623" i="8" s="1"/>
  <c r="K3623" i="8" l="1"/>
  <c r="L3623" i="8"/>
  <c r="F3624" i="8"/>
  <c r="E3624" i="8"/>
  <c r="D3625" i="8" s="1"/>
  <c r="F3625" i="8" l="1"/>
  <c r="G3624" i="8"/>
  <c r="H3624" i="8" s="1"/>
  <c r="G3625" i="8" l="1"/>
  <c r="H3625" i="8" s="1"/>
  <c r="I3625" i="8"/>
  <c r="I3624" i="8"/>
  <c r="J3624" i="8" s="1"/>
  <c r="L3624" i="8" l="1"/>
  <c r="K3624" i="8"/>
  <c r="E3625" i="8"/>
  <c r="D3626" i="8" s="1"/>
  <c r="J3625" i="8"/>
  <c r="L3625" i="8" l="1"/>
  <c r="K3625" i="8"/>
  <c r="E3626" i="8"/>
  <c r="D3627" i="8" s="1"/>
  <c r="F3626" i="8"/>
  <c r="F3627" i="8" l="1"/>
  <c r="G3626" i="8"/>
  <c r="H3626" i="8" s="1"/>
  <c r="G3627" i="8" l="1"/>
  <c r="H3627" i="8" s="1"/>
  <c r="I3626" i="8"/>
  <c r="J3626" i="8" s="1"/>
  <c r="L3626" i="8" l="1"/>
  <c r="K3626" i="8"/>
  <c r="E3627" i="8"/>
  <c r="D3628" i="8" s="1"/>
  <c r="I3627" i="8"/>
  <c r="J3627" i="8" s="1"/>
  <c r="K3627" i="8" l="1"/>
  <c r="L3627" i="8"/>
  <c r="F3628" i="8"/>
  <c r="E3628" i="8"/>
  <c r="D3629" i="8" s="1"/>
  <c r="F3629" i="8" l="1"/>
  <c r="G3628" i="8"/>
  <c r="H3628" i="8" s="1"/>
  <c r="I3628" i="8" l="1"/>
  <c r="J3628" i="8" s="1"/>
  <c r="G3629" i="8"/>
  <c r="H3629" i="8" s="1"/>
  <c r="L3628" i="8" l="1"/>
  <c r="K3628" i="8"/>
  <c r="E3629" i="8"/>
  <c r="D3630" i="8" s="1"/>
  <c r="I3629" i="8"/>
  <c r="J3629" i="8" s="1"/>
  <c r="L3629" i="8" l="1"/>
  <c r="K3629" i="8"/>
  <c r="E3630" i="8"/>
  <c r="D3631" i="8" s="1"/>
  <c r="F3630" i="8"/>
  <c r="F3631" i="8" l="1"/>
  <c r="G3630" i="8"/>
  <c r="H3630" i="8" s="1"/>
  <c r="G3631" i="8" l="1"/>
  <c r="H3631" i="8" s="1"/>
  <c r="I3630" i="8"/>
  <c r="J3630" i="8" s="1"/>
  <c r="L3630" i="8" l="1"/>
  <c r="K3630" i="8"/>
  <c r="E3631" i="8"/>
  <c r="D3632" i="8" s="1"/>
  <c r="I3631" i="8"/>
  <c r="J3631" i="8" s="1"/>
  <c r="K3631" i="8" l="1"/>
  <c r="L3631" i="8"/>
  <c r="F3632" i="8"/>
  <c r="E3632" i="8"/>
  <c r="D3633" i="8" s="1"/>
  <c r="F3633" i="8" l="1"/>
  <c r="G3632" i="8"/>
  <c r="H3632" i="8" s="1"/>
  <c r="G3633" i="8" l="1"/>
  <c r="H3633" i="8" s="1"/>
  <c r="I3633" i="8"/>
  <c r="I3632" i="8"/>
  <c r="J3632" i="8" s="1"/>
  <c r="L3632" i="8" l="1"/>
  <c r="K3632" i="8"/>
  <c r="E3633" i="8"/>
  <c r="D3634" i="8" s="1"/>
  <c r="J3633" i="8"/>
  <c r="L3633" i="8" l="1"/>
  <c r="K3633" i="8"/>
  <c r="E3634" i="8"/>
  <c r="D3635" i="8" s="1"/>
  <c r="F3634" i="8"/>
  <c r="F3635" i="8" l="1"/>
  <c r="G3634" i="8"/>
  <c r="H3634" i="8" s="1"/>
  <c r="I3634" i="8" l="1"/>
  <c r="J3634" i="8" s="1"/>
  <c r="G3635" i="8"/>
  <c r="H3635" i="8" s="1"/>
  <c r="L3634" i="8" l="1"/>
  <c r="K3634" i="8"/>
  <c r="E3635" i="8"/>
  <c r="D3636" i="8" s="1"/>
  <c r="I3635" i="8"/>
  <c r="J3635" i="8" s="1"/>
  <c r="K3635" i="8" l="1"/>
  <c r="L3635" i="8"/>
  <c r="F3636" i="8"/>
  <c r="E3636" i="8"/>
  <c r="D3637" i="8" s="1"/>
  <c r="F3637" i="8" l="1"/>
  <c r="G3636" i="8"/>
  <c r="H3636" i="8" s="1"/>
  <c r="I3636" i="8" l="1"/>
  <c r="J3636" i="8" s="1"/>
  <c r="G3637" i="8"/>
  <c r="H3637" i="8" s="1"/>
  <c r="I3637" i="8" l="1"/>
  <c r="L3636" i="8"/>
  <c r="K3636" i="8"/>
  <c r="E3637" i="8"/>
  <c r="D3638" i="8" s="1"/>
  <c r="J3637" i="8"/>
  <c r="E3638" i="8" l="1"/>
  <c r="D3639" i="8" s="1"/>
  <c r="F3638" i="8"/>
  <c r="L3637" i="8"/>
  <c r="K3637" i="8"/>
  <c r="F3639" i="8" l="1"/>
  <c r="G3638" i="8"/>
  <c r="H3638" i="8" s="1"/>
  <c r="G3639" i="8" l="1"/>
  <c r="H3639" i="8" s="1"/>
  <c r="I3638" i="8"/>
  <c r="J3638" i="8" s="1"/>
  <c r="L3638" i="8" l="1"/>
  <c r="K3638" i="8"/>
  <c r="E3639" i="8"/>
  <c r="D3640" i="8" s="1"/>
  <c r="I3639" i="8"/>
  <c r="J3639" i="8" s="1"/>
  <c r="K3639" i="8" l="1"/>
  <c r="L3639" i="8"/>
  <c r="F3640" i="8"/>
  <c r="E3640" i="8"/>
  <c r="D3641" i="8" s="1"/>
  <c r="F3641" i="8" l="1"/>
  <c r="G3640" i="8"/>
  <c r="H3640" i="8" s="1"/>
  <c r="I3640" i="8" l="1"/>
  <c r="J3640" i="8" s="1"/>
  <c r="G3641" i="8"/>
  <c r="H3641" i="8" s="1"/>
  <c r="I3641" i="8" l="1"/>
  <c r="L3640" i="8"/>
  <c r="K3640" i="8"/>
  <c r="E3641" i="8"/>
  <c r="D3642" i="8" s="1"/>
  <c r="J3641" i="8"/>
  <c r="L3641" i="8" l="1"/>
  <c r="K3641" i="8"/>
  <c r="E3642" i="8"/>
  <c r="D3643" i="8" s="1"/>
  <c r="F3642" i="8"/>
  <c r="F3643" i="8" l="1"/>
  <c r="G3642" i="8"/>
  <c r="H3642" i="8" s="1"/>
  <c r="I3642" i="8" l="1"/>
  <c r="J3642" i="8" s="1"/>
  <c r="G3643" i="8"/>
  <c r="H3643" i="8" s="1"/>
  <c r="L3642" i="8" l="1"/>
  <c r="K3642" i="8"/>
  <c r="E3643" i="8"/>
  <c r="D3644" i="8" s="1"/>
  <c r="I3643" i="8"/>
  <c r="J3643" i="8" s="1"/>
  <c r="K3643" i="8" l="1"/>
  <c r="L3643" i="8"/>
  <c r="F3644" i="8"/>
  <c r="E3644" i="8"/>
  <c r="D3645" i="8" s="1"/>
  <c r="F3645" i="8" l="1"/>
  <c r="G3644" i="8"/>
  <c r="H3644" i="8" s="1"/>
  <c r="I3644" i="8" l="1"/>
  <c r="J3644" i="8" s="1"/>
  <c r="G3645" i="8"/>
  <c r="H3645" i="8" s="1"/>
  <c r="I3645" i="8" l="1"/>
  <c r="J3645" i="8"/>
  <c r="L3644" i="8"/>
  <c r="K3644" i="8"/>
  <c r="E3645" i="8"/>
  <c r="D3646" i="8" s="1"/>
  <c r="L3645" i="8"/>
  <c r="K3645" i="8"/>
  <c r="E3646" i="8" l="1"/>
  <c r="D3647" i="8" s="1"/>
  <c r="F3646" i="8"/>
  <c r="F3647" i="8" l="1"/>
  <c r="G3646" i="8"/>
  <c r="H3646" i="8" s="1"/>
  <c r="G3647" i="8" l="1"/>
  <c r="H3647" i="8" s="1"/>
  <c r="I3646" i="8"/>
  <c r="J3646" i="8" s="1"/>
  <c r="L3646" i="8" l="1"/>
  <c r="K3646" i="8"/>
  <c r="E3647" i="8"/>
  <c r="D3648" i="8" s="1"/>
  <c r="I3647" i="8"/>
  <c r="J3647" i="8" s="1"/>
  <c r="L3647" i="8" l="1"/>
  <c r="K3647" i="8"/>
  <c r="F3648" i="8"/>
  <c r="E3648" i="8"/>
  <c r="D3649" i="8" s="1"/>
  <c r="F3649" i="8" l="1"/>
  <c r="G3648" i="8"/>
  <c r="H3648" i="8" s="1"/>
  <c r="I3648" i="8" l="1"/>
  <c r="J3648" i="8" s="1"/>
  <c r="G3649" i="8"/>
  <c r="H3649" i="8" s="1"/>
  <c r="L3648" i="8" l="1"/>
  <c r="K3648" i="8"/>
  <c r="E3649" i="8"/>
  <c r="D3650" i="8" s="1"/>
  <c r="I3649" i="8"/>
  <c r="J3649" i="8" s="1"/>
  <c r="L3649" i="8" l="1"/>
  <c r="K3649" i="8"/>
  <c r="F3650" i="8"/>
  <c r="E3650" i="8"/>
  <c r="D3651" i="8" s="1"/>
  <c r="F3651" i="8" l="1"/>
  <c r="G3650" i="8"/>
  <c r="H3650" i="8" s="1"/>
  <c r="I3650" i="8"/>
  <c r="J3650" i="8" l="1"/>
  <c r="G3651" i="8"/>
  <c r="H3651" i="8" s="1"/>
  <c r="I3651" i="8" l="1"/>
  <c r="J3651" i="8" s="1"/>
  <c r="L3650" i="8"/>
  <c r="K3650" i="8"/>
  <c r="E3651" i="8"/>
  <c r="D3652" i="8" s="1"/>
  <c r="L3651" i="8" l="1"/>
  <c r="K3651" i="8"/>
  <c r="F3652" i="8"/>
  <c r="E3652" i="8"/>
  <c r="D3653" i="8" s="1"/>
  <c r="F3653" i="8" l="1"/>
  <c r="G3652" i="8"/>
  <c r="H3652" i="8" s="1"/>
  <c r="I3652" i="8" l="1"/>
  <c r="J3652" i="8" s="1"/>
  <c r="G3653" i="8"/>
  <c r="H3653" i="8" s="1"/>
  <c r="I3653" i="8" l="1"/>
  <c r="J3653" i="8" s="1"/>
  <c r="L3652" i="8"/>
  <c r="K3652" i="8"/>
  <c r="E3653" i="8"/>
  <c r="D3654" i="8" s="1"/>
  <c r="L3653" i="8" l="1"/>
  <c r="K3653" i="8"/>
  <c r="F3654" i="8"/>
  <c r="E3654" i="8"/>
  <c r="D3655" i="8" s="1"/>
  <c r="F3655" i="8" l="1"/>
  <c r="G3654" i="8"/>
  <c r="H3654" i="8" s="1"/>
  <c r="I3654" i="8" l="1"/>
  <c r="J3654" i="8" s="1"/>
  <c r="G3655" i="8"/>
  <c r="H3655" i="8" s="1"/>
  <c r="L3654" i="8" l="1"/>
  <c r="K3654" i="8"/>
  <c r="E3655" i="8"/>
  <c r="D3656" i="8" s="1"/>
  <c r="I3655" i="8"/>
  <c r="J3655" i="8" s="1"/>
  <c r="L3655" i="8" l="1"/>
  <c r="K3655" i="8"/>
  <c r="F3656" i="8"/>
  <c r="E3656" i="8"/>
  <c r="D3657" i="8" s="1"/>
  <c r="F3657" i="8" l="1"/>
  <c r="G3656" i="8"/>
  <c r="H3656" i="8" s="1"/>
  <c r="I3656" i="8" l="1"/>
  <c r="J3656" i="8" s="1"/>
  <c r="G3657" i="8"/>
  <c r="H3657" i="8" s="1"/>
  <c r="L3656" i="8" l="1"/>
  <c r="K3656" i="8"/>
  <c r="E3657" i="8"/>
  <c r="D3658" i="8" s="1"/>
  <c r="I3657" i="8"/>
  <c r="J3657" i="8" s="1"/>
  <c r="L3657" i="8" l="1"/>
  <c r="K3657" i="8"/>
  <c r="F3658" i="8"/>
  <c r="E3658" i="8"/>
  <c r="D3659" i="8" s="1"/>
  <c r="F3659" i="8" l="1"/>
  <c r="G3658" i="8"/>
  <c r="H3658" i="8" s="1"/>
  <c r="I3658" i="8" l="1"/>
  <c r="J3658" i="8" s="1"/>
  <c r="G3659" i="8"/>
  <c r="H3659" i="8" s="1"/>
  <c r="L3658" i="8" l="1"/>
  <c r="K3658" i="8"/>
  <c r="E3659" i="8"/>
  <c r="D3660" i="8" s="1"/>
  <c r="I3659" i="8"/>
  <c r="J3659" i="8" s="1"/>
  <c r="L3659" i="8" l="1"/>
  <c r="K3659" i="8"/>
  <c r="F3660" i="8"/>
  <c r="E3660" i="8"/>
  <c r="D3661" i="8" s="1"/>
  <c r="F3661" i="8" l="1"/>
  <c r="G3660" i="8"/>
  <c r="H3660" i="8" s="1"/>
  <c r="G3661" i="8" l="1"/>
  <c r="H3661" i="8" s="1"/>
  <c r="I3660" i="8"/>
  <c r="J3660" i="8" s="1"/>
  <c r="L3660" i="8" l="1"/>
  <c r="K3660" i="8"/>
  <c r="E3661" i="8"/>
  <c r="D3662" i="8" s="1"/>
  <c r="I3661" i="8"/>
  <c r="J3661" i="8" s="1"/>
  <c r="L3661" i="8" l="1"/>
  <c r="K3661" i="8"/>
  <c r="F3662" i="8"/>
  <c r="E3662" i="8"/>
  <c r="D3663" i="8" s="1"/>
  <c r="F3663" i="8" l="1"/>
  <c r="G3662" i="8"/>
  <c r="H3662" i="8" s="1"/>
  <c r="G3663" i="8" l="1"/>
  <c r="H3663" i="8" s="1"/>
  <c r="I3662" i="8"/>
  <c r="J3662" i="8" s="1"/>
  <c r="L3662" i="8" l="1"/>
  <c r="K3662" i="8"/>
  <c r="E3663" i="8"/>
  <c r="D3664" i="8" s="1"/>
  <c r="I3663" i="8"/>
  <c r="J3663" i="8" s="1"/>
  <c r="L3663" i="8" l="1"/>
  <c r="K3663" i="8"/>
  <c r="F3664" i="8"/>
  <c r="E3664" i="8"/>
  <c r="D3665" i="8" s="1"/>
  <c r="F3665" i="8" l="1"/>
  <c r="G3664" i="8"/>
  <c r="H3664" i="8" s="1"/>
  <c r="I3664" i="8" l="1"/>
  <c r="J3664" i="8" s="1"/>
  <c r="G3665" i="8"/>
  <c r="H3665" i="8" s="1"/>
  <c r="L3664" i="8" l="1"/>
  <c r="K3664" i="8"/>
  <c r="E3665" i="8"/>
  <c r="D3666" i="8" s="1"/>
  <c r="I3665" i="8"/>
  <c r="J3665" i="8" s="1"/>
  <c r="L3665" i="8" l="1"/>
  <c r="K3665" i="8"/>
  <c r="F3666" i="8"/>
  <c r="E3666" i="8"/>
  <c r="D3667" i="8" s="1"/>
  <c r="F3667" i="8" l="1"/>
  <c r="G3666" i="8"/>
  <c r="H3666" i="8" s="1"/>
  <c r="I3666" i="8"/>
  <c r="J3666" i="8" l="1"/>
  <c r="G3667" i="8"/>
  <c r="H3667" i="8" s="1"/>
  <c r="I3667" i="8" l="1"/>
  <c r="J3667" i="8" s="1"/>
  <c r="L3666" i="8"/>
  <c r="K3666" i="8"/>
  <c r="E3667" i="8"/>
  <c r="D3668" i="8" s="1"/>
  <c r="L3667" i="8" l="1"/>
  <c r="K3667" i="8"/>
  <c r="F3668" i="8"/>
  <c r="E3668" i="8"/>
  <c r="D3669" i="8" s="1"/>
  <c r="F3669" i="8" l="1"/>
  <c r="G3668" i="8"/>
  <c r="H3668" i="8" s="1"/>
  <c r="I3668" i="8"/>
  <c r="J3668" i="8" l="1"/>
  <c r="G3669" i="8"/>
  <c r="H3669" i="8" s="1"/>
  <c r="I3669" i="8" l="1"/>
  <c r="J3669" i="8" s="1"/>
  <c r="L3668" i="8"/>
  <c r="K3668" i="8"/>
  <c r="E3669" i="8"/>
  <c r="D3670" i="8" s="1"/>
  <c r="L3669" i="8" l="1"/>
  <c r="K3669" i="8"/>
  <c r="F3670" i="8"/>
  <c r="E3670" i="8"/>
  <c r="D3671" i="8" s="1"/>
  <c r="F3671" i="8" l="1"/>
  <c r="G3670" i="8"/>
  <c r="H3670" i="8" s="1"/>
  <c r="G3671" i="8" l="1"/>
  <c r="H3671" i="8" s="1"/>
  <c r="I3670" i="8"/>
  <c r="J3670" i="8" s="1"/>
  <c r="L3670" i="8" l="1"/>
  <c r="K3670" i="8"/>
  <c r="E3671" i="8"/>
  <c r="D3672" i="8" s="1"/>
  <c r="I3671" i="8"/>
  <c r="J3671" i="8" s="1"/>
  <c r="L3671" i="8" l="1"/>
  <c r="K3671" i="8"/>
  <c r="F3672" i="8"/>
  <c r="E3672" i="8"/>
  <c r="D3673" i="8" s="1"/>
  <c r="F3673" i="8" l="1"/>
  <c r="G3672" i="8"/>
  <c r="H3672" i="8" s="1"/>
  <c r="I3672" i="8" l="1"/>
  <c r="J3672" i="8" s="1"/>
  <c r="G3673" i="8"/>
  <c r="H3673" i="8" s="1"/>
  <c r="L3672" i="8" l="1"/>
  <c r="K3672" i="8"/>
  <c r="E3673" i="8"/>
  <c r="D3674" i="8" s="1"/>
  <c r="I3673" i="8"/>
  <c r="J3673" i="8" s="1"/>
  <c r="L3673" i="8" l="1"/>
  <c r="K3673" i="8"/>
  <c r="F3674" i="8"/>
  <c r="E3674" i="8"/>
  <c r="D3675" i="8" s="1"/>
  <c r="F3675" i="8" l="1"/>
  <c r="G3674" i="8"/>
  <c r="H3674" i="8" s="1"/>
  <c r="I3674" i="8" l="1"/>
  <c r="J3674" i="8" s="1"/>
  <c r="G3675" i="8"/>
  <c r="H3675" i="8" s="1"/>
  <c r="L3674" i="8" l="1"/>
  <c r="K3674" i="8"/>
  <c r="E3675" i="8"/>
  <c r="D3676" i="8" s="1"/>
  <c r="I3675" i="8"/>
  <c r="J3675" i="8" s="1"/>
  <c r="L3675" i="8" l="1"/>
  <c r="K3675" i="8"/>
  <c r="F3676" i="8"/>
  <c r="E3676" i="8"/>
  <c r="D3677" i="8" s="1"/>
  <c r="F3677" i="8" l="1"/>
  <c r="G3676" i="8"/>
  <c r="H3676" i="8" s="1"/>
  <c r="I3676" i="8" l="1"/>
  <c r="J3676" i="8" s="1"/>
  <c r="G3677" i="8"/>
  <c r="H3677" i="8" s="1"/>
  <c r="L3676" i="8" l="1"/>
  <c r="K3676" i="8"/>
  <c r="E3677" i="8"/>
  <c r="D3678" i="8" s="1"/>
  <c r="I3677" i="8"/>
  <c r="J3677" i="8" s="1"/>
  <c r="L3677" i="8" l="1"/>
  <c r="K3677" i="8"/>
  <c r="F3678" i="8"/>
  <c r="E3678" i="8"/>
  <c r="D3679" i="8" s="1"/>
  <c r="F3679" i="8" l="1"/>
  <c r="G3678" i="8"/>
  <c r="H3678" i="8" s="1"/>
  <c r="I3678" i="8"/>
  <c r="G3679" i="8" l="1"/>
  <c r="H3679" i="8" s="1"/>
  <c r="J3678" i="8"/>
  <c r="L3678" i="8" l="1"/>
  <c r="K3678" i="8"/>
  <c r="E3679" i="8"/>
  <c r="D3680" i="8" s="1"/>
  <c r="I3679" i="8"/>
  <c r="J3679" i="8" s="1"/>
  <c r="L3679" i="8" l="1"/>
  <c r="K3679" i="8"/>
  <c r="F3680" i="8"/>
  <c r="E3680" i="8"/>
  <c r="D3681" i="8" s="1"/>
  <c r="F3681" i="8" l="1"/>
  <c r="G3680" i="8"/>
  <c r="H3680" i="8" s="1"/>
  <c r="I3680" i="8" l="1"/>
  <c r="J3680" i="8"/>
  <c r="G3681" i="8"/>
  <c r="H3681" i="8" s="1"/>
  <c r="I3681" i="8" l="1"/>
  <c r="J3681" i="8" s="1"/>
  <c r="L3680" i="8"/>
  <c r="K3680" i="8"/>
  <c r="E3681" i="8"/>
  <c r="D3682" i="8" s="1"/>
  <c r="L3681" i="8" l="1"/>
  <c r="K3681" i="8"/>
  <c r="F3682" i="8"/>
  <c r="E3682" i="8"/>
  <c r="D3683" i="8" s="1"/>
  <c r="F3683" i="8" l="1"/>
  <c r="G3682" i="8"/>
  <c r="H3682" i="8" s="1"/>
  <c r="I3682" i="8"/>
  <c r="J3682" i="8" l="1"/>
  <c r="L3682" i="8"/>
  <c r="K3682" i="8"/>
  <c r="E3683" i="8"/>
  <c r="D3684" i="8" s="1"/>
  <c r="G3683" i="8"/>
  <c r="H3683" i="8" s="1"/>
  <c r="I3683" i="8" l="1"/>
  <c r="J3683" i="8" s="1"/>
  <c r="F3684" i="8"/>
  <c r="L3683" i="8" l="1"/>
  <c r="K3683" i="8"/>
  <c r="E3684" i="8"/>
  <c r="D3685" i="8" s="1"/>
  <c r="G3684" i="8"/>
  <c r="H3684" i="8" s="1"/>
  <c r="I3684" i="8" l="1"/>
  <c r="J3684" i="8" s="1"/>
  <c r="F3685" i="8"/>
  <c r="L3684" i="8" l="1"/>
  <c r="K3684" i="8"/>
  <c r="E3685" i="8"/>
  <c r="D3686" i="8" s="1"/>
  <c r="G3685" i="8"/>
  <c r="H3685" i="8" s="1"/>
  <c r="F3686" i="8" l="1"/>
  <c r="I3685" i="8"/>
  <c r="J3685" i="8" s="1"/>
  <c r="L3685" i="8" l="1"/>
  <c r="K3685" i="8"/>
  <c r="E3686" i="8"/>
  <c r="D3687" i="8" s="1"/>
  <c r="G3686" i="8"/>
  <c r="H3686" i="8" s="1"/>
  <c r="I3686" i="8" l="1"/>
  <c r="J3686" i="8" s="1"/>
  <c r="F3687" i="8"/>
  <c r="L3686" i="8" l="1"/>
  <c r="K3686" i="8"/>
  <c r="E3687" i="8"/>
  <c r="D3688" i="8" s="1"/>
  <c r="G3687" i="8"/>
  <c r="H3687" i="8" s="1"/>
  <c r="I3687" i="8" l="1"/>
  <c r="J3687" i="8" s="1"/>
  <c r="F3688" i="8"/>
  <c r="L3687" i="8" l="1"/>
  <c r="K3687" i="8"/>
  <c r="E3688" i="8"/>
  <c r="D3689" i="8" s="1"/>
  <c r="G3688" i="8"/>
  <c r="H3688" i="8" s="1"/>
  <c r="I3688" i="8" l="1"/>
  <c r="J3688" i="8" s="1"/>
  <c r="F3689" i="8"/>
  <c r="L3688" i="8" l="1"/>
  <c r="K3688" i="8"/>
  <c r="E3689" i="8"/>
  <c r="D3690" i="8" s="1"/>
  <c r="G3689" i="8"/>
  <c r="H3689" i="8" s="1"/>
  <c r="I3689" i="8" l="1"/>
  <c r="J3689" i="8" s="1"/>
  <c r="E3690" i="8" s="1"/>
  <c r="D3691" i="8" s="1"/>
  <c r="F3690" i="8"/>
  <c r="F3691" i="8" l="1"/>
  <c r="L3689" i="8"/>
  <c r="K3689" i="8"/>
  <c r="G3690" i="8"/>
  <c r="H3690" i="8" s="1"/>
  <c r="I3690" i="8" l="1"/>
  <c r="J3690" i="8"/>
  <c r="G3691" i="8"/>
  <c r="H3691" i="8" s="1"/>
  <c r="I3691" i="8" l="1"/>
  <c r="J3691" i="8" s="1"/>
  <c r="L3690" i="8"/>
  <c r="K3690" i="8"/>
  <c r="E3691" i="8"/>
  <c r="D3692" i="8" s="1"/>
  <c r="L3691" i="8" l="1"/>
  <c r="K3691" i="8"/>
  <c r="F3692" i="8"/>
  <c r="E3692" i="8"/>
  <c r="D3693" i="8" s="1"/>
  <c r="F3693" i="8" l="1"/>
  <c r="G3692" i="8"/>
  <c r="H3692" i="8" s="1"/>
  <c r="I3692" i="8" l="1"/>
  <c r="J3692" i="8" s="1"/>
  <c r="G3693" i="8"/>
  <c r="H3693" i="8" s="1"/>
  <c r="L3692" i="8" l="1"/>
  <c r="K3692" i="8"/>
  <c r="E3693" i="8"/>
  <c r="D3694" i="8" s="1"/>
  <c r="I3693" i="8"/>
  <c r="J3693" i="8" s="1"/>
  <c r="L3693" i="8" l="1"/>
  <c r="K3693" i="8"/>
  <c r="F3694" i="8"/>
  <c r="E3694" i="8"/>
  <c r="D3695" i="8" s="1"/>
  <c r="F3695" i="8" l="1"/>
  <c r="G3694" i="8"/>
  <c r="H3694" i="8" s="1"/>
  <c r="I3694" i="8"/>
  <c r="G3695" i="8" l="1"/>
  <c r="H3695" i="8" s="1"/>
  <c r="J3694" i="8"/>
  <c r="L3694" i="8" l="1"/>
  <c r="K3694" i="8"/>
  <c r="E3695" i="8"/>
  <c r="D3696" i="8" s="1"/>
  <c r="I3695" i="8"/>
  <c r="J3695" i="8" s="1"/>
  <c r="L3695" i="8" l="1"/>
  <c r="K3695" i="8"/>
  <c r="F3696" i="8"/>
  <c r="E3696" i="8"/>
  <c r="D3697" i="8" s="1"/>
  <c r="F3697" i="8" l="1"/>
  <c r="G3696" i="8"/>
  <c r="H3696" i="8" s="1"/>
  <c r="I3696" i="8" l="1"/>
  <c r="J3696" i="8" s="1"/>
  <c r="G3697" i="8"/>
  <c r="H3697" i="8" s="1"/>
  <c r="L3696" i="8" l="1"/>
  <c r="K3696" i="8"/>
  <c r="E3697" i="8"/>
  <c r="D3698" i="8" s="1"/>
  <c r="I3697" i="8"/>
  <c r="J3697" i="8" s="1"/>
  <c r="L3697" i="8" l="1"/>
  <c r="K3697" i="8"/>
  <c r="F3698" i="8"/>
  <c r="E3698" i="8"/>
  <c r="D3699" i="8" s="1"/>
  <c r="F3699" i="8" l="1"/>
  <c r="G3698" i="8"/>
  <c r="H3698" i="8" s="1"/>
  <c r="I3698" i="8" l="1"/>
  <c r="G3699" i="8"/>
  <c r="H3699" i="8" s="1"/>
  <c r="J3698" i="8"/>
  <c r="L3698" i="8" l="1"/>
  <c r="K3698" i="8"/>
  <c r="E3699" i="8"/>
  <c r="D3700" i="8" s="1"/>
  <c r="I3699" i="8"/>
  <c r="J3699" i="8" s="1"/>
  <c r="L3699" i="8" l="1"/>
  <c r="K3699" i="8"/>
  <c r="F3700" i="8"/>
  <c r="E3700" i="8"/>
  <c r="D3701" i="8" s="1"/>
  <c r="F3701" i="8" l="1"/>
  <c r="G3700" i="8"/>
  <c r="H3700" i="8" s="1"/>
  <c r="I3700" i="8" l="1"/>
  <c r="J3700" i="8" s="1"/>
  <c r="G3701" i="8"/>
  <c r="H3701" i="8" s="1"/>
  <c r="L3700" i="8" l="1"/>
  <c r="K3700" i="8"/>
  <c r="E3701" i="8"/>
  <c r="D3702" i="8" s="1"/>
  <c r="I3701" i="8"/>
  <c r="J3701" i="8" s="1"/>
  <c r="L3701" i="8" l="1"/>
  <c r="K3701" i="8"/>
  <c r="F3702" i="8"/>
  <c r="E3702" i="8"/>
  <c r="D3703" i="8" s="1"/>
  <c r="F3703" i="8" l="1"/>
  <c r="G3702" i="8"/>
  <c r="H3702" i="8" s="1"/>
  <c r="I3702" i="8"/>
  <c r="J3702" i="8" l="1"/>
  <c r="G3703" i="8"/>
  <c r="H3703" i="8" s="1"/>
  <c r="I3703" i="8" l="1"/>
  <c r="J3703" i="8" s="1"/>
  <c r="L3702" i="8"/>
  <c r="K3702" i="8"/>
  <c r="E3703" i="8"/>
  <c r="D3704" i="8" s="1"/>
  <c r="L3703" i="8" l="1"/>
  <c r="K3703" i="8"/>
  <c r="F3704" i="8"/>
  <c r="E3704" i="8"/>
  <c r="D3705" i="8" s="1"/>
  <c r="F3705" i="8" l="1"/>
  <c r="G3704" i="8"/>
  <c r="H3704" i="8" s="1"/>
  <c r="I3704" i="8" l="1"/>
  <c r="J3704" i="8" s="1"/>
  <c r="G3705" i="8"/>
  <c r="H3705" i="8" s="1"/>
  <c r="I3705" i="8" l="1"/>
  <c r="J3705" i="8" s="1"/>
  <c r="L3704" i="8"/>
  <c r="K3704" i="8"/>
  <c r="E3705" i="8"/>
  <c r="D3706" i="8" s="1"/>
  <c r="F3706" i="8" l="1"/>
  <c r="E3706" i="8"/>
  <c r="D3707" i="8" s="1"/>
  <c r="L3705" i="8"/>
  <c r="K3705" i="8"/>
  <c r="F3707" i="8" l="1"/>
  <c r="G3706" i="8"/>
  <c r="H3706" i="8" s="1"/>
  <c r="I3706" i="8"/>
  <c r="G3707" i="8" l="1"/>
  <c r="H3707" i="8" s="1"/>
  <c r="J3706" i="8"/>
  <c r="L3706" i="8" l="1"/>
  <c r="K3706" i="8"/>
  <c r="E3707" i="8"/>
  <c r="D3708" i="8" s="1"/>
  <c r="I3707" i="8"/>
  <c r="J3707" i="8" s="1"/>
  <c r="L3707" i="8" l="1"/>
  <c r="K3707" i="8"/>
  <c r="F3708" i="8"/>
  <c r="E3708" i="8"/>
  <c r="D3709" i="8" s="1"/>
  <c r="F3709" i="8" l="1"/>
  <c r="G3708" i="8"/>
  <c r="H3708" i="8" s="1"/>
  <c r="I3708" i="8" l="1"/>
  <c r="J3708" i="8" s="1"/>
  <c r="G3709" i="8"/>
  <c r="H3709" i="8" s="1"/>
  <c r="L3708" i="8" l="1"/>
  <c r="K3708" i="8"/>
  <c r="E3709" i="8"/>
  <c r="D3710" i="8" s="1"/>
  <c r="I3709" i="8"/>
  <c r="J3709" i="8" s="1"/>
  <c r="L3709" i="8" l="1"/>
  <c r="K3709" i="8"/>
  <c r="F3710" i="8"/>
  <c r="E3710" i="8"/>
  <c r="D3711" i="8" s="1"/>
  <c r="F3711" i="8" l="1"/>
  <c r="G3710" i="8"/>
  <c r="H3710" i="8" s="1"/>
  <c r="I3710" i="8" l="1"/>
  <c r="J3710" i="8" s="1"/>
  <c r="G3711" i="8"/>
  <c r="H3711" i="8" s="1"/>
  <c r="L3710" i="8" l="1"/>
  <c r="K3710" i="8"/>
  <c r="E3711" i="8"/>
  <c r="D3712" i="8" s="1"/>
  <c r="I3711" i="8"/>
  <c r="J3711" i="8" s="1"/>
  <c r="L3711" i="8" l="1"/>
  <c r="K3711" i="8"/>
  <c r="F3712" i="8"/>
  <c r="E3712" i="8"/>
  <c r="D3713" i="8" s="1"/>
  <c r="F3713" i="8" l="1"/>
  <c r="G3712" i="8"/>
  <c r="H3712" i="8" s="1"/>
  <c r="I3712" i="8" l="1"/>
  <c r="J3712" i="8" s="1"/>
  <c r="G3713" i="8"/>
  <c r="H3713" i="8" s="1"/>
  <c r="I3713" i="8" l="1"/>
  <c r="J3713" i="8" s="1"/>
  <c r="L3712" i="8"/>
  <c r="K3712" i="8"/>
  <c r="E3713" i="8"/>
  <c r="D3714" i="8" s="1"/>
  <c r="L3713" i="8" l="1"/>
  <c r="K3713" i="8"/>
  <c r="F3714" i="8"/>
  <c r="E3714" i="8"/>
  <c r="D3715" i="8" s="1"/>
  <c r="F3715" i="8" l="1"/>
  <c r="G3714" i="8"/>
  <c r="H3714" i="8" s="1"/>
  <c r="I3714" i="8" l="1"/>
  <c r="J3714" i="8" s="1"/>
  <c r="G3715" i="8"/>
  <c r="H3715" i="8" s="1"/>
  <c r="L3714" i="8" l="1"/>
  <c r="K3714" i="8"/>
  <c r="E3715" i="8"/>
  <c r="D3716" i="8" s="1"/>
  <c r="I3715" i="8"/>
  <c r="J3715" i="8" s="1"/>
  <c r="L3715" i="8" l="1"/>
  <c r="K3715" i="8"/>
  <c r="F3716" i="8"/>
  <c r="E3716" i="8"/>
  <c r="D3717" i="8" s="1"/>
  <c r="F3717" i="8" l="1"/>
  <c r="G3716" i="8"/>
  <c r="H3716" i="8" s="1"/>
  <c r="I3716" i="8" l="1"/>
  <c r="J3716" i="8"/>
  <c r="G3717" i="8"/>
  <c r="H3717" i="8" s="1"/>
  <c r="I3717" i="8" l="1"/>
  <c r="J3717" i="8" s="1"/>
  <c r="L3716" i="8"/>
  <c r="K3716" i="8"/>
  <c r="E3717" i="8"/>
  <c r="D3718" i="8" s="1"/>
  <c r="L3717" i="8" l="1"/>
  <c r="K3717" i="8"/>
  <c r="F3718" i="8"/>
  <c r="E3718" i="8"/>
  <c r="D3719" i="8" s="1"/>
  <c r="F3719" i="8" l="1"/>
  <c r="G3718" i="8"/>
  <c r="H3718" i="8" s="1"/>
  <c r="I3718" i="8" l="1"/>
  <c r="J3718" i="8" s="1"/>
  <c r="G3719" i="8"/>
  <c r="H3719" i="8" s="1"/>
  <c r="L3718" i="8" l="1"/>
  <c r="K3718" i="8"/>
  <c r="E3719" i="8"/>
  <c r="D3720" i="8" s="1"/>
  <c r="I3719" i="8"/>
  <c r="J3719" i="8" s="1"/>
  <c r="L3719" i="8" l="1"/>
  <c r="K3719" i="8"/>
  <c r="F3720" i="8"/>
  <c r="E3720" i="8"/>
  <c r="D3721" i="8" s="1"/>
  <c r="F3721" i="8" l="1"/>
  <c r="G3720" i="8"/>
  <c r="H3720" i="8" s="1"/>
  <c r="I3720" i="8" l="1"/>
  <c r="J3720" i="8" s="1"/>
  <c r="G3721" i="8"/>
  <c r="H3721" i="8" s="1"/>
  <c r="L3720" i="8" l="1"/>
  <c r="K3720" i="8"/>
  <c r="E3721" i="8"/>
  <c r="D3722" i="8" s="1"/>
  <c r="I3721" i="8"/>
  <c r="J3721" i="8" s="1"/>
  <c r="L3721" i="8" l="1"/>
  <c r="K3721" i="8"/>
  <c r="F3722" i="8"/>
  <c r="E3722" i="8"/>
  <c r="D3723" i="8" s="1"/>
  <c r="F3723" i="8" l="1"/>
  <c r="G3722" i="8"/>
  <c r="H3722" i="8" s="1"/>
  <c r="I3722" i="8" l="1"/>
  <c r="J3722" i="8" s="1"/>
  <c r="G3723" i="8"/>
  <c r="H3723" i="8" s="1"/>
  <c r="L3722" i="8" l="1"/>
  <c r="K3722" i="8"/>
  <c r="E3723" i="8"/>
  <c r="D3724" i="8" s="1"/>
  <c r="I3723" i="8"/>
  <c r="J3723" i="8" s="1"/>
  <c r="L3723" i="8" l="1"/>
  <c r="K3723" i="8"/>
  <c r="F3724" i="8"/>
  <c r="E3724" i="8"/>
  <c r="D3725" i="8" s="1"/>
  <c r="F3725" i="8" l="1"/>
  <c r="G3724" i="8"/>
  <c r="H3724" i="8" s="1"/>
  <c r="I3724" i="8" l="1"/>
  <c r="J3724" i="8"/>
  <c r="G3725" i="8"/>
  <c r="H3725" i="8" s="1"/>
  <c r="I3725" i="8" l="1"/>
  <c r="J3725" i="8" s="1"/>
  <c r="L3724" i="8"/>
  <c r="K3724" i="8"/>
  <c r="E3725" i="8"/>
  <c r="D3726" i="8" s="1"/>
  <c r="L3725" i="8" l="1"/>
  <c r="K3725" i="8"/>
  <c r="F3726" i="8"/>
  <c r="E3726" i="8"/>
  <c r="D3727" i="8" s="1"/>
  <c r="F3727" i="8" l="1"/>
  <c r="G3726" i="8"/>
  <c r="H3726" i="8" s="1"/>
  <c r="I3726" i="8" l="1"/>
  <c r="J3726" i="8" s="1"/>
  <c r="G3727" i="8"/>
  <c r="H3727" i="8" s="1"/>
  <c r="L3726" i="8" l="1"/>
  <c r="K3726" i="8"/>
  <c r="E3727" i="8"/>
  <c r="D3728" i="8" s="1"/>
  <c r="I3727" i="8"/>
  <c r="J3727" i="8" s="1"/>
  <c r="L3727" i="8" l="1"/>
  <c r="K3727" i="8"/>
  <c r="F3728" i="8"/>
  <c r="E3728" i="8"/>
  <c r="D3729" i="8" s="1"/>
  <c r="F3729" i="8" l="1"/>
  <c r="G3728" i="8"/>
  <c r="H3728" i="8" s="1"/>
  <c r="I3728" i="8" l="1"/>
  <c r="J3728" i="8" s="1"/>
  <c r="G3729" i="8"/>
  <c r="H3729" i="8" s="1"/>
  <c r="I3729" i="8" l="1"/>
  <c r="J3729" i="8" s="1"/>
  <c r="L3728" i="8"/>
  <c r="K3728" i="8"/>
  <c r="E3729" i="8"/>
  <c r="D3730" i="8" s="1"/>
  <c r="L3729" i="8" l="1"/>
  <c r="K3729" i="8"/>
  <c r="F3730" i="8"/>
  <c r="E3730" i="8"/>
  <c r="D3731" i="8" s="1"/>
  <c r="F3731" i="8" l="1"/>
  <c r="G3730" i="8"/>
  <c r="H3730" i="8" s="1"/>
  <c r="I3730" i="8" l="1"/>
  <c r="J3730" i="8"/>
  <c r="G3731" i="8"/>
  <c r="H3731" i="8" s="1"/>
  <c r="I3731" i="8" l="1"/>
  <c r="J3731" i="8" s="1"/>
  <c r="L3730" i="8"/>
  <c r="K3730" i="8"/>
  <c r="E3731" i="8"/>
  <c r="D3732" i="8" s="1"/>
  <c r="L3731" i="8" l="1"/>
  <c r="K3731" i="8"/>
  <c r="F3732" i="8"/>
  <c r="E3732" i="8"/>
  <c r="D3733" i="8" s="1"/>
  <c r="F3733" i="8" l="1"/>
  <c r="G3732" i="8"/>
  <c r="H3732" i="8" s="1"/>
  <c r="I3732" i="8" l="1"/>
  <c r="J3732" i="8" s="1"/>
  <c r="G3733" i="8"/>
  <c r="H3733" i="8" s="1"/>
  <c r="L3732" i="8" l="1"/>
  <c r="K3732" i="8"/>
  <c r="E3733" i="8"/>
  <c r="D3734" i="8" s="1"/>
  <c r="I3733" i="8"/>
  <c r="J3733" i="8" s="1"/>
  <c r="L3733" i="8" l="1"/>
  <c r="K3733" i="8"/>
  <c r="F3734" i="8"/>
  <c r="E3734" i="8"/>
  <c r="D3735" i="8" s="1"/>
  <c r="F3735" i="8" l="1"/>
  <c r="G3734" i="8"/>
  <c r="H3734" i="8" s="1"/>
  <c r="I3734" i="8" l="1"/>
  <c r="J3734" i="8" s="1"/>
  <c r="G3735" i="8"/>
  <c r="H3735" i="8" s="1"/>
  <c r="L3734" i="8" l="1"/>
  <c r="K3734" i="8"/>
  <c r="E3735" i="8"/>
  <c r="D3736" i="8" s="1"/>
  <c r="I3735" i="8"/>
  <c r="J3735" i="8" s="1"/>
  <c r="L3735" i="8" l="1"/>
  <c r="K3735" i="8"/>
  <c r="F3736" i="8"/>
  <c r="E3736" i="8"/>
  <c r="D3737" i="8" s="1"/>
  <c r="F3737" i="8" l="1"/>
  <c r="G3736" i="8"/>
  <c r="H3736" i="8" s="1"/>
  <c r="I3736" i="8" l="1"/>
  <c r="J3736" i="8" s="1"/>
  <c r="G3737" i="8"/>
  <c r="H3737" i="8" s="1"/>
  <c r="L3736" i="8" l="1"/>
  <c r="K3736" i="8"/>
  <c r="E3737" i="8"/>
  <c r="D3738" i="8" s="1"/>
  <c r="I3737" i="8"/>
  <c r="J3737" i="8" s="1"/>
  <c r="L3737" i="8" l="1"/>
  <c r="K3737" i="8"/>
  <c r="F3738" i="8"/>
  <c r="E3738" i="8"/>
  <c r="D3739" i="8" s="1"/>
  <c r="F3739" i="8" l="1"/>
  <c r="G3738" i="8"/>
  <c r="H3738" i="8" s="1"/>
  <c r="I3738" i="8" l="1"/>
  <c r="G3739" i="8"/>
  <c r="H3739" i="8" s="1"/>
  <c r="J3738" i="8"/>
  <c r="L3738" i="8" l="1"/>
  <c r="K3738" i="8"/>
  <c r="E3739" i="8"/>
  <c r="D3740" i="8" s="1"/>
  <c r="I3739" i="8"/>
  <c r="J3739" i="8" s="1"/>
  <c r="L3739" i="8" l="1"/>
  <c r="K3739" i="8"/>
  <c r="F3740" i="8"/>
  <c r="E3740" i="8"/>
  <c r="D3741" i="8" s="1"/>
  <c r="F3741" i="8" l="1"/>
  <c r="G3740" i="8"/>
  <c r="H3740" i="8" s="1"/>
  <c r="I3740" i="8" l="1"/>
  <c r="J3740" i="8" s="1"/>
  <c r="G3741" i="8"/>
  <c r="H3741" i="8" s="1"/>
  <c r="I3741" i="8" l="1"/>
  <c r="J3741" i="8"/>
  <c r="L3740" i="8"/>
  <c r="K3740" i="8"/>
  <c r="E3741" i="8"/>
  <c r="D3742" i="8" s="1"/>
  <c r="F3742" i="8" l="1"/>
  <c r="E3742" i="8"/>
  <c r="D3743" i="8" s="1"/>
  <c r="L3741" i="8"/>
  <c r="K3741" i="8"/>
  <c r="F3743" i="8" l="1"/>
  <c r="G3742" i="8"/>
  <c r="H3742" i="8" s="1"/>
  <c r="I3742" i="8" l="1"/>
  <c r="J3742" i="8"/>
  <c r="G3743" i="8"/>
  <c r="H3743" i="8" s="1"/>
  <c r="I3743" i="8" l="1"/>
  <c r="J3743" i="8" s="1"/>
  <c r="L3742" i="8"/>
  <c r="K3742" i="8"/>
  <c r="E3743" i="8"/>
  <c r="D3744" i="8" s="1"/>
  <c r="L3743" i="8" l="1"/>
  <c r="K3743" i="8"/>
  <c r="F3744" i="8"/>
  <c r="E3744" i="8"/>
  <c r="D3745" i="8" s="1"/>
  <c r="F3745" i="8" l="1"/>
  <c r="G3744" i="8"/>
  <c r="H3744" i="8" s="1"/>
  <c r="I3744" i="8" l="1"/>
  <c r="J3744" i="8" s="1"/>
  <c r="G3745" i="8"/>
  <c r="H3745" i="8" s="1"/>
  <c r="L3744" i="8" l="1"/>
  <c r="K3744" i="8"/>
  <c r="E3745" i="8"/>
  <c r="D3746" i="8" s="1"/>
  <c r="I3745" i="8"/>
  <c r="J3745" i="8" s="1"/>
  <c r="L3745" i="8" l="1"/>
  <c r="K3745" i="8"/>
  <c r="F3746" i="8"/>
  <c r="E3746" i="8"/>
  <c r="D3747" i="8" s="1"/>
  <c r="F3747" i="8" l="1"/>
  <c r="G3746" i="8"/>
  <c r="H3746" i="8" s="1"/>
  <c r="I3746" i="8" l="1"/>
  <c r="J3746" i="8"/>
  <c r="G3747" i="8"/>
  <c r="H3747" i="8" s="1"/>
  <c r="I3747" i="8" l="1"/>
  <c r="J3747" i="8" s="1"/>
  <c r="L3746" i="8"/>
  <c r="K3746" i="8"/>
  <c r="E3747" i="8"/>
  <c r="D3748" i="8" s="1"/>
  <c r="L3747" i="8" l="1"/>
  <c r="K3747" i="8"/>
  <c r="F3748" i="8"/>
  <c r="E3748" i="8"/>
  <c r="D3749" i="8" s="1"/>
  <c r="F3749" i="8" l="1"/>
  <c r="G3748" i="8"/>
  <c r="H3748" i="8" s="1"/>
  <c r="G3749" i="8" l="1"/>
  <c r="H3749" i="8" s="1"/>
  <c r="I3748" i="8"/>
  <c r="J3748" i="8" s="1"/>
  <c r="L3748" i="8" l="1"/>
  <c r="K3748" i="8"/>
  <c r="E3749" i="8"/>
  <c r="D3750" i="8" s="1"/>
  <c r="I3749" i="8"/>
  <c r="J3749" i="8" s="1"/>
  <c r="L3749" i="8" l="1"/>
  <c r="K3749" i="8"/>
  <c r="F3750" i="8"/>
  <c r="E3750" i="8"/>
  <c r="D3751" i="8" s="1"/>
  <c r="F3751" i="8" l="1"/>
  <c r="G3750" i="8"/>
  <c r="H3750" i="8" s="1"/>
  <c r="I3750" i="8"/>
  <c r="J3750" i="8" l="1"/>
  <c r="G3751" i="8"/>
  <c r="H3751" i="8" s="1"/>
  <c r="I3751" i="8" l="1"/>
  <c r="J3751" i="8" s="1"/>
  <c r="L3750" i="8"/>
  <c r="K3750" i="8"/>
  <c r="E3751" i="8"/>
  <c r="D3752" i="8" s="1"/>
  <c r="L3751" i="8" l="1"/>
  <c r="K3751" i="8"/>
  <c r="F3752" i="8"/>
  <c r="E3752" i="8"/>
  <c r="D3753" i="8" s="1"/>
  <c r="F3753" i="8" l="1"/>
  <c r="G3752" i="8"/>
  <c r="H3752" i="8" s="1"/>
  <c r="G3753" i="8" l="1"/>
  <c r="H3753" i="8" s="1"/>
  <c r="I3752" i="8"/>
  <c r="J3752" i="8" s="1"/>
  <c r="L3752" i="8" l="1"/>
  <c r="K3752" i="8"/>
  <c r="E3753" i="8"/>
  <c r="D3754" i="8" s="1"/>
  <c r="I3753" i="8"/>
  <c r="J3753" i="8" s="1"/>
  <c r="L3753" i="8" l="1"/>
  <c r="K3753" i="8"/>
  <c r="F3754" i="8"/>
  <c r="E3754" i="8"/>
  <c r="D3755" i="8" s="1"/>
  <c r="F3755" i="8" l="1"/>
  <c r="G3754" i="8"/>
  <c r="H3754" i="8" s="1"/>
  <c r="I3754" i="8" l="1"/>
  <c r="J3754" i="8" s="1"/>
  <c r="G3755" i="8"/>
  <c r="H3755" i="8" s="1"/>
  <c r="I3755" i="8" l="1"/>
  <c r="J3755" i="8" s="1"/>
  <c r="L3754" i="8"/>
  <c r="K3754" i="8"/>
  <c r="E3755" i="8"/>
  <c r="D3756" i="8" s="1"/>
  <c r="L3755" i="8" l="1"/>
  <c r="K3755" i="8"/>
  <c r="F3756" i="8"/>
  <c r="E3756" i="8"/>
  <c r="D3757" i="8" s="1"/>
  <c r="F3757" i="8" l="1"/>
  <c r="G3756" i="8"/>
  <c r="H3756" i="8" s="1"/>
  <c r="G3757" i="8" l="1"/>
  <c r="H3757" i="8" s="1"/>
  <c r="I3756" i="8"/>
  <c r="J3756" i="8" s="1"/>
  <c r="L3756" i="8" l="1"/>
  <c r="K3756" i="8"/>
  <c r="E3757" i="8"/>
  <c r="D3758" i="8" s="1"/>
  <c r="I3757" i="8"/>
  <c r="J3757" i="8" s="1"/>
  <c r="L3757" i="8" l="1"/>
  <c r="K3757" i="8"/>
  <c r="F3758" i="8"/>
  <c r="E3758" i="8"/>
  <c r="D3759" i="8" s="1"/>
  <c r="F3759" i="8" l="1"/>
  <c r="G3758" i="8"/>
  <c r="H3758" i="8" s="1"/>
  <c r="I3758" i="8"/>
  <c r="G3759" i="8" l="1"/>
  <c r="H3759" i="8" s="1"/>
  <c r="J3758" i="8"/>
  <c r="L3758" i="8" l="1"/>
  <c r="K3758" i="8"/>
  <c r="E3759" i="8"/>
  <c r="D3760" i="8" s="1"/>
  <c r="I3759" i="8"/>
  <c r="J3759" i="8" s="1"/>
  <c r="L3759" i="8" l="1"/>
  <c r="K3759" i="8"/>
  <c r="F3760" i="8"/>
  <c r="E3760" i="8"/>
  <c r="D3761" i="8" s="1"/>
  <c r="F3761" i="8" l="1"/>
  <c r="G3760" i="8"/>
  <c r="H3760" i="8" s="1"/>
  <c r="G3761" i="8" l="1"/>
  <c r="H3761" i="8" s="1"/>
  <c r="I3760" i="8"/>
  <c r="J3760" i="8" s="1"/>
  <c r="L3760" i="8" l="1"/>
  <c r="K3760" i="8"/>
  <c r="E3761" i="8"/>
  <c r="D3762" i="8" s="1"/>
  <c r="I3761" i="8"/>
  <c r="J3761" i="8" s="1"/>
  <c r="L3761" i="8" l="1"/>
  <c r="K3761" i="8"/>
  <c r="F3762" i="8"/>
  <c r="E3762" i="8"/>
  <c r="D3763" i="8" s="1"/>
  <c r="F3763" i="8" l="1"/>
  <c r="G3762" i="8"/>
  <c r="H3762" i="8" s="1"/>
  <c r="I3762" i="8" l="1"/>
  <c r="J3762" i="8" s="1"/>
  <c r="G3763" i="8"/>
  <c r="H3763" i="8" s="1"/>
  <c r="L3762" i="8" l="1"/>
  <c r="K3762" i="8"/>
  <c r="E3763" i="8"/>
  <c r="D3764" i="8" s="1"/>
  <c r="I3763" i="8"/>
  <c r="J3763" i="8" s="1"/>
  <c r="L3763" i="8" l="1"/>
  <c r="K3763" i="8"/>
  <c r="F3764" i="8"/>
  <c r="E3764" i="8"/>
  <c r="D3765" i="8" s="1"/>
  <c r="F3765" i="8" l="1"/>
  <c r="G3764" i="8"/>
  <c r="H3764" i="8" s="1"/>
  <c r="G3765" i="8" l="1"/>
  <c r="H3765" i="8" s="1"/>
  <c r="I3764" i="8"/>
  <c r="J3764" i="8" s="1"/>
  <c r="L3764" i="8" l="1"/>
  <c r="K3764" i="8"/>
  <c r="E3765" i="8"/>
  <c r="D3766" i="8" s="1"/>
  <c r="I3765" i="8"/>
  <c r="J3765" i="8" s="1"/>
  <c r="L3765" i="8" l="1"/>
  <c r="K3765" i="8"/>
  <c r="F3766" i="8"/>
  <c r="E3766" i="8"/>
  <c r="D3767" i="8" s="1"/>
  <c r="F3767" i="8" l="1"/>
  <c r="G3766" i="8"/>
  <c r="H3766" i="8" s="1"/>
  <c r="I3766" i="8" l="1"/>
  <c r="J3766" i="8"/>
  <c r="G3767" i="8"/>
  <c r="H3767" i="8" s="1"/>
  <c r="I3767" i="8" l="1"/>
  <c r="J3767" i="8" s="1"/>
  <c r="L3766" i="8"/>
  <c r="K3766" i="8"/>
  <c r="E3767" i="8"/>
  <c r="D3768" i="8" s="1"/>
  <c r="L3767" i="8" l="1"/>
  <c r="K3767" i="8"/>
  <c r="F3768" i="8"/>
  <c r="E3768" i="8"/>
  <c r="D3769" i="8" s="1"/>
  <c r="F3769" i="8" l="1"/>
  <c r="G3768" i="8"/>
  <c r="H3768" i="8" s="1"/>
  <c r="G3769" i="8" l="1"/>
  <c r="H3769" i="8" s="1"/>
  <c r="I3768" i="8"/>
  <c r="J3768" i="8" s="1"/>
  <c r="L3768" i="8" l="1"/>
  <c r="K3768" i="8"/>
  <c r="E3769" i="8"/>
  <c r="D3770" i="8" s="1"/>
  <c r="I3769" i="8"/>
  <c r="J3769" i="8" s="1"/>
  <c r="L3769" i="8" l="1"/>
  <c r="K3769" i="8"/>
  <c r="F3770" i="8"/>
  <c r="E3770" i="8"/>
  <c r="D3771" i="8" s="1"/>
  <c r="F3771" i="8" l="1"/>
  <c r="G3770" i="8"/>
  <c r="H3770" i="8" s="1"/>
  <c r="I3770" i="8"/>
  <c r="G3771" i="8" l="1"/>
  <c r="H3771" i="8" s="1"/>
  <c r="J3770" i="8"/>
  <c r="L3770" i="8" l="1"/>
  <c r="K3770" i="8"/>
  <c r="E3771" i="8"/>
  <c r="D3772" i="8" s="1"/>
  <c r="I3771" i="8"/>
  <c r="J3771" i="8" s="1"/>
  <c r="L3771" i="8" l="1"/>
  <c r="K3771" i="8"/>
  <c r="F3772" i="8"/>
  <c r="E3772" i="8"/>
  <c r="D3773" i="8" s="1"/>
  <c r="F3773" i="8" l="1"/>
  <c r="G3772" i="8"/>
  <c r="H3772" i="8" s="1"/>
  <c r="I3772" i="8" l="1"/>
  <c r="J3772" i="8" s="1"/>
  <c r="G3773" i="8"/>
  <c r="H3773" i="8" s="1"/>
  <c r="L3772" i="8" l="1"/>
  <c r="K3772" i="8"/>
  <c r="E3773" i="8"/>
  <c r="D3774" i="8" s="1"/>
  <c r="I3773" i="8"/>
  <c r="J3773" i="8" s="1"/>
  <c r="L3773" i="8" l="1"/>
  <c r="K3773" i="8"/>
  <c r="F3774" i="8"/>
  <c r="E3774" i="8"/>
  <c r="D3775" i="8" s="1"/>
  <c r="F3775" i="8" l="1"/>
  <c r="G3774" i="8"/>
  <c r="H3774" i="8" s="1"/>
  <c r="I3774" i="8" l="1"/>
  <c r="J3774" i="8" s="1"/>
  <c r="G3775" i="8"/>
  <c r="H3775" i="8" s="1"/>
  <c r="L3774" i="8" l="1"/>
  <c r="K3774" i="8"/>
  <c r="E3775" i="8"/>
  <c r="D3776" i="8" s="1"/>
  <c r="I3775" i="8"/>
  <c r="J3775" i="8" s="1"/>
  <c r="E3776" i="8" l="1"/>
  <c r="D3777" i="8" s="1"/>
  <c r="F3776" i="8"/>
  <c r="F3777" i="8"/>
  <c r="L3775" i="8"/>
  <c r="K3775" i="8"/>
  <c r="G3776" i="8" l="1"/>
  <c r="H3776" i="8" s="1"/>
  <c r="G3777" i="8"/>
  <c r="H3777" i="8" s="1"/>
  <c r="I3776" i="8" l="1"/>
  <c r="J3776" i="8" s="1"/>
  <c r="L3776" i="8"/>
  <c r="K3776" i="8"/>
  <c r="E3777" i="8"/>
  <c r="D3778" i="8" s="1"/>
  <c r="I3777" i="8"/>
  <c r="J3777" i="8" s="1"/>
  <c r="L3777" i="8" l="1"/>
  <c r="K3777" i="8"/>
  <c r="F3778" i="8"/>
  <c r="E3778" i="8"/>
  <c r="D3779" i="8" s="1"/>
  <c r="F3779" i="8" l="1"/>
  <c r="G3778" i="8"/>
  <c r="H3778" i="8" s="1"/>
  <c r="I3778" i="8" l="1"/>
  <c r="J3778" i="8"/>
  <c r="G3779" i="8"/>
  <c r="H3779" i="8" s="1"/>
  <c r="I3779" i="8" l="1"/>
  <c r="J3779" i="8" s="1"/>
  <c r="L3778" i="8"/>
  <c r="K3778" i="8"/>
  <c r="E3779" i="8"/>
  <c r="D3780" i="8" s="1"/>
  <c r="L3779" i="8" l="1"/>
  <c r="K3779" i="8"/>
  <c r="F3780" i="8"/>
  <c r="E3780" i="8"/>
  <c r="D3781" i="8" s="1"/>
  <c r="F3781" i="8" l="1"/>
  <c r="G3780" i="8"/>
  <c r="H3780" i="8" s="1"/>
  <c r="I3780" i="8" l="1"/>
  <c r="J3780" i="8" s="1"/>
  <c r="G3781" i="8"/>
  <c r="H3781" i="8" s="1"/>
  <c r="L3780" i="8" l="1"/>
  <c r="K3780" i="8"/>
  <c r="E3781" i="8"/>
  <c r="D3782" i="8" s="1"/>
  <c r="I3781" i="8"/>
  <c r="J3781" i="8" s="1"/>
  <c r="L3781" i="8" l="1"/>
  <c r="K3781" i="8"/>
  <c r="F3782" i="8"/>
  <c r="E3782" i="8"/>
  <c r="D3783" i="8" s="1"/>
  <c r="F3783" i="8" l="1"/>
  <c r="G3782" i="8"/>
  <c r="H3782" i="8" s="1"/>
  <c r="I3782" i="8" l="1"/>
  <c r="J3782" i="8" s="1"/>
  <c r="G3783" i="8"/>
  <c r="H3783" i="8" s="1"/>
  <c r="L3782" i="8" l="1"/>
  <c r="K3782" i="8"/>
  <c r="E3783" i="8"/>
  <c r="D3784" i="8" s="1"/>
  <c r="I3783" i="8"/>
  <c r="J3783" i="8" s="1"/>
  <c r="F3784" i="8" l="1"/>
  <c r="E3784" i="8"/>
  <c r="D3785" i="8" s="1"/>
  <c r="L3783" i="8"/>
  <c r="K3783" i="8"/>
  <c r="F3785" i="8" l="1"/>
  <c r="G3784" i="8"/>
  <c r="H3784" i="8" s="1"/>
  <c r="G3785" i="8" l="1"/>
  <c r="H3785" i="8" s="1"/>
  <c r="I3784" i="8"/>
  <c r="J3784" i="8" s="1"/>
  <c r="L3784" i="8" l="1"/>
  <c r="K3784" i="8"/>
  <c r="E3785" i="8"/>
  <c r="D3786" i="8" s="1"/>
  <c r="I3785" i="8"/>
  <c r="J3785" i="8" s="1"/>
  <c r="L3785" i="8" l="1"/>
  <c r="K3785" i="8"/>
  <c r="F3786" i="8"/>
  <c r="E3786" i="8"/>
  <c r="D3787" i="8" s="1"/>
  <c r="F3787" i="8" l="1"/>
  <c r="G3786" i="8"/>
  <c r="H3786" i="8" s="1"/>
  <c r="I3786" i="8" l="1"/>
  <c r="J3786" i="8" s="1"/>
  <c r="G3787" i="8"/>
  <c r="H3787" i="8" s="1"/>
  <c r="L3786" i="8" l="1"/>
  <c r="K3786" i="8"/>
  <c r="E3787" i="8"/>
  <c r="D3788" i="8" s="1"/>
  <c r="I3787" i="8"/>
  <c r="J3787" i="8" s="1"/>
  <c r="L3787" i="8" l="1"/>
  <c r="K3787" i="8"/>
  <c r="F3788" i="8"/>
  <c r="E3788" i="8"/>
  <c r="D3789" i="8" s="1"/>
  <c r="F3789" i="8" l="1"/>
  <c r="G3788" i="8"/>
  <c r="H3788" i="8" s="1"/>
  <c r="I3788" i="8" l="1"/>
  <c r="J3788" i="8" s="1"/>
  <c r="G3789" i="8"/>
  <c r="H3789" i="8" s="1"/>
  <c r="L3788" i="8" l="1"/>
  <c r="K3788" i="8"/>
  <c r="E3789" i="8"/>
  <c r="D3790" i="8" s="1"/>
  <c r="I3789" i="8"/>
  <c r="J3789" i="8" s="1"/>
  <c r="L3789" i="8" l="1"/>
  <c r="K3789" i="8"/>
  <c r="F3790" i="8"/>
  <c r="E3790" i="8"/>
  <c r="D3791" i="8" s="1"/>
  <c r="F3791" i="8" l="1"/>
  <c r="G3790" i="8"/>
  <c r="H3790" i="8" s="1"/>
  <c r="I3790" i="8" l="1"/>
  <c r="G3791" i="8"/>
  <c r="H3791" i="8" s="1"/>
  <c r="J3790" i="8"/>
  <c r="L3790" i="8" l="1"/>
  <c r="K3790" i="8"/>
  <c r="E3791" i="8"/>
  <c r="D3792" i="8" s="1"/>
  <c r="I3791" i="8"/>
  <c r="J3791" i="8" s="1"/>
  <c r="L3791" i="8" l="1"/>
  <c r="K3791" i="8"/>
  <c r="F3792" i="8"/>
  <c r="E3792" i="8"/>
  <c r="D3793" i="8" s="1"/>
  <c r="F3793" i="8" l="1"/>
  <c r="G3792" i="8"/>
  <c r="H3792" i="8" s="1"/>
  <c r="I3792" i="8" l="1"/>
  <c r="J3792" i="8" s="1"/>
  <c r="G3793" i="8"/>
  <c r="H3793" i="8" s="1"/>
  <c r="I3793" i="8" l="1"/>
  <c r="L3792" i="8"/>
  <c r="K3792" i="8"/>
  <c r="E3793" i="8"/>
  <c r="D3794" i="8" s="1"/>
  <c r="J3793" i="8"/>
  <c r="F3794" i="8" l="1"/>
  <c r="E3794" i="8"/>
  <c r="D3795" i="8" s="1"/>
  <c r="L3793" i="8"/>
  <c r="K3793" i="8"/>
  <c r="F3795" i="8" l="1"/>
  <c r="G3794" i="8"/>
  <c r="H3794" i="8" s="1"/>
  <c r="I3794" i="8" l="1"/>
  <c r="J3794" i="8" s="1"/>
  <c r="G3795" i="8"/>
  <c r="H3795" i="8" s="1"/>
  <c r="L3794" i="8" l="1"/>
  <c r="K3794" i="8"/>
  <c r="E3795" i="8"/>
  <c r="D3796" i="8" s="1"/>
  <c r="I3795" i="8"/>
  <c r="J3795" i="8" s="1"/>
  <c r="L3795" i="8" l="1"/>
  <c r="K3795" i="8"/>
  <c r="F3796" i="8"/>
  <c r="E3796" i="8"/>
  <c r="D3797" i="8" s="1"/>
  <c r="F3797" i="8" l="1"/>
  <c r="G3796" i="8"/>
  <c r="H3796" i="8" s="1"/>
  <c r="I3796" i="8" l="1"/>
  <c r="J3796" i="8" s="1"/>
  <c r="G3797" i="8"/>
  <c r="H3797" i="8" s="1"/>
  <c r="I3797" i="8" l="1"/>
  <c r="J3797" i="8" s="1"/>
  <c r="L3796" i="8"/>
  <c r="K3796" i="8"/>
  <c r="E3797" i="8"/>
  <c r="D3798" i="8" s="1"/>
  <c r="L3797" i="8" l="1"/>
  <c r="K3797" i="8"/>
  <c r="F3798" i="8"/>
  <c r="E3798" i="8"/>
  <c r="D3799" i="8" s="1"/>
  <c r="F3799" i="8" l="1"/>
  <c r="G3798" i="8"/>
  <c r="H3798" i="8" s="1"/>
  <c r="I3798" i="8" l="1"/>
  <c r="J3798" i="8" s="1"/>
  <c r="G3799" i="8"/>
  <c r="H3799" i="8" s="1"/>
  <c r="L3798" i="8" l="1"/>
  <c r="K3798" i="8"/>
  <c r="E3799" i="8"/>
  <c r="D3800" i="8" s="1"/>
  <c r="I3799" i="8"/>
  <c r="J3799" i="8" s="1"/>
  <c r="L3799" i="8" l="1"/>
  <c r="K3799" i="8"/>
  <c r="F3800" i="8"/>
  <c r="E3800" i="8"/>
  <c r="D3801" i="8" s="1"/>
  <c r="F3801" i="8" l="1"/>
  <c r="G3800" i="8"/>
  <c r="H3800" i="8" s="1"/>
  <c r="I3800" i="8" l="1"/>
  <c r="J3800" i="8" s="1"/>
  <c r="G3801" i="8"/>
  <c r="H3801" i="8" s="1"/>
  <c r="L3800" i="8" l="1"/>
  <c r="K3800" i="8"/>
  <c r="E3801" i="8"/>
  <c r="D3802" i="8" s="1"/>
  <c r="I3801" i="8"/>
  <c r="J3801" i="8" s="1"/>
  <c r="L3801" i="8" l="1"/>
  <c r="K3801" i="8"/>
  <c r="F3802" i="8"/>
  <c r="E3802" i="8"/>
  <c r="D3803" i="8" s="1"/>
  <c r="F3803" i="8" l="1"/>
  <c r="G3802" i="8"/>
  <c r="H3802" i="8" s="1"/>
  <c r="I3802" i="8" l="1"/>
  <c r="J3802" i="8" s="1"/>
  <c r="G3803" i="8"/>
  <c r="H3803" i="8" s="1"/>
  <c r="I3803" i="8" l="1"/>
  <c r="J3803" i="8" s="1"/>
  <c r="L3802" i="8"/>
  <c r="K3802" i="8"/>
  <c r="E3803" i="8"/>
  <c r="D3804" i="8" s="1"/>
  <c r="L3803" i="8" l="1"/>
  <c r="K3803" i="8"/>
  <c r="F3804" i="8"/>
  <c r="E3804" i="8"/>
  <c r="D3805" i="8" s="1"/>
  <c r="F3805" i="8" l="1"/>
  <c r="G3804" i="8"/>
  <c r="H3804" i="8" s="1"/>
  <c r="I3804" i="8" l="1"/>
  <c r="J3804" i="8" s="1"/>
  <c r="G3805" i="8"/>
  <c r="H3805" i="8" s="1"/>
  <c r="L3804" i="8" l="1"/>
  <c r="K3804" i="8"/>
  <c r="E3805" i="8"/>
  <c r="D3806" i="8" s="1"/>
  <c r="I3805" i="8"/>
  <c r="J3805" i="8" s="1"/>
  <c r="L3805" i="8" l="1"/>
  <c r="K3805" i="8"/>
  <c r="F3806" i="8"/>
  <c r="E3806" i="8"/>
  <c r="D3807" i="8" s="1"/>
  <c r="F3807" i="8" l="1"/>
  <c r="G3806" i="8"/>
  <c r="H3806" i="8" s="1"/>
  <c r="I3806" i="8" l="1"/>
  <c r="J3806" i="8" s="1"/>
  <c r="G3807" i="8"/>
  <c r="H3807" i="8" s="1"/>
  <c r="L3806" i="8" l="1"/>
  <c r="K3806" i="8"/>
  <c r="E3807" i="8"/>
  <c r="D3808" i="8" s="1"/>
  <c r="I3807" i="8"/>
  <c r="J3807" i="8" s="1"/>
  <c r="L3807" i="8" l="1"/>
  <c r="K3807" i="8"/>
  <c r="F3808" i="8"/>
  <c r="E3808" i="8"/>
  <c r="D3809" i="8" s="1"/>
  <c r="F3809" i="8" l="1"/>
  <c r="G3808" i="8"/>
  <c r="H3808" i="8" s="1"/>
  <c r="I3808" i="8" l="1"/>
  <c r="J3808" i="8" s="1"/>
  <c r="G3809" i="8"/>
  <c r="H3809" i="8" s="1"/>
  <c r="L3808" i="8" l="1"/>
  <c r="K3808" i="8"/>
  <c r="E3809" i="8"/>
  <c r="D3810" i="8" s="1"/>
  <c r="I3809" i="8"/>
  <c r="J3809" i="8" s="1"/>
  <c r="F3810" i="8" l="1"/>
  <c r="E3810" i="8"/>
  <c r="D3811" i="8" s="1"/>
  <c r="L3809" i="8"/>
  <c r="K3809" i="8"/>
  <c r="F3811" i="8" l="1"/>
  <c r="G3810" i="8"/>
  <c r="H3810" i="8" s="1"/>
  <c r="I3810" i="8"/>
  <c r="J3810" i="8" l="1"/>
  <c r="G3811" i="8"/>
  <c r="H3811" i="8" s="1"/>
  <c r="I3811" i="8" l="1"/>
  <c r="J3811" i="8" s="1"/>
  <c r="L3810" i="8"/>
  <c r="K3810" i="8"/>
  <c r="E3811" i="8"/>
  <c r="D3812" i="8" s="1"/>
  <c r="L3811" i="8" l="1"/>
  <c r="K3811" i="8"/>
  <c r="F3812" i="8"/>
  <c r="E3812" i="8"/>
  <c r="D3813" i="8" s="1"/>
  <c r="F3813" i="8" l="1"/>
  <c r="G3812" i="8"/>
  <c r="H3812" i="8" s="1"/>
  <c r="I3812" i="8" l="1"/>
  <c r="J3812" i="8" s="1"/>
  <c r="G3813" i="8"/>
  <c r="H3813" i="8" s="1"/>
  <c r="L3812" i="8" l="1"/>
  <c r="K3812" i="8"/>
  <c r="E3813" i="8"/>
  <c r="D3814" i="8" s="1"/>
  <c r="I3813" i="8"/>
  <c r="J3813" i="8" s="1"/>
  <c r="L3813" i="8" l="1"/>
  <c r="K3813" i="8"/>
  <c r="F3814" i="8"/>
  <c r="E3814" i="8"/>
  <c r="D3815" i="8" s="1"/>
  <c r="F3815" i="8" l="1"/>
  <c r="G3814" i="8"/>
  <c r="H3814" i="8" s="1"/>
  <c r="I3814" i="8" l="1"/>
  <c r="G3815" i="8"/>
  <c r="H3815" i="8" s="1"/>
  <c r="J3814" i="8"/>
  <c r="L3814" i="8" l="1"/>
  <c r="K3814" i="8"/>
  <c r="E3815" i="8"/>
  <c r="D3816" i="8" s="1"/>
  <c r="I3815" i="8"/>
  <c r="J3815" i="8" s="1"/>
  <c r="F3816" i="8" l="1"/>
  <c r="E3816" i="8"/>
  <c r="D3817" i="8" s="1"/>
  <c r="L3815" i="8"/>
  <c r="K3815" i="8"/>
  <c r="F3817" i="8" l="1"/>
  <c r="G3816" i="8"/>
  <c r="H3816" i="8" s="1"/>
  <c r="I3816" i="8" l="1"/>
  <c r="G3817" i="8"/>
  <c r="H3817" i="8" s="1"/>
  <c r="J3816" i="8"/>
  <c r="I3817" i="8" l="1"/>
  <c r="J3817" i="8" s="1"/>
  <c r="L3816" i="8"/>
  <c r="K3816" i="8"/>
  <c r="E3817" i="8"/>
  <c r="D3818" i="8" s="1"/>
  <c r="L3817" i="8" l="1"/>
  <c r="K3817" i="8"/>
  <c r="F3818" i="8"/>
  <c r="E3818" i="8"/>
  <c r="D3819" i="8" s="1"/>
  <c r="F3819" i="8" l="1"/>
  <c r="G3818" i="8"/>
  <c r="H3818" i="8" s="1"/>
  <c r="I3818" i="8" l="1"/>
  <c r="G3819" i="8"/>
  <c r="H3819" i="8" s="1"/>
  <c r="J3818" i="8"/>
  <c r="L3818" i="8" l="1"/>
  <c r="K3818" i="8"/>
  <c r="E3819" i="8"/>
  <c r="D3820" i="8" s="1"/>
  <c r="I3819" i="8"/>
  <c r="J3819" i="8" s="1"/>
  <c r="L3819" i="8" l="1"/>
  <c r="K3819" i="8"/>
  <c r="F3820" i="8"/>
  <c r="E3820" i="8"/>
  <c r="D3821" i="8" s="1"/>
  <c r="F3821" i="8" l="1"/>
  <c r="G3820" i="8"/>
  <c r="H3820" i="8" s="1"/>
  <c r="I3820" i="8" l="1"/>
  <c r="J3820" i="8" s="1"/>
  <c r="G3821" i="8"/>
  <c r="H3821" i="8" s="1"/>
  <c r="L3820" i="8" l="1"/>
  <c r="K3820" i="8"/>
  <c r="E3821" i="8"/>
  <c r="D3822" i="8" s="1"/>
  <c r="I3821" i="8"/>
  <c r="J3821" i="8" s="1"/>
  <c r="L3821" i="8" l="1"/>
  <c r="K3821" i="8"/>
  <c r="F3822" i="8"/>
  <c r="E3822" i="8"/>
  <c r="D3823" i="8" s="1"/>
  <c r="F3823" i="8" l="1"/>
  <c r="G3822" i="8"/>
  <c r="H3822" i="8" s="1"/>
  <c r="I3822" i="8"/>
  <c r="G3823" i="8" l="1"/>
  <c r="H3823" i="8" s="1"/>
  <c r="J3822" i="8"/>
  <c r="L3822" i="8" l="1"/>
  <c r="K3822" i="8"/>
  <c r="E3823" i="8"/>
  <c r="D3824" i="8" s="1"/>
  <c r="I3823" i="8"/>
  <c r="J3823" i="8" s="1"/>
  <c r="L3823" i="8" l="1"/>
  <c r="K3823" i="8"/>
  <c r="F3824" i="8"/>
  <c r="E3824" i="8"/>
  <c r="D3825" i="8" s="1"/>
  <c r="F3825" i="8" l="1"/>
  <c r="G3824" i="8"/>
  <c r="H3824" i="8" s="1"/>
  <c r="I3824" i="8" l="1"/>
  <c r="G3825" i="8"/>
  <c r="H3825" i="8" s="1"/>
  <c r="J3824" i="8"/>
  <c r="L3824" i="8" l="1"/>
  <c r="K3824" i="8"/>
  <c r="E3825" i="8"/>
  <c r="D3826" i="8" s="1"/>
  <c r="I3825" i="8"/>
  <c r="J3825" i="8" s="1"/>
  <c r="L3825" i="8" l="1"/>
  <c r="K3825" i="8"/>
  <c r="F3826" i="8"/>
  <c r="E3826" i="8"/>
  <c r="D3827" i="8" s="1"/>
  <c r="F3827" i="8" l="1"/>
  <c r="G3826" i="8"/>
  <c r="H3826" i="8" s="1"/>
  <c r="I3826" i="8" l="1"/>
  <c r="J3826" i="8" s="1"/>
  <c r="G3827" i="8"/>
  <c r="H3827" i="8" s="1"/>
  <c r="L3826" i="8" l="1"/>
  <c r="K3826" i="8"/>
  <c r="E3827" i="8"/>
  <c r="D3828" i="8" s="1"/>
  <c r="I3827" i="8"/>
  <c r="J3827" i="8" s="1"/>
  <c r="L3827" i="8" l="1"/>
  <c r="K3827" i="8"/>
  <c r="F3828" i="8"/>
  <c r="E3828" i="8"/>
  <c r="D3829" i="8" s="1"/>
  <c r="F3829" i="8" l="1"/>
  <c r="G3828" i="8"/>
  <c r="H3828" i="8" s="1"/>
  <c r="G3829" i="8" l="1"/>
  <c r="H3829" i="8" s="1"/>
  <c r="I3828" i="8"/>
  <c r="J3828" i="8" s="1"/>
  <c r="L3828" i="8" l="1"/>
  <c r="K3828" i="8"/>
  <c r="E3829" i="8"/>
  <c r="D3830" i="8" s="1"/>
  <c r="I3829" i="8"/>
  <c r="J3829" i="8" s="1"/>
  <c r="L3829" i="8" l="1"/>
  <c r="K3829" i="8"/>
  <c r="F3830" i="8"/>
  <c r="E3830" i="8"/>
  <c r="D3831" i="8" s="1"/>
  <c r="F3831" i="8" l="1"/>
  <c r="G3830" i="8"/>
  <c r="H3830" i="8" s="1"/>
  <c r="I3830" i="8" l="1"/>
  <c r="G3831" i="8"/>
  <c r="H3831" i="8" s="1"/>
  <c r="J3830" i="8"/>
  <c r="I3831" i="8" l="1"/>
  <c r="J3831" i="8" s="1"/>
  <c r="L3830" i="8"/>
  <c r="K3830" i="8"/>
  <c r="E3831" i="8"/>
  <c r="D3832" i="8" s="1"/>
  <c r="L3831" i="8" l="1"/>
  <c r="K3831" i="8"/>
  <c r="F3832" i="8"/>
  <c r="E3832" i="8"/>
  <c r="D3833" i="8" s="1"/>
  <c r="F3833" i="8" l="1"/>
  <c r="G3832" i="8"/>
  <c r="H3832" i="8" s="1"/>
  <c r="G3833" i="8" l="1"/>
  <c r="H3833" i="8" s="1"/>
  <c r="I3832" i="8"/>
  <c r="J3832" i="8" s="1"/>
  <c r="L3832" i="8" l="1"/>
  <c r="K3832" i="8"/>
  <c r="E3833" i="8"/>
  <c r="D3834" i="8" s="1"/>
  <c r="I3833" i="8"/>
  <c r="J3833" i="8" s="1"/>
  <c r="L3833" i="8" l="1"/>
  <c r="K3833" i="8"/>
  <c r="F3834" i="8"/>
  <c r="E3834" i="8"/>
  <c r="D3835" i="8" s="1"/>
  <c r="F3835" i="8" l="1"/>
  <c r="G3834" i="8"/>
  <c r="H3834" i="8" s="1"/>
  <c r="I3834" i="8"/>
  <c r="G3835" i="8" l="1"/>
  <c r="H3835" i="8" s="1"/>
  <c r="J3834" i="8"/>
  <c r="L3834" i="8" l="1"/>
  <c r="K3834" i="8"/>
  <c r="E3835" i="8"/>
  <c r="D3836" i="8" s="1"/>
  <c r="I3835" i="8"/>
  <c r="J3835" i="8" s="1"/>
  <c r="L3835" i="8" l="1"/>
  <c r="K3835" i="8"/>
  <c r="F3836" i="8"/>
  <c r="E3836" i="8"/>
  <c r="D3837" i="8" s="1"/>
  <c r="F3837" i="8" l="1"/>
  <c r="G3836" i="8"/>
  <c r="H3836" i="8" s="1"/>
  <c r="I3836" i="8" l="1"/>
  <c r="J3836" i="8" s="1"/>
  <c r="G3837" i="8"/>
  <c r="H3837" i="8" s="1"/>
  <c r="L3836" i="8" l="1"/>
  <c r="K3836" i="8"/>
  <c r="E3837" i="8"/>
  <c r="D3838" i="8" s="1"/>
  <c r="I3837" i="8"/>
  <c r="J3837" i="8" s="1"/>
  <c r="L3837" i="8" l="1"/>
  <c r="K3837" i="8"/>
  <c r="F3838" i="8"/>
  <c r="E3838" i="8"/>
  <c r="D3839" i="8" s="1"/>
  <c r="F3839" i="8" l="1"/>
  <c r="G3838" i="8"/>
  <c r="H3838" i="8" s="1"/>
  <c r="I3838" i="8" l="1"/>
  <c r="J3838" i="8" s="1"/>
  <c r="G3839" i="8"/>
  <c r="H3839" i="8" s="1"/>
  <c r="L3838" i="8" l="1"/>
  <c r="K3838" i="8"/>
  <c r="E3839" i="8"/>
  <c r="D3840" i="8" s="1"/>
  <c r="I3839" i="8"/>
  <c r="J3839" i="8"/>
  <c r="L3839" i="8" l="1"/>
  <c r="K3839" i="8"/>
  <c r="F3840" i="8"/>
  <c r="E3840" i="8"/>
  <c r="D3841" i="8" s="1"/>
  <c r="F3841" i="8" l="1"/>
  <c r="G3840" i="8"/>
  <c r="H3840" i="8" s="1"/>
  <c r="I3840" i="8" l="1"/>
  <c r="G3841" i="8"/>
  <c r="H3841" i="8" s="1"/>
  <c r="J3840" i="8"/>
  <c r="I3841" i="8" l="1"/>
  <c r="L3840" i="8"/>
  <c r="K3840" i="8"/>
  <c r="E3841" i="8"/>
  <c r="D3842" i="8" s="1"/>
  <c r="J3841" i="8"/>
  <c r="L3841" i="8" l="1"/>
  <c r="K3841" i="8"/>
  <c r="F3842" i="8"/>
  <c r="E3842" i="8"/>
  <c r="D3843" i="8" s="1"/>
  <c r="F3843" i="8" l="1"/>
  <c r="G3842" i="8"/>
  <c r="H3842" i="8" s="1"/>
  <c r="I3842" i="8" l="1"/>
  <c r="J3842" i="8" s="1"/>
  <c r="G3843" i="8"/>
  <c r="H3843" i="8" s="1"/>
  <c r="E3843" i="8" l="1"/>
  <c r="D3844" i="8" s="1"/>
  <c r="F3844" i="8" s="1"/>
  <c r="G3844" i="8" s="1"/>
  <c r="H3844" i="8" s="1"/>
  <c r="K3842" i="8"/>
  <c r="L3842" i="8"/>
  <c r="I3843" i="8"/>
  <c r="J3843" i="8" s="1"/>
  <c r="L3843" i="8" l="1"/>
  <c r="K3843" i="8"/>
  <c r="E3844" i="8"/>
  <c r="D3845" i="8" s="1"/>
  <c r="I3844" i="8"/>
  <c r="J3844" i="8" s="1"/>
  <c r="L3844" i="8" l="1"/>
  <c r="K3844" i="8"/>
  <c r="F3845" i="8"/>
  <c r="E3845" i="8"/>
  <c r="D3846" i="8" s="1"/>
  <c r="F3846" i="8" l="1"/>
  <c r="G3845" i="8"/>
  <c r="H3845" i="8" s="1"/>
  <c r="I3845" i="8" l="1"/>
  <c r="J3845" i="8" s="1"/>
  <c r="G3846" i="8"/>
  <c r="H3846" i="8" s="1"/>
  <c r="I3846" i="8" l="1"/>
  <c r="L3845" i="8"/>
  <c r="K3845" i="8"/>
  <c r="E3846" i="8"/>
  <c r="D3847" i="8" s="1"/>
  <c r="J3846" i="8"/>
  <c r="L3846" i="8" l="1"/>
  <c r="K3846" i="8"/>
  <c r="F3847" i="8"/>
  <c r="E3847" i="8"/>
  <c r="D3848" i="8" s="1"/>
  <c r="F3848" i="8" l="1"/>
  <c r="G3847" i="8"/>
  <c r="H3847" i="8" s="1"/>
  <c r="G3848" i="8" l="1"/>
  <c r="H3848" i="8" s="1"/>
  <c r="I3847" i="8"/>
  <c r="J3847" i="8" s="1"/>
  <c r="L3847" i="8" l="1"/>
  <c r="K3847" i="8"/>
  <c r="E3848" i="8"/>
  <c r="D3849" i="8" s="1"/>
  <c r="I3848" i="8"/>
  <c r="J3848" i="8" s="1"/>
  <c r="L3848" i="8" l="1"/>
  <c r="K3848" i="8"/>
  <c r="F3849" i="8"/>
  <c r="E3849" i="8"/>
  <c r="D3850" i="8" s="1"/>
  <c r="F3850" i="8" l="1"/>
  <c r="G3849" i="8"/>
  <c r="H3849" i="8" s="1"/>
  <c r="G3850" i="8" l="1"/>
  <c r="H3850" i="8" s="1"/>
  <c r="I3850" i="8"/>
  <c r="I3849" i="8"/>
  <c r="J3849" i="8" s="1"/>
  <c r="L3849" i="8" l="1"/>
  <c r="K3849" i="8"/>
  <c r="E3850" i="8"/>
  <c r="D3851" i="8" s="1"/>
  <c r="J3850" i="8"/>
  <c r="L3850" i="8" l="1"/>
  <c r="K3850" i="8"/>
  <c r="F3851" i="8"/>
  <c r="E3851" i="8"/>
  <c r="D3852" i="8" s="1"/>
  <c r="F3852" i="8" l="1"/>
  <c r="G3851" i="8"/>
  <c r="H3851" i="8" s="1"/>
  <c r="I3851" i="8" l="1"/>
  <c r="J3851" i="8" s="1"/>
  <c r="G3852" i="8"/>
  <c r="H3852" i="8" s="1"/>
  <c r="L3851" i="8" l="1"/>
  <c r="K3851" i="8"/>
  <c r="E3852" i="8"/>
  <c r="D3853" i="8" s="1"/>
  <c r="I3852" i="8"/>
  <c r="J3852" i="8" s="1"/>
  <c r="L3852" i="8" l="1"/>
  <c r="K3852" i="8"/>
  <c r="F3853" i="8"/>
  <c r="E3853" i="8"/>
  <c r="D3854" i="8" s="1"/>
  <c r="F3854" i="8" l="1"/>
  <c r="G3853" i="8"/>
  <c r="H3853" i="8" s="1"/>
  <c r="G3854" i="8" l="1"/>
  <c r="H3854" i="8" s="1"/>
  <c r="I3853" i="8"/>
  <c r="J3853" i="8" s="1"/>
  <c r="L3853" i="8" l="1"/>
  <c r="K3853" i="8"/>
  <c r="E3854" i="8"/>
  <c r="D3855" i="8" s="1"/>
  <c r="I3854" i="8"/>
  <c r="J3854" i="8" s="1"/>
  <c r="L3854" i="8" l="1"/>
  <c r="K3854" i="8"/>
  <c r="F3855" i="8"/>
  <c r="E3855" i="8"/>
  <c r="D3856" i="8" s="1"/>
  <c r="F3856" i="8" l="1"/>
  <c r="G3855" i="8"/>
  <c r="H3855" i="8" s="1"/>
  <c r="I3855" i="8" l="1"/>
  <c r="J3855" i="8" s="1"/>
  <c r="G3856" i="8"/>
  <c r="H3856" i="8" s="1"/>
  <c r="L3855" i="8" l="1"/>
  <c r="K3855" i="8"/>
  <c r="E3856" i="8"/>
  <c r="D3857" i="8" s="1"/>
  <c r="I3856" i="8"/>
  <c r="J3856" i="8" s="1"/>
  <c r="L3856" i="8" l="1"/>
  <c r="K3856" i="8"/>
  <c r="F3857" i="8"/>
  <c r="E3857" i="8"/>
  <c r="D3858" i="8" s="1"/>
  <c r="F3858" i="8" l="1"/>
  <c r="G3857" i="8"/>
  <c r="H3857" i="8" s="1"/>
  <c r="I3857" i="8" l="1"/>
  <c r="J3857" i="8" s="1"/>
  <c r="G3858" i="8"/>
  <c r="H3858" i="8" s="1"/>
  <c r="L3857" i="8" l="1"/>
  <c r="K3857" i="8"/>
  <c r="E3858" i="8"/>
  <c r="D3859" i="8" s="1"/>
  <c r="I3858" i="8"/>
  <c r="J3858" i="8" s="1"/>
  <c r="L3858" i="8" l="1"/>
  <c r="K3858" i="8"/>
  <c r="F3859" i="8"/>
  <c r="E3859" i="8"/>
  <c r="D3860" i="8" s="1"/>
  <c r="F3860" i="8" l="1"/>
  <c r="G3859" i="8"/>
  <c r="H3859" i="8" s="1"/>
  <c r="G3860" i="8" l="1"/>
  <c r="H3860" i="8" s="1"/>
  <c r="I3859" i="8"/>
  <c r="J3859" i="8" s="1"/>
  <c r="L3859" i="8" l="1"/>
  <c r="K3859" i="8"/>
  <c r="E3860" i="8"/>
  <c r="D3861" i="8" s="1"/>
  <c r="I3860" i="8"/>
  <c r="J3860" i="8" s="1"/>
  <c r="L3860" i="8" l="1"/>
  <c r="K3860" i="8"/>
  <c r="F3861" i="8"/>
  <c r="E3861" i="8"/>
  <c r="D3862" i="8" s="1"/>
  <c r="F3862" i="8" l="1"/>
  <c r="G3861" i="8"/>
  <c r="H3861" i="8" s="1"/>
  <c r="I3861" i="8" l="1"/>
  <c r="J3861" i="8" s="1"/>
  <c r="G3862" i="8"/>
  <c r="H3862" i="8" s="1"/>
  <c r="I3862" i="8" l="1"/>
  <c r="L3861" i="8"/>
  <c r="K3861" i="8"/>
  <c r="E3862" i="8"/>
  <c r="D3863" i="8" s="1"/>
  <c r="J3862" i="8"/>
  <c r="F3863" i="8" l="1"/>
  <c r="E3863" i="8"/>
  <c r="D3864" i="8" s="1"/>
  <c r="L3862" i="8"/>
  <c r="K3862" i="8"/>
  <c r="F3864" i="8" l="1"/>
  <c r="G3863" i="8"/>
  <c r="H3863" i="8" s="1"/>
  <c r="G3864" i="8" l="1"/>
  <c r="H3864" i="8" s="1"/>
  <c r="I3863" i="8"/>
  <c r="J3863" i="8" s="1"/>
  <c r="L3863" i="8" l="1"/>
  <c r="K3863" i="8"/>
  <c r="E3864" i="8"/>
  <c r="D3865" i="8" s="1"/>
  <c r="I3864" i="8"/>
  <c r="J3864" i="8" s="1"/>
  <c r="L3864" i="8" l="1"/>
  <c r="K3864" i="8"/>
  <c r="F3865" i="8"/>
  <c r="E3865" i="8"/>
  <c r="D3866" i="8" s="1"/>
  <c r="F3866" i="8" l="1"/>
  <c r="G3865" i="8"/>
  <c r="H3865" i="8" s="1"/>
  <c r="I3865" i="8" l="1"/>
  <c r="J3865" i="8" s="1"/>
  <c r="G3866" i="8"/>
  <c r="H3866" i="8" s="1"/>
  <c r="I3866" i="8" l="1"/>
  <c r="L3865" i="8"/>
  <c r="K3865" i="8"/>
  <c r="E3866" i="8"/>
  <c r="D3867" i="8" s="1"/>
  <c r="J3866" i="8"/>
  <c r="L3866" i="8" l="1"/>
  <c r="K3866" i="8"/>
  <c r="F3867" i="8"/>
  <c r="E3867" i="8"/>
  <c r="D3868" i="8" s="1"/>
  <c r="F3868" i="8" l="1"/>
  <c r="G3867" i="8"/>
  <c r="H3867" i="8" s="1"/>
  <c r="I3867" i="8" l="1"/>
  <c r="J3867" i="8"/>
  <c r="G3868" i="8"/>
  <c r="H3868" i="8" s="1"/>
  <c r="I3868" i="8" l="1"/>
  <c r="L3867" i="8"/>
  <c r="K3867" i="8"/>
  <c r="E3868" i="8"/>
  <c r="D3869" i="8" s="1"/>
  <c r="J3868" i="8"/>
  <c r="L3868" i="8" l="1"/>
  <c r="K3868" i="8"/>
  <c r="F3869" i="8"/>
  <c r="E3869" i="8"/>
  <c r="D3870" i="8" s="1"/>
  <c r="F3870" i="8" l="1"/>
  <c r="G3869" i="8"/>
  <c r="H3869" i="8" s="1"/>
  <c r="I3869" i="8" l="1"/>
  <c r="J3869" i="8" s="1"/>
  <c r="G3870" i="8"/>
  <c r="H3870" i="8" s="1"/>
  <c r="I3870" i="8" l="1"/>
  <c r="L3869" i="8"/>
  <c r="K3869" i="8"/>
  <c r="E3870" i="8"/>
  <c r="D3871" i="8" s="1"/>
  <c r="J3870" i="8"/>
  <c r="L3870" i="8" l="1"/>
  <c r="K3870" i="8"/>
  <c r="F3871" i="8"/>
  <c r="E3871" i="8"/>
  <c r="D3872" i="8" s="1"/>
  <c r="F3872" i="8" l="1"/>
  <c r="G3871" i="8"/>
  <c r="H3871" i="8" s="1"/>
  <c r="I3871" i="8" l="1"/>
  <c r="J3871" i="8" s="1"/>
  <c r="G3872" i="8"/>
  <c r="H3872" i="8" s="1"/>
  <c r="L3871" i="8" l="1"/>
  <c r="K3871" i="8"/>
  <c r="E3872" i="8"/>
  <c r="D3873" i="8" s="1"/>
  <c r="I3872" i="8"/>
  <c r="J3872" i="8" s="1"/>
  <c r="L3872" i="8" l="1"/>
  <c r="K3872" i="8"/>
  <c r="F3873" i="8"/>
  <c r="E3873" i="8"/>
  <c r="D3874" i="8" s="1"/>
  <c r="F3874" i="8" l="1"/>
  <c r="G3873" i="8"/>
  <c r="H3873" i="8" s="1"/>
  <c r="G3874" i="8" l="1"/>
  <c r="H3874" i="8" s="1"/>
  <c r="I3874" i="8"/>
  <c r="I3873" i="8"/>
  <c r="J3873" i="8" s="1"/>
  <c r="L3873" i="8" l="1"/>
  <c r="K3873" i="8"/>
  <c r="E3874" i="8"/>
  <c r="D3875" i="8" s="1"/>
  <c r="J3874" i="8"/>
  <c r="F3875" i="8" l="1"/>
  <c r="E3875" i="8"/>
  <c r="D3876" i="8" s="1"/>
  <c r="L3874" i="8"/>
  <c r="K3874" i="8"/>
  <c r="F3876" i="8" l="1"/>
  <c r="G3875" i="8"/>
  <c r="H3875" i="8" s="1"/>
  <c r="I3875" i="8" l="1"/>
  <c r="J3875" i="8" s="1"/>
  <c r="G3876" i="8"/>
  <c r="H3876" i="8" s="1"/>
  <c r="L3875" i="8" l="1"/>
  <c r="K3875" i="8"/>
  <c r="E3876" i="8"/>
  <c r="D3877" i="8" s="1"/>
  <c r="I3876" i="8"/>
  <c r="J3876" i="8" s="1"/>
  <c r="L3876" i="8" l="1"/>
  <c r="K3876" i="8"/>
  <c r="F3877" i="8"/>
  <c r="E3877" i="8"/>
  <c r="D3878" i="8" s="1"/>
  <c r="F3878" i="8" l="1"/>
  <c r="G3877" i="8"/>
  <c r="H3877" i="8" s="1"/>
  <c r="I3877" i="8" l="1"/>
  <c r="J3877" i="8" s="1"/>
  <c r="G3878" i="8"/>
  <c r="H3878" i="8" s="1"/>
  <c r="I3878" i="8" l="1"/>
  <c r="J3878" i="8" s="1"/>
  <c r="L3877" i="8"/>
  <c r="K3877" i="8"/>
  <c r="E3878" i="8"/>
  <c r="D3879" i="8" s="1"/>
  <c r="L3878" i="8" l="1"/>
  <c r="K3878" i="8"/>
  <c r="F3879" i="8"/>
  <c r="E3879" i="8"/>
  <c r="D3880" i="8" s="1"/>
  <c r="F3880" i="8" l="1"/>
  <c r="G3879" i="8"/>
  <c r="H3879" i="8" s="1"/>
  <c r="G3880" i="8" l="1"/>
  <c r="H3880" i="8" s="1"/>
  <c r="I3879" i="8"/>
  <c r="J3879" i="8"/>
  <c r="L3879" i="8" l="1"/>
  <c r="K3879" i="8"/>
  <c r="E3880" i="8"/>
  <c r="D3881" i="8" s="1"/>
  <c r="I3880" i="8"/>
  <c r="J3880" i="8" s="1"/>
  <c r="L3880" i="8" l="1"/>
  <c r="K3880" i="8"/>
  <c r="F3881" i="8"/>
  <c r="E3881" i="8"/>
  <c r="D3882" i="8" s="1"/>
  <c r="F3882" i="8" l="1"/>
  <c r="G3881" i="8"/>
  <c r="H3881" i="8" s="1"/>
  <c r="G3882" i="8" l="1"/>
  <c r="H3882" i="8" s="1"/>
  <c r="I3881" i="8"/>
  <c r="J3881" i="8" s="1"/>
  <c r="L3881" i="8" l="1"/>
  <c r="K3881" i="8"/>
  <c r="E3882" i="8"/>
  <c r="D3883" i="8" s="1"/>
  <c r="I3882" i="8"/>
  <c r="J3882" i="8" s="1"/>
  <c r="L3882" i="8" l="1"/>
  <c r="K3882" i="8"/>
  <c r="F3883" i="8"/>
  <c r="E3883" i="8"/>
  <c r="D3884" i="8" s="1"/>
  <c r="F3884" i="8" l="1"/>
  <c r="G3883" i="8"/>
  <c r="H3883" i="8" s="1"/>
  <c r="G3884" i="8" l="1"/>
  <c r="H3884" i="8" s="1"/>
  <c r="I3883" i="8"/>
  <c r="J3883" i="8" s="1"/>
  <c r="L3883" i="8" l="1"/>
  <c r="K3883" i="8"/>
  <c r="E3884" i="8"/>
  <c r="D3885" i="8" s="1"/>
  <c r="I3884" i="8"/>
  <c r="J3884" i="8" s="1"/>
  <c r="L3884" i="8" l="1"/>
  <c r="K3884" i="8"/>
  <c r="F3885" i="8"/>
  <c r="E3885" i="8"/>
  <c r="D3886" i="8" s="1"/>
  <c r="F3886" i="8" l="1"/>
  <c r="G3885" i="8"/>
  <c r="H3885" i="8" s="1"/>
  <c r="I3885" i="8" l="1"/>
  <c r="G3886" i="8"/>
  <c r="H3886" i="8" s="1"/>
  <c r="I3886" i="8"/>
  <c r="J3885" i="8"/>
  <c r="L3885" i="8" l="1"/>
  <c r="K3885" i="8"/>
  <c r="E3886" i="8"/>
  <c r="D3887" i="8" s="1"/>
  <c r="J3886" i="8"/>
  <c r="F3887" i="8" l="1"/>
  <c r="E3887" i="8"/>
  <c r="D3888" i="8" s="1"/>
  <c r="L3886" i="8"/>
  <c r="K3886" i="8"/>
  <c r="F3888" i="8" l="1"/>
  <c r="G3887" i="8"/>
  <c r="H3887" i="8" s="1"/>
  <c r="I3887" i="8" l="1"/>
  <c r="J3887" i="8"/>
  <c r="G3888" i="8"/>
  <c r="H3888" i="8" s="1"/>
  <c r="I3888" i="8" l="1"/>
  <c r="L3887" i="8"/>
  <c r="K3887" i="8"/>
  <c r="E3888" i="8"/>
  <c r="D3889" i="8" s="1"/>
  <c r="J3888" i="8"/>
  <c r="L3888" i="8" l="1"/>
  <c r="K3888" i="8"/>
  <c r="F3889" i="8"/>
  <c r="E3889" i="8"/>
  <c r="D3890" i="8" s="1"/>
  <c r="F3890" i="8" l="1"/>
  <c r="G3889" i="8"/>
  <c r="H3889" i="8" s="1"/>
  <c r="I3889" i="8" l="1"/>
  <c r="J3889" i="8" s="1"/>
  <c r="G3890" i="8"/>
  <c r="H3890" i="8" s="1"/>
  <c r="I3890" i="8" l="1"/>
  <c r="L3889" i="8"/>
  <c r="K3889" i="8"/>
  <c r="E3890" i="8"/>
  <c r="D3891" i="8" s="1"/>
  <c r="J3890" i="8"/>
  <c r="F3891" i="8" l="1"/>
  <c r="E3891" i="8"/>
  <c r="D3892" i="8" s="1"/>
  <c r="L3890" i="8"/>
  <c r="K3890" i="8"/>
  <c r="F3892" i="8" l="1"/>
  <c r="G3891" i="8"/>
  <c r="H3891" i="8" s="1"/>
  <c r="I3891" i="8" l="1"/>
  <c r="J3891" i="8" s="1"/>
  <c r="G3892" i="8"/>
  <c r="H3892" i="8" s="1"/>
  <c r="L3891" i="8" l="1"/>
  <c r="K3891" i="8"/>
  <c r="E3892" i="8"/>
  <c r="D3893" i="8" s="1"/>
  <c r="I3892" i="8"/>
  <c r="J3892" i="8" s="1"/>
  <c r="L3892" i="8" l="1"/>
  <c r="K3892" i="8"/>
  <c r="F3893" i="8"/>
  <c r="E3893" i="8"/>
  <c r="D3894" i="8" s="1"/>
  <c r="F3894" i="8" l="1"/>
  <c r="G3893" i="8"/>
  <c r="H3893" i="8" s="1"/>
  <c r="I3893" i="8" l="1"/>
  <c r="G3894" i="8"/>
  <c r="H3894" i="8" s="1"/>
  <c r="J3893" i="8"/>
  <c r="L3893" i="8" l="1"/>
  <c r="K3893" i="8"/>
  <c r="E3894" i="8"/>
  <c r="D3895" i="8" s="1"/>
  <c r="I3894" i="8"/>
  <c r="J3894" i="8" s="1"/>
  <c r="L3894" i="8" l="1"/>
  <c r="K3894" i="8"/>
  <c r="F3895" i="8"/>
  <c r="E3895" i="8"/>
  <c r="D3896" i="8" s="1"/>
  <c r="F3896" i="8" l="1"/>
  <c r="G3895" i="8"/>
  <c r="H3895" i="8" s="1"/>
  <c r="G3896" i="8" l="1"/>
  <c r="H3896" i="8" s="1"/>
  <c r="I3895" i="8"/>
  <c r="J3895" i="8" s="1"/>
  <c r="L3895" i="8" l="1"/>
  <c r="K3895" i="8"/>
  <c r="E3896" i="8"/>
  <c r="D3897" i="8" s="1"/>
  <c r="I3896" i="8"/>
  <c r="J3896" i="8" s="1"/>
  <c r="L3896" i="8" l="1"/>
  <c r="K3896" i="8"/>
  <c r="F3897" i="8"/>
  <c r="E3897" i="8"/>
  <c r="D3898" i="8" s="1"/>
  <c r="F3898" i="8" l="1"/>
  <c r="G3897" i="8"/>
  <c r="H3897" i="8" s="1"/>
  <c r="I3897" i="8" l="1"/>
  <c r="J3897" i="8" s="1"/>
  <c r="G3898" i="8"/>
  <c r="H3898" i="8" s="1"/>
  <c r="L3897" i="8" l="1"/>
  <c r="K3897" i="8"/>
  <c r="E3898" i="8"/>
  <c r="D3899" i="8" s="1"/>
  <c r="I3898" i="8"/>
  <c r="J3898" i="8" s="1"/>
  <c r="L3898" i="8" l="1"/>
  <c r="K3898" i="8"/>
  <c r="F3899" i="8"/>
  <c r="E3899" i="8"/>
  <c r="D3900" i="8" s="1"/>
  <c r="F3900" i="8" l="1"/>
  <c r="G3899" i="8"/>
  <c r="H3899" i="8" s="1"/>
  <c r="I3899" i="8" l="1"/>
  <c r="G3900" i="8"/>
  <c r="H3900" i="8" s="1"/>
  <c r="J3899" i="8"/>
  <c r="L3899" i="8" l="1"/>
  <c r="K3899" i="8"/>
  <c r="E3900" i="8"/>
  <c r="D3901" i="8" s="1"/>
  <c r="I3900" i="8"/>
  <c r="J3900" i="8" s="1"/>
  <c r="L3900" i="8" l="1"/>
  <c r="K3900" i="8"/>
  <c r="F3901" i="8"/>
  <c r="E3901" i="8"/>
  <c r="D3902" i="8" s="1"/>
  <c r="F3902" i="8" l="1"/>
  <c r="G3901" i="8"/>
  <c r="H3901" i="8" s="1"/>
  <c r="G3902" i="8" l="1"/>
  <c r="H3902" i="8" s="1"/>
  <c r="I3901" i="8"/>
  <c r="J3901" i="8" s="1"/>
  <c r="L3901" i="8" l="1"/>
  <c r="K3901" i="8"/>
  <c r="E3902" i="8"/>
  <c r="D3903" i="8" s="1"/>
  <c r="I3902" i="8"/>
  <c r="J3902" i="8" s="1"/>
  <c r="L3902" i="8" l="1"/>
  <c r="K3902" i="8"/>
  <c r="F3903" i="8"/>
  <c r="E3903" i="8"/>
  <c r="D3904" i="8" s="1"/>
  <c r="F3904" i="8" l="1"/>
  <c r="G3903" i="8"/>
  <c r="H3903" i="8" s="1"/>
  <c r="G3904" i="8" l="1"/>
  <c r="H3904" i="8" s="1"/>
  <c r="I3903" i="8"/>
  <c r="J3903" i="8" s="1"/>
  <c r="K3903" i="8" l="1"/>
  <c r="L3903" i="8"/>
  <c r="E3904" i="8"/>
  <c r="D3905" i="8" s="1"/>
  <c r="I3904" i="8"/>
  <c r="J3904" i="8" s="1"/>
  <c r="F3905" i="8" l="1"/>
  <c r="E3905" i="8"/>
  <c r="D3906" i="8" s="1"/>
  <c r="L3904" i="8"/>
  <c r="K3904" i="8"/>
  <c r="F3906" i="8" l="1"/>
  <c r="G3905" i="8"/>
  <c r="H3905" i="8" s="1"/>
  <c r="I3905" i="8" l="1"/>
  <c r="J3905" i="8" s="1"/>
  <c r="G3906" i="8"/>
  <c r="H3906" i="8" s="1"/>
  <c r="L3905" i="8" l="1"/>
  <c r="K3905" i="8"/>
  <c r="E3906" i="8"/>
  <c r="D3907" i="8" s="1"/>
  <c r="I3906" i="8"/>
  <c r="J3906" i="8" s="1"/>
  <c r="F3907" i="8" l="1"/>
  <c r="E3907" i="8"/>
  <c r="D3908" i="8" s="1"/>
  <c r="L3906" i="8"/>
  <c r="K3906" i="8"/>
  <c r="F3908" i="8" l="1"/>
  <c r="G3907" i="8"/>
  <c r="H3907" i="8" s="1"/>
  <c r="G3908" i="8" l="1"/>
  <c r="H3908" i="8" s="1"/>
  <c r="I3907" i="8"/>
  <c r="J3907" i="8" s="1"/>
  <c r="K3907" i="8" l="1"/>
  <c r="L3907" i="8"/>
  <c r="E3908" i="8"/>
  <c r="D3909" i="8" s="1"/>
  <c r="I3908" i="8"/>
  <c r="J3908" i="8" s="1"/>
  <c r="L3908" i="8" l="1"/>
  <c r="K3908" i="8"/>
  <c r="F3909" i="8"/>
  <c r="E3909" i="8"/>
  <c r="D3910" i="8" s="1"/>
  <c r="F3910" i="8" l="1"/>
  <c r="G3909" i="8"/>
  <c r="H3909" i="8" s="1"/>
  <c r="I3909" i="8" l="1"/>
  <c r="G3910" i="8"/>
  <c r="H3910" i="8" s="1"/>
  <c r="J3909" i="8"/>
  <c r="L3909" i="8" l="1"/>
  <c r="K3909" i="8"/>
  <c r="E3910" i="8"/>
  <c r="D3911" i="8" s="1"/>
  <c r="I3910" i="8"/>
  <c r="J3910" i="8" s="1"/>
  <c r="L3910" i="8" l="1"/>
  <c r="K3910" i="8"/>
  <c r="F3911" i="8"/>
  <c r="E3911" i="8"/>
  <c r="D3912" i="8" s="1"/>
  <c r="F3912" i="8" l="1"/>
  <c r="G3911" i="8"/>
  <c r="H3911" i="8" s="1"/>
  <c r="G3912" i="8" l="1"/>
  <c r="H3912" i="8" s="1"/>
  <c r="I3912" i="8"/>
  <c r="I3911" i="8"/>
  <c r="J3911" i="8" s="1"/>
  <c r="K3911" i="8" l="1"/>
  <c r="L3911" i="8"/>
  <c r="E3912" i="8"/>
  <c r="D3913" i="8" s="1"/>
  <c r="J3912" i="8"/>
  <c r="F3913" i="8" l="1"/>
  <c r="E3913" i="8"/>
  <c r="D3914" i="8" s="1"/>
  <c r="L3912" i="8"/>
  <c r="K3912" i="8"/>
  <c r="F3914" i="8" l="1"/>
  <c r="G3913" i="8"/>
  <c r="H3913" i="8" s="1"/>
  <c r="I3913" i="8" l="1"/>
  <c r="J3913" i="8" s="1"/>
  <c r="G3914" i="8"/>
  <c r="H3914" i="8" s="1"/>
  <c r="L3913" i="8" l="1"/>
  <c r="K3913" i="8"/>
  <c r="E3914" i="8"/>
  <c r="D3915" i="8" s="1"/>
  <c r="I3914" i="8"/>
  <c r="J3914" i="8" s="1"/>
  <c r="L3914" i="8" l="1"/>
  <c r="K3914" i="8"/>
  <c r="F3915" i="8"/>
  <c r="E3915" i="8"/>
  <c r="D3916" i="8" s="1"/>
  <c r="F3916" i="8" l="1"/>
  <c r="G3915" i="8"/>
  <c r="H3915" i="8" s="1"/>
  <c r="G3916" i="8" l="1"/>
  <c r="H3916" i="8" s="1"/>
  <c r="I3915" i="8"/>
  <c r="J3915" i="8" s="1"/>
  <c r="K3915" i="8" l="1"/>
  <c r="L3915" i="8"/>
  <c r="E3916" i="8"/>
  <c r="D3917" i="8" s="1"/>
  <c r="I3916" i="8"/>
  <c r="J3916" i="8" s="1"/>
  <c r="L3916" i="8" l="1"/>
  <c r="K3916" i="8"/>
  <c r="F3917" i="8"/>
  <c r="E3917" i="8"/>
  <c r="D3918" i="8" s="1"/>
  <c r="F3918" i="8" l="1"/>
  <c r="G3917" i="8"/>
  <c r="H3917" i="8" s="1"/>
  <c r="I3917" i="8" l="1"/>
  <c r="J3917" i="8"/>
  <c r="G3918" i="8"/>
  <c r="H3918" i="8" s="1"/>
  <c r="I3918" i="8" l="1"/>
  <c r="L3917" i="8"/>
  <c r="K3917" i="8"/>
  <c r="E3918" i="8"/>
  <c r="D3919" i="8" s="1"/>
  <c r="J3918" i="8"/>
  <c r="L3918" i="8" l="1"/>
  <c r="K3918" i="8"/>
  <c r="F3919" i="8"/>
  <c r="E3919" i="8"/>
  <c r="D3920" i="8" s="1"/>
  <c r="F3920" i="8" l="1"/>
  <c r="G3919" i="8"/>
  <c r="H3919" i="8" s="1"/>
  <c r="I3919" i="8" l="1"/>
  <c r="J3919" i="8" s="1"/>
  <c r="G3920" i="8"/>
  <c r="H3920" i="8" s="1"/>
  <c r="I3920" i="8" l="1"/>
  <c r="J3920" i="8"/>
  <c r="K3919" i="8"/>
  <c r="L3919" i="8"/>
  <c r="E3920" i="8"/>
  <c r="D3921" i="8" s="1"/>
  <c r="F3921" i="8" l="1"/>
  <c r="E3921" i="8"/>
  <c r="D3922" i="8" s="1"/>
  <c r="L3920" i="8"/>
  <c r="K3920" i="8"/>
  <c r="F3922" i="8" l="1"/>
  <c r="G3921" i="8"/>
  <c r="H3921" i="8" s="1"/>
  <c r="G3922" i="8" l="1"/>
  <c r="H3922" i="8" s="1"/>
  <c r="I3921" i="8"/>
  <c r="J3921" i="8" s="1"/>
  <c r="L3921" i="8" l="1"/>
  <c r="K3921" i="8"/>
  <c r="E3922" i="8"/>
  <c r="D3923" i="8" s="1"/>
  <c r="I3922" i="8"/>
  <c r="J3922" i="8" s="1"/>
  <c r="L3922" i="8" l="1"/>
  <c r="K3922" i="8"/>
  <c r="F3923" i="8"/>
  <c r="E3923" i="8"/>
  <c r="D3924" i="8" s="1"/>
  <c r="F3924" i="8" l="1"/>
  <c r="G3923" i="8"/>
  <c r="H3923" i="8" s="1"/>
  <c r="G3924" i="8" l="1"/>
  <c r="H3924" i="8" s="1"/>
  <c r="I3924" i="8"/>
  <c r="I3923" i="8"/>
  <c r="J3923" i="8" s="1"/>
  <c r="K3923" i="8" l="1"/>
  <c r="L3923" i="8"/>
  <c r="E3924" i="8"/>
  <c r="D3925" i="8" s="1"/>
  <c r="J3924" i="8"/>
  <c r="L3924" i="8" l="1"/>
  <c r="K3924" i="8"/>
  <c r="F3925" i="8"/>
  <c r="E3925" i="8"/>
  <c r="D3926" i="8" s="1"/>
  <c r="F3926" i="8" l="1"/>
  <c r="G3925" i="8"/>
  <c r="H3925" i="8" s="1"/>
  <c r="I3925" i="8" l="1"/>
  <c r="J3925" i="8" s="1"/>
  <c r="G3926" i="8"/>
  <c r="H3926" i="8" s="1"/>
  <c r="L3925" i="8" l="1"/>
  <c r="K3925" i="8"/>
  <c r="E3926" i="8"/>
  <c r="D3927" i="8" s="1"/>
  <c r="I3926" i="8"/>
  <c r="J3926" i="8" s="1"/>
  <c r="L3926" i="8" l="1"/>
  <c r="K3926" i="8"/>
  <c r="F3927" i="8"/>
  <c r="E3927" i="8"/>
  <c r="D3928" i="8" s="1"/>
  <c r="F3928" i="8" l="1"/>
  <c r="G3927" i="8"/>
  <c r="H3927" i="8" s="1"/>
  <c r="G3928" i="8" l="1"/>
  <c r="H3928" i="8" s="1"/>
  <c r="I3927" i="8"/>
  <c r="J3927" i="8" s="1"/>
  <c r="I3928" i="8" l="1"/>
  <c r="K3927" i="8"/>
  <c r="L3927" i="8"/>
  <c r="E3928" i="8"/>
  <c r="D3929" i="8" s="1"/>
  <c r="J3928" i="8"/>
  <c r="L3928" i="8" l="1"/>
  <c r="K3928" i="8"/>
  <c r="F3929" i="8"/>
  <c r="E3929" i="8"/>
  <c r="D3930" i="8" s="1"/>
  <c r="F3930" i="8" l="1"/>
  <c r="G3929" i="8"/>
  <c r="H3929" i="8" s="1"/>
  <c r="I3929" i="8" l="1"/>
  <c r="J3929" i="8" s="1"/>
  <c r="G3930" i="8"/>
  <c r="H3930" i="8" s="1"/>
  <c r="L3929" i="8" l="1"/>
  <c r="K3929" i="8"/>
  <c r="E3930" i="8"/>
  <c r="D3931" i="8" s="1"/>
  <c r="I3930" i="8"/>
  <c r="J3930" i="8" s="1"/>
  <c r="L3930" i="8" l="1"/>
  <c r="K3930" i="8"/>
  <c r="F3931" i="8"/>
  <c r="E3931" i="8"/>
  <c r="D3932" i="8" s="1"/>
  <c r="F3932" i="8" l="1"/>
  <c r="G3931" i="8"/>
  <c r="H3931" i="8" s="1"/>
  <c r="I3931" i="8" l="1"/>
  <c r="J3931" i="8" s="1"/>
  <c r="G3932" i="8"/>
  <c r="H3932" i="8" s="1"/>
  <c r="K3931" i="8" l="1"/>
  <c r="L3931" i="8"/>
  <c r="E3932" i="8"/>
  <c r="D3933" i="8" s="1"/>
  <c r="I3932" i="8"/>
  <c r="J3932" i="8" s="1"/>
  <c r="L3932" i="8" l="1"/>
  <c r="K3932" i="8"/>
  <c r="F3933" i="8"/>
  <c r="E3933" i="8"/>
  <c r="D3934" i="8" s="1"/>
  <c r="F3934" i="8" l="1"/>
  <c r="G3933" i="8"/>
  <c r="H3933" i="8" s="1"/>
  <c r="I3933" i="8" l="1"/>
  <c r="J3933" i="8" s="1"/>
  <c r="G3934" i="8"/>
  <c r="H3934" i="8" s="1"/>
  <c r="L3933" i="8" l="1"/>
  <c r="K3933" i="8"/>
  <c r="E3934" i="8"/>
  <c r="D3935" i="8" s="1"/>
  <c r="I3934" i="8"/>
  <c r="J3934" i="8" s="1"/>
  <c r="L3934" i="8" l="1"/>
  <c r="K3934" i="8"/>
  <c r="F3935" i="8"/>
  <c r="E3935" i="8"/>
  <c r="D3936" i="8" s="1"/>
  <c r="F3936" i="8" l="1"/>
  <c r="G3935" i="8"/>
  <c r="H3935" i="8" s="1"/>
  <c r="I3935" i="8" l="1"/>
  <c r="J3935" i="8"/>
  <c r="G3936" i="8"/>
  <c r="H3936" i="8" s="1"/>
  <c r="I3936" i="8" l="1"/>
  <c r="K3935" i="8"/>
  <c r="L3935" i="8"/>
  <c r="E3936" i="8"/>
  <c r="D3937" i="8" s="1"/>
  <c r="J3936" i="8"/>
  <c r="F3937" i="8" l="1"/>
  <c r="E3937" i="8"/>
  <c r="D3938" i="8" s="1"/>
  <c r="L3936" i="8"/>
  <c r="K3936" i="8"/>
  <c r="F3938" i="8" l="1"/>
  <c r="G3937" i="8"/>
  <c r="H3937" i="8" s="1"/>
  <c r="I3937" i="8" l="1"/>
  <c r="J3937" i="8"/>
  <c r="G3938" i="8"/>
  <c r="H3938" i="8" s="1"/>
  <c r="I3938" i="8" l="1"/>
  <c r="J3938" i="8" s="1"/>
  <c r="L3937" i="8"/>
  <c r="K3937" i="8"/>
  <c r="E3938" i="8"/>
  <c r="D3939" i="8" s="1"/>
  <c r="L3938" i="8" l="1"/>
  <c r="K3938" i="8"/>
  <c r="F3939" i="8"/>
  <c r="E3939" i="8"/>
  <c r="D3940" i="8" s="1"/>
  <c r="F3940" i="8" l="1"/>
  <c r="G3939" i="8"/>
  <c r="H3939" i="8" s="1"/>
  <c r="G3940" i="8" l="1"/>
  <c r="H3940" i="8" s="1"/>
  <c r="I3940" i="8"/>
  <c r="I3939" i="8"/>
  <c r="J3939" i="8" s="1"/>
  <c r="K3939" i="8" l="1"/>
  <c r="L3939" i="8"/>
  <c r="E3940" i="8"/>
  <c r="D3941" i="8" s="1"/>
  <c r="J3940" i="8"/>
  <c r="L3940" i="8" l="1"/>
  <c r="K3940" i="8"/>
  <c r="F3941" i="8"/>
  <c r="E3941" i="8"/>
  <c r="D3942" i="8" s="1"/>
  <c r="F3942" i="8" l="1"/>
  <c r="G3941" i="8"/>
  <c r="H3941" i="8" s="1"/>
  <c r="I3941" i="8" l="1"/>
  <c r="J3941" i="8" s="1"/>
  <c r="G3942" i="8"/>
  <c r="H3942" i="8" s="1"/>
  <c r="L3941" i="8" l="1"/>
  <c r="K3941" i="8"/>
  <c r="E3942" i="8"/>
  <c r="D3943" i="8" s="1"/>
  <c r="I3942" i="8"/>
  <c r="J3942" i="8" s="1"/>
  <c r="L3942" i="8" l="1"/>
  <c r="K3942" i="8"/>
  <c r="F3943" i="8"/>
  <c r="E3943" i="8"/>
  <c r="D3944" i="8" s="1"/>
  <c r="F3944" i="8" l="1"/>
  <c r="G3943" i="8"/>
  <c r="H3943" i="8" s="1"/>
  <c r="G3944" i="8" l="1"/>
  <c r="H3944" i="8" s="1"/>
  <c r="I3944" i="8"/>
  <c r="I3943" i="8"/>
  <c r="J3943" i="8" s="1"/>
  <c r="K3943" i="8" l="1"/>
  <c r="L3943" i="8"/>
  <c r="E3944" i="8"/>
  <c r="D3945" i="8" s="1"/>
  <c r="J3944" i="8"/>
  <c r="L3944" i="8" l="1"/>
  <c r="K3944" i="8"/>
  <c r="F3945" i="8"/>
  <c r="E3945" i="8"/>
  <c r="D3946" i="8" s="1"/>
  <c r="F3946" i="8" l="1"/>
  <c r="G3945" i="8"/>
  <c r="H3945" i="8" s="1"/>
  <c r="G3946" i="8" l="1"/>
  <c r="H3946" i="8" s="1"/>
  <c r="I3945" i="8"/>
  <c r="J3945" i="8" s="1"/>
  <c r="L3945" i="8" l="1"/>
  <c r="K3945" i="8"/>
  <c r="E3946" i="8"/>
  <c r="D3947" i="8" s="1"/>
  <c r="I3946" i="8"/>
  <c r="J3946" i="8" s="1"/>
  <c r="L3946" i="8" l="1"/>
  <c r="K3946" i="8"/>
  <c r="F3947" i="8"/>
  <c r="E3947" i="8"/>
  <c r="D3948" i="8" s="1"/>
  <c r="F3948" i="8" l="1"/>
  <c r="G3947" i="8"/>
  <c r="H3947" i="8" s="1"/>
  <c r="G3948" i="8" l="1"/>
  <c r="H3948" i="8" s="1"/>
  <c r="I3947" i="8"/>
  <c r="J3947" i="8" s="1"/>
  <c r="K3947" i="8" l="1"/>
  <c r="L3947" i="8"/>
  <c r="E3948" i="8"/>
  <c r="D3949" i="8" s="1"/>
  <c r="I3948" i="8"/>
  <c r="J3948" i="8" s="1"/>
  <c r="L3948" i="8" l="1"/>
  <c r="K3948" i="8"/>
  <c r="F3949" i="8"/>
  <c r="E3949" i="8"/>
  <c r="D3950" i="8" s="1"/>
  <c r="F3950" i="8" l="1"/>
  <c r="G3949" i="8"/>
  <c r="H3949" i="8" s="1"/>
  <c r="I3949" i="8" l="1"/>
  <c r="J3949" i="8" s="1"/>
  <c r="G3950" i="8"/>
  <c r="H3950" i="8" s="1"/>
  <c r="L3949" i="8" l="1"/>
  <c r="K3949" i="8"/>
  <c r="E3950" i="8"/>
  <c r="D3951" i="8" s="1"/>
  <c r="I3950" i="8"/>
  <c r="J3950" i="8" s="1"/>
  <c r="L3950" i="8" l="1"/>
  <c r="K3950" i="8"/>
  <c r="F3951" i="8"/>
  <c r="E3951" i="8"/>
  <c r="D3952" i="8" s="1"/>
  <c r="F3952" i="8" l="1"/>
  <c r="G3951" i="8"/>
  <c r="H3951" i="8" s="1"/>
  <c r="I3951" i="8" l="1"/>
  <c r="J3951" i="8" s="1"/>
  <c r="G3952" i="8"/>
  <c r="H3952" i="8" s="1"/>
  <c r="K3951" i="8" l="1"/>
  <c r="L3951" i="8"/>
  <c r="E3952" i="8"/>
  <c r="D3953" i="8" s="1"/>
  <c r="I3952" i="8"/>
  <c r="J3952" i="8" s="1"/>
  <c r="L3952" i="8" l="1"/>
  <c r="K3952" i="8"/>
  <c r="F3953" i="8"/>
  <c r="E3953" i="8"/>
  <c r="D3954" i="8" s="1"/>
  <c r="F3954" i="8" l="1"/>
  <c r="G3953" i="8"/>
  <c r="H3953" i="8" s="1"/>
  <c r="I3953" i="8" l="1"/>
  <c r="J3953" i="8" s="1"/>
  <c r="G3954" i="8"/>
  <c r="H3954" i="8" s="1"/>
  <c r="I3954" i="8" l="1"/>
  <c r="J3954" i="8"/>
  <c r="L3953" i="8"/>
  <c r="K3953" i="8"/>
  <c r="E3954" i="8"/>
  <c r="D3955" i="8" s="1"/>
  <c r="L3954" i="8" l="1"/>
  <c r="K3954" i="8"/>
  <c r="F3955" i="8"/>
  <c r="E3955" i="8"/>
  <c r="D3956" i="8" s="1"/>
  <c r="F3956" i="8" l="1"/>
  <c r="G3955" i="8"/>
  <c r="H3955" i="8" s="1"/>
  <c r="G3956" i="8" l="1"/>
  <c r="H3956" i="8" s="1"/>
  <c r="I3955" i="8"/>
  <c r="J3955" i="8" s="1"/>
  <c r="I3956" i="8" l="1"/>
  <c r="K3955" i="8"/>
  <c r="L3955" i="8"/>
  <c r="E3956" i="8"/>
  <c r="D3957" i="8" s="1"/>
  <c r="J3956" i="8"/>
  <c r="F3957" i="8" l="1"/>
  <c r="E3957" i="8"/>
  <c r="D3958" i="8" s="1"/>
  <c r="L3956" i="8"/>
  <c r="K3956" i="8"/>
  <c r="F3958" i="8" l="1"/>
  <c r="G3957" i="8"/>
  <c r="H3957" i="8" s="1"/>
  <c r="I3957" i="8" l="1"/>
  <c r="J3957" i="8" s="1"/>
  <c r="G3958" i="8"/>
  <c r="H3958" i="8" s="1"/>
  <c r="L3957" i="8" l="1"/>
  <c r="K3957" i="8"/>
  <c r="E3958" i="8"/>
  <c r="D3959" i="8" s="1"/>
  <c r="I3958" i="8"/>
  <c r="J3958" i="8" s="1"/>
  <c r="L3958" i="8" l="1"/>
  <c r="K3958" i="8"/>
  <c r="F3959" i="8"/>
  <c r="E3959" i="8"/>
  <c r="D3960" i="8" s="1"/>
  <c r="F3960" i="8" l="1"/>
  <c r="G3959" i="8"/>
  <c r="H3959" i="8" s="1"/>
  <c r="I3959" i="8" l="1"/>
  <c r="J3959" i="8" s="1"/>
  <c r="G3960" i="8"/>
  <c r="H3960" i="8" s="1"/>
  <c r="K3959" i="8" l="1"/>
  <c r="L3959" i="8"/>
  <c r="E3960" i="8"/>
  <c r="D3961" i="8" s="1"/>
  <c r="I3960" i="8"/>
  <c r="J3960" i="8" s="1"/>
  <c r="L3960" i="8" l="1"/>
  <c r="K3960" i="8"/>
  <c r="F3961" i="8"/>
  <c r="E3961" i="8"/>
  <c r="D3962" i="8" s="1"/>
  <c r="F3962" i="8" l="1"/>
  <c r="G3961" i="8"/>
  <c r="H3961" i="8" s="1"/>
  <c r="G3962" i="8" l="1"/>
  <c r="H3962" i="8" s="1"/>
  <c r="I3961" i="8"/>
  <c r="J3961" i="8" s="1"/>
  <c r="L3961" i="8" l="1"/>
  <c r="K3961" i="8"/>
  <c r="E3962" i="8"/>
  <c r="D3963" i="8" s="1"/>
  <c r="I3962" i="8"/>
  <c r="J3962" i="8" s="1"/>
  <c r="L3962" i="8" l="1"/>
  <c r="K3962" i="8"/>
  <c r="F3963" i="8"/>
  <c r="E3963" i="8"/>
  <c r="D3964" i="8" s="1"/>
  <c r="F3964" i="8" l="1"/>
  <c r="G3963" i="8"/>
  <c r="H3963" i="8" s="1"/>
  <c r="I3963" i="8" l="1"/>
  <c r="J3963" i="8" s="1"/>
  <c r="G3964" i="8"/>
  <c r="H3964" i="8" s="1"/>
  <c r="I3964" i="8" l="1"/>
  <c r="J3964" i="8" s="1"/>
  <c r="K3963" i="8"/>
  <c r="L3963" i="8"/>
  <c r="E3964" i="8"/>
  <c r="D3965" i="8" s="1"/>
  <c r="L3964" i="8" l="1"/>
  <c r="K3964" i="8"/>
  <c r="F3965" i="8"/>
  <c r="E3965" i="8"/>
  <c r="D3966" i="8" s="1"/>
  <c r="F3966" i="8" l="1"/>
  <c r="G3965" i="8"/>
  <c r="H3965" i="8" s="1"/>
  <c r="I3965" i="8" l="1"/>
  <c r="J3965" i="8" s="1"/>
  <c r="G3966" i="8"/>
  <c r="H3966" i="8" s="1"/>
  <c r="L3965" i="8" l="1"/>
  <c r="K3965" i="8"/>
  <c r="E3966" i="8"/>
  <c r="D3967" i="8" s="1"/>
  <c r="I3966" i="8"/>
  <c r="J3966" i="8" s="1"/>
  <c r="F3967" i="8" l="1"/>
  <c r="E3967" i="8"/>
  <c r="D3968" i="8" s="1"/>
  <c r="L3966" i="8"/>
  <c r="K3966" i="8"/>
  <c r="F3968" i="8" l="1"/>
  <c r="G3967" i="8"/>
  <c r="H3967" i="8" s="1"/>
  <c r="I3967" i="8" l="1"/>
  <c r="J3967" i="8" s="1"/>
  <c r="G3968" i="8"/>
  <c r="H3968" i="8" s="1"/>
  <c r="K3967" i="8" l="1"/>
  <c r="L3967" i="8"/>
  <c r="E3968" i="8"/>
  <c r="D3969" i="8" s="1"/>
  <c r="I3968" i="8"/>
  <c r="J3968" i="8" s="1"/>
  <c r="L3968" i="8" l="1"/>
  <c r="K3968" i="8"/>
  <c r="F3969" i="8"/>
  <c r="E3969" i="8"/>
  <c r="D3970" i="8" s="1"/>
  <c r="F3970" i="8" l="1"/>
  <c r="G3969" i="8"/>
  <c r="H3969" i="8" s="1"/>
  <c r="G3970" i="8" l="1"/>
  <c r="H3970" i="8" s="1"/>
  <c r="I3969" i="8"/>
  <c r="J3969" i="8" s="1"/>
  <c r="L3969" i="8" l="1"/>
  <c r="K3969" i="8"/>
  <c r="E3970" i="8"/>
  <c r="D3971" i="8" s="1"/>
  <c r="I3970" i="8"/>
  <c r="J3970" i="8" s="1"/>
  <c r="L3970" i="8" l="1"/>
  <c r="K3970" i="8"/>
  <c r="F3971" i="8"/>
  <c r="E3971" i="8"/>
  <c r="D3972" i="8" s="1"/>
  <c r="F3972" i="8" l="1"/>
  <c r="G3971" i="8"/>
  <c r="H3971" i="8" s="1"/>
  <c r="I3971" i="8" l="1"/>
  <c r="J3971" i="8" s="1"/>
  <c r="G3972" i="8"/>
  <c r="H3972" i="8" s="1"/>
  <c r="K3971" i="8" l="1"/>
  <c r="L3971" i="8"/>
  <c r="E3972" i="8"/>
  <c r="D3973" i="8" s="1"/>
  <c r="I3972" i="8"/>
  <c r="J3972" i="8" s="1"/>
  <c r="L3972" i="8" l="1"/>
  <c r="K3972" i="8"/>
  <c r="F3973" i="8"/>
  <c r="E3973" i="8"/>
  <c r="D3974" i="8" s="1"/>
  <c r="F3974" i="8" l="1"/>
  <c r="G3973" i="8"/>
  <c r="H3973" i="8" s="1"/>
  <c r="I3973" i="8" l="1"/>
  <c r="J3973" i="8" s="1"/>
  <c r="G3974" i="8"/>
  <c r="H3974" i="8" s="1"/>
  <c r="L3973" i="8" l="1"/>
  <c r="K3973" i="8"/>
  <c r="E3974" i="8"/>
  <c r="D3975" i="8" s="1"/>
  <c r="I3974" i="8"/>
  <c r="J3974" i="8" s="1"/>
  <c r="L3974" i="8" l="1"/>
  <c r="K3974" i="8"/>
  <c r="F3975" i="8"/>
  <c r="E3975" i="8"/>
  <c r="D3976" i="8" s="1"/>
  <c r="F3976" i="8" l="1"/>
  <c r="G3975" i="8"/>
  <c r="H3975" i="8" s="1"/>
  <c r="I3975" i="8" l="1"/>
  <c r="J3975" i="8" s="1"/>
  <c r="G3976" i="8"/>
  <c r="H3976" i="8" s="1"/>
  <c r="K3975" i="8" l="1"/>
  <c r="L3975" i="8"/>
  <c r="E3976" i="8"/>
  <c r="D3977" i="8" s="1"/>
  <c r="I3976" i="8"/>
  <c r="J3976" i="8" s="1"/>
  <c r="L3976" i="8" l="1"/>
  <c r="K3976" i="8"/>
  <c r="F3977" i="8"/>
  <c r="E3977" i="8"/>
  <c r="D3978" i="8" s="1"/>
  <c r="F3978" i="8" l="1"/>
  <c r="G3977" i="8"/>
  <c r="H3977" i="8" s="1"/>
  <c r="G3978" i="8" l="1"/>
  <c r="H3978" i="8" s="1"/>
  <c r="I3977" i="8"/>
  <c r="J3977" i="8" s="1"/>
  <c r="L3977" i="8" l="1"/>
  <c r="K3977" i="8"/>
  <c r="E3978" i="8"/>
  <c r="D3979" i="8" s="1"/>
  <c r="I3978" i="8"/>
  <c r="J3978" i="8" s="1"/>
  <c r="L3978" i="8" l="1"/>
  <c r="K3978" i="8"/>
  <c r="F3979" i="8"/>
  <c r="E3979" i="8"/>
  <c r="D3980" i="8" s="1"/>
  <c r="F3980" i="8" l="1"/>
  <c r="G3979" i="8"/>
  <c r="H3979" i="8" s="1"/>
  <c r="I3979" i="8" l="1"/>
  <c r="J3979" i="8" s="1"/>
  <c r="G3980" i="8"/>
  <c r="H3980" i="8" s="1"/>
  <c r="I3980" i="8"/>
  <c r="J3980" i="8" l="1"/>
  <c r="K3979" i="8"/>
  <c r="L3979" i="8"/>
  <c r="E3980" i="8"/>
  <c r="D3981" i="8" s="1"/>
  <c r="L3980" i="8"/>
  <c r="K3980" i="8"/>
  <c r="F3981" i="8" l="1"/>
  <c r="E3981" i="8"/>
  <c r="D3982" i="8" s="1"/>
  <c r="F3982" i="8" l="1"/>
  <c r="G3981" i="8"/>
  <c r="H3981" i="8" s="1"/>
  <c r="G3982" i="8" l="1"/>
  <c r="H3982" i="8" s="1"/>
  <c r="I3981" i="8"/>
  <c r="J3981" i="8" s="1"/>
  <c r="L3981" i="8" l="1"/>
  <c r="K3981" i="8"/>
  <c r="E3982" i="8"/>
  <c r="D3983" i="8" s="1"/>
  <c r="I3982" i="8"/>
  <c r="J3982" i="8" s="1"/>
  <c r="L3982" i="8" l="1"/>
  <c r="K3982" i="8"/>
  <c r="F3983" i="8"/>
  <c r="E3983" i="8"/>
  <c r="D3984" i="8" s="1"/>
  <c r="F3984" i="8" l="1"/>
  <c r="G3983" i="8"/>
  <c r="H3983" i="8" s="1"/>
  <c r="G3984" i="8" l="1"/>
  <c r="H3984" i="8" s="1"/>
  <c r="I3984" i="8"/>
  <c r="I3983" i="8"/>
  <c r="J3983" i="8" s="1"/>
  <c r="K3983" i="8" l="1"/>
  <c r="L3983" i="8"/>
  <c r="E3984" i="8"/>
  <c r="D3985" i="8" s="1"/>
  <c r="J3984" i="8"/>
  <c r="L3984" i="8" l="1"/>
  <c r="K3984" i="8"/>
  <c r="F3985" i="8"/>
  <c r="E3985" i="8"/>
  <c r="D3986" i="8" s="1"/>
  <c r="F3986" i="8" l="1"/>
  <c r="G3985" i="8"/>
  <c r="H3985" i="8" s="1"/>
  <c r="I3985" i="8" l="1"/>
  <c r="J3985" i="8" s="1"/>
  <c r="G3986" i="8"/>
  <c r="H3986" i="8" s="1"/>
  <c r="L3985" i="8" l="1"/>
  <c r="K3985" i="8"/>
  <c r="E3986" i="8"/>
  <c r="D3987" i="8" s="1"/>
  <c r="I3986" i="8"/>
  <c r="J3986" i="8" s="1"/>
  <c r="L3986" i="8" l="1"/>
  <c r="K3986" i="8"/>
  <c r="F3987" i="8"/>
  <c r="E3987" i="8"/>
  <c r="D3988" i="8" s="1"/>
  <c r="F3988" i="8" l="1"/>
  <c r="G3987" i="8"/>
  <c r="H3987" i="8" s="1"/>
  <c r="I3987" i="8" l="1"/>
  <c r="J3987" i="8" s="1"/>
  <c r="G3988" i="8"/>
  <c r="H3988" i="8" s="1"/>
  <c r="K3987" i="8" l="1"/>
  <c r="L3987" i="8"/>
  <c r="E3988" i="8"/>
  <c r="D3989" i="8" s="1"/>
  <c r="I3988" i="8"/>
  <c r="J3988" i="8" s="1"/>
  <c r="L3988" i="8" l="1"/>
  <c r="K3988" i="8"/>
  <c r="F3989" i="8"/>
  <c r="E3989" i="8"/>
  <c r="D3990" i="8" s="1"/>
  <c r="F3990" i="8" l="1"/>
  <c r="G3989" i="8"/>
  <c r="H3989" i="8" s="1"/>
  <c r="I3989" i="8" l="1"/>
  <c r="J3989" i="8" s="1"/>
  <c r="G3990" i="8"/>
  <c r="H3990" i="8" s="1"/>
  <c r="L3989" i="8" l="1"/>
  <c r="K3989" i="8"/>
  <c r="E3990" i="8"/>
  <c r="D3991" i="8" s="1"/>
  <c r="I3990" i="8"/>
  <c r="J3990" i="8" s="1"/>
  <c r="L3990" i="8" l="1"/>
  <c r="K3990" i="8"/>
  <c r="F3991" i="8"/>
  <c r="E3991" i="8"/>
  <c r="D3992" i="8" s="1"/>
  <c r="F3992" i="8" l="1"/>
  <c r="G3991" i="8"/>
  <c r="H3991" i="8" s="1"/>
  <c r="I3991" i="8" l="1"/>
  <c r="J3991" i="8" s="1"/>
  <c r="G3992" i="8"/>
  <c r="H3992" i="8" s="1"/>
  <c r="K3991" i="8" l="1"/>
  <c r="L3991" i="8"/>
  <c r="E3992" i="8"/>
  <c r="D3993" i="8" s="1"/>
  <c r="I3992" i="8"/>
  <c r="J3992" i="8" s="1"/>
  <c r="L3992" i="8" l="1"/>
  <c r="K3992" i="8"/>
  <c r="F3993" i="8"/>
  <c r="E3993" i="8"/>
  <c r="D3994" i="8" s="1"/>
  <c r="F3994" i="8" l="1"/>
  <c r="G3993" i="8"/>
  <c r="H3993" i="8" s="1"/>
  <c r="G3994" i="8" l="1"/>
  <c r="H3994" i="8" s="1"/>
  <c r="I3993" i="8"/>
  <c r="J3993" i="8" s="1"/>
  <c r="L3993" i="8" l="1"/>
  <c r="K3993" i="8"/>
  <c r="E3994" i="8"/>
  <c r="D3995" i="8" s="1"/>
  <c r="I3994" i="8"/>
  <c r="J3994" i="8" s="1"/>
  <c r="L3994" i="8" l="1"/>
  <c r="K3994" i="8"/>
  <c r="F3995" i="8"/>
  <c r="E3995" i="8"/>
  <c r="D3996" i="8" s="1"/>
  <c r="F3996" i="8" l="1"/>
  <c r="G3995" i="8"/>
  <c r="H3995" i="8" s="1"/>
  <c r="I3995" i="8" l="1"/>
  <c r="J3995" i="8" s="1"/>
  <c r="G3996" i="8"/>
  <c r="H3996" i="8" s="1"/>
  <c r="I3996" i="8" l="1"/>
  <c r="J3996" i="8" s="1"/>
  <c r="K3995" i="8"/>
  <c r="L3995" i="8"/>
  <c r="E3996" i="8"/>
  <c r="D3997" i="8" s="1"/>
  <c r="K3996" i="8" l="1"/>
  <c r="L3996" i="8"/>
  <c r="F3997" i="8"/>
  <c r="E3997" i="8"/>
  <c r="D3998" i="8" s="1"/>
  <c r="F3998" i="8" l="1"/>
  <c r="G3997" i="8"/>
  <c r="H3997" i="8" s="1"/>
  <c r="I3997" i="8" l="1"/>
  <c r="J3997" i="8" s="1"/>
  <c r="G3998" i="8"/>
  <c r="H3998" i="8" s="1"/>
  <c r="L3997" i="8" l="1"/>
  <c r="K3997" i="8"/>
  <c r="E3998" i="8"/>
  <c r="D3999" i="8" s="1"/>
  <c r="I3998" i="8"/>
  <c r="J3998" i="8" s="1"/>
  <c r="L3998" i="8" l="1"/>
  <c r="K3998" i="8"/>
  <c r="F3999" i="8"/>
  <c r="E3999" i="8"/>
  <c r="D4000" i="8" s="1"/>
  <c r="F4000" i="8" l="1"/>
  <c r="G3999" i="8"/>
  <c r="H3999" i="8" s="1"/>
  <c r="I3999" i="8" l="1"/>
  <c r="J3999" i="8" s="1"/>
  <c r="G4000" i="8"/>
  <c r="H4000" i="8" s="1"/>
  <c r="K3999" i="8" l="1"/>
  <c r="L3999" i="8"/>
  <c r="E4000" i="8"/>
  <c r="D4001" i="8" s="1"/>
  <c r="I4000" i="8"/>
  <c r="J4000" i="8" s="1"/>
  <c r="L4000" i="8" l="1"/>
  <c r="K4000" i="8"/>
  <c r="F4001" i="8"/>
  <c r="E4001" i="8"/>
  <c r="D4002" i="8" s="1"/>
  <c r="F4002" i="8" l="1"/>
  <c r="G4001" i="8"/>
  <c r="H4001" i="8" s="1"/>
  <c r="G4002" i="8" l="1"/>
  <c r="H4002" i="8" s="1"/>
  <c r="I4001" i="8"/>
  <c r="J4001" i="8" s="1"/>
  <c r="L4001" i="8" l="1"/>
  <c r="K4001" i="8"/>
  <c r="E4002" i="8"/>
  <c r="D4003" i="8" s="1"/>
  <c r="I4002" i="8"/>
  <c r="J4002" i="8" s="1"/>
  <c r="L4002" i="8" l="1"/>
  <c r="K4002" i="8"/>
  <c r="F4003" i="8"/>
  <c r="E4003" i="8"/>
  <c r="D4004" i="8" s="1"/>
  <c r="F4004" i="8" l="1"/>
  <c r="G4003" i="8"/>
  <c r="H4003" i="8" s="1"/>
  <c r="I4003" i="8" l="1"/>
  <c r="J4003" i="8" s="1"/>
  <c r="G4004" i="8"/>
  <c r="H4004" i="8" s="1"/>
  <c r="K4003" i="8" l="1"/>
  <c r="L4003" i="8"/>
  <c r="E4004" i="8"/>
  <c r="D4005" i="8" s="1"/>
  <c r="I4004" i="8"/>
  <c r="J4004" i="8" s="1"/>
  <c r="L4004" i="8" l="1"/>
  <c r="K4004" i="8"/>
  <c r="F4005" i="8"/>
  <c r="E4005" i="8"/>
  <c r="D4006" i="8" s="1"/>
  <c r="F4006" i="8" l="1"/>
  <c r="G4005" i="8"/>
  <c r="H4005" i="8" s="1"/>
  <c r="G4006" i="8" l="1"/>
  <c r="H4006" i="8" s="1"/>
  <c r="I4005" i="8"/>
  <c r="J4005" i="8" s="1"/>
  <c r="L4005" i="8" l="1"/>
  <c r="K4005" i="8"/>
  <c r="E4006" i="8"/>
  <c r="D4007" i="8" s="1"/>
  <c r="I4006" i="8"/>
  <c r="J4006" i="8" s="1"/>
  <c r="L4006" i="8" l="1"/>
  <c r="K4006" i="8"/>
  <c r="F4007" i="8"/>
  <c r="E4007" i="8"/>
  <c r="D4008" i="8" s="1"/>
  <c r="F4008" i="8" l="1"/>
  <c r="G4007" i="8"/>
  <c r="H4007" i="8" s="1"/>
  <c r="I4007" i="8" l="1"/>
  <c r="J4007" i="8" s="1"/>
  <c r="G4008" i="8"/>
  <c r="H4008" i="8" s="1"/>
  <c r="K4007" i="8" l="1"/>
  <c r="L4007" i="8"/>
  <c r="E4008" i="8"/>
  <c r="D4009" i="8" s="1"/>
  <c r="I4008" i="8"/>
  <c r="J4008" i="8" s="1"/>
  <c r="L4008" i="8" l="1"/>
  <c r="K4008" i="8"/>
  <c r="F4009" i="8"/>
  <c r="E4009" i="8"/>
  <c r="D4010" i="8" s="1"/>
  <c r="F4010" i="8" l="1"/>
  <c r="G4009" i="8"/>
  <c r="H4009" i="8" s="1"/>
  <c r="I4009" i="8" l="1"/>
  <c r="J4009" i="8" s="1"/>
  <c r="G4010" i="8"/>
  <c r="H4010" i="8" s="1"/>
  <c r="L4009" i="8" l="1"/>
  <c r="K4009" i="8"/>
  <c r="E4010" i="8"/>
  <c r="D4011" i="8" s="1"/>
  <c r="I4010" i="8"/>
  <c r="J4010" i="8" s="1"/>
  <c r="L4010" i="8" l="1"/>
  <c r="K4010" i="8"/>
  <c r="F4011" i="8"/>
  <c r="E4011" i="8"/>
  <c r="D4012" i="8" s="1"/>
  <c r="F4012" i="8" l="1"/>
  <c r="G4011" i="8"/>
  <c r="H4011" i="8" s="1"/>
  <c r="I4011" i="8" l="1"/>
  <c r="J4011" i="8" s="1"/>
  <c r="G4012" i="8"/>
  <c r="H4012" i="8" s="1"/>
  <c r="I4012" i="8" l="1"/>
  <c r="K4011" i="8"/>
  <c r="L4011" i="8"/>
  <c r="E4012" i="8"/>
  <c r="D4013" i="8" s="1"/>
  <c r="J4012" i="8"/>
  <c r="F4013" i="8" l="1"/>
  <c r="E4013" i="8"/>
  <c r="D4014" i="8" s="1"/>
  <c r="L4012" i="8"/>
  <c r="K4012" i="8"/>
  <c r="F4014" i="8" l="1"/>
  <c r="G4013" i="8"/>
  <c r="H4013" i="8" s="1"/>
  <c r="G4014" i="8" l="1"/>
  <c r="H4014" i="8" s="1"/>
  <c r="I4013" i="8"/>
  <c r="J4013" i="8" s="1"/>
  <c r="L4013" i="8" l="1"/>
  <c r="K4013" i="8"/>
  <c r="E4014" i="8"/>
  <c r="D4015" i="8" s="1"/>
  <c r="I4014" i="8"/>
  <c r="J4014" i="8" s="1"/>
  <c r="L4014" i="8" l="1"/>
  <c r="K4014" i="8"/>
  <c r="F4015" i="8"/>
  <c r="E4015" i="8"/>
  <c r="D4016" i="8" s="1"/>
  <c r="F4016" i="8" l="1"/>
  <c r="G4015" i="8"/>
  <c r="H4015" i="8" s="1"/>
  <c r="I4015" i="8" l="1"/>
  <c r="J4015" i="8"/>
  <c r="G4016" i="8"/>
  <c r="H4016" i="8" s="1"/>
  <c r="I4016" i="8" l="1"/>
  <c r="J4016" i="8" s="1"/>
  <c r="K4015" i="8"/>
  <c r="L4015" i="8"/>
  <c r="E4016" i="8"/>
  <c r="D4017" i="8" s="1"/>
  <c r="F4017" i="8" l="1"/>
  <c r="E4017" i="8"/>
  <c r="D4018" i="8" s="1"/>
  <c r="L4016" i="8"/>
  <c r="K4016" i="8"/>
  <c r="F4018" i="8" l="1"/>
  <c r="G4017" i="8"/>
  <c r="H4017" i="8" s="1"/>
  <c r="G4018" i="8" l="1"/>
  <c r="H4018" i="8" s="1"/>
  <c r="I4017" i="8"/>
  <c r="J4017" i="8" s="1"/>
  <c r="L4017" i="8" l="1"/>
  <c r="K4017" i="8"/>
  <c r="E4018" i="8"/>
  <c r="D4019" i="8" s="1"/>
  <c r="I4018" i="8"/>
  <c r="J4018" i="8" s="1"/>
  <c r="L4018" i="8" l="1"/>
  <c r="K4018" i="8"/>
  <c r="F4019" i="8"/>
  <c r="E4019" i="8"/>
  <c r="D4020" i="8" s="1"/>
  <c r="F4020" i="8" l="1"/>
  <c r="G4019" i="8"/>
  <c r="H4019" i="8" s="1"/>
  <c r="G4020" i="8" l="1"/>
  <c r="H4020" i="8" s="1"/>
  <c r="I4019" i="8"/>
  <c r="J4019" i="8" s="1"/>
  <c r="I4020" i="8" l="1"/>
  <c r="K4019" i="8"/>
  <c r="L4019" i="8"/>
  <c r="E4020" i="8"/>
  <c r="D4021" i="8" s="1"/>
  <c r="J4020" i="8"/>
  <c r="L4020" i="8" l="1"/>
  <c r="K4020" i="8"/>
  <c r="F4021" i="8"/>
  <c r="E4021" i="8"/>
  <c r="D4022" i="8" s="1"/>
  <c r="F4022" i="8" l="1"/>
  <c r="G4021" i="8"/>
  <c r="H4021" i="8" s="1"/>
  <c r="G4022" i="8" l="1"/>
  <c r="H4022" i="8" s="1"/>
  <c r="I4021" i="8"/>
  <c r="J4021" i="8" s="1"/>
  <c r="L4021" i="8" l="1"/>
  <c r="K4021" i="8"/>
  <c r="E4022" i="8"/>
  <c r="D4023" i="8" s="1"/>
  <c r="I4022" i="8"/>
  <c r="J4022" i="8" s="1"/>
  <c r="L4022" i="8" l="1"/>
  <c r="K4022" i="8"/>
  <c r="F4023" i="8"/>
  <c r="E4023" i="8"/>
  <c r="D4024" i="8" s="1"/>
  <c r="F4024" i="8" l="1"/>
  <c r="G4023" i="8"/>
  <c r="H4023" i="8" s="1"/>
  <c r="I4023" i="8" l="1"/>
  <c r="G4024" i="8"/>
  <c r="H4024" i="8" s="1"/>
  <c r="J4023" i="8"/>
  <c r="I4024" i="8" l="1"/>
  <c r="J4024" i="8"/>
  <c r="K4023" i="8"/>
  <c r="L4023" i="8"/>
  <c r="E4024" i="8"/>
  <c r="D4025" i="8" s="1"/>
  <c r="F4025" i="8" l="1"/>
  <c r="E4025" i="8"/>
  <c r="D4026" i="8" s="1"/>
  <c r="L4024" i="8"/>
  <c r="K4024" i="8"/>
  <c r="F4026" i="8" l="1"/>
  <c r="G4025" i="8"/>
  <c r="H4025" i="8" s="1"/>
  <c r="G4026" i="8" l="1"/>
  <c r="H4026" i="8" s="1"/>
  <c r="I4025" i="8"/>
  <c r="J4025" i="8" s="1"/>
  <c r="L4025" i="8" l="1"/>
  <c r="K4025" i="8"/>
  <c r="E4026" i="8"/>
  <c r="D4027" i="8" s="1"/>
  <c r="I4026" i="8"/>
  <c r="J4026" i="8" s="1"/>
  <c r="L4026" i="8" l="1"/>
  <c r="K4026" i="8"/>
  <c r="F4027" i="8"/>
  <c r="E4027" i="8"/>
  <c r="D4028" i="8" s="1"/>
  <c r="F4028" i="8" l="1"/>
  <c r="G4027" i="8"/>
  <c r="H4027" i="8" s="1"/>
  <c r="G4028" i="8" l="1"/>
  <c r="H4028" i="8" s="1"/>
  <c r="I4027" i="8"/>
  <c r="J4027" i="8" s="1"/>
  <c r="I4028" i="8" l="1"/>
  <c r="K4027" i="8"/>
  <c r="L4027" i="8"/>
  <c r="E4028" i="8"/>
  <c r="D4029" i="8" s="1"/>
  <c r="J4028" i="8"/>
  <c r="L4028" i="8" l="1"/>
  <c r="K4028" i="8"/>
  <c r="F4029" i="8"/>
  <c r="E4029" i="8"/>
  <c r="D4030" i="8" s="1"/>
  <c r="F4030" i="8" l="1"/>
  <c r="G4029" i="8"/>
  <c r="H4029" i="8" s="1"/>
  <c r="I4029" i="8" l="1"/>
  <c r="J4029" i="8" s="1"/>
  <c r="G4030" i="8"/>
  <c r="H4030" i="8" s="1"/>
  <c r="I4030" i="8" l="1"/>
  <c r="J4030" i="8"/>
  <c r="L4029" i="8"/>
  <c r="K4029" i="8"/>
  <c r="E4030" i="8"/>
  <c r="D4031" i="8" s="1"/>
  <c r="F4031" i="8" l="1"/>
  <c r="E4031" i="8"/>
  <c r="D4032" i="8" s="1"/>
  <c r="L4030" i="8"/>
  <c r="K4030" i="8"/>
  <c r="F4032" i="8" l="1"/>
  <c r="G4031" i="8"/>
  <c r="H4031" i="8" s="1"/>
  <c r="G4032" i="8" l="1"/>
  <c r="H4032" i="8" s="1"/>
  <c r="I4032" i="8"/>
  <c r="I4031" i="8"/>
  <c r="J4031" i="8" s="1"/>
  <c r="K4031" i="8" l="1"/>
  <c r="L4031" i="8"/>
  <c r="E4032" i="8"/>
  <c r="D4033" i="8" s="1"/>
  <c r="J4032" i="8"/>
  <c r="L4032" i="8" l="1"/>
  <c r="K4032" i="8"/>
  <c r="F4033" i="8"/>
  <c r="E4033" i="8"/>
  <c r="D4034" i="8" s="1"/>
  <c r="F4034" i="8" l="1"/>
  <c r="G4033" i="8"/>
  <c r="H4033" i="8" s="1"/>
  <c r="I4033" i="8" l="1"/>
  <c r="J4033" i="8" s="1"/>
  <c r="G4034" i="8"/>
  <c r="H4034" i="8" s="1"/>
  <c r="L4033" i="8" l="1"/>
  <c r="K4033" i="8"/>
  <c r="E4034" i="8"/>
  <c r="D4035" i="8" s="1"/>
  <c r="I4034" i="8"/>
  <c r="J4034" i="8" s="1"/>
  <c r="L4034" i="8" l="1"/>
  <c r="K4034" i="8"/>
  <c r="F4035" i="8"/>
  <c r="E4035" i="8"/>
  <c r="D4036" i="8" s="1"/>
  <c r="F4036" i="8" l="1"/>
  <c r="G4035" i="8"/>
  <c r="H4035" i="8" s="1"/>
  <c r="G4036" i="8" l="1"/>
  <c r="H4036" i="8" s="1"/>
  <c r="I4036" i="8"/>
  <c r="I4035" i="8"/>
  <c r="J4035" i="8" s="1"/>
  <c r="K4035" i="8" l="1"/>
  <c r="L4035" i="8"/>
  <c r="E4036" i="8"/>
  <c r="D4037" i="8" s="1"/>
  <c r="J4036" i="8"/>
  <c r="L4036" i="8" l="1"/>
  <c r="K4036" i="8"/>
  <c r="F4037" i="8"/>
  <c r="E4037" i="8"/>
  <c r="D4038" i="8" s="1"/>
  <c r="F4038" i="8" l="1"/>
  <c r="G4037" i="8"/>
  <c r="H4037" i="8" s="1"/>
  <c r="G4038" i="8" l="1"/>
  <c r="H4038" i="8" s="1"/>
  <c r="I4037" i="8"/>
  <c r="J4037" i="8" s="1"/>
  <c r="L4037" i="8" l="1"/>
  <c r="K4037" i="8"/>
  <c r="E4038" i="8"/>
  <c r="D4039" i="8" s="1"/>
  <c r="I4038" i="8"/>
  <c r="J4038" i="8" s="1"/>
  <c r="L4038" i="8" l="1"/>
  <c r="K4038" i="8"/>
  <c r="F4039" i="8"/>
  <c r="E4039" i="8"/>
  <c r="D4040" i="8" s="1"/>
  <c r="F4040" i="8" l="1"/>
  <c r="G4039" i="8"/>
  <c r="H4039" i="8" s="1"/>
  <c r="G4040" i="8" l="1"/>
  <c r="H4040" i="8" s="1"/>
  <c r="I4040" i="8"/>
  <c r="I4039" i="8"/>
  <c r="J4039" i="8" s="1"/>
  <c r="K4039" i="8" l="1"/>
  <c r="L4039" i="8"/>
  <c r="E4040" i="8"/>
  <c r="D4041" i="8" s="1"/>
  <c r="J4040" i="8"/>
  <c r="L4040" i="8" l="1"/>
  <c r="K4040" i="8"/>
  <c r="F4041" i="8"/>
  <c r="E4041" i="8"/>
  <c r="D4042" i="8" s="1"/>
  <c r="F4042" i="8" l="1"/>
  <c r="G4041" i="8"/>
  <c r="H4041" i="8" s="1"/>
  <c r="I4041" i="8" l="1"/>
  <c r="J4041" i="8" s="1"/>
  <c r="G4042" i="8"/>
  <c r="H4042" i="8" s="1"/>
  <c r="L4041" i="8" l="1"/>
  <c r="K4041" i="8"/>
  <c r="E4042" i="8"/>
  <c r="D4043" i="8" s="1"/>
  <c r="I4042" i="8"/>
  <c r="J4042" i="8" s="1"/>
  <c r="L4042" i="8" l="1"/>
  <c r="K4042" i="8"/>
  <c r="F4043" i="8"/>
  <c r="E4043" i="8"/>
  <c r="D4044" i="8" s="1"/>
  <c r="F4044" i="8" l="1"/>
  <c r="G4043" i="8"/>
  <c r="H4043" i="8" s="1"/>
  <c r="G4044" i="8" l="1"/>
  <c r="H4044" i="8" s="1"/>
  <c r="I4044" i="8"/>
  <c r="I4043" i="8"/>
  <c r="J4043" i="8" s="1"/>
  <c r="K4043" i="8" l="1"/>
  <c r="L4043" i="8"/>
  <c r="E4044" i="8"/>
  <c r="D4045" i="8" s="1"/>
  <c r="J4044" i="8"/>
  <c r="L4044" i="8" l="1"/>
  <c r="K4044" i="8"/>
  <c r="F4045" i="8"/>
  <c r="E4045" i="8"/>
  <c r="D4046" i="8" s="1"/>
  <c r="F4046" i="8" l="1"/>
  <c r="G4045" i="8"/>
  <c r="H4045" i="8" s="1"/>
  <c r="G4046" i="8" l="1"/>
  <c r="H4046" i="8" s="1"/>
  <c r="I4045" i="8"/>
  <c r="J4045" i="8" s="1"/>
  <c r="L4045" i="8" l="1"/>
  <c r="K4045" i="8"/>
  <c r="E4046" i="8"/>
  <c r="D4047" i="8" s="1"/>
  <c r="I4046" i="8"/>
  <c r="J4046" i="8" s="1"/>
  <c r="L4046" i="8" l="1"/>
  <c r="K4046" i="8"/>
  <c r="F4047" i="8"/>
  <c r="E4047" i="8"/>
  <c r="D4048" i="8" s="1"/>
  <c r="F4048" i="8" l="1"/>
  <c r="G4047" i="8"/>
  <c r="H4047" i="8" s="1"/>
  <c r="G4048" i="8" l="1"/>
  <c r="H4048" i="8" s="1"/>
  <c r="I4048" i="8"/>
  <c r="I4047" i="8"/>
  <c r="J4047" i="8" s="1"/>
  <c r="L4047" i="8" l="1"/>
  <c r="K4047" i="8"/>
  <c r="E4048" i="8"/>
  <c r="D4049" i="8" s="1"/>
  <c r="J4048" i="8"/>
  <c r="L4048" i="8" l="1"/>
  <c r="K4048" i="8"/>
  <c r="F4049" i="8"/>
  <c r="E4049" i="8"/>
  <c r="D4050" i="8" s="1"/>
  <c r="F4050" i="8" l="1"/>
  <c r="G4049" i="8"/>
  <c r="H4049" i="8" s="1"/>
  <c r="G4050" i="8" l="1"/>
  <c r="H4050" i="8" s="1"/>
  <c r="I4049" i="8"/>
  <c r="J4049" i="8" s="1"/>
  <c r="L4049" i="8" l="1"/>
  <c r="K4049" i="8"/>
  <c r="E4050" i="8"/>
  <c r="D4051" i="8" s="1"/>
  <c r="I4050" i="8"/>
  <c r="J4050" i="8" s="1"/>
  <c r="L4050" i="8" l="1"/>
  <c r="K4050" i="8"/>
  <c r="F4051" i="8"/>
  <c r="E4051" i="8"/>
  <c r="D4052" i="8" s="1"/>
  <c r="F4052" i="8" l="1"/>
  <c r="G4051" i="8"/>
  <c r="H4051" i="8" s="1"/>
  <c r="I4051" i="8" l="1"/>
  <c r="J4051" i="8" s="1"/>
  <c r="G4052" i="8"/>
  <c r="H4052" i="8" s="1"/>
  <c r="L4051" i="8" l="1"/>
  <c r="K4051" i="8"/>
  <c r="E4052" i="8"/>
  <c r="D4053" i="8" s="1"/>
  <c r="I4052" i="8"/>
  <c r="J4052" i="8"/>
  <c r="F4053" i="8" l="1"/>
  <c r="E4053" i="8"/>
  <c r="D4054" i="8" s="1"/>
  <c r="L4052" i="8"/>
  <c r="K4052" i="8"/>
  <c r="F4054" i="8" l="1"/>
  <c r="G4053" i="8"/>
  <c r="H4053" i="8" s="1"/>
  <c r="I4053" i="8" l="1"/>
  <c r="J4053" i="8" s="1"/>
  <c r="G4054" i="8"/>
  <c r="H4054" i="8" s="1"/>
  <c r="L4053" i="8" l="1"/>
  <c r="K4053" i="8"/>
  <c r="E4054" i="8"/>
  <c r="D4055" i="8" s="1"/>
  <c r="I4054" i="8"/>
  <c r="J4054" i="8" s="1"/>
  <c r="L4054" i="8" l="1"/>
  <c r="K4054" i="8"/>
  <c r="F4055" i="8"/>
  <c r="E4055" i="8"/>
  <c r="D4056" i="8" s="1"/>
  <c r="F4056" i="8" l="1"/>
  <c r="G4055" i="8"/>
  <c r="H4055" i="8" s="1"/>
  <c r="I4055" i="8" l="1"/>
  <c r="J4055" i="8" s="1"/>
  <c r="G4056" i="8"/>
  <c r="H4056" i="8" s="1"/>
  <c r="L4055" i="8" l="1"/>
  <c r="K4055" i="8"/>
  <c r="E4056" i="8"/>
  <c r="D4057" i="8" s="1"/>
  <c r="I4056" i="8"/>
  <c r="J4056" i="8" s="1"/>
  <c r="L4056" i="8" l="1"/>
  <c r="K4056" i="8"/>
  <c r="F4057" i="8"/>
  <c r="E4057" i="8"/>
  <c r="D4058" i="8" s="1"/>
  <c r="F4058" i="8" l="1"/>
  <c r="G4057" i="8"/>
  <c r="H4057" i="8" s="1"/>
  <c r="I4057" i="8" l="1"/>
  <c r="J4057" i="8" s="1"/>
  <c r="G4058" i="8"/>
  <c r="H4058" i="8" s="1"/>
  <c r="L4057" i="8" l="1"/>
  <c r="K4057" i="8"/>
  <c r="E4058" i="8"/>
  <c r="D4059" i="8" s="1"/>
  <c r="I4058" i="8"/>
  <c r="J4058" i="8" s="1"/>
  <c r="L4058" i="8" l="1"/>
  <c r="K4058" i="8"/>
  <c r="F4059" i="8"/>
  <c r="E4059" i="8"/>
  <c r="D4060" i="8" s="1"/>
  <c r="F4060" i="8" l="1"/>
  <c r="G4059" i="8"/>
  <c r="H4059" i="8" s="1"/>
  <c r="G4060" i="8" l="1"/>
  <c r="H4060" i="8" s="1"/>
  <c r="I4059" i="8"/>
  <c r="J4059" i="8" s="1"/>
  <c r="L4059" i="8" l="1"/>
  <c r="K4059" i="8"/>
  <c r="E4060" i="8"/>
  <c r="D4061" i="8" s="1"/>
  <c r="I4060" i="8"/>
  <c r="J4060" i="8" s="1"/>
  <c r="F4061" i="8" l="1"/>
  <c r="E4061" i="8"/>
  <c r="D4062" i="8" s="1"/>
  <c r="L4060" i="8"/>
  <c r="K4060" i="8"/>
  <c r="F4062" i="8" l="1"/>
  <c r="G4061" i="8"/>
  <c r="H4061" i="8" s="1"/>
  <c r="G4062" i="8" l="1"/>
  <c r="H4062" i="8" s="1"/>
  <c r="I4061" i="8"/>
  <c r="J4061" i="8" s="1"/>
  <c r="L4061" i="8" l="1"/>
  <c r="K4061" i="8"/>
  <c r="E4062" i="8"/>
  <c r="D4063" i="8" s="1"/>
  <c r="I4062" i="8"/>
  <c r="J4062" i="8" s="1"/>
  <c r="L4062" i="8" l="1"/>
  <c r="K4062" i="8"/>
  <c r="F4063" i="8"/>
  <c r="E4063" i="8"/>
  <c r="D4064" i="8" s="1"/>
  <c r="F4064" i="8" l="1"/>
  <c r="G4063" i="8"/>
  <c r="H4063" i="8" s="1"/>
  <c r="G4064" i="8" l="1"/>
  <c r="H4064" i="8" s="1"/>
  <c r="I4063" i="8"/>
  <c r="J4063" i="8" s="1"/>
  <c r="L4063" i="8" l="1"/>
  <c r="K4063" i="8"/>
  <c r="E4064" i="8"/>
  <c r="D4065" i="8" s="1"/>
  <c r="I4064" i="8"/>
  <c r="J4064" i="8" s="1"/>
  <c r="L4064" i="8" l="1"/>
  <c r="K4064" i="8"/>
  <c r="F4065" i="8"/>
  <c r="E4065" i="8"/>
  <c r="D4066" i="8" s="1"/>
  <c r="F4066" i="8" l="1"/>
  <c r="G4065" i="8"/>
  <c r="H4065" i="8" s="1"/>
  <c r="I4065" i="8" l="1"/>
  <c r="J4065" i="8" s="1"/>
  <c r="G4066" i="8"/>
  <c r="H4066" i="8" s="1"/>
  <c r="L4065" i="8" l="1"/>
  <c r="K4065" i="8"/>
  <c r="E4066" i="8"/>
  <c r="D4067" i="8" s="1"/>
  <c r="I4066" i="8"/>
  <c r="J4066" i="8" s="1"/>
  <c r="L4066" i="8" l="1"/>
  <c r="K4066" i="8"/>
  <c r="F4067" i="8"/>
  <c r="E4067" i="8"/>
  <c r="D4068" i="8" s="1"/>
  <c r="F4068" i="8" l="1"/>
  <c r="G4067" i="8"/>
  <c r="H4067" i="8" s="1"/>
  <c r="I4067" i="8"/>
  <c r="G4068" i="8" l="1"/>
  <c r="H4068" i="8" s="1"/>
  <c r="J4067" i="8"/>
  <c r="L4067" i="8" l="1"/>
  <c r="K4067" i="8"/>
  <c r="E4068" i="8"/>
  <c r="D4069" i="8" s="1"/>
  <c r="I4068" i="8"/>
  <c r="J4068" i="8" s="1"/>
  <c r="L4068" i="8" l="1"/>
  <c r="K4068" i="8"/>
  <c r="F4069" i="8"/>
  <c r="E4069" i="8"/>
  <c r="D4070" i="8" s="1"/>
  <c r="F4070" i="8" l="1"/>
  <c r="G4069" i="8"/>
  <c r="H4069" i="8" s="1"/>
  <c r="I4069" i="8" l="1"/>
  <c r="G4070" i="8"/>
  <c r="H4070" i="8" s="1"/>
  <c r="J4069" i="8"/>
  <c r="L4069" i="8" l="1"/>
  <c r="K4069" i="8"/>
  <c r="E4070" i="8"/>
  <c r="D4071" i="8" s="1"/>
  <c r="I4070" i="8"/>
  <c r="J4070" i="8" s="1"/>
  <c r="L4070" i="8" l="1"/>
  <c r="K4070" i="8"/>
  <c r="F4071" i="8"/>
  <c r="E4071" i="8"/>
  <c r="D4072" i="8" s="1"/>
  <c r="F4072" i="8" l="1"/>
  <c r="G4071" i="8"/>
  <c r="H4071" i="8" s="1"/>
  <c r="I4071" i="8" l="1"/>
  <c r="J4071" i="8"/>
  <c r="G4072" i="8"/>
  <c r="H4072" i="8" s="1"/>
  <c r="L4071" i="8" l="1"/>
  <c r="K4071" i="8"/>
  <c r="E4072" i="8"/>
  <c r="D4073" i="8" s="1"/>
  <c r="I4072" i="8"/>
  <c r="J4072" i="8" s="1"/>
  <c r="L4072" i="8" l="1"/>
  <c r="K4072" i="8"/>
  <c r="F4073" i="8"/>
  <c r="E4073" i="8"/>
  <c r="D4074" i="8" s="1"/>
  <c r="F4074" i="8" l="1"/>
  <c r="G4073" i="8"/>
  <c r="H4073" i="8" s="1"/>
  <c r="I4073" i="8" l="1"/>
  <c r="J4073" i="8"/>
  <c r="G4074" i="8"/>
  <c r="H4074" i="8" s="1"/>
  <c r="L4073" i="8" l="1"/>
  <c r="K4073" i="8"/>
  <c r="E4074" i="8"/>
  <c r="D4075" i="8" s="1"/>
  <c r="I4074" i="8"/>
  <c r="J4074" i="8" s="1"/>
  <c r="L4074" i="8" l="1"/>
  <c r="K4074" i="8"/>
  <c r="F4075" i="8"/>
  <c r="E4075" i="8"/>
  <c r="D4076" i="8" s="1"/>
  <c r="F4076" i="8" l="1"/>
  <c r="G4075" i="8"/>
  <c r="H4075" i="8" s="1"/>
  <c r="I4075" i="8" l="1"/>
  <c r="J4075" i="8"/>
  <c r="G4076" i="8"/>
  <c r="H4076" i="8" s="1"/>
  <c r="I4076" i="8" l="1"/>
  <c r="L4075" i="8"/>
  <c r="K4075" i="8"/>
  <c r="E4076" i="8"/>
  <c r="D4077" i="8" s="1"/>
  <c r="J4076" i="8"/>
  <c r="L4076" i="8" l="1"/>
  <c r="K4076" i="8"/>
  <c r="F4077" i="8"/>
  <c r="E4077" i="8"/>
  <c r="D4078" i="8" s="1"/>
  <c r="F4078" i="8" l="1"/>
  <c r="G4077" i="8"/>
  <c r="H4077" i="8" s="1"/>
  <c r="I4077" i="8" l="1"/>
  <c r="J4077" i="8"/>
  <c r="G4078" i="8"/>
  <c r="H4078" i="8" s="1"/>
  <c r="L4077" i="8" l="1"/>
  <c r="K4077" i="8"/>
  <c r="E4078" i="8"/>
  <c r="D4079" i="8" s="1"/>
  <c r="I4078" i="8"/>
  <c r="J4078" i="8" s="1"/>
  <c r="L4078" i="8" l="1"/>
  <c r="K4078" i="8"/>
  <c r="F4079" i="8"/>
  <c r="E4079" i="8"/>
  <c r="D4080" i="8" s="1"/>
  <c r="F4080" i="8" l="1"/>
  <c r="G4079" i="8"/>
  <c r="H4079" i="8" s="1"/>
  <c r="I4079" i="8" l="1"/>
  <c r="J4079" i="8"/>
  <c r="G4080" i="8"/>
  <c r="H4080" i="8" s="1"/>
  <c r="I4080" i="8" l="1"/>
  <c r="J4080" i="8"/>
  <c r="L4079" i="8"/>
  <c r="K4079" i="8"/>
  <c r="E4080" i="8"/>
  <c r="D4081" i="8" s="1"/>
  <c r="F4081" i="8" l="1"/>
  <c r="E4081" i="8"/>
  <c r="D4082" i="8" s="1"/>
  <c r="L4080" i="8"/>
  <c r="K4080" i="8"/>
  <c r="F4082" i="8" l="1"/>
  <c r="G4081" i="8"/>
  <c r="H4081" i="8" s="1"/>
  <c r="I4081" i="8" l="1"/>
  <c r="J4081" i="8" s="1"/>
  <c r="G4082" i="8"/>
  <c r="H4082" i="8" s="1"/>
  <c r="L4081" i="8" l="1"/>
  <c r="K4081" i="8"/>
  <c r="E4082" i="8"/>
  <c r="D4083" i="8" s="1"/>
  <c r="I4082" i="8"/>
  <c r="J4082" i="8" s="1"/>
  <c r="L4082" i="8" l="1"/>
  <c r="K4082" i="8"/>
  <c r="F4083" i="8"/>
  <c r="E4083" i="8"/>
  <c r="D4084" i="8" s="1"/>
  <c r="F4084" i="8" l="1"/>
  <c r="G4083" i="8"/>
  <c r="H4083" i="8" s="1"/>
  <c r="I4083" i="8"/>
  <c r="G4084" i="8" l="1"/>
  <c r="H4084" i="8" s="1"/>
  <c r="J4083" i="8"/>
  <c r="L4083" i="8" l="1"/>
  <c r="K4083" i="8"/>
  <c r="E4084" i="8"/>
  <c r="D4085" i="8" s="1"/>
  <c r="I4084" i="8"/>
  <c r="J4084" i="8" s="1"/>
  <c r="L4084" i="8" l="1"/>
  <c r="K4084" i="8"/>
  <c r="F4085" i="8"/>
  <c r="E4085" i="8"/>
  <c r="D4086" i="8" s="1"/>
  <c r="F4086" i="8" l="1"/>
  <c r="G4085" i="8"/>
  <c r="H4085" i="8" s="1"/>
  <c r="I4085" i="8" l="1"/>
  <c r="J4085" i="8" s="1"/>
  <c r="G4086" i="8"/>
  <c r="H4086" i="8" s="1"/>
  <c r="L4085" i="8" l="1"/>
  <c r="K4085" i="8"/>
  <c r="E4086" i="8"/>
  <c r="D4087" i="8" s="1"/>
  <c r="I4086" i="8"/>
  <c r="J4086" i="8" s="1"/>
  <c r="L4086" i="8" l="1"/>
  <c r="K4086" i="8"/>
  <c r="F4087" i="8"/>
  <c r="E4087" i="8"/>
  <c r="D4088" i="8" s="1"/>
  <c r="F4088" i="8" l="1"/>
  <c r="G4087" i="8"/>
  <c r="H4087" i="8" s="1"/>
  <c r="I4087" i="8" l="1"/>
  <c r="J4087" i="8"/>
  <c r="G4088" i="8"/>
  <c r="H4088" i="8" s="1"/>
  <c r="I4088" i="8" l="1"/>
  <c r="J4088" i="8" s="1"/>
  <c r="L4087" i="8"/>
  <c r="K4087" i="8"/>
  <c r="E4088" i="8"/>
  <c r="D4089" i="8" s="1"/>
  <c r="L4088" i="8" l="1"/>
  <c r="K4088" i="8"/>
  <c r="F4089" i="8"/>
  <c r="E4089" i="8"/>
  <c r="D4090" i="8" s="1"/>
  <c r="F4090" i="8" l="1"/>
  <c r="G4089" i="8"/>
  <c r="H4089" i="8" s="1"/>
  <c r="G4090" i="8" l="1"/>
  <c r="H4090" i="8" s="1"/>
  <c r="I4089" i="8"/>
  <c r="J4089" i="8" s="1"/>
  <c r="L4089" i="8" l="1"/>
  <c r="K4089" i="8"/>
  <c r="E4090" i="8"/>
  <c r="D4091" i="8" s="1"/>
  <c r="I4090" i="8"/>
  <c r="J4090" i="8" s="1"/>
  <c r="L4090" i="8" l="1"/>
  <c r="K4090" i="8"/>
  <c r="F4091" i="8"/>
  <c r="E4091" i="8"/>
  <c r="D4092" i="8" s="1"/>
  <c r="F4092" i="8" l="1"/>
  <c r="G4091" i="8"/>
  <c r="H4091" i="8" s="1"/>
  <c r="I4091" i="8"/>
  <c r="J4091" i="8" l="1"/>
  <c r="G4092" i="8"/>
  <c r="H4092" i="8" s="1"/>
  <c r="I4092" i="8" l="1"/>
  <c r="J4092" i="8" s="1"/>
  <c r="L4091" i="8"/>
  <c r="K4091" i="8"/>
  <c r="E4092" i="8"/>
  <c r="D4093" i="8" s="1"/>
  <c r="F4093" i="8" l="1"/>
  <c r="E4093" i="8"/>
  <c r="D4094" i="8" s="1"/>
  <c r="L4092" i="8"/>
  <c r="K4092" i="8"/>
  <c r="F4094" i="8" l="1"/>
  <c r="G4093" i="8"/>
  <c r="H4093" i="8" s="1"/>
  <c r="I4093" i="8" l="1"/>
  <c r="J4093" i="8"/>
  <c r="G4094" i="8"/>
  <c r="H4094" i="8" s="1"/>
  <c r="L4093" i="8" l="1"/>
  <c r="K4093" i="8"/>
  <c r="E4094" i="8"/>
  <c r="D4095" i="8" s="1"/>
  <c r="I4094" i="8"/>
  <c r="J4094" i="8" s="1"/>
  <c r="L4094" i="8" l="1"/>
  <c r="K4094" i="8"/>
  <c r="F4095" i="8"/>
  <c r="E4095" i="8"/>
  <c r="D4096" i="8" s="1"/>
  <c r="F4096" i="8" l="1"/>
  <c r="G4095" i="8"/>
  <c r="H4095" i="8" s="1"/>
  <c r="I4095" i="8" l="1"/>
  <c r="G4096" i="8"/>
  <c r="H4096" i="8" s="1"/>
  <c r="J4095" i="8"/>
  <c r="L4095" i="8" l="1"/>
  <c r="K4095" i="8"/>
  <c r="E4096" i="8"/>
  <c r="D4097" i="8" s="1"/>
  <c r="I4096" i="8"/>
  <c r="J4096" i="8" s="1"/>
  <c r="L4096" i="8" l="1"/>
  <c r="K4096" i="8"/>
  <c r="F4097" i="8"/>
  <c r="E4097" i="8"/>
  <c r="D4098" i="8" s="1"/>
  <c r="F4098" i="8" l="1"/>
  <c r="G4097" i="8"/>
  <c r="H4097" i="8" s="1"/>
  <c r="I4097" i="8" l="1"/>
  <c r="J4097" i="8"/>
  <c r="G4098" i="8"/>
  <c r="H4098" i="8" s="1"/>
  <c r="I4098" i="8" l="1"/>
  <c r="L4097" i="8"/>
  <c r="K4097" i="8"/>
  <c r="E4098" i="8"/>
  <c r="D4099" i="8" s="1"/>
  <c r="J4098" i="8"/>
  <c r="L4098" i="8" l="1"/>
  <c r="K4098" i="8"/>
  <c r="F4099" i="8"/>
  <c r="E4099" i="8"/>
  <c r="D4100" i="8" s="1"/>
  <c r="F4100" i="8" l="1"/>
  <c r="G4099" i="8"/>
  <c r="H4099" i="8" s="1"/>
  <c r="I4099" i="8" l="1"/>
  <c r="J4099" i="8"/>
  <c r="G4100" i="8"/>
  <c r="H4100" i="8" s="1"/>
  <c r="I4100" i="8" l="1"/>
  <c r="J4100" i="8" s="1"/>
  <c r="L4099" i="8"/>
  <c r="K4099" i="8"/>
  <c r="E4100" i="8"/>
  <c r="D4101" i="8" s="1"/>
  <c r="L4100" i="8" l="1"/>
  <c r="K4100" i="8"/>
  <c r="F4101" i="8"/>
  <c r="E4101" i="8"/>
  <c r="D4102" i="8" s="1"/>
  <c r="F4102" i="8" l="1"/>
  <c r="G4101" i="8"/>
  <c r="H4101" i="8" s="1"/>
  <c r="I4101" i="8" l="1"/>
  <c r="G4102" i="8"/>
  <c r="H4102" i="8" s="1"/>
  <c r="J4101" i="8"/>
  <c r="L4101" i="8" l="1"/>
  <c r="K4101" i="8"/>
  <c r="E4102" i="8"/>
  <c r="D4103" i="8" s="1"/>
  <c r="I4102" i="8"/>
  <c r="J4102" i="8" s="1"/>
  <c r="L4102" i="8" l="1"/>
  <c r="K4102" i="8"/>
  <c r="F4103" i="8"/>
  <c r="E4103" i="8"/>
  <c r="D4104" i="8" s="1"/>
  <c r="F4104" i="8" l="1"/>
  <c r="G4103" i="8"/>
  <c r="H4103" i="8" s="1"/>
  <c r="I4103" i="8"/>
  <c r="J4103" i="8" l="1"/>
  <c r="G4104" i="8"/>
  <c r="H4104" i="8" s="1"/>
  <c r="I4104" i="8" l="1"/>
  <c r="J4104" i="8" s="1"/>
  <c r="L4103" i="8"/>
  <c r="K4103" i="8"/>
  <c r="E4104" i="8"/>
  <c r="D4105" i="8" s="1"/>
  <c r="L4104" i="8" l="1"/>
  <c r="K4104" i="8"/>
  <c r="F4105" i="8"/>
  <c r="E4105" i="8"/>
  <c r="D4106" i="8" s="1"/>
  <c r="F4106" i="8" l="1"/>
  <c r="G4105" i="8"/>
  <c r="H4105" i="8" s="1"/>
  <c r="I4105" i="8" l="1"/>
  <c r="J4105" i="8" s="1"/>
  <c r="G4106" i="8"/>
  <c r="H4106" i="8" s="1"/>
  <c r="L4105" i="8" l="1"/>
  <c r="K4105" i="8"/>
  <c r="E4106" i="8"/>
  <c r="D4107" i="8" s="1"/>
  <c r="I4106" i="8"/>
  <c r="J4106" i="8" s="1"/>
  <c r="L4106" i="8" l="1"/>
  <c r="K4106" i="8"/>
  <c r="F4107" i="8"/>
  <c r="E4107" i="8"/>
  <c r="D4108" i="8" s="1"/>
  <c r="F4108" i="8" l="1"/>
  <c r="G4107" i="8"/>
  <c r="H4107" i="8" s="1"/>
  <c r="I4107" i="8"/>
  <c r="G4108" i="8" l="1"/>
  <c r="H4108" i="8" s="1"/>
  <c r="J4107" i="8"/>
  <c r="L4107" i="8" l="1"/>
  <c r="K4107" i="8"/>
  <c r="E4108" i="8"/>
  <c r="D4109" i="8" s="1"/>
  <c r="I4108" i="8"/>
  <c r="J4108" i="8" s="1"/>
  <c r="L4108" i="8" l="1"/>
  <c r="K4108" i="8"/>
  <c r="F4109" i="8"/>
  <c r="E4109" i="8"/>
  <c r="D4110" i="8" s="1"/>
  <c r="F4110" i="8" l="1"/>
  <c r="G4109" i="8"/>
  <c r="H4109" i="8" s="1"/>
  <c r="I4109" i="8" l="1"/>
  <c r="J4109" i="8" s="1"/>
  <c r="G4110" i="8"/>
  <c r="H4110" i="8" s="1"/>
  <c r="L4109" i="8" l="1"/>
  <c r="K4109" i="8"/>
  <c r="E4110" i="8"/>
  <c r="D4111" i="8" s="1"/>
  <c r="I4110" i="8"/>
  <c r="J4110" i="8" s="1"/>
  <c r="L4110" i="8" l="1"/>
  <c r="K4110" i="8"/>
  <c r="F4111" i="8"/>
  <c r="E4111" i="8"/>
  <c r="D4112" i="8" s="1"/>
  <c r="F4112" i="8" l="1"/>
  <c r="G4111" i="8"/>
  <c r="H4111" i="8" s="1"/>
  <c r="I4111" i="8" l="1"/>
  <c r="J4111" i="8"/>
  <c r="G4112" i="8"/>
  <c r="H4112" i="8" s="1"/>
  <c r="I4112" i="8" l="1"/>
  <c r="J4112" i="8" s="1"/>
  <c r="L4111" i="8"/>
  <c r="K4111" i="8"/>
  <c r="E4112" i="8"/>
  <c r="D4113" i="8" s="1"/>
  <c r="L4112" i="8" l="1"/>
  <c r="K4112" i="8"/>
  <c r="F4113" i="8"/>
  <c r="E4113" i="8"/>
  <c r="D4114" i="8" s="1"/>
  <c r="F4114" i="8" l="1"/>
  <c r="G4113" i="8"/>
  <c r="H4113" i="8" s="1"/>
  <c r="G4114" i="8" l="1"/>
  <c r="H4114" i="8" s="1"/>
  <c r="I4113" i="8"/>
  <c r="J4113" i="8" s="1"/>
  <c r="L4113" i="8" l="1"/>
  <c r="K4113" i="8"/>
  <c r="E4114" i="8"/>
  <c r="D4115" i="8" s="1"/>
  <c r="I4114" i="8"/>
  <c r="J4114" i="8" s="1"/>
  <c r="L4114" i="8" l="1"/>
  <c r="K4114" i="8"/>
  <c r="F4115" i="8"/>
  <c r="E4115" i="8"/>
  <c r="D4116" i="8" s="1"/>
  <c r="F4116" i="8" l="1"/>
  <c r="G4115" i="8"/>
  <c r="H4115" i="8" s="1"/>
  <c r="I4115" i="8"/>
  <c r="G4116" i="8" l="1"/>
  <c r="H4116" i="8" s="1"/>
  <c r="J4115" i="8"/>
  <c r="L4115" i="8" l="1"/>
  <c r="K4115" i="8"/>
  <c r="E4116" i="8"/>
  <c r="D4117" i="8" s="1"/>
  <c r="I4116" i="8"/>
  <c r="J4116" i="8" s="1"/>
  <c r="L4116" i="8" l="1"/>
  <c r="K4116" i="8"/>
  <c r="F4117" i="8"/>
  <c r="E4117" i="8"/>
  <c r="D4118" i="8" s="1"/>
  <c r="F4118" i="8" l="1"/>
  <c r="G4117" i="8"/>
  <c r="H4117" i="8" s="1"/>
  <c r="I4117" i="8" l="1"/>
  <c r="J4117" i="8" s="1"/>
  <c r="G4118" i="8"/>
  <c r="H4118" i="8" s="1"/>
  <c r="L4117" i="8" l="1"/>
  <c r="K4117" i="8"/>
  <c r="E4118" i="8"/>
  <c r="D4119" i="8" s="1"/>
  <c r="I4118" i="8"/>
  <c r="J4118" i="8" s="1"/>
  <c r="L4118" i="8" l="1"/>
  <c r="K4118" i="8"/>
  <c r="F4119" i="8"/>
  <c r="E4119" i="8"/>
  <c r="D4120" i="8" s="1"/>
  <c r="F4120" i="8" l="1"/>
  <c r="G4119" i="8"/>
  <c r="H4119" i="8" s="1"/>
  <c r="I4119" i="8" l="1"/>
  <c r="J4119" i="8"/>
  <c r="G4120" i="8"/>
  <c r="H4120" i="8" s="1"/>
  <c r="I4120" i="8" l="1"/>
  <c r="J4120" i="8" s="1"/>
  <c r="L4119" i="8"/>
  <c r="K4119" i="8"/>
  <c r="E4120" i="8"/>
  <c r="D4121" i="8" s="1"/>
  <c r="L4120" i="8" l="1"/>
  <c r="K4120" i="8"/>
  <c r="F4121" i="8"/>
  <c r="E4121" i="8"/>
  <c r="D4122" i="8" s="1"/>
  <c r="F4122" i="8" l="1"/>
  <c r="G4121" i="8"/>
  <c r="H4121" i="8" s="1"/>
  <c r="G4122" i="8" l="1"/>
  <c r="H4122" i="8" s="1"/>
  <c r="I4121" i="8"/>
  <c r="J4121" i="8" s="1"/>
  <c r="L4121" i="8" l="1"/>
  <c r="K4121" i="8"/>
  <c r="E4122" i="8"/>
  <c r="D4123" i="8" s="1"/>
  <c r="I4122" i="8"/>
  <c r="J4122" i="8" s="1"/>
  <c r="L4122" i="8" l="1"/>
  <c r="K4122" i="8"/>
  <c r="F4123" i="8"/>
  <c r="E4123" i="8"/>
  <c r="D4124" i="8" s="1"/>
  <c r="F4124" i="8" l="1"/>
  <c r="G4123" i="8"/>
  <c r="H4123" i="8" s="1"/>
  <c r="I4123" i="8" l="1"/>
  <c r="J4123" i="8" s="1"/>
  <c r="G4124" i="8"/>
  <c r="H4124" i="8" s="1"/>
  <c r="L4123" i="8" l="1"/>
  <c r="K4123" i="8"/>
  <c r="E4124" i="8"/>
  <c r="D4125" i="8" s="1"/>
  <c r="I4124" i="8"/>
  <c r="J4124" i="8" s="1"/>
  <c r="L4124" i="8" l="1"/>
  <c r="K4124" i="8"/>
  <c r="F4125" i="8"/>
  <c r="E4125" i="8"/>
  <c r="D4126" i="8" s="1"/>
  <c r="F4126" i="8" l="1"/>
  <c r="G4125" i="8"/>
  <c r="H4125" i="8" s="1"/>
  <c r="I4125" i="8" l="1"/>
  <c r="J4125" i="8" s="1"/>
  <c r="G4126" i="8"/>
  <c r="H4126" i="8" s="1"/>
  <c r="L4125" i="8" l="1"/>
  <c r="K4125" i="8"/>
  <c r="E4126" i="8"/>
  <c r="D4127" i="8" s="1"/>
  <c r="I4126" i="8"/>
  <c r="J4126" i="8" s="1"/>
  <c r="L4126" i="8" l="1"/>
  <c r="K4126" i="8"/>
  <c r="F4127" i="8"/>
  <c r="E4127" i="8"/>
  <c r="D4128" i="8" s="1"/>
  <c r="F4128" i="8" l="1"/>
  <c r="G4127" i="8"/>
  <c r="H4127" i="8" s="1"/>
  <c r="I4127" i="8"/>
  <c r="J4127" i="8" l="1"/>
  <c r="G4128" i="8"/>
  <c r="H4128" i="8" s="1"/>
  <c r="I4128" i="8" l="1"/>
  <c r="J4128" i="8" s="1"/>
  <c r="L4127" i="8"/>
  <c r="K4127" i="8"/>
  <c r="E4128" i="8"/>
  <c r="D4129" i="8" s="1"/>
  <c r="L4128" i="8" l="1"/>
  <c r="K4128" i="8"/>
  <c r="F4129" i="8"/>
  <c r="E4129" i="8"/>
  <c r="D4130" i="8" s="1"/>
  <c r="F4130" i="8" l="1"/>
  <c r="G4129" i="8"/>
  <c r="H4129" i="8" s="1"/>
  <c r="G4130" i="8" l="1"/>
  <c r="H4130" i="8" s="1"/>
  <c r="I4129" i="8"/>
  <c r="J4129" i="8" s="1"/>
  <c r="L4129" i="8" l="1"/>
  <c r="K4129" i="8"/>
  <c r="E4130" i="8"/>
  <c r="D4131" i="8" s="1"/>
  <c r="I4130" i="8"/>
  <c r="J4130" i="8" s="1"/>
  <c r="L4130" i="8" l="1"/>
  <c r="K4130" i="8"/>
  <c r="F4131" i="8"/>
  <c r="E4131" i="8"/>
  <c r="D4132" i="8" s="1"/>
  <c r="F4132" i="8" l="1"/>
  <c r="G4131" i="8"/>
  <c r="H4131" i="8" s="1"/>
  <c r="I4131" i="8" l="1"/>
  <c r="J4131" i="8" s="1"/>
  <c r="G4132" i="8"/>
  <c r="H4132" i="8" s="1"/>
  <c r="I4132" i="8" l="1"/>
  <c r="J4132" i="8" s="1"/>
  <c r="L4131" i="8"/>
  <c r="K4131" i="8"/>
  <c r="E4132" i="8"/>
  <c r="D4133" i="8" s="1"/>
  <c r="L4132" i="8" l="1"/>
  <c r="K4132" i="8"/>
  <c r="F4133" i="8"/>
  <c r="E4133" i="8"/>
  <c r="D4134" i="8" s="1"/>
  <c r="F4134" i="8" l="1"/>
  <c r="G4133" i="8"/>
  <c r="H4133" i="8" s="1"/>
  <c r="G4134" i="8" l="1"/>
  <c r="H4134" i="8" s="1"/>
  <c r="I4133" i="8"/>
  <c r="J4133" i="8" s="1"/>
  <c r="L4133" i="8" l="1"/>
  <c r="K4133" i="8"/>
  <c r="E4134" i="8"/>
  <c r="D4135" i="8" s="1"/>
  <c r="I4134" i="8"/>
  <c r="J4134" i="8" s="1"/>
  <c r="L4134" i="8" l="1"/>
  <c r="K4134" i="8"/>
  <c r="F4135" i="8"/>
  <c r="E4135" i="8"/>
  <c r="D4136" i="8" s="1"/>
  <c r="F4136" i="8" l="1"/>
  <c r="G4135" i="8"/>
  <c r="H4135" i="8" s="1"/>
  <c r="I4135" i="8"/>
  <c r="G4136" i="8" l="1"/>
  <c r="H4136" i="8" s="1"/>
  <c r="J4135" i="8"/>
  <c r="L4135" i="8" l="1"/>
  <c r="K4135" i="8"/>
  <c r="E4136" i="8"/>
  <c r="D4137" i="8" s="1"/>
  <c r="I4136" i="8"/>
  <c r="J4136" i="8" s="1"/>
  <c r="L4136" i="8" l="1"/>
  <c r="K4136" i="8"/>
  <c r="F4137" i="8"/>
  <c r="E4137" i="8"/>
  <c r="D4138" i="8" s="1"/>
  <c r="F4138" i="8" l="1"/>
  <c r="G4137" i="8"/>
  <c r="H4137" i="8" s="1"/>
  <c r="I4137" i="8" l="1"/>
  <c r="J4137" i="8" s="1"/>
  <c r="G4138" i="8"/>
  <c r="H4138" i="8" s="1"/>
  <c r="L4137" i="8" l="1"/>
  <c r="K4137" i="8"/>
  <c r="E4138" i="8"/>
  <c r="D4139" i="8" s="1"/>
  <c r="I4138" i="8"/>
  <c r="J4138" i="8"/>
  <c r="L4138" i="8" l="1"/>
  <c r="K4138" i="8"/>
  <c r="F4139" i="8"/>
  <c r="E4139" i="8"/>
  <c r="D4140" i="8" s="1"/>
  <c r="F4140" i="8" l="1"/>
  <c r="G4139" i="8"/>
  <c r="H4139" i="8" s="1"/>
  <c r="I4139" i="8" l="1"/>
  <c r="J4139" i="8" s="1"/>
  <c r="G4140" i="8"/>
  <c r="H4140" i="8" s="1"/>
  <c r="L4139" i="8" l="1"/>
  <c r="K4139" i="8"/>
  <c r="E4140" i="8"/>
  <c r="D4141" i="8" s="1"/>
  <c r="I4140" i="8"/>
  <c r="J4140" i="8"/>
  <c r="L4140" i="8" l="1"/>
  <c r="K4140" i="8"/>
  <c r="F4141" i="8"/>
  <c r="E4141" i="8"/>
  <c r="D4142" i="8" s="1"/>
  <c r="F4142" i="8" l="1"/>
  <c r="G4141" i="8"/>
  <c r="H4141" i="8" s="1"/>
  <c r="I4141" i="8" l="1"/>
  <c r="J4141" i="8" s="1"/>
  <c r="G4142" i="8"/>
  <c r="H4142" i="8" s="1"/>
  <c r="L4141" i="8" l="1"/>
  <c r="K4141" i="8"/>
  <c r="E4142" i="8"/>
  <c r="D4143" i="8" s="1"/>
  <c r="I4142" i="8"/>
  <c r="J4142" i="8" s="1"/>
  <c r="L4142" i="8" l="1"/>
  <c r="K4142" i="8"/>
  <c r="F4143" i="8"/>
  <c r="E4143" i="8"/>
  <c r="D4144" i="8" s="1"/>
  <c r="F4144" i="8" l="1"/>
  <c r="G4143" i="8"/>
  <c r="H4143" i="8" s="1"/>
  <c r="I4143" i="8" l="1"/>
  <c r="J4143" i="8" s="1"/>
  <c r="G4144" i="8"/>
  <c r="H4144" i="8" s="1"/>
  <c r="L4143" i="8" l="1"/>
  <c r="K4143" i="8"/>
  <c r="E4144" i="8"/>
  <c r="D4145" i="8" s="1"/>
  <c r="I4144" i="8"/>
  <c r="J4144" i="8" s="1"/>
  <c r="L4144" i="8" l="1"/>
  <c r="K4144" i="8"/>
  <c r="F4145" i="8"/>
  <c r="E4145" i="8"/>
  <c r="D4146" i="8" s="1"/>
  <c r="F4146" i="8" l="1"/>
  <c r="G4145" i="8"/>
  <c r="H4145" i="8" s="1"/>
  <c r="I4145" i="8" l="1"/>
  <c r="J4145" i="8" s="1"/>
  <c r="G4146" i="8"/>
  <c r="H4146" i="8" s="1"/>
  <c r="L4145" i="8" l="1"/>
  <c r="K4145" i="8"/>
  <c r="E4146" i="8"/>
  <c r="D4147" i="8" s="1"/>
  <c r="I4146" i="8"/>
  <c r="J4146" i="8" s="1"/>
  <c r="L4146" i="8" l="1"/>
  <c r="K4146" i="8"/>
  <c r="F4147" i="8"/>
  <c r="E4147" i="8"/>
  <c r="D4148" i="8" s="1"/>
  <c r="F4148" i="8" l="1"/>
  <c r="G4147" i="8"/>
  <c r="H4147" i="8" s="1"/>
  <c r="I4147" i="8" l="1"/>
  <c r="J4147" i="8" s="1"/>
  <c r="G4148" i="8"/>
  <c r="H4148" i="8" s="1"/>
  <c r="L4147" i="8" l="1"/>
  <c r="K4147" i="8"/>
  <c r="E4148" i="8"/>
  <c r="D4149" i="8" s="1"/>
  <c r="I4148" i="8"/>
  <c r="J4148" i="8" s="1"/>
  <c r="L4148" i="8" l="1"/>
  <c r="K4148" i="8"/>
  <c r="F4149" i="8"/>
  <c r="E4149" i="8"/>
  <c r="D4150" i="8" s="1"/>
  <c r="F4150" i="8" l="1"/>
  <c r="G4149" i="8"/>
  <c r="H4149" i="8" s="1"/>
  <c r="I4149" i="8" l="1"/>
  <c r="J4149" i="8" s="1"/>
  <c r="G4150" i="8"/>
  <c r="H4150" i="8" s="1"/>
  <c r="L4149" i="8" l="1"/>
  <c r="K4149" i="8"/>
  <c r="E4150" i="8"/>
  <c r="D4151" i="8" s="1"/>
  <c r="I4150" i="8"/>
  <c r="J4150" i="8" s="1"/>
  <c r="L4150" i="8" l="1"/>
  <c r="K4150" i="8"/>
  <c r="F4151" i="8"/>
  <c r="E4151" i="8"/>
  <c r="D4152" i="8" s="1"/>
  <c r="F4152" i="8" l="1"/>
  <c r="G4151" i="8"/>
  <c r="H4151" i="8" s="1"/>
  <c r="I4151" i="8" l="1"/>
  <c r="J4151" i="8" s="1"/>
  <c r="G4152" i="8"/>
  <c r="H4152" i="8" s="1"/>
  <c r="L4151" i="8" l="1"/>
  <c r="K4151" i="8"/>
  <c r="E4152" i="8"/>
  <c r="D4153" i="8" s="1"/>
  <c r="I4152" i="8"/>
  <c r="J4152" i="8"/>
  <c r="L4152" i="8" l="1"/>
  <c r="K4152" i="8"/>
  <c r="F4153" i="8"/>
  <c r="E4153" i="8"/>
  <c r="D4154" i="8" s="1"/>
  <c r="F4154" i="8" l="1"/>
  <c r="G4153" i="8"/>
  <c r="H4153" i="8" s="1"/>
  <c r="I4153" i="8" l="1"/>
  <c r="J4153" i="8" s="1"/>
  <c r="G4154" i="8"/>
  <c r="H4154" i="8" s="1"/>
  <c r="L4153" i="8" l="1"/>
  <c r="K4153" i="8"/>
  <c r="E4154" i="8"/>
  <c r="D4155" i="8" s="1"/>
  <c r="I4154" i="8"/>
  <c r="J4154" i="8" s="1"/>
  <c r="L4154" i="8" l="1"/>
  <c r="K4154" i="8"/>
  <c r="F4155" i="8"/>
  <c r="E4155" i="8"/>
  <c r="D4156" i="8" s="1"/>
  <c r="F4156" i="8" l="1"/>
  <c r="G4155" i="8"/>
  <c r="H4155" i="8" s="1"/>
  <c r="I4155" i="8"/>
  <c r="G4156" i="8" l="1"/>
  <c r="H4156" i="8" s="1"/>
  <c r="J4155" i="8"/>
  <c r="L4155" i="8" l="1"/>
  <c r="K4155" i="8"/>
  <c r="E4156" i="8"/>
  <c r="D4157" i="8" s="1"/>
  <c r="I4156" i="8"/>
  <c r="J4156" i="8" s="1"/>
  <c r="L4156" i="8" l="1"/>
  <c r="K4156" i="8"/>
  <c r="F4157" i="8"/>
  <c r="E4157" i="8"/>
  <c r="D4158" i="8" s="1"/>
  <c r="F4158" i="8" l="1"/>
  <c r="G4157" i="8"/>
  <c r="H4157" i="8" s="1"/>
  <c r="I4157" i="8" l="1"/>
  <c r="J4157" i="8" s="1"/>
  <c r="G4158" i="8"/>
  <c r="H4158" i="8" s="1"/>
  <c r="L4157" i="8" l="1"/>
  <c r="K4157" i="8"/>
  <c r="E4158" i="8"/>
  <c r="D4159" i="8" s="1"/>
  <c r="I4158" i="8"/>
  <c r="J4158" i="8" s="1"/>
  <c r="L4158" i="8" l="1"/>
  <c r="K4158" i="8"/>
  <c r="F4159" i="8"/>
  <c r="E4159" i="8"/>
  <c r="D4160" i="8" s="1"/>
  <c r="F4160" i="8" l="1"/>
  <c r="G4159" i="8"/>
  <c r="H4159" i="8" s="1"/>
  <c r="I4159" i="8" l="1"/>
  <c r="G4160" i="8"/>
  <c r="H4160" i="8" s="1"/>
  <c r="J4159" i="8"/>
  <c r="L4159" i="8" l="1"/>
  <c r="K4159" i="8"/>
  <c r="E4160" i="8"/>
  <c r="D4161" i="8" s="1"/>
  <c r="I4160" i="8"/>
  <c r="J4160" i="8" s="1"/>
  <c r="L4160" i="8" l="1"/>
  <c r="K4160" i="8"/>
  <c r="F4161" i="8"/>
  <c r="E4161" i="8"/>
  <c r="D4162" i="8" s="1"/>
  <c r="F4162" i="8" l="1"/>
  <c r="G4161" i="8"/>
  <c r="H4161" i="8" s="1"/>
  <c r="I4161" i="8" l="1"/>
  <c r="J4161" i="8" s="1"/>
  <c r="G4162" i="8"/>
  <c r="H4162" i="8" s="1"/>
  <c r="L4161" i="8" l="1"/>
  <c r="K4161" i="8"/>
  <c r="E4162" i="8"/>
  <c r="D4163" i="8" s="1"/>
  <c r="I4162" i="8"/>
  <c r="J4162" i="8" s="1"/>
  <c r="L4162" i="8" l="1"/>
  <c r="K4162" i="8"/>
  <c r="F4163" i="8"/>
  <c r="E4163" i="8"/>
  <c r="D4164" i="8" s="1"/>
  <c r="F4164" i="8" l="1"/>
  <c r="G4163" i="8"/>
  <c r="H4163" i="8" s="1"/>
  <c r="G4164" i="8" l="1"/>
  <c r="H4164" i="8" s="1"/>
  <c r="I4163" i="8"/>
  <c r="J4163" i="8" s="1"/>
  <c r="L4163" i="8" l="1"/>
  <c r="K4163" i="8"/>
  <c r="E4164" i="8"/>
  <c r="D4165" i="8" s="1"/>
  <c r="I4164" i="8"/>
  <c r="J4164" i="8" s="1"/>
  <c r="L4164" i="8" l="1"/>
  <c r="K4164" i="8"/>
  <c r="F4165" i="8"/>
  <c r="E4165" i="8"/>
  <c r="D4166" i="8" s="1"/>
  <c r="F4166" i="8" l="1"/>
  <c r="G4165" i="8"/>
  <c r="H4165" i="8" s="1"/>
  <c r="G4166" i="8" l="1"/>
  <c r="H4166" i="8" s="1"/>
  <c r="I4165" i="8"/>
  <c r="J4165" i="8" s="1"/>
  <c r="L4165" i="8" l="1"/>
  <c r="K4165" i="8"/>
  <c r="E4166" i="8"/>
  <c r="D4167" i="8" s="1"/>
  <c r="I4166" i="8"/>
  <c r="J4166" i="8" s="1"/>
  <c r="L4166" i="8" l="1"/>
  <c r="K4166" i="8"/>
  <c r="F4167" i="8"/>
  <c r="E4167" i="8"/>
  <c r="D4168" i="8" s="1"/>
  <c r="F4168" i="8" l="1"/>
  <c r="G4167" i="8"/>
  <c r="H4167" i="8" s="1"/>
  <c r="I4167" i="8" l="1"/>
  <c r="G4168" i="8"/>
  <c r="H4168" i="8" s="1"/>
  <c r="J4167" i="8"/>
  <c r="L4167" i="8" l="1"/>
  <c r="K4167" i="8"/>
  <c r="E4168" i="8"/>
  <c r="D4169" i="8" s="1"/>
  <c r="I4168" i="8"/>
  <c r="J4168" i="8" s="1"/>
  <c r="L4168" i="8" l="1"/>
  <c r="K4168" i="8"/>
  <c r="F4169" i="8"/>
  <c r="E4169" i="8"/>
  <c r="D4170" i="8" s="1"/>
  <c r="F4170" i="8" l="1"/>
  <c r="G4169" i="8"/>
  <c r="H4169" i="8" s="1"/>
  <c r="I4169" i="8" l="1"/>
  <c r="G4170" i="8"/>
  <c r="H4170" i="8" s="1"/>
  <c r="J4169" i="8"/>
  <c r="I4170" i="8" l="1"/>
  <c r="L4169" i="8"/>
  <c r="K4169" i="8"/>
  <c r="E4170" i="8"/>
  <c r="D4171" i="8" s="1"/>
  <c r="J4170" i="8"/>
  <c r="L4170" i="8" l="1"/>
  <c r="K4170" i="8"/>
  <c r="F4171" i="8"/>
  <c r="E4171" i="8"/>
  <c r="D4172" i="8" s="1"/>
  <c r="F4172" i="8" l="1"/>
  <c r="G4171" i="8"/>
  <c r="H4171" i="8" s="1"/>
  <c r="I4171" i="8"/>
  <c r="J4171" i="8" l="1"/>
  <c r="G4172" i="8"/>
  <c r="H4172" i="8" s="1"/>
  <c r="I4172" i="8" l="1"/>
  <c r="J4172" i="8" s="1"/>
  <c r="L4171" i="8"/>
  <c r="K4171" i="8"/>
  <c r="E4172" i="8"/>
  <c r="D4173" i="8" s="1"/>
  <c r="L4172" i="8" l="1"/>
  <c r="K4172" i="8"/>
  <c r="F4173" i="8"/>
  <c r="E4173" i="8"/>
  <c r="D4174" i="8" s="1"/>
  <c r="F4174" i="8" l="1"/>
  <c r="G4173" i="8"/>
  <c r="H4173" i="8" s="1"/>
  <c r="I4173" i="8" l="1"/>
  <c r="J4173" i="8" s="1"/>
  <c r="G4174" i="8"/>
  <c r="H4174" i="8" s="1"/>
  <c r="L4173" i="8" l="1"/>
  <c r="K4173" i="8"/>
  <c r="E4174" i="8"/>
  <c r="D4175" i="8" s="1"/>
  <c r="I4174" i="8"/>
  <c r="J4174" i="8" s="1"/>
  <c r="L4174" i="8" l="1"/>
  <c r="K4174" i="8"/>
  <c r="F4175" i="8"/>
  <c r="E4175" i="8"/>
  <c r="D4176" i="8" s="1"/>
  <c r="F4176" i="8" l="1"/>
  <c r="G4175" i="8"/>
  <c r="H4175" i="8" s="1"/>
  <c r="I4175" i="8" l="1"/>
  <c r="G4176" i="8"/>
  <c r="H4176" i="8" s="1"/>
  <c r="J4175" i="8"/>
  <c r="L4175" i="8" l="1"/>
  <c r="K4175" i="8"/>
  <c r="E4176" i="8"/>
  <c r="D4177" i="8" s="1"/>
  <c r="I4176" i="8"/>
  <c r="J4176" i="8" s="1"/>
  <c r="L4176" i="8" l="1"/>
  <c r="K4176" i="8"/>
  <c r="F4177" i="8"/>
  <c r="E4177" i="8"/>
  <c r="D4178" i="8" s="1"/>
  <c r="F4178" i="8" l="1"/>
  <c r="G4177" i="8"/>
  <c r="H4177" i="8" s="1"/>
  <c r="G4178" i="8" l="1"/>
  <c r="H4178" i="8" s="1"/>
  <c r="I4177" i="8"/>
  <c r="J4177" i="8" s="1"/>
  <c r="L4177" i="8" l="1"/>
  <c r="K4177" i="8"/>
  <c r="E4178" i="8"/>
  <c r="D4179" i="8" s="1"/>
  <c r="I4178" i="8"/>
  <c r="J4178" i="8" s="1"/>
  <c r="L4178" i="8" l="1"/>
  <c r="K4178" i="8"/>
  <c r="F4179" i="8"/>
  <c r="E4179" i="8"/>
  <c r="D4180" i="8" s="1"/>
  <c r="F4180" i="8" l="1"/>
  <c r="G4179" i="8"/>
  <c r="H4179" i="8" s="1"/>
  <c r="I4179" i="8"/>
  <c r="J4179" i="8" l="1"/>
  <c r="G4180" i="8"/>
  <c r="H4180" i="8" s="1"/>
  <c r="I4180" i="8"/>
  <c r="J4180" i="8" l="1"/>
  <c r="L4179" i="8"/>
  <c r="K4179" i="8"/>
  <c r="E4180" i="8"/>
  <c r="D4181" i="8" s="1"/>
  <c r="F4181" i="8" l="1"/>
  <c r="E4181" i="8"/>
  <c r="D4182" i="8" s="1"/>
  <c r="L4180" i="8"/>
  <c r="K4180" i="8"/>
  <c r="F4182" i="8" l="1"/>
  <c r="G4181" i="8"/>
  <c r="H4181" i="8" s="1"/>
  <c r="I4181" i="8" l="1"/>
  <c r="J4181" i="8" s="1"/>
  <c r="G4182" i="8"/>
  <c r="H4182" i="8" s="1"/>
  <c r="L4181" i="8" l="1"/>
  <c r="K4181" i="8"/>
  <c r="E4182" i="8"/>
  <c r="D4183" i="8" s="1"/>
  <c r="I4182" i="8"/>
  <c r="J4182" i="8" s="1"/>
  <c r="L4182" i="8" l="1"/>
  <c r="K4182" i="8"/>
  <c r="F4183" i="8"/>
  <c r="E4183" i="8"/>
  <c r="D4184" i="8" s="1"/>
  <c r="F4184" i="8" l="1"/>
  <c r="G4183" i="8"/>
  <c r="H4183" i="8" s="1"/>
  <c r="I4183" i="8" l="1"/>
  <c r="J4183" i="8" s="1"/>
  <c r="G4184" i="8"/>
  <c r="H4184" i="8" s="1"/>
  <c r="L4183" i="8" l="1"/>
  <c r="K4183" i="8"/>
  <c r="E4184" i="8"/>
  <c r="D4185" i="8" s="1"/>
  <c r="I4184" i="8"/>
  <c r="J4184" i="8" s="1"/>
  <c r="L4184" i="8" l="1"/>
  <c r="K4184" i="8"/>
  <c r="F4185" i="8"/>
  <c r="E4185" i="8"/>
  <c r="D4186" i="8" s="1"/>
  <c r="F4186" i="8" l="1"/>
  <c r="G4185" i="8"/>
  <c r="H4185" i="8" s="1"/>
  <c r="I4185" i="8"/>
  <c r="J4185" i="8" l="1"/>
  <c r="G4186" i="8"/>
  <c r="H4186" i="8" s="1"/>
  <c r="I4186" i="8" l="1"/>
  <c r="J4186" i="8" s="1"/>
  <c r="K4185" i="8"/>
  <c r="L4185" i="8"/>
  <c r="E4186" i="8"/>
  <c r="D4187" i="8" s="1"/>
  <c r="F4187" i="8" l="1"/>
  <c r="E4187" i="8"/>
  <c r="D4188" i="8" s="1"/>
  <c r="L4186" i="8"/>
  <c r="K4186" i="8"/>
  <c r="F4188" i="8" l="1"/>
  <c r="G4187" i="8"/>
  <c r="H4187" i="8" s="1"/>
  <c r="I4187" i="8"/>
  <c r="G4188" i="8" l="1"/>
  <c r="H4188" i="8" s="1"/>
  <c r="J4187" i="8"/>
  <c r="L4187" i="8" l="1"/>
  <c r="K4187" i="8"/>
  <c r="E4188" i="8"/>
  <c r="D4189" i="8" s="1"/>
  <c r="I4188" i="8"/>
  <c r="J4188" i="8" s="1"/>
  <c r="L4188" i="8" l="1"/>
  <c r="K4188" i="8"/>
  <c r="F4189" i="8"/>
  <c r="E4189" i="8"/>
  <c r="D4190" i="8" s="1"/>
  <c r="F4190" i="8" l="1"/>
  <c r="G4189" i="8"/>
  <c r="H4189" i="8" s="1"/>
  <c r="I4189" i="8"/>
  <c r="G4190" i="8" l="1"/>
  <c r="H4190" i="8" s="1"/>
  <c r="J4189" i="8"/>
  <c r="K4189" i="8" l="1"/>
  <c r="L4189" i="8"/>
  <c r="E4190" i="8"/>
  <c r="D4191" i="8" s="1"/>
  <c r="I4190" i="8"/>
  <c r="J4190" i="8" s="1"/>
  <c r="L4190" i="8" l="1"/>
  <c r="K4190" i="8"/>
  <c r="F4191" i="8"/>
  <c r="E4191" i="8"/>
  <c r="D4192" i="8" s="1"/>
  <c r="F4192" i="8" l="1"/>
  <c r="G4191" i="8"/>
  <c r="H4191" i="8" s="1"/>
  <c r="I4191" i="8"/>
  <c r="G4192" i="8" l="1"/>
  <c r="H4192" i="8" s="1"/>
  <c r="J4191" i="8"/>
  <c r="L4191" i="8" l="1"/>
  <c r="K4191" i="8"/>
  <c r="E4192" i="8"/>
  <c r="D4193" i="8" s="1"/>
  <c r="I4192" i="8"/>
  <c r="J4192" i="8" s="1"/>
  <c r="L4192" i="8" l="1"/>
  <c r="K4192" i="8"/>
  <c r="F4193" i="8"/>
  <c r="E4193" i="8"/>
  <c r="D4194" i="8" s="1"/>
  <c r="F4194" i="8" l="1"/>
  <c r="G4193" i="8"/>
  <c r="H4193" i="8" s="1"/>
  <c r="I4193" i="8" l="1"/>
  <c r="J4193" i="8"/>
  <c r="G4194" i="8"/>
  <c r="H4194" i="8" s="1"/>
  <c r="I4194" i="8" l="1"/>
  <c r="J4194" i="8"/>
  <c r="K4193" i="8"/>
  <c r="L4193" i="8"/>
  <c r="E4194" i="8"/>
  <c r="D4195" i="8" s="1"/>
  <c r="E4195" i="8" l="1"/>
  <c r="D4196" i="8" s="1"/>
  <c r="F4195" i="8"/>
  <c r="L4194" i="8"/>
  <c r="K4194" i="8"/>
  <c r="F4196" i="8" l="1"/>
  <c r="G4195" i="8"/>
  <c r="H4195" i="8" s="1"/>
  <c r="G4196" i="8" l="1"/>
  <c r="H4196" i="8" s="1"/>
  <c r="I4195" i="8"/>
  <c r="J4195" i="8" s="1"/>
  <c r="L4195" i="8" l="1"/>
  <c r="K4195" i="8"/>
  <c r="E4196" i="8"/>
  <c r="D4197" i="8" s="1"/>
  <c r="I4196" i="8"/>
  <c r="J4196" i="8" s="1"/>
  <c r="L4196" i="8" l="1"/>
  <c r="K4196" i="8"/>
  <c r="F4197" i="8"/>
  <c r="E4197" i="8"/>
  <c r="D4198" i="8" s="1"/>
  <c r="F4198" i="8" l="1"/>
  <c r="G4197" i="8"/>
  <c r="H4197" i="8" s="1"/>
  <c r="I4197" i="8"/>
  <c r="G4198" i="8" l="1"/>
  <c r="H4198" i="8" s="1"/>
  <c r="J4197" i="8"/>
  <c r="K4197" i="8" l="1"/>
  <c r="L4197" i="8"/>
  <c r="E4198" i="8"/>
  <c r="D4199" i="8" s="1"/>
  <c r="I4198" i="8"/>
  <c r="J4198" i="8" s="1"/>
  <c r="L4198" i="8" l="1"/>
  <c r="K4198" i="8"/>
  <c r="F4199" i="8"/>
  <c r="E4199" i="8"/>
  <c r="D4200" i="8" s="1"/>
  <c r="F4200" i="8" l="1"/>
  <c r="G4199" i="8"/>
  <c r="H4199" i="8" s="1"/>
  <c r="I4199" i="8" l="1"/>
  <c r="J4199" i="8" s="1"/>
  <c r="G4200" i="8"/>
  <c r="H4200" i="8" s="1"/>
  <c r="L4199" i="8" l="1"/>
  <c r="K4199" i="8"/>
  <c r="E4200" i="8"/>
  <c r="D4201" i="8" s="1"/>
  <c r="I4200" i="8"/>
  <c r="J4200" i="8" s="1"/>
  <c r="L4200" i="8" l="1"/>
  <c r="K4200" i="8"/>
  <c r="F4201" i="8"/>
  <c r="E4201" i="8"/>
  <c r="D4202" i="8" s="1"/>
  <c r="F4202" i="8" l="1"/>
  <c r="G4201" i="8"/>
  <c r="H4201" i="8" s="1"/>
  <c r="I4201" i="8"/>
  <c r="J4201" i="8" l="1"/>
  <c r="G4202" i="8"/>
  <c r="H4202" i="8" s="1"/>
  <c r="I4202" i="8" l="1"/>
  <c r="J4202" i="8"/>
  <c r="K4201" i="8"/>
  <c r="L4201" i="8"/>
  <c r="E4202" i="8"/>
  <c r="D4203" i="8" s="1"/>
  <c r="F4203" i="8" l="1"/>
  <c r="E4203" i="8"/>
  <c r="D4204" i="8" s="1"/>
  <c r="L4202" i="8"/>
  <c r="K4202" i="8"/>
  <c r="F4204" i="8" l="1"/>
  <c r="G4203" i="8"/>
  <c r="H4203" i="8" s="1"/>
  <c r="I4203" i="8" l="1"/>
  <c r="J4203" i="8" s="1"/>
  <c r="G4204" i="8"/>
  <c r="H4204" i="8" s="1"/>
  <c r="L4203" i="8" l="1"/>
  <c r="K4203" i="8"/>
  <c r="E4204" i="8"/>
  <c r="D4205" i="8" s="1"/>
  <c r="I4204" i="8"/>
  <c r="J4204" i="8" s="1"/>
  <c r="L4204" i="8" l="1"/>
  <c r="K4204" i="8"/>
  <c r="F4205" i="8"/>
  <c r="E4205" i="8"/>
  <c r="D4206" i="8" s="1"/>
  <c r="F4206" i="8" l="1"/>
  <c r="G4205" i="8"/>
  <c r="H4205" i="8" s="1"/>
  <c r="I4205" i="8"/>
  <c r="G4206" i="8" l="1"/>
  <c r="H4206" i="8" s="1"/>
  <c r="J4205" i="8"/>
  <c r="K4205" i="8" l="1"/>
  <c r="L4205" i="8"/>
  <c r="E4206" i="8"/>
  <c r="D4207" i="8" s="1"/>
  <c r="I4206" i="8"/>
  <c r="J4206" i="8" s="1"/>
  <c r="L4206" i="8" l="1"/>
  <c r="K4206" i="8"/>
  <c r="F4207" i="8"/>
  <c r="E4207" i="8"/>
  <c r="D4208" i="8" s="1"/>
  <c r="F4208" i="8" l="1"/>
  <c r="G4207" i="8"/>
  <c r="H4207" i="8" s="1"/>
  <c r="G4208" i="8" l="1"/>
  <c r="H4208" i="8" s="1"/>
  <c r="I4207" i="8"/>
  <c r="J4207" i="8" s="1"/>
  <c r="L4207" i="8" l="1"/>
  <c r="K4207" i="8"/>
  <c r="E4208" i="8"/>
  <c r="D4209" i="8" s="1"/>
  <c r="I4208" i="8"/>
  <c r="J4208" i="8" s="1"/>
  <c r="L4208" i="8" l="1"/>
  <c r="K4208" i="8"/>
  <c r="F4209" i="8"/>
  <c r="E4209" i="8"/>
  <c r="D4210" i="8" s="1"/>
  <c r="F4210" i="8" l="1"/>
  <c r="G4209" i="8"/>
  <c r="H4209" i="8" s="1"/>
  <c r="I4209" i="8"/>
  <c r="G4210" i="8" l="1"/>
  <c r="H4210" i="8" s="1"/>
  <c r="J4209" i="8"/>
  <c r="K4209" i="8" l="1"/>
  <c r="L4209" i="8"/>
  <c r="E4210" i="8"/>
  <c r="D4211" i="8" s="1"/>
  <c r="I4210" i="8"/>
  <c r="J4210" i="8" s="1"/>
  <c r="L4210" i="8" l="1"/>
  <c r="K4210" i="8"/>
  <c r="F4211" i="8"/>
  <c r="E4211" i="8"/>
  <c r="D4212" i="8" s="1"/>
  <c r="F4212" i="8" l="1"/>
  <c r="G4211" i="8"/>
  <c r="H4211" i="8" s="1"/>
  <c r="I4211" i="8" l="1"/>
  <c r="J4211" i="8" s="1"/>
  <c r="G4212" i="8"/>
  <c r="H4212" i="8" s="1"/>
  <c r="I4212" i="8" l="1"/>
  <c r="J4212" i="8"/>
  <c r="L4211" i="8"/>
  <c r="K4211" i="8"/>
  <c r="E4212" i="8"/>
  <c r="D4213" i="8" s="1"/>
  <c r="F4213" i="8" l="1"/>
  <c r="E4213" i="8"/>
  <c r="D4214" i="8" s="1"/>
  <c r="L4212" i="8"/>
  <c r="K4212" i="8"/>
  <c r="F4214" i="8" l="1"/>
  <c r="G4213" i="8"/>
  <c r="H4213" i="8" s="1"/>
  <c r="I4213" i="8"/>
  <c r="G4214" i="8" l="1"/>
  <c r="H4214" i="8" s="1"/>
  <c r="J4213" i="8"/>
  <c r="K4213" i="8" l="1"/>
  <c r="L4213" i="8"/>
  <c r="E4214" i="8"/>
  <c r="D4215" i="8" s="1"/>
  <c r="I4214" i="8"/>
  <c r="J4214" i="8" s="1"/>
  <c r="L4214" i="8" l="1"/>
  <c r="K4214" i="8"/>
  <c r="F4215" i="8"/>
  <c r="E4215" i="8"/>
  <c r="D4216" i="8" s="1"/>
  <c r="F4216" i="8" l="1"/>
  <c r="G4215" i="8"/>
  <c r="H4215" i="8" s="1"/>
  <c r="G4216" i="8" l="1"/>
  <c r="H4216" i="8" s="1"/>
  <c r="I4215" i="8"/>
  <c r="J4215" i="8" s="1"/>
  <c r="L4215" i="8" l="1"/>
  <c r="K4215" i="8"/>
  <c r="E4216" i="8"/>
  <c r="D4217" i="8" s="1"/>
  <c r="I4216" i="8"/>
  <c r="J4216" i="8" s="1"/>
  <c r="L4216" i="8" l="1"/>
  <c r="K4216" i="8"/>
  <c r="F4217" i="8"/>
  <c r="E4217" i="8"/>
  <c r="D4218" i="8" s="1"/>
  <c r="F4218" i="8" l="1"/>
  <c r="G4217" i="8"/>
  <c r="H4217" i="8" s="1"/>
  <c r="I4217" i="8"/>
  <c r="J4217" i="8" l="1"/>
  <c r="G4218" i="8"/>
  <c r="H4218" i="8" s="1"/>
  <c r="I4218" i="8" l="1"/>
  <c r="J4218" i="8"/>
  <c r="K4217" i="8"/>
  <c r="L4217" i="8"/>
  <c r="E4218" i="8"/>
  <c r="D4219" i="8" s="1"/>
  <c r="F4219" i="8" l="1"/>
  <c r="E4219" i="8"/>
  <c r="D4220" i="8" s="1"/>
  <c r="L4218" i="8"/>
  <c r="K4218" i="8"/>
  <c r="F4220" i="8" l="1"/>
  <c r="G4219" i="8"/>
  <c r="H4219" i="8" s="1"/>
  <c r="I4219" i="8" l="1"/>
  <c r="J4219" i="8" s="1"/>
  <c r="G4220" i="8"/>
  <c r="H4220" i="8" s="1"/>
  <c r="L4219" i="8" l="1"/>
  <c r="K4219" i="8"/>
  <c r="E4220" i="8"/>
  <c r="D4221" i="8" s="1"/>
  <c r="I4220" i="8"/>
  <c r="J4220" i="8" s="1"/>
  <c r="L4220" i="8" l="1"/>
  <c r="K4220" i="8"/>
  <c r="F4221" i="8"/>
  <c r="E4221" i="8"/>
  <c r="D4222" i="8" s="1"/>
  <c r="F4222" i="8" l="1"/>
  <c r="G4221" i="8"/>
  <c r="H4221" i="8" s="1"/>
  <c r="I4221" i="8" l="1"/>
  <c r="J4221" i="8" s="1"/>
  <c r="G4222" i="8"/>
  <c r="H4222" i="8" s="1"/>
  <c r="K4221" i="8" l="1"/>
  <c r="L4221" i="8"/>
  <c r="E4222" i="8"/>
  <c r="D4223" i="8" s="1"/>
  <c r="I4222" i="8"/>
  <c r="J4222" i="8" s="1"/>
  <c r="L4222" i="8" l="1"/>
  <c r="K4222" i="8"/>
  <c r="F4223" i="8"/>
  <c r="E4223" i="8"/>
  <c r="D4224" i="8" s="1"/>
  <c r="F4224" i="8" l="1"/>
  <c r="G4223" i="8"/>
  <c r="H4223" i="8" s="1"/>
  <c r="I4223" i="8" l="1"/>
  <c r="G4224" i="8"/>
  <c r="H4224" i="8" s="1"/>
  <c r="J4223" i="8"/>
  <c r="L4223" i="8" l="1"/>
  <c r="K4223" i="8"/>
  <c r="E4224" i="8"/>
  <c r="D4225" i="8" s="1"/>
  <c r="I4224" i="8"/>
  <c r="J4224" i="8" s="1"/>
  <c r="L4224" i="8" l="1"/>
  <c r="K4224" i="8"/>
  <c r="F4225" i="8"/>
  <c r="E4225" i="8"/>
  <c r="D4226" i="8" s="1"/>
  <c r="F4226" i="8" l="1"/>
  <c r="G4225" i="8"/>
  <c r="H4225" i="8" s="1"/>
  <c r="I4225" i="8" l="1"/>
  <c r="J4225" i="8"/>
  <c r="G4226" i="8"/>
  <c r="H4226" i="8" s="1"/>
  <c r="K4225" i="8" l="1"/>
  <c r="L4225" i="8"/>
  <c r="E4226" i="8"/>
  <c r="D4227" i="8" s="1"/>
  <c r="I4226" i="8"/>
  <c r="J4226" i="8" s="1"/>
  <c r="L4226" i="8" l="1"/>
  <c r="K4226" i="8"/>
  <c r="F4227" i="8"/>
  <c r="E4227" i="8"/>
  <c r="D4228" i="8" s="1"/>
  <c r="F4228" i="8" l="1"/>
  <c r="G4227" i="8"/>
  <c r="H4227" i="8" s="1"/>
  <c r="I4227" i="8" l="1"/>
  <c r="J4227" i="8"/>
  <c r="G4228" i="8"/>
  <c r="H4228" i="8" s="1"/>
  <c r="L4227" i="8" l="1"/>
  <c r="K4227" i="8"/>
  <c r="E4228" i="8"/>
  <c r="D4229" i="8" s="1"/>
  <c r="I4228" i="8"/>
  <c r="J4228" i="8" s="1"/>
  <c r="L4228" i="8" l="1"/>
  <c r="K4228" i="8"/>
  <c r="F4229" i="8"/>
  <c r="E4229" i="8"/>
  <c r="D4230" i="8" s="1"/>
  <c r="F4230" i="8" l="1"/>
  <c r="G4229" i="8"/>
  <c r="H4229" i="8" s="1"/>
  <c r="I4229" i="8" l="1"/>
  <c r="J4229" i="8" s="1"/>
  <c r="G4230" i="8"/>
  <c r="H4230" i="8" s="1"/>
  <c r="L4229" i="8" l="1"/>
  <c r="K4229" i="8"/>
  <c r="E4230" i="8"/>
  <c r="D4231" i="8" s="1"/>
  <c r="I4230" i="8"/>
  <c r="J4230" i="8" s="1"/>
  <c r="L4230" i="8" l="1"/>
  <c r="K4230" i="8"/>
  <c r="F4231" i="8"/>
  <c r="E4231" i="8"/>
  <c r="D4232" i="8" s="1"/>
  <c r="F4232" i="8" l="1"/>
  <c r="G4231" i="8"/>
  <c r="H4231" i="8" s="1"/>
  <c r="I4231" i="8" l="1"/>
  <c r="J4231" i="8" s="1"/>
  <c r="G4232" i="8"/>
  <c r="H4232" i="8" s="1"/>
  <c r="I4232" i="8" l="1"/>
  <c r="J4232" i="8" s="1"/>
  <c r="L4231" i="8"/>
  <c r="K4231" i="8"/>
  <c r="E4232" i="8"/>
  <c r="D4233" i="8" s="1"/>
  <c r="L4232" i="8" l="1"/>
  <c r="K4232" i="8"/>
  <c r="F4233" i="8"/>
  <c r="E4233" i="8"/>
  <c r="D4234" i="8" s="1"/>
  <c r="F4234" i="8" l="1"/>
  <c r="G4233" i="8"/>
  <c r="H4233" i="8" s="1"/>
  <c r="I4233" i="8" l="1"/>
  <c r="J4233" i="8" s="1"/>
  <c r="G4234" i="8"/>
  <c r="H4234" i="8" s="1"/>
  <c r="L4233" i="8" l="1"/>
  <c r="K4233" i="8"/>
  <c r="E4234" i="8"/>
  <c r="D4235" i="8" s="1"/>
  <c r="I4234" i="8"/>
  <c r="J4234" i="8" s="1"/>
  <c r="L4234" i="8" l="1"/>
  <c r="K4234" i="8"/>
  <c r="F4235" i="8"/>
  <c r="E4235" i="8"/>
  <c r="D4236" i="8" s="1"/>
  <c r="F4236" i="8" l="1"/>
  <c r="G4235" i="8"/>
  <c r="H4235" i="8" s="1"/>
  <c r="I4235" i="8" l="1"/>
  <c r="J4235" i="8" s="1"/>
  <c r="G4236" i="8"/>
  <c r="H4236" i="8" s="1"/>
  <c r="L4235" i="8" l="1"/>
  <c r="K4235" i="8"/>
  <c r="E4236" i="8"/>
  <c r="D4237" i="8" s="1"/>
  <c r="I4236" i="8"/>
  <c r="J4236" i="8" s="1"/>
  <c r="L4236" i="8" l="1"/>
  <c r="K4236" i="8"/>
  <c r="F4237" i="8"/>
  <c r="E4237" i="8"/>
  <c r="D4238" i="8" s="1"/>
  <c r="F4238" i="8" l="1"/>
  <c r="G4237" i="8"/>
  <c r="H4237" i="8" s="1"/>
  <c r="I4237" i="8" l="1"/>
  <c r="J4237" i="8" s="1"/>
  <c r="G4238" i="8"/>
  <c r="H4238" i="8" s="1"/>
  <c r="L4237" i="8" l="1"/>
  <c r="K4237" i="8"/>
  <c r="E4238" i="8"/>
  <c r="D4239" i="8" s="1"/>
  <c r="I4238" i="8"/>
  <c r="J4238" i="8" s="1"/>
  <c r="F4239" i="8" l="1"/>
  <c r="E4239" i="8"/>
  <c r="D4240" i="8" s="1"/>
  <c r="L4238" i="8"/>
  <c r="K4238" i="8"/>
  <c r="F4240" i="8" l="1"/>
  <c r="G4239" i="8"/>
  <c r="H4239" i="8" s="1"/>
  <c r="I4239" i="8" l="1"/>
  <c r="J4239" i="8" s="1"/>
  <c r="G4240" i="8"/>
  <c r="H4240" i="8" s="1"/>
  <c r="L4239" i="8" l="1"/>
  <c r="K4239" i="8"/>
  <c r="E4240" i="8"/>
  <c r="D4241" i="8" s="1"/>
  <c r="I4240" i="8"/>
  <c r="J4240" i="8" s="1"/>
  <c r="L4240" i="8" l="1"/>
  <c r="K4240" i="8"/>
  <c r="F4241" i="8"/>
  <c r="E4241" i="8"/>
  <c r="D4242" i="8" s="1"/>
  <c r="F4242" i="8" l="1"/>
  <c r="G4241" i="8"/>
  <c r="H4241" i="8" s="1"/>
  <c r="I4241" i="8" l="1"/>
  <c r="J4241" i="8" s="1"/>
  <c r="G4242" i="8"/>
  <c r="H4242" i="8" s="1"/>
  <c r="L4241" i="8" l="1"/>
  <c r="K4241" i="8"/>
  <c r="E4242" i="8"/>
  <c r="D4243" i="8" s="1"/>
  <c r="I4242" i="8"/>
  <c r="J4242" i="8" s="1"/>
  <c r="F4243" i="8" l="1"/>
  <c r="E4243" i="8"/>
  <c r="D4244" i="8" s="1"/>
  <c r="L4242" i="8"/>
  <c r="K4242" i="8"/>
  <c r="F4244" i="8" l="1"/>
  <c r="G4243" i="8"/>
  <c r="H4243" i="8" s="1"/>
  <c r="I4243" i="8" l="1"/>
  <c r="G4244" i="8"/>
  <c r="H4244" i="8" s="1"/>
  <c r="J4243" i="8"/>
  <c r="L4243" i="8" l="1"/>
  <c r="K4243" i="8"/>
  <c r="E4244" i="8"/>
  <c r="D4245" i="8" s="1"/>
  <c r="I4244" i="8"/>
  <c r="J4244" i="8" s="1"/>
  <c r="L4244" i="8" l="1"/>
  <c r="K4244" i="8"/>
  <c r="F4245" i="8"/>
  <c r="E4245" i="8"/>
  <c r="D4246" i="8" s="1"/>
  <c r="F4246" i="8" l="1"/>
  <c r="G4245" i="8"/>
  <c r="H4245" i="8" s="1"/>
  <c r="I4245" i="8" l="1"/>
  <c r="G4246" i="8"/>
  <c r="H4246" i="8" s="1"/>
  <c r="J4245" i="8"/>
  <c r="L4245" i="8" l="1"/>
  <c r="K4245" i="8"/>
  <c r="E4246" i="8"/>
  <c r="D4247" i="8" s="1"/>
  <c r="I4246" i="8"/>
  <c r="J4246" i="8" s="1"/>
  <c r="L4246" i="8" l="1"/>
  <c r="K4246" i="8"/>
  <c r="F4247" i="8"/>
  <c r="E4247" i="8"/>
  <c r="D4248" i="8" s="1"/>
  <c r="F4248" i="8" l="1"/>
  <c r="G4247" i="8"/>
  <c r="H4247" i="8" s="1"/>
  <c r="G4248" i="8" l="1"/>
  <c r="H4248" i="8" s="1"/>
  <c r="I4247" i="8"/>
  <c r="J4247" i="8" s="1"/>
  <c r="L4247" i="8" l="1"/>
  <c r="K4247" i="8"/>
  <c r="E4248" i="8"/>
  <c r="D4249" i="8" s="1"/>
  <c r="I4248" i="8"/>
  <c r="J4248" i="8" s="1"/>
  <c r="L4248" i="8" l="1"/>
  <c r="K4248" i="8"/>
  <c r="F4249" i="8"/>
  <c r="E4249" i="8"/>
  <c r="D4250" i="8" s="1"/>
  <c r="F4250" i="8" l="1"/>
  <c r="G4249" i="8"/>
  <c r="H4249" i="8" s="1"/>
  <c r="I4249" i="8"/>
  <c r="J4249" i="8" l="1"/>
  <c r="G4250" i="8"/>
  <c r="H4250" i="8" s="1"/>
  <c r="I4250" i="8" l="1"/>
  <c r="J4250" i="8" s="1"/>
  <c r="L4249" i="8"/>
  <c r="K4249" i="8"/>
  <c r="E4250" i="8"/>
  <c r="D4251" i="8" s="1"/>
  <c r="F4251" i="8" l="1"/>
  <c r="E4251" i="8"/>
  <c r="D4252" i="8" s="1"/>
  <c r="L4250" i="8"/>
  <c r="K4250" i="8"/>
  <c r="F4252" i="8" l="1"/>
  <c r="G4251" i="8"/>
  <c r="H4251" i="8" s="1"/>
  <c r="I4251" i="8" l="1"/>
  <c r="J4251" i="8" s="1"/>
  <c r="G4252" i="8"/>
  <c r="H4252" i="8" s="1"/>
  <c r="L4251" i="8" l="1"/>
  <c r="K4251" i="8"/>
  <c r="E4252" i="8"/>
  <c r="D4253" i="8" s="1"/>
  <c r="I4252" i="8"/>
  <c r="J4252" i="8" s="1"/>
  <c r="L4252" i="8" l="1"/>
  <c r="K4252" i="8"/>
  <c r="F4253" i="8"/>
  <c r="E4253" i="8"/>
  <c r="D4254" i="8" s="1"/>
  <c r="F4254" i="8" l="1"/>
  <c r="G4253" i="8"/>
  <c r="H4253" i="8" s="1"/>
  <c r="I4253" i="8"/>
  <c r="J4253" i="8" l="1"/>
  <c r="L4253" i="8"/>
  <c r="K4253" i="8"/>
  <c r="E4254" i="8"/>
  <c r="D4255" i="8" s="1"/>
  <c r="G4254" i="8"/>
  <c r="H4254" i="8" s="1"/>
  <c r="I4254" i="8" l="1"/>
  <c r="J4254" i="8"/>
  <c r="F4255" i="8"/>
  <c r="E4255" i="8"/>
  <c r="D4256" i="8" s="1"/>
  <c r="F4256" i="8" l="1"/>
  <c r="L4254" i="8"/>
  <c r="K4254" i="8"/>
  <c r="G4255" i="8"/>
  <c r="H4255" i="8" s="1"/>
  <c r="I4255" i="8" l="1"/>
  <c r="J4255" i="8" s="1"/>
  <c r="G4256" i="8"/>
  <c r="H4256" i="8" s="1"/>
  <c r="L4255" i="8" l="1"/>
  <c r="K4255" i="8"/>
  <c r="E4256" i="8"/>
  <c r="D4257" i="8" s="1"/>
  <c r="I4256" i="8"/>
  <c r="J4256" i="8" s="1"/>
  <c r="L4256" i="8" l="1"/>
  <c r="K4256" i="8"/>
  <c r="F4257" i="8"/>
  <c r="E4257" i="8"/>
  <c r="D4258" i="8" s="1"/>
  <c r="F4258" i="8" l="1"/>
  <c r="G4257" i="8"/>
  <c r="H4257" i="8" s="1"/>
  <c r="G4258" i="8" l="1"/>
  <c r="H4258" i="8" s="1"/>
  <c r="I4257" i="8"/>
  <c r="J4257" i="8" s="1"/>
  <c r="L4257" i="8" l="1"/>
  <c r="K4257" i="8"/>
  <c r="E4258" i="8"/>
  <c r="D4259" i="8" s="1"/>
  <c r="I4258" i="8"/>
  <c r="J4258" i="8" s="1"/>
  <c r="L4258" i="8" l="1"/>
  <c r="K4258" i="8"/>
  <c r="F4259" i="8"/>
  <c r="E4259" i="8"/>
  <c r="D4260" i="8" s="1"/>
  <c r="F4260" i="8" l="1"/>
  <c r="G4259" i="8"/>
  <c r="H4259" i="8" s="1"/>
  <c r="G4260" i="8" l="1"/>
  <c r="H4260" i="8" s="1"/>
  <c r="I4259" i="8"/>
  <c r="J4259" i="8" s="1"/>
  <c r="L4259" i="8" l="1"/>
  <c r="K4259" i="8"/>
  <c r="E4260" i="8"/>
  <c r="D4261" i="8" s="1"/>
  <c r="I4260" i="8"/>
  <c r="J4260" i="8" s="1"/>
  <c r="L4260" i="8" l="1"/>
  <c r="K4260" i="8"/>
  <c r="F4261" i="8"/>
  <c r="E4261" i="8"/>
  <c r="D4262" i="8" s="1"/>
  <c r="F4262" i="8" l="1"/>
  <c r="G4261" i="8"/>
  <c r="H4261" i="8" s="1"/>
  <c r="I4261" i="8"/>
  <c r="J4261" i="8" l="1"/>
  <c r="G4262" i="8"/>
  <c r="H4262" i="8" s="1"/>
  <c r="I4262" i="8" l="1"/>
  <c r="J4262" i="8" s="1"/>
  <c r="L4261" i="8"/>
  <c r="K4261" i="8"/>
  <c r="E4262" i="8"/>
  <c r="D4263" i="8" s="1"/>
  <c r="L4262" i="8" l="1"/>
  <c r="K4262" i="8"/>
  <c r="F4263" i="8"/>
  <c r="E4263" i="8"/>
  <c r="D4264" i="8" s="1"/>
  <c r="F4264" i="8" l="1"/>
  <c r="G4263" i="8"/>
  <c r="H4263" i="8" s="1"/>
  <c r="I4263" i="8" l="1"/>
  <c r="J4263" i="8" s="1"/>
  <c r="G4264" i="8"/>
  <c r="H4264" i="8" s="1"/>
  <c r="L4263" i="8" l="1"/>
  <c r="K4263" i="8"/>
  <c r="E4264" i="8"/>
  <c r="D4265" i="8" s="1"/>
  <c r="I4264" i="8"/>
  <c r="J4264" i="8" s="1"/>
  <c r="L4264" i="8" l="1"/>
  <c r="K4264" i="8"/>
  <c r="F4265" i="8"/>
  <c r="E4265" i="8"/>
  <c r="D4266" i="8" s="1"/>
  <c r="F4266" i="8" l="1"/>
  <c r="G4265" i="8"/>
  <c r="H4265" i="8" s="1"/>
  <c r="I4265" i="8" l="1"/>
  <c r="J4265" i="8"/>
  <c r="G4266" i="8"/>
  <c r="H4266" i="8" s="1"/>
  <c r="L4265" i="8" l="1"/>
  <c r="K4265" i="8"/>
  <c r="E4266" i="8"/>
  <c r="D4267" i="8" s="1"/>
  <c r="I4266" i="8"/>
  <c r="J4266" i="8" s="1"/>
  <c r="L4266" i="8" l="1"/>
  <c r="K4266" i="8"/>
  <c r="F4267" i="8"/>
  <c r="E4267" i="8"/>
  <c r="D4268" i="8" s="1"/>
  <c r="F4268" i="8" l="1"/>
  <c r="G4267" i="8"/>
  <c r="H4267" i="8" s="1"/>
  <c r="I4267" i="8" l="1"/>
  <c r="J4267" i="8" s="1"/>
  <c r="G4268" i="8"/>
  <c r="H4268" i="8" s="1"/>
  <c r="L4267" i="8" l="1"/>
  <c r="K4267" i="8"/>
  <c r="E4268" i="8"/>
  <c r="D4269" i="8" s="1"/>
  <c r="I4268" i="8"/>
  <c r="J4268" i="8" s="1"/>
  <c r="L4268" i="8" l="1"/>
  <c r="K4268" i="8"/>
  <c r="F4269" i="8"/>
  <c r="E4269" i="8"/>
  <c r="D4270" i="8" s="1"/>
  <c r="F4270" i="8" l="1"/>
  <c r="G4269" i="8"/>
  <c r="H4269" i="8" s="1"/>
  <c r="I4269" i="8"/>
  <c r="J4269" i="8" l="1"/>
  <c r="G4270" i="8"/>
  <c r="H4270" i="8" s="1"/>
  <c r="I4270" i="8" l="1"/>
  <c r="J4270" i="8" s="1"/>
  <c r="L4269" i="8"/>
  <c r="K4269" i="8"/>
  <c r="E4270" i="8"/>
  <c r="D4271" i="8" s="1"/>
  <c r="L4270" i="8" l="1"/>
  <c r="K4270" i="8"/>
  <c r="F4271" i="8"/>
  <c r="E4271" i="8"/>
  <c r="D4272" i="8" s="1"/>
  <c r="F4272" i="8" l="1"/>
  <c r="G4271" i="8"/>
  <c r="H4271" i="8" s="1"/>
  <c r="I4271" i="8" l="1"/>
  <c r="J4271" i="8"/>
  <c r="G4272" i="8"/>
  <c r="H4272" i="8" s="1"/>
  <c r="L4271" i="8" l="1"/>
  <c r="K4271" i="8"/>
  <c r="E4272" i="8"/>
  <c r="D4273" i="8" s="1"/>
  <c r="I4272" i="8"/>
  <c r="J4272" i="8" s="1"/>
  <c r="L4272" i="8" l="1"/>
  <c r="K4272" i="8"/>
  <c r="F4273" i="8"/>
  <c r="E4273" i="8"/>
  <c r="D4274" i="8" s="1"/>
  <c r="F4274" i="8" l="1"/>
  <c r="G4273" i="8"/>
  <c r="H4273" i="8" s="1"/>
  <c r="I4273" i="8" l="1"/>
  <c r="J4273" i="8" s="1"/>
  <c r="G4274" i="8"/>
  <c r="H4274" i="8" s="1"/>
  <c r="L4273" i="8" l="1"/>
  <c r="K4273" i="8"/>
  <c r="E4274" i="8"/>
  <c r="D4275" i="8" s="1"/>
  <c r="I4274" i="8"/>
  <c r="J4274" i="8" s="1"/>
  <c r="L4274" i="8" l="1"/>
  <c r="K4274" i="8"/>
  <c r="F4275" i="8"/>
  <c r="E4275" i="8"/>
  <c r="D4276" i="8" s="1"/>
  <c r="F4276" i="8" l="1"/>
  <c r="G4275" i="8"/>
  <c r="H4275" i="8" s="1"/>
  <c r="G4276" i="8" l="1"/>
  <c r="H4276" i="8" s="1"/>
  <c r="I4275" i="8"/>
  <c r="J4275" i="8" s="1"/>
  <c r="L4275" i="8" l="1"/>
  <c r="K4275" i="8"/>
  <c r="E4276" i="8"/>
  <c r="D4277" i="8" s="1"/>
  <c r="I4276" i="8"/>
  <c r="J4276" i="8" s="1"/>
  <c r="L4276" i="8" l="1"/>
  <c r="K4276" i="8"/>
  <c r="F4277" i="8"/>
  <c r="E4277" i="8"/>
  <c r="D4278" i="8" s="1"/>
  <c r="F4278" i="8" l="1"/>
  <c r="G4277" i="8"/>
  <c r="H4277" i="8" s="1"/>
  <c r="I4277" i="8"/>
  <c r="G4278" i="8" l="1"/>
  <c r="H4278" i="8" s="1"/>
  <c r="J4277" i="8"/>
  <c r="L4277" i="8" l="1"/>
  <c r="K4277" i="8"/>
  <c r="E4278" i="8"/>
  <c r="D4279" i="8" s="1"/>
  <c r="I4278" i="8"/>
  <c r="J4278" i="8" s="1"/>
  <c r="L4278" i="8" l="1"/>
  <c r="K4278" i="8"/>
  <c r="F4279" i="8"/>
  <c r="E4279" i="8"/>
  <c r="D4280" i="8" s="1"/>
  <c r="F4280" i="8" l="1"/>
  <c r="G4279" i="8"/>
  <c r="H4279" i="8" s="1"/>
  <c r="I4279" i="8" l="1"/>
  <c r="J4279" i="8" s="1"/>
  <c r="G4280" i="8"/>
  <c r="H4280" i="8" s="1"/>
  <c r="L4279" i="8" l="1"/>
  <c r="K4279" i="8"/>
  <c r="E4280" i="8"/>
  <c r="D4281" i="8" s="1"/>
  <c r="I4280" i="8"/>
  <c r="J4280" i="8" s="1"/>
  <c r="L4280" i="8" l="1"/>
  <c r="K4280" i="8"/>
  <c r="F4281" i="8"/>
  <c r="E4281" i="8"/>
  <c r="D4282" i="8" s="1"/>
  <c r="F4282" i="8" l="1"/>
  <c r="G4281" i="8"/>
  <c r="H4281" i="8" s="1"/>
  <c r="I4281" i="8" l="1"/>
  <c r="G4282" i="8"/>
  <c r="H4282" i="8" s="1"/>
  <c r="J4281" i="8"/>
  <c r="L4281" i="8" l="1"/>
  <c r="K4281" i="8"/>
  <c r="E4282" i="8"/>
  <c r="D4283" i="8" s="1"/>
  <c r="I4282" i="8"/>
  <c r="J4282" i="8" s="1"/>
  <c r="L4282" i="8" l="1"/>
  <c r="K4282" i="8"/>
  <c r="F4283" i="8"/>
  <c r="E4283" i="8"/>
  <c r="D4284" i="8" s="1"/>
  <c r="F4284" i="8" l="1"/>
  <c r="G4283" i="8"/>
  <c r="H4283" i="8" s="1"/>
  <c r="I4283" i="8" l="1"/>
  <c r="J4283" i="8" s="1"/>
  <c r="G4284" i="8"/>
  <c r="H4284" i="8" s="1"/>
  <c r="L4283" i="8" l="1"/>
  <c r="K4283" i="8"/>
  <c r="E4284" i="8"/>
  <c r="D4285" i="8" s="1"/>
  <c r="I4284" i="8"/>
  <c r="J4284" i="8" s="1"/>
  <c r="L4284" i="8" l="1"/>
  <c r="K4284" i="8"/>
  <c r="F4285" i="8"/>
  <c r="E4285" i="8"/>
  <c r="D4286" i="8" s="1"/>
  <c r="F4286" i="8" l="1"/>
  <c r="G4285" i="8"/>
  <c r="H4285" i="8" s="1"/>
  <c r="I4285" i="8"/>
  <c r="J4285" i="8" l="1"/>
  <c r="G4286" i="8"/>
  <c r="H4286" i="8" s="1"/>
  <c r="I4286" i="8" l="1"/>
  <c r="J4286" i="8" s="1"/>
  <c r="L4285" i="8"/>
  <c r="K4285" i="8"/>
  <c r="E4286" i="8"/>
  <c r="D4287" i="8" s="1"/>
  <c r="L4286" i="8" l="1"/>
  <c r="K4286" i="8"/>
  <c r="F4287" i="8"/>
  <c r="E4287" i="8"/>
  <c r="D4288" i="8" s="1"/>
  <c r="F4288" i="8" l="1"/>
  <c r="G4287" i="8"/>
  <c r="H4287" i="8" s="1"/>
  <c r="I4287" i="8" l="1"/>
  <c r="J4287" i="8" s="1"/>
  <c r="G4288" i="8"/>
  <c r="H4288" i="8" s="1"/>
  <c r="L4287" i="8" l="1"/>
  <c r="K4287" i="8"/>
  <c r="E4288" i="8"/>
  <c r="D4289" i="8" s="1"/>
  <c r="I4288" i="8"/>
  <c r="J4288" i="8" s="1"/>
  <c r="L4288" i="8" l="1"/>
  <c r="K4288" i="8"/>
  <c r="F4289" i="8"/>
  <c r="E4289" i="8"/>
  <c r="D4290" i="8" s="1"/>
  <c r="F4290" i="8" l="1"/>
  <c r="G4289" i="8"/>
  <c r="H4289" i="8" s="1"/>
  <c r="I4289" i="8" l="1"/>
  <c r="G4290" i="8"/>
  <c r="H4290" i="8" s="1"/>
  <c r="J4289" i="8"/>
  <c r="L4289" i="8" l="1"/>
  <c r="K4289" i="8"/>
  <c r="E4290" i="8"/>
  <c r="D4291" i="8" s="1"/>
  <c r="I4290" i="8"/>
  <c r="J4290" i="8" s="1"/>
  <c r="L4290" i="8" l="1"/>
  <c r="K4290" i="8"/>
  <c r="F4291" i="8"/>
  <c r="E4291" i="8"/>
  <c r="D4292" i="8" s="1"/>
  <c r="F4292" i="8" l="1"/>
  <c r="G4291" i="8"/>
  <c r="H4291" i="8" s="1"/>
  <c r="I4291" i="8" l="1"/>
  <c r="J4291" i="8" s="1"/>
  <c r="G4292" i="8"/>
  <c r="H4292" i="8" s="1"/>
  <c r="L4291" i="8" l="1"/>
  <c r="K4291" i="8"/>
  <c r="E4292" i="8"/>
  <c r="D4293" i="8" s="1"/>
  <c r="I4292" i="8"/>
  <c r="J4292" i="8" s="1"/>
  <c r="L4292" i="8" l="1"/>
  <c r="K4292" i="8"/>
  <c r="F4293" i="8"/>
  <c r="E4293" i="8"/>
  <c r="D4294" i="8" s="1"/>
  <c r="F4294" i="8" l="1"/>
  <c r="G4293" i="8"/>
  <c r="H4293" i="8" s="1"/>
  <c r="I4293" i="8" l="1"/>
  <c r="J4293" i="8" s="1"/>
  <c r="G4294" i="8"/>
  <c r="H4294" i="8" s="1"/>
  <c r="L4293" i="8" l="1"/>
  <c r="E4294" i="8"/>
  <c r="D4295" i="8" s="1"/>
  <c r="F4295" i="8" s="1"/>
  <c r="K4293" i="8"/>
  <c r="I4294" i="8"/>
  <c r="J4294" i="8" s="1"/>
  <c r="L4294" i="8" l="1"/>
  <c r="K4294" i="8"/>
  <c r="E4295" i="8"/>
  <c r="D4296" i="8" s="1"/>
  <c r="G4295" i="8"/>
  <c r="H4295" i="8" s="1"/>
  <c r="I4295" i="8" l="1"/>
  <c r="J4295" i="8" s="1"/>
  <c r="F4296" i="8"/>
  <c r="L4295" i="8" l="1"/>
  <c r="K4295" i="8"/>
  <c r="E4296" i="8"/>
  <c r="D4297" i="8" s="1"/>
  <c r="G4296" i="8"/>
  <c r="H4296" i="8" s="1"/>
  <c r="I4296" i="8" l="1"/>
  <c r="J4296" i="8"/>
  <c r="F4297" i="8"/>
  <c r="E4297" i="8"/>
  <c r="D4298" i="8" s="1"/>
  <c r="F4298" i="8" l="1"/>
  <c r="G4297" i="8"/>
  <c r="H4297" i="8" s="1"/>
  <c r="L4296" i="8"/>
  <c r="K4296" i="8"/>
  <c r="G4298" i="8" l="1"/>
  <c r="H4298" i="8" s="1"/>
  <c r="I4297" i="8"/>
  <c r="J4297" i="8" s="1"/>
  <c r="K4297" i="8" l="1"/>
  <c r="L4297" i="8"/>
  <c r="E4298" i="8"/>
  <c r="D4299" i="8" s="1"/>
  <c r="I4298" i="8"/>
  <c r="J4298" i="8" s="1"/>
  <c r="L4298" i="8" l="1"/>
  <c r="K4298" i="8"/>
  <c r="F4299" i="8"/>
  <c r="E4299" i="8"/>
  <c r="D4300" i="8" s="1"/>
  <c r="F4300" i="8" l="1"/>
  <c r="G4299" i="8"/>
  <c r="H4299" i="8" s="1"/>
  <c r="I4299" i="8"/>
  <c r="J4299" i="8" l="1"/>
  <c r="G4300" i="8"/>
  <c r="H4300" i="8" s="1"/>
  <c r="I4300" i="8" l="1"/>
  <c r="J4300" i="8"/>
  <c r="L4299" i="8"/>
  <c r="K4299" i="8"/>
  <c r="E4300" i="8"/>
  <c r="D4301" i="8" s="1"/>
  <c r="F4301" i="8" l="1"/>
  <c r="E4301" i="8"/>
  <c r="D4302" i="8" s="1"/>
  <c r="L4300" i="8"/>
  <c r="K4300" i="8"/>
  <c r="F4302" i="8" l="1"/>
  <c r="G4301" i="8"/>
  <c r="H4301" i="8" s="1"/>
  <c r="G4302" i="8" l="1"/>
  <c r="H4302" i="8" s="1"/>
  <c r="I4301" i="8"/>
  <c r="J4301" i="8" s="1"/>
  <c r="K4301" i="8" l="1"/>
  <c r="L4301" i="8"/>
  <c r="E4302" i="8"/>
  <c r="D4303" i="8" s="1"/>
  <c r="I4302" i="8"/>
  <c r="J4302" i="8" s="1"/>
  <c r="L4302" i="8" l="1"/>
  <c r="K4302" i="8"/>
  <c r="F4303" i="8"/>
  <c r="E4303" i="8"/>
  <c r="D4304" i="8" s="1"/>
  <c r="F4304" i="8" l="1"/>
  <c r="G4303" i="8"/>
  <c r="H4303" i="8" s="1"/>
  <c r="I4303" i="8"/>
  <c r="J4303" i="8" l="1"/>
  <c r="G4304" i="8"/>
  <c r="H4304" i="8" s="1"/>
  <c r="I4304" i="8" l="1"/>
  <c r="J4304" i="8" s="1"/>
  <c r="L4303" i="8"/>
  <c r="K4303" i="8"/>
  <c r="E4304" i="8"/>
  <c r="D4305" i="8" s="1"/>
  <c r="L4304" i="8" l="1"/>
  <c r="K4304" i="8"/>
  <c r="F4305" i="8"/>
  <c r="E4305" i="8"/>
  <c r="D4306" i="8" s="1"/>
  <c r="F4306" i="8" l="1"/>
  <c r="G4305" i="8"/>
  <c r="H4305" i="8" s="1"/>
  <c r="I4305" i="8" l="1"/>
  <c r="J4305" i="8" s="1"/>
  <c r="G4306" i="8"/>
  <c r="H4306" i="8" s="1"/>
  <c r="I4306" i="8" l="1"/>
  <c r="J4306" i="8" s="1"/>
  <c r="K4305" i="8"/>
  <c r="L4305" i="8"/>
  <c r="E4306" i="8"/>
  <c r="D4307" i="8" s="1"/>
  <c r="L4306" i="8" l="1"/>
  <c r="K4306" i="8"/>
  <c r="F4307" i="8"/>
  <c r="E4307" i="8"/>
  <c r="D4308" i="8" s="1"/>
  <c r="F4308" i="8" l="1"/>
  <c r="G4307" i="8"/>
  <c r="H4307" i="8" s="1"/>
  <c r="I4307" i="8"/>
  <c r="J4307" i="8" l="1"/>
  <c r="G4308" i="8"/>
  <c r="H4308" i="8" s="1"/>
  <c r="I4308" i="8"/>
  <c r="J4308" i="8" l="1"/>
  <c r="L4307" i="8"/>
  <c r="K4307" i="8"/>
  <c r="E4308" i="8"/>
  <c r="D4309" i="8" s="1"/>
  <c r="F4309" i="8" l="1"/>
  <c r="E4309" i="8"/>
  <c r="D4310" i="8" s="1"/>
  <c r="L4308" i="8"/>
  <c r="K4308" i="8"/>
  <c r="F4310" i="8" l="1"/>
  <c r="G4309" i="8"/>
  <c r="H4309" i="8" s="1"/>
  <c r="I4309" i="8" l="1"/>
  <c r="J4309" i="8" s="1"/>
  <c r="G4310" i="8"/>
  <c r="H4310" i="8" s="1"/>
  <c r="K4309" i="8" l="1"/>
  <c r="L4309" i="8"/>
  <c r="E4310" i="8"/>
  <c r="D4311" i="8" s="1"/>
  <c r="I4310" i="8"/>
  <c r="J4310" i="8" s="1"/>
  <c r="L4310" i="8" l="1"/>
  <c r="K4310" i="8"/>
  <c r="F4311" i="8"/>
  <c r="E4311" i="8"/>
  <c r="D4312" i="8" s="1"/>
  <c r="F4312" i="8" l="1"/>
  <c r="G4311" i="8"/>
  <c r="H4311" i="8" s="1"/>
  <c r="I4311" i="8"/>
  <c r="G4312" i="8" l="1"/>
  <c r="H4312" i="8" s="1"/>
  <c r="I4312" i="8"/>
  <c r="J4311" i="8"/>
  <c r="L4311" i="8" l="1"/>
  <c r="K4311" i="8"/>
  <c r="E4312" i="8"/>
  <c r="D4313" i="8" s="1"/>
  <c r="J4312" i="8"/>
  <c r="L4312" i="8" l="1"/>
  <c r="K4312" i="8"/>
  <c r="F4313" i="8"/>
  <c r="E4313" i="8"/>
  <c r="D4314" i="8" s="1"/>
  <c r="F4314" i="8" l="1"/>
  <c r="G4313" i="8"/>
  <c r="H4313" i="8" s="1"/>
  <c r="G4314" i="8" l="1"/>
  <c r="H4314" i="8" s="1"/>
  <c r="I4313" i="8"/>
  <c r="J4313" i="8" s="1"/>
  <c r="K4313" i="8" l="1"/>
  <c r="L4313" i="8"/>
  <c r="E4314" i="8"/>
  <c r="D4315" i="8" s="1"/>
  <c r="I4314" i="8"/>
  <c r="J4314" i="8" s="1"/>
  <c r="L4314" i="8" l="1"/>
  <c r="K4314" i="8"/>
  <c r="F4315" i="8"/>
  <c r="E4315" i="8"/>
  <c r="D4316" i="8" s="1"/>
  <c r="F4316" i="8" l="1"/>
  <c r="G4315" i="8"/>
  <c r="H4315" i="8" s="1"/>
  <c r="I4315" i="8"/>
  <c r="G4316" i="8" l="1"/>
  <c r="H4316" i="8" s="1"/>
  <c r="I4316" i="8"/>
  <c r="J4315" i="8"/>
  <c r="L4315" i="8" l="1"/>
  <c r="K4315" i="8"/>
  <c r="E4316" i="8"/>
  <c r="D4317" i="8" s="1"/>
  <c r="J4316" i="8"/>
  <c r="L4316" i="8" l="1"/>
  <c r="K4316" i="8"/>
  <c r="F4317" i="8"/>
  <c r="E4317" i="8"/>
  <c r="D4318" i="8" s="1"/>
  <c r="F4318" i="8" l="1"/>
  <c r="G4317" i="8"/>
  <c r="H4317" i="8" s="1"/>
  <c r="G4318" i="8" l="1"/>
  <c r="H4318" i="8" s="1"/>
  <c r="I4317" i="8"/>
  <c r="J4317" i="8" s="1"/>
  <c r="K4317" i="8" l="1"/>
  <c r="L4317" i="8"/>
  <c r="E4318" i="8"/>
  <c r="D4319" i="8" s="1"/>
  <c r="I4318" i="8"/>
  <c r="J4318" i="8" s="1"/>
  <c r="L4318" i="8" l="1"/>
  <c r="K4318" i="8"/>
  <c r="F4319" i="8"/>
  <c r="E4319" i="8"/>
  <c r="D4320" i="8" s="1"/>
  <c r="F4320" i="8" l="1"/>
  <c r="G4319" i="8"/>
  <c r="H4319" i="8" s="1"/>
  <c r="I4319" i="8"/>
  <c r="G4320" i="8" l="1"/>
  <c r="H4320" i="8" s="1"/>
  <c r="I4320" i="8"/>
  <c r="J4319" i="8"/>
  <c r="L4319" i="8" l="1"/>
  <c r="K4319" i="8"/>
  <c r="E4320" i="8"/>
  <c r="D4321" i="8" s="1"/>
  <c r="J4320" i="8"/>
  <c r="L4320" i="8" l="1"/>
  <c r="K4320" i="8"/>
  <c r="F4321" i="8"/>
  <c r="E4321" i="8"/>
  <c r="D4322" i="8" s="1"/>
  <c r="F4322" i="8" l="1"/>
  <c r="G4321" i="8"/>
  <c r="H4321" i="8" s="1"/>
  <c r="G4322" i="8" l="1"/>
  <c r="H4322" i="8" s="1"/>
  <c r="I4321" i="8"/>
  <c r="J4321" i="8" s="1"/>
  <c r="K4321" i="8" l="1"/>
  <c r="L4321" i="8"/>
  <c r="E4322" i="8"/>
  <c r="D4323" i="8" s="1"/>
  <c r="I4322" i="8"/>
  <c r="J4322" i="8" s="1"/>
  <c r="L4322" i="8" l="1"/>
  <c r="K4322" i="8"/>
  <c r="F4323" i="8"/>
  <c r="E4323" i="8"/>
  <c r="D4324" i="8" s="1"/>
  <c r="F4324" i="8" l="1"/>
  <c r="G4323" i="8"/>
  <c r="H4323" i="8" s="1"/>
  <c r="I4323" i="8" l="1"/>
  <c r="G4324" i="8"/>
  <c r="H4324" i="8" s="1"/>
  <c r="J4323" i="8"/>
  <c r="I4324" i="8" l="1"/>
  <c r="L4323" i="8"/>
  <c r="K4323" i="8"/>
  <c r="E4324" i="8"/>
  <c r="D4325" i="8" s="1"/>
  <c r="J4324" i="8"/>
  <c r="L4324" i="8" l="1"/>
  <c r="K4324" i="8"/>
  <c r="F4325" i="8"/>
  <c r="E4325" i="8"/>
  <c r="D4326" i="8" s="1"/>
  <c r="F4326" i="8" l="1"/>
  <c r="G4325" i="8"/>
  <c r="H4325" i="8" s="1"/>
  <c r="I4325" i="8" l="1"/>
  <c r="J4325" i="8" s="1"/>
  <c r="G4326" i="8"/>
  <c r="H4326" i="8" s="1"/>
  <c r="K4325" i="8" l="1"/>
  <c r="L4325" i="8"/>
  <c r="E4326" i="8"/>
  <c r="D4327" i="8" s="1"/>
  <c r="I4326" i="8"/>
  <c r="J4326" i="8" s="1"/>
  <c r="L4326" i="8" l="1"/>
  <c r="K4326" i="8"/>
  <c r="F4327" i="8"/>
  <c r="E4327" i="8"/>
  <c r="D4328" i="8" s="1"/>
  <c r="F4328" i="8" l="1"/>
  <c r="G4327" i="8"/>
  <c r="H4327" i="8" s="1"/>
  <c r="I4327" i="8" l="1"/>
  <c r="J4327" i="8" s="1"/>
  <c r="G4328" i="8"/>
  <c r="H4328" i="8" s="1"/>
  <c r="I4328" i="8"/>
  <c r="J4328" i="8" l="1"/>
  <c r="L4327" i="8"/>
  <c r="K4327" i="8"/>
  <c r="E4328" i="8"/>
  <c r="D4329" i="8" s="1"/>
  <c r="F4329" i="8" l="1"/>
  <c r="E4329" i="8"/>
  <c r="D4330" i="8" s="1"/>
  <c r="L4328" i="8"/>
  <c r="K4328" i="8"/>
  <c r="F4330" i="8" l="1"/>
  <c r="G4329" i="8"/>
  <c r="H4329" i="8" s="1"/>
  <c r="G4330" i="8" l="1"/>
  <c r="H4330" i="8" s="1"/>
  <c r="I4329" i="8"/>
  <c r="J4329" i="8" s="1"/>
  <c r="K4329" i="8" l="1"/>
  <c r="L4329" i="8"/>
  <c r="E4330" i="8"/>
  <c r="D4331" i="8" s="1"/>
  <c r="I4330" i="8"/>
  <c r="J4330" i="8" s="1"/>
  <c r="L4330" i="8" l="1"/>
  <c r="K4330" i="8"/>
  <c r="F4331" i="8"/>
  <c r="E4331" i="8"/>
  <c r="D4332" i="8" s="1"/>
  <c r="F4332" i="8" l="1"/>
  <c r="G4331" i="8"/>
  <c r="H4331" i="8" s="1"/>
  <c r="I4331" i="8"/>
  <c r="J4331" i="8" l="1"/>
  <c r="G4332" i="8"/>
  <c r="H4332" i="8" s="1"/>
  <c r="I4332" i="8" l="1"/>
  <c r="J4332" i="8" s="1"/>
  <c r="L4331" i="8"/>
  <c r="K4331" i="8"/>
  <c r="E4332" i="8"/>
  <c r="D4333" i="8" s="1"/>
  <c r="F4333" i="8" l="1"/>
  <c r="E4333" i="8"/>
  <c r="D4334" i="8" s="1"/>
  <c r="L4332" i="8"/>
  <c r="K4332" i="8"/>
  <c r="F4334" i="8" l="1"/>
  <c r="G4333" i="8"/>
  <c r="H4333" i="8" s="1"/>
  <c r="G4334" i="8" l="1"/>
  <c r="H4334" i="8" s="1"/>
  <c r="I4333" i="8"/>
  <c r="J4333" i="8" s="1"/>
  <c r="K4333" i="8" l="1"/>
  <c r="L4333" i="8"/>
  <c r="E4334" i="8"/>
  <c r="D4335" i="8" s="1"/>
  <c r="I4334" i="8"/>
  <c r="J4334" i="8" s="1"/>
  <c r="L4334" i="8" l="1"/>
  <c r="K4334" i="8"/>
  <c r="F4335" i="8"/>
  <c r="E4335" i="8"/>
  <c r="D4336" i="8" s="1"/>
  <c r="F4336" i="8" l="1"/>
  <c r="G4335" i="8"/>
  <c r="H4335" i="8" s="1"/>
  <c r="I4335" i="8"/>
  <c r="J4335" i="8" l="1"/>
  <c r="G4336" i="8"/>
  <c r="H4336" i="8" s="1"/>
  <c r="I4336" i="8" l="1"/>
  <c r="J4336" i="8" s="1"/>
  <c r="L4335" i="8"/>
  <c r="K4335" i="8"/>
  <c r="E4336" i="8"/>
  <c r="D4337" i="8" s="1"/>
  <c r="L4336" i="8" l="1"/>
  <c r="K4336" i="8"/>
  <c r="F4337" i="8"/>
  <c r="E4337" i="8"/>
  <c r="D4338" i="8" s="1"/>
  <c r="F4338" i="8" l="1"/>
  <c r="G4337" i="8"/>
  <c r="H4337" i="8" s="1"/>
  <c r="I4337" i="8" l="1"/>
  <c r="J4337" i="8" s="1"/>
  <c r="G4338" i="8"/>
  <c r="H4338" i="8" s="1"/>
  <c r="K4337" i="8" l="1"/>
  <c r="L4337" i="8"/>
  <c r="E4338" i="8"/>
  <c r="D4339" i="8" s="1"/>
  <c r="I4338" i="8"/>
  <c r="J4338" i="8" s="1"/>
  <c r="L4338" i="8" l="1"/>
  <c r="K4338" i="8"/>
  <c r="F4339" i="8"/>
  <c r="E4339" i="8"/>
  <c r="D4340" i="8" s="1"/>
  <c r="F4340" i="8" l="1"/>
  <c r="G4339" i="8"/>
  <c r="H4339" i="8" s="1"/>
  <c r="G4340" i="8" l="1"/>
  <c r="H4340" i="8" s="1"/>
  <c r="I4340" i="8"/>
  <c r="I4339" i="8"/>
  <c r="J4339" i="8" s="1"/>
  <c r="L4339" i="8" l="1"/>
  <c r="K4339" i="8"/>
  <c r="E4340" i="8"/>
  <c r="D4341" i="8" s="1"/>
  <c r="J4340" i="8"/>
  <c r="L4340" i="8" l="1"/>
  <c r="K4340" i="8"/>
  <c r="F4341" i="8"/>
  <c r="E4341" i="8"/>
  <c r="D4342" i="8" s="1"/>
  <c r="F4342" i="8" l="1"/>
  <c r="G4341" i="8"/>
  <c r="H4341" i="8" s="1"/>
  <c r="G4342" i="8" l="1"/>
  <c r="H4342" i="8" s="1"/>
  <c r="I4341" i="8"/>
  <c r="J4341" i="8" s="1"/>
  <c r="K4341" i="8" l="1"/>
  <c r="L4341" i="8"/>
  <c r="E4342" i="8"/>
  <c r="D4343" i="8" s="1"/>
  <c r="I4342" i="8"/>
  <c r="J4342" i="8" s="1"/>
  <c r="L4342" i="8" l="1"/>
  <c r="K4342" i="8"/>
  <c r="F4343" i="8"/>
  <c r="E4343" i="8"/>
  <c r="D4344" i="8" s="1"/>
  <c r="F4344" i="8" l="1"/>
  <c r="G4343" i="8"/>
  <c r="H4343" i="8" s="1"/>
  <c r="I4343" i="8" l="1"/>
  <c r="J4343" i="8"/>
  <c r="G4344" i="8"/>
  <c r="H4344" i="8" s="1"/>
  <c r="I4344" i="8" l="1"/>
  <c r="J4344" i="8" s="1"/>
  <c r="L4343" i="8"/>
  <c r="K4343" i="8"/>
  <c r="E4344" i="8"/>
  <c r="D4345" i="8" s="1"/>
  <c r="L4344" i="8" l="1"/>
  <c r="K4344" i="8"/>
  <c r="F4345" i="8"/>
  <c r="E4345" i="8"/>
  <c r="D4346" i="8" s="1"/>
  <c r="F4346" i="8" l="1"/>
  <c r="G4345" i="8"/>
  <c r="H4345" i="8" s="1"/>
  <c r="G4346" i="8" l="1"/>
  <c r="H4346" i="8" s="1"/>
  <c r="I4345" i="8"/>
  <c r="J4345" i="8" s="1"/>
  <c r="K4345" i="8" l="1"/>
  <c r="L4345" i="8"/>
  <c r="E4346" i="8"/>
  <c r="D4347" i="8" s="1"/>
  <c r="I4346" i="8"/>
  <c r="J4346" i="8" s="1"/>
  <c r="L4346" i="8" l="1"/>
  <c r="K4346" i="8"/>
  <c r="F4347" i="8"/>
  <c r="E4347" i="8"/>
  <c r="D4348" i="8" s="1"/>
  <c r="F4348" i="8" l="1"/>
  <c r="G4347" i="8"/>
  <c r="H4347" i="8" s="1"/>
  <c r="I4347" i="8" l="1"/>
  <c r="G4348" i="8"/>
  <c r="H4348" i="8" s="1"/>
  <c r="J4347" i="8"/>
  <c r="I4348" i="8" l="1"/>
  <c r="L4347" i="8"/>
  <c r="K4347" i="8"/>
  <c r="E4348" i="8"/>
  <c r="D4349" i="8" s="1"/>
  <c r="J4348" i="8"/>
  <c r="L4348" i="8" l="1"/>
  <c r="K4348" i="8"/>
  <c r="F4349" i="8"/>
  <c r="E4349" i="8"/>
  <c r="D4350" i="8" s="1"/>
  <c r="F4350" i="8" l="1"/>
  <c r="G4349" i="8"/>
  <c r="H4349" i="8" s="1"/>
  <c r="I4349" i="8" l="1"/>
  <c r="J4349" i="8" s="1"/>
  <c r="G4350" i="8"/>
  <c r="H4350" i="8" s="1"/>
  <c r="K4349" i="8" l="1"/>
  <c r="L4349" i="8"/>
  <c r="E4350" i="8"/>
  <c r="D4351" i="8" s="1"/>
  <c r="I4350" i="8"/>
  <c r="J4350" i="8" s="1"/>
  <c r="L4350" i="8" l="1"/>
  <c r="K4350" i="8"/>
  <c r="F4351" i="8"/>
  <c r="E4351" i="8"/>
  <c r="D4352" i="8" s="1"/>
  <c r="F4352" i="8" l="1"/>
  <c r="G4351" i="8"/>
  <c r="H4351" i="8" s="1"/>
  <c r="I4351" i="8" l="1"/>
  <c r="J4351" i="8" s="1"/>
  <c r="G4352" i="8"/>
  <c r="H4352" i="8" s="1"/>
  <c r="I4352" i="8"/>
  <c r="L4351" i="8" l="1"/>
  <c r="K4351" i="8"/>
  <c r="E4352" i="8"/>
  <c r="D4353" i="8" s="1"/>
  <c r="J4352" i="8"/>
  <c r="L4352" i="8" l="1"/>
  <c r="K4352" i="8"/>
  <c r="F4353" i="8"/>
  <c r="E4353" i="8"/>
  <c r="D4354" i="8" s="1"/>
  <c r="F4354" i="8" l="1"/>
  <c r="G4353" i="8"/>
  <c r="H4353" i="8" s="1"/>
  <c r="G4354" i="8" l="1"/>
  <c r="H4354" i="8" s="1"/>
  <c r="I4353" i="8"/>
  <c r="J4353" i="8" s="1"/>
  <c r="K4353" i="8" l="1"/>
  <c r="L4353" i="8"/>
  <c r="E4354" i="8"/>
  <c r="D4355" i="8" s="1"/>
  <c r="I4354" i="8"/>
  <c r="J4354" i="8" s="1"/>
  <c r="L4354" i="8" l="1"/>
  <c r="K4354" i="8"/>
  <c r="F4355" i="8"/>
  <c r="E4355" i="8"/>
  <c r="D4356" i="8" s="1"/>
  <c r="F4356" i="8" l="1"/>
  <c r="G4355" i="8"/>
  <c r="H4355" i="8" s="1"/>
  <c r="I4355" i="8" l="1"/>
  <c r="G4356" i="8"/>
  <c r="H4356" i="8" s="1"/>
  <c r="J4355" i="8"/>
  <c r="I4356" i="8" l="1"/>
  <c r="L4355" i="8"/>
  <c r="K4355" i="8"/>
  <c r="E4356" i="8"/>
  <c r="D4357" i="8" s="1"/>
  <c r="J4356" i="8"/>
  <c r="L4356" i="8" l="1"/>
  <c r="K4356" i="8"/>
  <c r="F4357" i="8"/>
  <c r="E4357" i="8"/>
  <c r="D4358" i="8" s="1"/>
  <c r="F4358" i="8" l="1"/>
  <c r="G4357" i="8"/>
  <c r="H4357" i="8" s="1"/>
  <c r="I4357" i="8" l="1"/>
  <c r="G4358" i="8"/>
  <c r="H4358" i="8" s="1"/>
  <c r="J4357" i="8"/>
  <c r="I4358" i="8" l="1"/>
  <c r="J4358" i="8" s="1"/>
  <c r="K4357" i="8"/>
  <c r="L4357" i="8"/>
  <c r="E4358" i="8"/>
  <c r="D4359" i="8" s="1"/>
  <c r="L4358" i="8" l="1"/>
  <c r="K4358" i="8"/>
  <c r="F4359" i="8"/>
  <c r="E4359" i="8"/>
  <c r="D4360" i="8" s="1"/>
  <c r="F4360" i="8" l="1"/>
  <c r="G4359" i="8"/>
  <c r="H4359" i="8" s="1"/>
  <c r="I4359" i="8" l="1"/>
  <c r="J4359" i="8" s="1"/>
  <c r="G4360" i="8"/>
  <c r="H4360" i="8" s="1"/>
  <c r="I4360" i="8" l="1"/>
  <c r="L4359" i="8"/>
  <c r="K4359" i="8"/>
  <c r="E4360" i="8"/>
  <c r="D4361" i="8" s="1"/>
  <c r="J4360" i="8"/>
  <c r="L4360" i="8" l="1"/>
  <c r="K4360" i="8"/>
  <c r="F4361" i="8"/>
  <c r="E4361" i="8"/>
  <c r="D4362" i="8" s="1"/>
  <c r="F4362" i="8" l="1"/>
  <c r="G4361" i="8"/>
  <c r="H4361" i="8" s="1"/>
  <c r="I4361" i="8" l="1"/>
  <c r="J4361" i="8" s="1"/>
  <c r="G4362" i="8"/>
  <c r="H4362" i="8" s="1"/>
  <c r="K4361" i="8" l="1"/>
  <c r="L4361" i="8"/>
  <c r="E4362" i="8"/>
  <c r="D4363" i="8" s="1"/>
  <c r="I4362" i="8"/>
  <c r="J4362" i="8" s="1"/>
  <c r="L4362" i="8" l="1"/>
  <c r="K4362" i="8"/>
  <c r="F4363" i="8"/>
  <c r="E4363" i="8"/>
  <c r="D4364" i="8" s="1"/>
  <c r="F4364" i="8" l="1"/>
  <c r="G4363" i="8"/>
  <c r="H4363" i="8" s="1"/>
  <c r="I4363" i="8" l="1"/>
  <c r="J4363" i="8" s="1"/>
  <c r="G4364" i="8"/>
  <c r="H4364" i="8" s="1"/>
  <c r="I4364" i="8" l="1"/>
  <c r="L4363" i="8"/>
  <c r="K4363" i="8"/>
  <c r="E4364" i="8"/>
  <c r="D4365" i="8" s="1"/>
  <c r="J4364" i="8"/>
  <c r="L4364" i="8" l="1"/>
  <c r="K4364" i="8"/>
  <c r="F4365" i="8"/>
  <c r="E4365" i="8"/>
  <c r="D4366" i="8" s="1"/>
  <c r="F4366" i="8" l="1"/>
  <c r="G4365" i="8"/>
  <c r="H4365" i="8" s="1"/>
  <c r="I4365" i="8" l="1"/>
  <c r="J4365" i="8" s="1"/>
  <c r="G4366" i="8"/>
  <c r="H4366" i="8" s="1"/>
  <c r="K4365" i="8" l="1"/>
  <c r="L4365" i="8"/>
  <c r="E4366" i="8"/>
  <c r="D4367" i="8" s="1"/>
  <c r="I4366" i="8"/>
  <c r="J4366" i="8" s="1"/>
  <c r="L4366" i="8" l="1"/>
  <c r="K4366" i="8"/>
  <c r="F4367" i="8"/>
  <c r="E4367" i="8"/>
  <c r="D4368" i="8" s="1"/>
  <c r="F4368" i="8" l="1"/>
  <c r="G4367" i="8"/>
  <c r="H4367" i="8" s="1"/>
  <c r="I4367" i="8"/>
  <c r="G4368" i="8" l="1"/>
  <c r="H4368" i="8" s="1"/>
  <c r="J4367" i="8"/>
  <c r="I4368" i="8" l="1"/>
  <c r="L4367" i="8"/>
  <c r="K4367" i="8"/>
  <c r="E4368" i="8"/>
  <c r="D4369" i="8" s="1"/>
  <c r="J4368" i="8"/>
  <c r="L4368" i="8" l="1"/>
  <c r="K4368" i="8"/>
  <c r="F4369" i="8"/>
  <c r="E4369" i="8"/>
  <c r="D4370" i="8" s="1"/>
  <c r="F4370" i="8" l="1"/>
  <c r="G4369" i="8"/>
  <c r="H4369" i="8" s="1"/>
  <c r="I4369" i="8" l="1"/>
  <c r="J4369" i="8" s="1"/>
  <c r="G4370" i="8"/>
  <c r="H4370" i="8" s="1"/>
  <c r="K4369" i="8" l="1"/>
  <c r="L4369" i="8"/>
  <c r="E4370" i="8"/>
  <c r="D4371" i="8" s="1"/>
  <c r="I4370" i="8"/>
  <c r="J4370" i="8" s="1"/>
  <c r="L4370" i="8" l="1"/>
  <c r="K4370" i="8"/>
  <c r="F4371" i="8"/>
  <c r="E4371" i="8"/>
  <c r="D4372" i="8" s="1"/>
  <c r="F4372" i="8" l="1"/>
  <c r="G4371" i="8"/>
  <c r="H4371" i="8" s="1"/>
  <c r="I4371" i="8" l="1"/>
  <c r="J4371" i="8" s="1"/>
  <c r="G4372" i="8"/>
  <c r="H4372" i="8" s="1"/>
  <c r="L4371" i="8" l="1"/>
  <c r="K4371" i="8"/>
  <c r="E4372" i="8"/>
  <c r="D4373" i="8" s="1"/>
  <c r="I4372" i="8"/>
  <c r="J4372" i="8" s="1"/>
  <c r="L4372" i="8" l="1"/>
  <c r="K4372" i="8"/>
  <c r="F4373" i="8"/>
  <c r="E4373" i="8"/>
  <c r="D4374" i="8" s="1"/>
  <c r="F4374" i="8" l="1"/>
  <c r="G4373" i="8"/>
  <c r="H4373" i="8" s="1"/>
  <c r="G4374" i="8" l="1"/>
  <c r="H4374" i="8" s="1"/>
  <c r="I4373" i="8"/>
  <c r="J4373" i="8" s="1"/>
  <c r="K4373" i="8" l="1"/>
  <c r="L4373" i="8"/>
  <c r="E4374" i="8"/>
  <c r="D4375" i="8" s="1"/>
  <c r="I4374" i="8"/>
  <c r="J4374" i="8" s="1"/>
  <c r="L4374" i="8" l="1"/>
  <c r="K4374" i="8"/>
  <c r="F4375" i="8"/>
  <c r="E4375" i="8"/>
  <c r="D4376" i="8" s="1"/>
  <c r="F4376" i="8" l="1"/>
  <c r="G4375" i="8"/>
  <c r="H4375" i="8" s="1"/>
  <c r="I4375" i="8"/>
  <c r="G4376" i="8" l="1"/>
  <c r="H4376" i="8" s="1"/>
  <c r="J4375" i="8"/>
  <c r="L4375" i="8" l="1"/>
  <c r="K4375" i="8"/>
  <c r="E4376" i="8"/>
  <c r="D4377" i="8" s="1"/>
  <c r="I4376" i="8"/>
  <c r="J4376" i="8" s="1"/>
  <c r="L4376" i="8" l="1"/>
  <c r="K4376" i="8"/>
  <c r="F4377" i="8"/>
  <c r="E4377" i="8"/>
  <c r="D4378" i="8" s="1"/>
  <c r="F4378" i="8" l="1"/>
  <c r="G4377" i="8"/>
  <c r="H4377" i="8" s="1"/>
  <c r="I4377" i="8" l="1"/>
  <c r="J4377" i="8" s="1"/>
  <c r="G4378" i="8"/>
  <c r="H4378" i="8" s="1"/>
  <c r="K4377" i="8" l="1"/>
  <c r="L4377" i="8"/>
  <c r="E4378" i="8"/>
  <c r="D4379" i="8" s="1"/>
  <c r="I4378" i="8"/>
  <c r="J4378" i="8" s="1"/>
  <c r="L4378" i="8" l="1"/>
  <c r="K4378" i="8"/>
  <c r="F4379" i="8"/>
  <c r="E4379" i="8"/>
  <c r="D4380" i="8" s="1"/>
  <c r="F4380" i="8" l="1"/>
  <c r="G4379" i="8"/>
  <c r="H4379" i="8" s="1"/>
  <c r="I4379" i="8"/>
  <c r="J4379" i="8" l="1"/>
  <c r="G4380" i="8"/>
  <c r="H4380" i="8" s="1"/>
  <c r="I4380" i="8" l="1"/>
  <c r="J4380" i="8" s="1"/>
  <c r="L4379" i="8"/>
  <c r="K4379" i="8"/>
  <c r="E4380" i="8"/>
  <c r="D4381" i="8" s="1"/>
  <c r="F4381" i="8" l="1"/>
  <c r="E4381" i="8"/>
  <c r="D4382" i="8" s="1"/>
  <c r="L4380" i="8"/>
  <c r="K4380" i="8"/>
  <c r="F4382" i="8" l="1"/>
  <c r="G4381" i="8"/>
  <c r="H4381" i="8" s="1"/>
  <c r="I4381" i="8" l="1"/>
  <c r="J4381" i="8" s="1"/>
  <c r="G4382" i="8"/>
  <c r="H4382" i="8" s="1"/>
  <c r="K4381" i="8" l="1"/>
  <c r="L4381" i="8"/>
  <c r="E4382" i="8"/>
  <c r="D4383" i="8" s="1"/>
  <c r="I4382" i="8"/>
  <c r="J4382" i="8" s="1"/>
  <c r="L4382" i="8" l="1"/>
  <c r="K4382" i="8"/>
  <c r="F4383" i="8"/>
  <c r="E4383" i="8"/>
  <c r="D4384" i="8" s="1"/>
  <c r="F4384" i="8" l="1"/>
  <c r="G4383" i="8"/>
  <c r="H4383" i="8" s="1"/>
  <c r="I4383" i="8"/>
  <c r="J4383" i="8" l="1"/>
  <c r="G4384" i="8"/>
  <c r="H4384" i="8" s="1"/>
  <c r="I4384" i="8" l="1"/>
  <c r="J4384" i="8" s="1"/>
  <c r="L4383" i="8"/>
  <c r="K4383" i="8"/>
  <c r="E4384" i="8"/>
  <c r="D4385" i="8" s="1"/>
  <c r="L4384" i="8" l="1"/>
  <c r="K4384" i="8"/>
  <c r="F4385" i="8"/>
  <c r="E4385" i="8"/>
  <c r="D4386" i="8" s="1"/>
  <c r="F4386" i="8" l="1"/>
  <c r="G4385" i="8"/>
  <c r="H4385" i="8" s="1"/>
  <c r="I4385" i="8" l="1"/>
  <c r="J4385" i="8" s="1"/>
  <c r="G4386" i="8"/>
  <c r="H4386" i="8" s="1"/>
  <c r="K4385" i="8" l="1"/>
  <c r="L4385" i="8"/>
  <c r="E4386" i="8"/>
  <c r="D4387" i="8" s="1"/>
  <c r="I4386" i="8"/>
  <c r="J4386" i="8" s="1"/>
  <c r="L4386" i="8" l="1"/>
  <c r="K4386" i="8"/>
  <c r="F4387" i="8"/>
  <c r="E4387" i="8"/>
  <c r="D4388" i="8" s="1"/>
  <c r="F4388" i="8" l="1"/>
  <c r="G4387" i="8"/>
  <c r="H4387" i="8" s="1"/>
  <c r="I4387" i="8" l="1"/>
  <c r="J4387" i="8" s="1"/>
  <c r="G4388" i="8"/>
  <c r="H4388" i="8" s="1"/>
  <c r="L4387" i="8" l="1"/>
  <c r="K4387" i="8"/>
  <c r="E4388" i="8"/>
  <c r="D4389" i="8" s="1"/>
  <c r="I4388" i="8"/>
  <c r="J4388" i="8" s="1"/>
  <c r="L4388" i="8" l="1"/>
  <c r="K4388" i="8"/>
  <c r="F4389" i="8"/>
  <c r="E4389" i="8"/>
  <c r="D4390" i="8" s="1"/>
  <c r="F4390" i="8" l="1"/>
  <c r="G4389" i="8"/>
  <c r="H4389" i="8" s="1"/>
  <c r="G4390" i="8" l="1"/>
  <c r="H4390" i="8" s="1"/>
  <c r="I4389" i="8"/>
  <c r="J4389" i="8" s="1"/>
  <c r="K4389" i="8" l="1"/>
  <c r="L4389" i="8"/>
  <c r="E4390" i="8"/>
  <c r="D4391" i="8" s="1"/>
  <c r="I4390" i="8"/>
  <c r="J4390" i="8" s="1"/>
  <c r="L4390" i="8" l="1"/>
  <c r="K4390" i="8"/>
  <c r="F4391" i="8"/>
  <c r="E4391" i="8"/>
  <c r="D4392" i="8" s="1"/>
  <c r="F4392" i="8" l="1"/>
  <c r="G4391" i="8"/>
  <c r="H4391" i="8" s="1"/>
  <c r="I4391" i="8"/>
  <c r="J4391" i="8" l="1"/>
  <c r="G4392" i="8"/>
  <c r="H4392" i="8" s="1"/>
  <c r="I4392" i="8"/>
  <c r="J4392" i="8" l="1"/>
  <c r="L4391" i="8"/>
  <c r="K4391" i="8"/>
  <c r="E4392" i="8"/>
  <c r="D4393" i="8" s="1"/>
  <c r="F4393" i="8" l="1"/>
  <c r="E4393" i="8"/>
  <c r="D4394" i="8" s="1"/>
  <c r="L4392" i="8"/>
  <c r="K4392" i="8"/>
  <c r="F4394" i="8" l="1"/>
  <c r="G4393" i="8"/>
  <c r="H4393" i="8" s="1"/>
  <c r="G4394" i="8" l="1"/>
  <c r="H4394" i="8" s="1"/>
  <c r="I4393" i="8"/>
  <c r="J4393" i="8" s="1"/>
  <c r="K4393" i="8" l="1"/>
  <c r="L4393" i="8"/>
  <c r="E4394" i="8"/>
  <c r="D4395" i="8" s="1"/>
  <c r="I4394" i="8"/>
  <c r="J4394" i="8" s="1"/>
  <c r="L4394" i="8" l="1"/>
  <c r="K4394" i="8"/>
  <c r="F4395" i="8"/>
  <c r="E4395" i="8"/>
  <c r="D4396" i="8" s="1"/>
  <c r="F4396" i="8" l="1"/>
  <c r="G4395" i="8"/>
  <c r="H4395" i="8" s="1"/>
  <c r="I4395" i="8" l="1"/>
  <c r="G4396" i="8"/>
  <c r="H4396" i="8" s="1"/>
  <c r="I4396" i="8"/>
  <c r="J4395" i="8"/>
  <c r="L4395" i="8" l="1"/>
  <c r="K4395" i="8"/>
  <c r="E4396" i="8"/>
  <c r="D4397" i="8" s="1"/>
  <c r="J4396" i="8"/>
  <c r="L4396" i="8" l="1"/>
  <c r="K4396" i="8"/>
  <c r="F4397" i="8"/>
  <c r="E4397" i="8"/>
  <c r="D4398" i="8" s="1"/>
  <c r="F4398" i="8" l="1"/>
  <c r="G4397" i="8"/>
  <c r="H4397" i="8" s="1"/>
  <c r="I4397" i="8" l="1"/>
  <c r="J4397" i="8" s="1"/>
  <c r="G4398" i="8"/>
  <c r="H4398" i="8" s="1"/>
  <c r="K4397" i="8" l="1"/>
  <c r="L4397" i="8"/>
  <c r="E4398" i="8"/>
  <c r="D4399" i="8" s="1"/>
  <c r="I4398" i="8"/>
  <c r="J4398" i="8" s="1"/>
  <c r="L4398" i="8" l="1"/>
  <c r="K4398" i="8"/>
  <c r="F4399" i="8"/>
  <c r="E4399" i="8"/>
  <c r="D4400" i="8" s="1"/>
  <c r="F4400" i="8" l="1"/>
  <c r="G4399" i="8"/>
  <c r="H4399" i="8" s="1"/>
  <c r="I4399" i="8" l="1"/>
  <c r="J4399" i="8" s="1"/>
  <c r="G4400" i="8"/>
  <c r="H4400" i="8" s="1"/>
  <c r="E4400" i="8" l="1"/>
  <c r="D4401" i="8" s="1"/>
  <c r="F4401" i="8" s="1"/>
  <c r="L4399" i="8"/>
  <c r="K4399" i="8"/>
  <c r="I4400" i="8"/>
  <c r="J4400" i="8" s="1"/>
  <c r="L4400" i="8" l="1"/>
  <c r="K4400" i="8"/>
  <c r="E4401" i="8"/>
  <c r="D4402" i="8" s="1"/>
  <c r="G4401" i="8"/>
  <c r="H4401" i="8" s="1"/>
  <c r="I4401" i="8" l="1"/>
  <c r="J4401" i="8" s="1"/>
  <c r="F4402" i="8"/>
  <c r="K4401" i="8" l="1"/>
  <c r="L4401" i="8"/>
  <c r="E4402" i="8"/>
  <c r="D4403" i="8" s="1"/>
  <c r="G4402" i="8"/>
  <c r="H4402" i="8" s="1"/>
  <c r="I4402" i="8" l="1"/>
  <c r="J4402" i="8" s="1"/>
  <c r="F4403" i="8"/>
  <c r="L4402" i="8" l="1"/>
  <c r="K4402" i="8"/>
  <c r="E4403" i="8"/>
  <c r="D4404" i="8" s="1"/>
  <c r="G4403" i="8"/>
  <c r="H4403" i="8" s="1"/>
  <c r="I4403" i="8" l="1"/>
  <c r="J4403" i="8" s="1"/>
  <c r="F4404" i="8"/>
  <c r="L4403" i="8" l="1"/>
  <c r="K4403" i="8"/>
  <c r="E4404" i="8"/>
  <c r="D4405" i="8" s="1"/>
  <c r="G4404" i="8"/>
  <c r="H4404" i="8" s="1"/>
  <c r="I4404" i="8"/>
  <c r="J4404" i="8" l="1"/>
  <c r="F4405" i="8"/>
  <c r="E4405" i="8"/>
  <c r="D4406" i="8" s="1"/>
  <c r="F4406" i="8" l="1"/>
  <c r="G4405" i="8"/>
  <c r="H4405" i="8" s="1"/>
  <c r="L4404" i="8"/>
  <c r="K4404" i="8"/>
  <c r="I4405" i="8" l="1"/>
  <c r="J4405" i="8" s="1"/>
  <c r="G4406" i="8"/>
  <c r="H4406" i="8" s="1"/>
  <c r="K4405" i="8" l="1"/>
  <c r="L4405" i="8"/>
  <c r="E4406" i="8"/>
  <c r="D4407" i="8" s="1"/>
  <c r="I4406" i="8"/>
  <c r="J4406" i="8" s="1"/>
  <c r="L4406" i="8" l="1"/>
  <c r="K4406" i="8"/>
  <c r="F4407" i="8"/>
  <c r="E4407" i="8"/>
  <c r="D4408" i="8" s="1"/>
  <c r="F4408" i="8" l="1"/>
  <c r="G4407" i="8"/>
  <c r="H4407" i="8" s="1"/>
  <c r="I4407" i="8"/>
  <c r="J4407" i="8" l="1"/>
  <c r="G4408" i="8"/>
  <c r="H4408" i="8" s="1"/>
  <c r="I4408" i="8" l="1"/>
  <c r="J4408" i="8"/>
  <c r="L4407" i="8"/>
  <c r="K4407" i="8"/>
  <c r="E4408" i="8"/>
  <c r="D4409" i="8" s="1"/>
  <c r="F4409" i="8" l="1"/>
  <c r="E4409" i="8"/>
  <c r="D4410" i="8" s="1"/>
  <c r="L4408" i="8"/>
  <c r="K4408" i="8"/>
  <c r="F4410" i="8" l="1"/>
  <c r="G4409" i="8"/>
  <c r="H4409" i="8" s="1"/>
  <c r="G4410" i="8" l="1"/>
  <c r="H4410" i="8" s="1"/>
  <c r="I4409" i="8"/>
  <c r="J4409" i="8" s="1"/>
  <c r="K4409" i="8" l="1"/>
  <c r="L4409" i="8"/>
  <c r="E4410" i="8"/>
  <c r="D4411" i="8" s="1"/>
  <c r="I4410" i="8"/>
  <c r="J4410" i="8" s="1"/>
  <c r="L4410" i="8" l="1"/>
  <c r="K4410" i="8"/>
  <c r="F4411" i="8"/>
  <c r="E4411" i="8"/>
  <c r="D4412" i="8" s="1"/>
  <c r="F4412" i="8" l="1"/>
  <c r="G4411" i="8"/>
  <c r="H4411" i="8" s="1"/>
  <c r="I4411" i="8"/>
  <c r="G4412" i="8" l="1"/>
  <c r="H4412" i="8" s="1"/>
  <c r="I4412" i="8"/>
  <c r="J4411" i="8"/>
  <c r="L4411" i="8" l="1"/>
  <c r="K4411" i="8"/>
  <c r="E4412" i="8"/>
  <c r="D4413" i="8" s="1"/>
  <c r="J4412" i="8"/>
  <c r="L4412" i="8" l="1"/>
  <c r="K4412" i="8"/>
  <c r="F4413" i="8"/>
  <c r="E4413" i="8"/>
  <c r="D4414" i="8" s="1"/>
  <c r="F4414" i="8" l="1"/>
  <c r="G4413" i="8"/>
  <c r="H4413" i="8" s="1"/>
  <c r="I4413" i="8" l="1"/>
  <c r="J4413" i="8" s="1"/>
  <c r="G4414" i="8"/>
  <c r="H4414" i="8" s="1"/>
  <c r="K4413" i="8" l="1"/>
  <c r="L4413" i="8"/>
  <c r="E4414" i="8"/>
  <c r="D4415" i="8" s="1"/>
  <c r="I4414" i="8"/>
  <c r="J4414" i="8" s="1"/>
  <c r="L4414" i="8" l="1"/>
  <c r="K4414" i="8"/>
  <c r="F4415" i="8"/>
  <c r="E4415" i="8"/>
  <c r="D4416" i="8" s="1"/>
  <c r="F4416" i="8" l="1"/>
  <c r="G4415" i="8"/>
  <c r="H4415" i="8" s="1"/>
  <c r="I4415" i="8" l="1"/>
  <c r="J4415" i="8"/>
  <c r="G4416" i="8"/>
  <c r="H4416" i="8" s="1"/>
  <c r="I4416" i="8" l="1"/>
  <c r="J4416" i="8" s="1"/>
  <c r="L4415" i="8"/>
  <c r="K4415" i="8"/>
  <c r="E4416" i="8"/>
  <c r="D4417" i="8" s="1"/>
  <c r="L4416" i="8" l="1"/>
  <c r="K4416" i="8"/>
  <c r="F4417" i="8"/>
  <c r="E4417" i="8"/>
  <c r="D4418" i="8" s="1"/>
  <c r="F4418" i="8" l="1"/>
  <c r="G4417" i="8"/>
  <c r="H4417" i="8" s="1"/>
  <c r="G4418" i="8" l="1"/>
  <c r="H4418" i="8" s="1"/>
  <c r="I4417" i="8"/>
  <c r="J4417" i="8" s="1"/>
  <c r="K4417" i="8" l="1"/>
  <c r="L4417" i="8"/>
  <c r="E4418" i="8"/>
  <c r="D4419" i="8" s="1"/>
  <c r="I4418" i="8"/>
  <c r="J4418" i="8" s="1"/>
  <c r="L4418" i="8" l="1"/>
  <c r="K4418" i="8"/>
  <c r="F4419" i="8"/>
  <c r="E4419" i="8"/>
  <c r="D4420" i="8" s="1"/>
  <c r="F4420" i="8" l="1"/>
  <c r="G4419" i="8"/>
  <c r="H4419" i="8" s="1"/>
  <c r="I4419" i="8" l="1"/>
  <c r="J4419" i="8"/>
  <c r="G4420" i="8"/>
  <c r="H4420" i="8" s="1"/>
  <c r="I4420" i="8" l="1"/>
  <c r="L4419" i="8"/>
  <c r="K4419" i="8"/>
  <c r="E4420" i="8"/>
  <c r="D4421" i="8" s="1"/>
  <c r="J4420" i="8"/>
  <c r="L4420" i="8" l="1"/>
  <c r="K4420" i="8"/>
  <c r="F4421" i="8"/>
  <c r="E4421" i="8"/>
  <c r="D4422" i="8" s="1"/>
  <c r="F4422" i="8" l="1"/>
  <c r="G4421" i="8"/>
  <c r="H4421" i="8" s="1"/>
  <c r="I4421" i="8" l="1"/>
  <c r="J4421" i="8"/>
  <c r="G4422" i="8"/>
  <c r="H4422" i="8" s="1"/>
  <c r="K4421" i="8" l="1"/>
  <c r="L4421" i="8"/>
  <c r="E4422" i="8"/>
  <c r="D4423" i="8" s="1"/>
  <c r="I4422" i="8"/>
  <c r="J4422" i="8" s="1"/>
  <c r="L4422" i="8" l="1"/>
  <c r="K4422" i="8"/>
  <c r="F4423" i="8"/>
  <c r="E4423" i="8"/>
  <c r="D4424" i="8" s="1"/>
  <c r="F4424" i="8" l="1"/>
  <c r="G4423" i="8"/>
  <c r="H4423" i="8" s="1"/>
  <c r="I4423" i="8"/>
  <c r="G4424" i="8" l="1"/>
  <c r="H4424" i="8" s="1"/>
  <c r="J4423" i="8"/>
  <c r="L4423" i="8" l="1"/>
  <c r="K4423" i="8"/>
  <c r="E4424" i="8"/>
  <c r="D4425" i="8" s="1"/>
  <c r="I4424" i="8"/>
  <c r="J4424" i="8" s="1"/>
  <c r="L4424" i="8" l="1"/>
  <c r="K4424" i="8"/>
  <c r="F4425" i="8"/>
  <c r="E4425" i="8"/>
  <c r="D4426" i="8" s="1"/>
  <c r="F4426" i="8" l="1"/>
  <c r="G4425" i="8"/>
  <c r="H4425" i="8" s="1"/>
  <c r="I4425" i="8" l="1"/>
  <c r="J4425" i="8" s="1"/>
  <c r="G4426" i="8"/>
  <c r="H4426" i="8" s="1"/>
  <c r="L4425" i="8" l="1"/>
  <c r="K4425" i="8"/>
  <c r="E4426" i="8"/>
  <c r="D4427" i="8" s="1"/>
  <c r="I4426" i="8"/>
  <c r="J4426" i="8"/>
  <c r="F4427" i="8" l="1"/>
  <c r="E4427" i="8"/>
  <c r="D4428" i="8" s="1"/>
  <c r="L4426" i="8"/>
  <c r="K4426" i="8"/>
  <c r="F4428" i="8" l="1"/>
  <c r="G4427" i="8"/>
  <c r="H4427" i="8" s="1"/>
  <c r="I4427" i="8"/>
  <c r="J4427" i="8" l="1"/>
  <c r="G4428" i="8"/>
  <c r="H4428" i="8" s="1"/>
  <c r="I4428" i="8" l="1"/>
  <c r="J4428" i="8"/>
  <c r="K4427" i="8"/>
  <c r="L4427" i="8"/>
  <c r="E4428" i="8"/>
  <c r="D4429" i="8" s="1"/>
  <c r="L4428" i="8" l="1"/>
  <c r="K4428" i="8"/>
  <c r="F4429" i="8"/>
  <c r="E4429" i="8"/>
  <c r="D4430" i="8" s="1"/>
  <c r="F4430" i="8" l="1"/>
  <c r="G4429" i="8"/>
  <c r="H4429" i="8" s="1"/>
  <c r="I4429" i="8" l="1"/>
  <c r="J4429" i="8" s="1"/>
  <c r="G4430" i="8"/>
  <c r="H4430" i="8" s="1"/>
  <c r="L4429" i="8" l="1"/>
  <c r="K4429" i="8"/>
  <c r="E4430" i="8"/>
  <c r="D4431" i="8" s="1"/>
  <c r="I4430" i="8"/>
  <c r="J4430" i="8" s="1"/>
  <c r="L4430" i="8" l="1"/>
  <c r="K4430" i="8"/>
  <c r="F4431" i="8"/>
  <c r="E4431" i="8"/>
  <c r="D4432" i="8" s="1"/>
  <c r="F4432" i="8" l="1"/>
  <c r="G4431" i="8"/>
  <c r="H4431" i="8" s="1"/>
  <c r="I4431" i="8"/>
  <c r="G4432" i="8" l="1"/>
  <c r="H4432" i="8" s="1"/>
  <c r="J4431" i="8"/>
  <c r="K4431" i="8" l="1"/>
  <c r="L4431" i="8"/>
  <c r="E4432" i="8"/>
  <c r="D4433" i="8" s="1"/>
  <c r="I4432" i="8"/>
  <c r="J4432" i="8" s="1"/>
  <c r="L4432" i="8" l="1"/>
  <c r="K4432" i="8"/>
  <c r="F4433" i="8"/>
  <c r="E4433" i="8"/>
  <c r="D4434" i="8" s="1"/>
  <c r="F4434" i="8" l="1"/>
  <c r="G4433" i="8"/>
  <c r="H4433" i="8" s="1"/>
  <c r="G4434" i="8" l="1"/>
  <c r="H4434" i="8" s="1"/>
  <c r="I4433" i="8"/>
  <c r="J4433" i="8" s="1"/>
  <c r="L4433" i="8" l="1"/>
  <c r="K4433" i="8"/>
  <c r="E4434" i="8"/>
  <c r="D4435" i="8" s="1"/>
  <c r="I4434" i="8"/>
  <c r="J4434" i="8" s="1"/>
  <c r="L4434" i="8" l="1"/>
  <c r="K4434" i="8"/>
  <c r="F4435" i="8"/>
  <c r="E4435" i="8"/>
  <c r="D4436" i="8" s="1"/>
  <c r="F4436" i="8" l="1"/>
  <c r="G4435" i="8"/>
  <c r="H4435" i="8" s="1"/>
  <c r="I4435" i="8" l="1"/>
  <c r="G4436" i="8"/>
  <c r="H4436" i="8" s="1"/>
  <c r="J4435" i="8"/>
  <c r="K4435" i="8" l="1"/>
  <c r="L4435" i="8"/>
  <c r="E4436" i="8"/>
  <c r="D4437" i="8" s="1"/>
  <c r="I4436" i="8"/>
  <c r="J4436" i="8" s="1"/>
  <c r="L4436" i="8" l="1"/>
  <c r="K4436" i="8"/>
  <c r="F4437" i="8"/>
  <c r="E4437" i="8"/>
  <c r="D4438" i="8" s="1"/>
  <c r="F4438" i="8" l="1"/>
  <c r="G4437" i="8"/>
  <c r="H4437" i="8" s="1"/>
  <c r="I4437" i="8" l="1"/>
  <c r="J4437" i="8" s="1"/>
  <c r="G4438" i="8"/>
  <c r="H4438" i="8" s="1"/>
  <c r="L4437" i="8" l="1"/>
  <c r="K4437" i="8"/>
  <c r="E4438" i="8"/>
  <c r="D4439" i="8" s="1"/>
  <c r="I4438" i="8"/>
  <c r="J4438" i="8" s="1"/>
  <c r="L4438" i="8" l="1"/>
  <c r="K4438" i="8"/>
  <c r="F4439" i="8"/>
  <c r="E4439" i="8"/>
  <c r="D4440" i="8" s="1"/>
  <c r="F4440" i="8" l="1"/>
  <c r="G4439" i="8"/>
  <c r="H4439" i="8" s="1"/>
  <c r="I4439" i="8"/>
  <c r="G4440" i="8" l="1"/>
  <c r="H4440" i="8" s="1"/>
  <c r="J4439" i="8"/>
  <c r="K4439" i="8" l="1"/>
  <c r="L4439" i="8"/>
  <c r="E4440" i="8"/>
  <c r="D4441" i="8" s="1"/>
  <c r="I4440" i="8"/>
  <c r="J4440" i="8" s="1"/>
  <c r="L4440" i="8" l="1"/>
  <c r="K4440" i="8"/>
  <c r="F4441" i="8"/>
  <c r="E4441" i="8"/>
  <c r="D4442" i="8" s="1"/>
  <c r="F4442" i="8" l="1"/>
  <c r="G4441" i="8"/>
  <c r="H4441" i="8" s="1"/>
  <c r="G4442" i="8" l="1"/>
  <c r="H4442" i="8" s="1"/>
  <c r="I4441" i="8"/>
  <c r="J4441" i="8" s="1"/>
  <c r="L4441" i="8" l="1"/>
  <c r="K4441" i="8"/>
  <c r="E4442" i="8"/>
  <c r="D4443" i="8" s="1"/>
  <c r="I4442" i="8"/>
  <c r="J4442" i="8" s="1"/>
  <c r="L4442" i="8" l="1"/>
  <c r="K4442" i="8"/>
  <c r="F4443" i="8"/>
  <c r="E4443" i="8"/>
  <c r="D4444" i="8" s="1"/>
  <c r="F4444" i="8" l="1"/>
  <c r="G4443" i="8"/>
  <c r="H4443" i="8" s="1"/>
  <c r="I4443" i="8"/>
  <c r="G4444" i="8" l="1"/>
  <c r="H4444" i="8" s="1"/>
  <c r="J4443" i="8"/>
  <c r="K4443" i="8" l="1"/>
  <c r="L4443" i="8"/>
  <c r="E4444" i="8"/>
  <c r="D4445" i="8" s="1"/>
  <c r="I4444" i="8"/>
  <c r="J4444" i="8" s="1"/>
  <c r="L4444" i="8" l="1"/>
  <c r="K4444" i="8"/>
  <c r="F4445" i="8"/>
  <c r="E4445" i="8"/>
  <c r="D4446" i="8" s="1"/>
  <c r="F4446" i="8" l="1"/>
  <c r="G4445" i="8"/>
  <c r="H4445" i="8" s="1"/>
  <c r="I4445" i="8" l="1"/>
  <c r="J4445" i="8" s="1"/>
  <c r="G4446" i="8"/>
  <c r="H4446" i="8" s="1"/>
  <c r="L4445" i="8" l="1"/>
  <c r="K4445" i="8"/>
  <c r="E4446" i="8"/>
  <c r="D4447" i="8" s="1"/>
  <c r="I4446" i="8"/>
  <c r="J4446" i="8" s="1"/>
  <c r="L4446" i="8" l="1"/>
  <c r="K4446" i="8"/>
  <c r="F4447" i="8"/>
  <c r="E4447" i="8"/>
  <c r="D4448" i="8" s="1"/>
  <c r="F4448" i="8" l="1"/>
  <c r="G4447" i="8"/>
  <c r="H4447" i="8" s="1"/>
  <c r="I4447" i="8"/>
  <c r="G4448" i="8" l="1"/>
  <c r="H4448" i="8" s="1"/>
  <c r="J4447" i="8"/>
  <c r="K4447" i="8" l="1"/>
  <c r="L4447" i="8"/>
  <c r="E4448" i="8"/>
  <c r="D4449" i="8" s="1"/>
  <c r="I4448" i="8"/>
  <c r="J4448" i="8" s="1"/>
  <c r="L4448" i="8" l="1"/>
  <c r="K4448" i="8"/>
  <c r="F4449" i="8"/>
  <c r="E4449" i="8"/>
  <c r="D4450" i="8" s="1"/>
  <c r="F4450" i="8" l="1"/>
  <c r="G4449" i="8"/>
  <c r="H4449" i="8" s="1"/>
  <c r="G4450" i="8" l="1"/>
  <c r="H4450" i="8" s="1"/>
  <c r="I4449" i="8"/>
  <c r="J4449" i="8" s="1"/>
  <c r="L4449" i="8" l="1"/>
  <c r="K4449" i="8"/>
  <c r="E4450" i="8"/>
  <c r="D4451" i="8" s="1"/>
  <c r="I4450" i="8"/>
  <c r="J4450" i="8" s="1"/>
  <c r="L4450" i="8" l="1"/>
  <c r="K4450" i="8"/>
  <c r="F4451" i="8"/>
  <c r="E4451" i="8"/>
  <c r="D4452" i="8" s="1"/>
  <c r="F4452" i="8" l="1"/>
  <c r="G4451" i="8"/>
  <c r="H4451" i="8" s="1"/>
  <c r="I4451" i="8" l="1"/>
  <c r="J4451" i="8" s="1"/>
  <c r="G4452" i="8"/>
  <c r="H4452" i="8" s="1"/>
  <c r="I4452" i="8" l="1"/>
  <c r="J4452" i="8" s="1"/>
  <c r="K4451" i="8"/>
  <c r="L4451" i="8"/>
  <c r="E4452" i="8"/>
  <c r="D4453" i="8" s="1"/>
  <c r="F4453" i="8" l="1"/>
  <c r="E4453" i="8"/>
  <c r="D4454" i="8" s="1"/>
  <c r="L4452" i="8"/>
  <c r="K4452" i="8"/>
  <c r="F4454" i="8" l="1"/>
  <c r="G4453" i="8"/>
  <c r="H4453" i="8" s="1"/>
  <c r="I4453" i="8" l="1"/>
  <c r="J4453" i="8"/>
  <c r="G4454" i="8"/>
  <c r="H4454" i="8" s="1"/>
  <c r="I4454" i="8" l="1"/>
  <c r="J4454" i="8"/>
  <c r="L4453" i="8"/>
  <c r="K4453" i="8"/>
  <c r="E4454" i="8"/>
  <c r="D4455" i="8" s="1"/>
  <c r="F4455" i="8" l="1"/>
  <c r="E4455" i="8"/>
  <c r="D4456" i="8" s="1"/>
  <c r="L4454" i="8"/>
  <c r="K4454" i="8"/>
  <c r="F4456" i="8" l="1"/>
  <c r="G4455" i="8"/>
  <c r="H4455" i="8" s="1"/>
  <c r="I4455" i="8" l="1"/>
  <c r="J4455" i="8" s="1"/>
  <c r="G4456" i="8"/>
  <c r="H4456" i="8" s="1"/>
  <c r="I4456" i="8" l="1"/>
  <c r="K4455" i="8"/>
  <c r="L4455" i="8"/>
  <c r="E4456" i="8"/>
  <c r="D4457" i="8" s="1"/>
  <c r="J4456" i="8"/>
  <c r="L4456" i="8" l="1"/>
  <c r="K4456" i="8"/>
  <c r="F4457" i="8"/>
  <c r="E4457" i="8"/>
  <c r="D4458" i="8" s="1"/>
  <c r="F4458" i="8" l="1"/>
  <c r="G4457" i="8"/>
  <c r="H4457" i="8" s="1"/>
  <c r="I4457" i="8" l="1"/>
  <c r="J4457" i="8" s="1"/>
  <c r="G4458" i="8"/>
  <c r="H4458" i="8" s="1"/>
  <c r="L4457" i="8" l="1"/>
  <c r="K4457" i="8"/>
  <c r="E4458" i="8"/>
  <c r="D4459" i="8" s="1"/>
  <c r="I4458" i="8"/>
  <c r="J4458" i="8" s="1"/>
  <c r="L4458" i="8" l="1"/>
  <c r="K4458" i="8"/>
  <c r="F4459" i="8"/>
  <c r="E4459" i="8"/>
  <c r="D4460" i="8" s="1"/>
  <c r="F4460" i="8" l="1"/>
  <c r="G4459" i="8"/>
  <c r="H4459" i="8" s="1"/>
  <c r="I4459" i="8" l="1"/>
  <c r="J4459" i="8" s="1"/>
  <c r="G4460" i="8"/>
  <c r="H4460" i="8" s="1"/>
  <c r="K4459" i="8" l="1"/>
  <c r="L4459" i="8"/>
  <c r="E4460" i="8"/>
  <c r="D4461" i="8" s="1"/>
  <c r="I4460" i="8"/>
  <c r="J4460" i="8" s="1"/>
  <c r="L4460" i="8" l="1"/>
  <c r="K4460" i="8"/>
  <c r="F4461" i="8"/>
  <c r="E4461" i="8"/>
  <c r="D4462" i="8" s="1"/>
  <c r="F4462" i="8" l="1"/>
  <c r="G4461" i="8"/>
  <c r="H4461" i="8" s="1"/>
  <c r="I4461" i="8" l="1"/>
  <c r="J4461" i="8" s="1"/>
  <c r="G4462" i="8"/>
  <c r="H4462" i="8" s="1"/>
  <c r="L4461" i="8" l="1"/>
  <c r="K4461" i="8"/>
  <c r="E4462" i="8"/>
  <c r="D4463" i="8" s="1"/>
  <c r="I4462" i="8"/>
  <c r="J4462" i="8" s="1"/>
  <c r="L4462" i="8" l="1"/>
  <c r="K4462" i="8"/>
  <c r="F4463" i="8"/>
  <c r="E4463" i="8"/>
  <c r="D4464" i="8" s="1"/>
  <c r="F4464" i="8" l="1"/>
  <c r="G4463" i="8"/>
  <c r="H4463" i="8" s="1"/>
  <c r="I4463" i="8"/>
  <c r="J4463" i="8" l="1"/>
  <c r="E4464" i="8" s="1"/>
  <c r="D4465" i="8" s="1"/>
  <c r="F4465" i="8" s="1"/>
  <c r="K4463" i="8"/>
  <c r="L4463" i="8"/>
  <c r="G4464" i="8"/>
  <c r="H4464" i="8" s="1"/>
  <c r="I4464" i="8" l="1"/>
  <c r="J4464" i="8" s="1"/>
  <c r="G4465" i="8"/>
  <c r="H4465" i="8" s="1"/>
  <c r="L4464" i="8" l="1"/>
  <c r="K4464" i="8"/>
  <c r="E4465" i="8"/>
  <c r="D4466" i="8" s="1"/>
  <c r="I4465" i="8"/>
  <c r="J4465" i="8" s="1"/>
  <c r="L4465" i="8" l="1"/>
  <c r="K4465" i="8"/>
  <c r="E4466" i="8"/>
  <c r="D4467" i="8" s="1"/>
  <c r="F4466" i="8"/>
  <c r="F4467" i="8" l="1"/>
  <c r="G4466" i="8"/>
  <c r="H4466" i="8" s="1"/>
  <c r="I4466" i="8" l="1"/>
  <c r="J4466" i="8" s="1"/>
  <c r="G4467" i="8"/>
  <c r="H4467" i="8" s="1"/>
  <c r="I4467" i="8" l="1"/>
  <c r="L4466" i="8"/>
  <c r="K4466" i="8"/>
  <c r="E4467" i="8"/>
  <c r="D4468" i="8" s="1"/>
  <c r="J4467" i="8"/>
  <c r="K4467" i="8" l="1"/>
  <c r="L4467" i="8"/>
  <c r="F4468" i="8"/>
  <c r="E4468" i="8"/>
  <c r="D4469" i="8" s="1"/>
  <c r="F4469" i="8" l="1"/>
  <c r="G4468" i="8"/>
  <c r="H4468" i="8" s="1"/>
  <c r="G4469" i="8" l="1"/>
  <c r="H4469" i="8" s="1"/>
  <c r="I4468" i="8"/>
  <c r="J4468" i="8" s="1"/>
  <c r="L4468" i="8" l="1"/>
  <c r="K4468" i="8"/>
  <c r="E4469" i="8"/>
  <c r="D4470" i="8" s="1"/>
  <c r="I4469" i="8"/>
  <c r="J4469" i="8" s="1"/>
  <c r="L4469" i="8" l="1"/>
  <c r="K4469" i="8"/>
  <c r="E4470" i="8"/>
  <c r="D4471" i="8" s="1"/>
  <c r="F4470" i="8"/>
  <c r="F4471" i="8" l="1"/>
  <c r="G4470" i="8"/>
  <c r="H4470" i="8" s="1"/>
  <c r="G4471" i="8" l="1"/>
  <c r="H4471" i="8" s="1"/>
  <c r="I4470" i="8"/>
  <c r="J4470" i="8" s="1"/>
  <c r="I4471" i="8" l="1"/>
  <c r="L4470" i="8"/>
  <c r="K4470" i="8"/>
  <c r="E4471" i="8"/>
  <c r="D4472" i="8" s="1"/>
  <c r="J4471" i="8"/>
  <c r="K4471" i="8" l="1"/>
  <c r="L4471" i="8"/>
  <c r="F4472" i="8"/>
  <c r="E4472" i="8"/>
  <c r="D4473" i="8" s="1"/>
  <c r="F4473" i="8" l="1"/>
  <c r="G4472" i="8"/>
  <c r="H4472" i="8" s="1"/>
  <c r="I4472" i="8" l="1"/>
  <c r="G4473" i="8"/>
  <c r="H4473" i="8" s="1"/>
  <c r="J4472" i="8"/>
  <c r="L4472" i="8" l="1"/>
  <c r="K4472" i="8"/>
  <c r="E4473" i="8"/>
  <c r="D4474" i="8" s="1"/>
  <c r="I4473" i="8"/>
  <c r="J4473" i="8" s="1"/>
  <c r="L4473" i="8" l="1"/>
  <c r="K4473" i="8"/>
  <c r="E4474" i="8"/>
  <c r="D4475" i="8" s="1"/>
  <c r="F4474" i="8"/>
  <c r="F4475" i="8" l="1"/>
  <c r="G4474" i="8"/>
  <c r="H4474" i="8" s="1"/>
  <c r="G4475" i="8" l="1"/>
  <c r="H4475" i="8" s="1"/>
  <c r="I4475" i="8"/>
  <c r="I4474" i="8"/>
  <c r="J4474" i="8" s="1"/>
  <c r="L4474" i="8" l="1"/>
  <c r="K4474" i="8"/>
  <c r="E4475" i="8"/>
  <c r="D4476" i="8" s="1"/>
  <c r="J4475" i="8"/>
  <c r="K4475" i="8" l="1"/>
  <c r="L4475" i="8"/>
  <c r="F4476" i="8"/>
  <c r="E4476" i="8"/>
  <c r="D4477" i="8" s="1"/>
  <c r="F4477" i="8" l="1"/>
  <c r="G4476" i="8"/>
  <c r="H4476" i="8" s="1"/>
  <c r="G4477" i="8" l="1"/>
  <c r="H4477" i="8" s="1"/>
  <c r="I4476" i="8"/>
  <c r="J4476" i="8" s="1"/>
  <c r="L4476" i="8" l="1"/>
  <c r="K4476" i="8"/>
  <c r="E4477" i="8"/>
  <c r="D4478" i="8" s="1"/>
  <c r="I4477" i="8"/>
  <c r="J4477" i="8" s="1"/>
  <c r="L4477" i="8" l="1"/>
  <c r="K4477" i="8"/>
  <c r="E4478" i="8"/>
  <c r="D4479" i="8" s="1"/>
  <c r="F4478" i="8"/>
  <c r="F4479" i="8" l="1"/>
  <c r="G4478" i="8"/>
  <c r="H4478" i="8" s="1"/>
  <c r="I4478" i="8" l="1"/>
  <c r="J4478" i="8" s="1"/>
  <c r="G4479" i="8"/>
  <c r="H4479" i="8" s="1"/>
  <c r="L4478" i="8" l="1"/>
  <c r="K4478" i="8"/>
  <c r="E4479" i="8"/>
  <c r="D4480" i="8" s="1"/>
  <c r="I4479" i="8"/>
  <c r="J4479" i="8" s="1"/>
  <c r="K4479" i="8" l="1"/>
  <c r="L4479" i="8"/>
  <c r="F4480" i="8"/>
  <c r="E4480" i="8"/>
  <c r="D4481" i="8" s="1"/>
  <c r="F4481" i="8" l="1"/>
  <c r="G4480" i="8"/>
  <c r="H4480" i="8" s="1"/>
  <c r="G4481" i="8" l="1"/>
  <c r="H4481" i="8" s="1"/>
  <c r="I4480" i="8"/>
  <c r="J4480" i="8" s="1"/>
  <c r="L4480" i="8" l="1"/>
  <c r="K4480" i="8"/>
  <c r="E4481" i="8"/>
  <c r="D4482" i="8" s="1"/>
  <c r="I4481" i="8"/>
  <c r="J4481" i="8" s="1"/>
  <c r="L4481" i="8" l="1"/>
  <c r="K4481" i="8"/>
  <c r="E4482" i="8"/>
  <c r="D4483" i="8" s="1"/>
  <c r="F4482" i="8"/>
  <c r="F4483" i="8" l="1"/>
  <c r="G4482" i="8"/>
  <c r="H4482" i="8" s="1"/>
  <c r="I4482" i="8" l="1"/>
  <c r="G4483" i="8"/>
  <c r="H4483" i="8" s="1"/>
  <c r="I4483" i="8"/>
  <c r="J4482" i="8"/>
  <c r="L4482" i="8" l="1"/>
  <c r="K4482" i="8"/>
  <c r="E4483" i="8"/>
  <c r="D4484" i="8" s="1"/>
  <c r="J4483" i="8"/>
  <c r="F4484" i="8" l="1"/>
  <c r="E4484" i="8"/>
  <c r="D4485" i="8" s="1"/>
  <c r="K4483" i="8"/>
  <c r="L4483" i="8"/>
  <c r="F4485" i="8" l="1"/>
  <c r="G4484" i="8"/>
  <c r="H4484" i="8" s="1"/>
  <c r="I4484" i="8" l="1"/>
  <c r="J4484" i="8" s="1"/>
  <c r="G4485" i="8"/>
  <c r="H4485" i="8" s="1"/>
  <c r="L4484" i="8" l="1"/>
  <c r="K4484" i="8"/>
  <c r="E4485" i="8"/>
  <c r="D4486" i="8" s="1"/>
  <c r="I4485" i="8"/>
  <c r="J4485" i="8" s="1"/>
  <c r="L4485" i="8" l="1"/>
  <c r="K4485" i="8"/>
  <c r="E4486" i="8"/>
  <c r="D4487" i="8" s="1"/>
  <c r="F4486" i="8"/>
  <c r="F4487" i="8" l="1"/>
  <c r="G4486" i="8"/>
  <c r="H4486" i="8" s="1"/>
  <c r="I4486" i="8" l="1"/>
  <c r="J4486" i="8" s="1"/>
  <c r="G4487" i="8"/>
  <c r="H4487" i="8" s="1"/>
  <c r="L4486" i="8" l="1"/>
  <c r="K4486" i="8"/>
  <c r="E4487" i="8"/>
  <c r="D4488" i="8" s="1"/>
  <c r="I4487" i="8"/>
  <c r="J4487" i="8" s="1"/>
  <c r="K4487" i="8" l="1"/>
  <c r="L4487" i="8"/>
  <c r="F4488" i="8"/>
  <c r="E4488" i="8"/>
  <c r="D4489" i="8" s="1"/>
  <c r="F4489" i="8" l="1"/>
  <c r="G4488" i="8"/>
  <c r="H4488" i="8" s="1"/>
  <c r="G4489" i="8" l="1"/>
  <c r="H4489" i="8" s="1"/>
  <c r="I4488" i="8"/>
  <c r="J4488" i="8" s="1"/>
  <c r="L4488" i="8" l="1"/>
  <c r="K4488" i="8"/>
  <c r="E4489" i="8"/>
  <c r="D4490" i="8" s="1"/>
  <c r="I4489" i="8"/>
  <c r="J4489" i="8" s="1"/>
  <c r="L4489" i="8" l="1"/>
  <c r="K4489" i="8"/>
  <c r="E4490" i="8"/>
  <c r="D4491" i="8" s="1"/>
  <c r="F4490" i="8"/>
  <c r="F4491" i="8" l="1"/>
  <c r="G4490" i="8"/>
  <c r="H4490" i="8" s="1"/>
  <c r="I4490" i="8" l="1"/>
  <c r="J4490" i="8"/>
  <c r="G4491" i="8"/>
  <c r="H4491" i="8" s="1"/>
  <c r="I4491" i="8" l="1"/>
  <c r="J4491" i="8" s="1"/>
  <c r="L4490" i="8"/>
  <c r="K4490" i="8"/>
  <c r="E4491" i="8"/>
  <c r="D4492" i="8" s="1"/>
  <c r="K4491" i="8" l="1"/>
  <c r="L4491" i="8"/>
  <c r="F4492" i="8"/>
  <c r="E4492" i="8"/>
  <c r="D4493" i="8" s="1"/>
  <c r="F4493" i="8" l="1"/>
  <c r="G4492" i="8"/>
  <c r="H4492" i="8" s="1"/>
  <c r="G4493" i="8" l="1"/>
  <c r="H4493" i="8" s="1"/>
  <c r="I4492" i="8"/>
  <c r="J4492" i="8" s="1"/>
  <c r="L4492" i="8" l="1"/>
  <c r="K4492" i="8"/>
  <c r="E4493" i="8"/>
  <c r="D4494" i="8" s="1"/>
  <c r="I4493" i="8"/>
  <c r="J4493" i="8" s="1"/>
  <c r="L4493" i="8" l="1"/>
  <c r="K4493" i="8"/>
  <c r="E4494" i="8"/>
  <c r="D4495" i="8" s="1"/>
  <c r="F4494" i="8"/>
  <c r="F4495" i="8" l="1"/>
  <c r="G4494" i="8"/>
  <c r="H4494" i="8" s="1"/>
  <c r="I4494" i="8" l="1"/>
  <c r="J4494" i="8" s="1"/>
  <c r="G4495" i="8"/>
  <c r="H4495" i="8" s="1"/>
  <c r="I4495" i="8" l="1"/>
  <c r="J4495" i="8"/>
  <c r="L4494" i="8"/>
  <c r="K4494" i="8"/>
  <c r="E4495" i="8"/>
  <c r="D4496" i="8" s="1"/>
  <c r="F4496" i="8" l="1"/>
  <c r="E4496" i="8"/>
  <c r="D4497" i="8" s="1"/>
  <c r="K4495" i="8"/>
  <c r="L4495" i="8"/>
  <c r="F4497" i="8" l="1"/>
  <c r="G4496" i="8"/>
  <c r="H4496" i="8" s="1"/>
  <c r="G4497" i="8" l="1"/>
  <c r="H4497" i="8" s="1"/>
  <c r="I4496" i="8"/>
  <c r="J4496" i="8" s="1"/>
  <c r="L4496" i="8" l="1"/>
  <c r="K4496" i="8"/>
  <c r="E4497" i="8"/>
  <c r="D4498" i="8" s="1"/>
  <c r="I4497" i="8"/>
  <c r="J4497" i="8" s="1"/>
  <c r="L4497" i="8" l="1"/>
  <c r="K4497" i="8"/>
  <c r="E4498" i="8"/>
  <c r="D4499" i="8" s="1"/>
  <c r="F4498" i="8"/>
  <c r="F4499" i="8" l="1"/>
  <c r="G4498" i="8"/>
  <c r="H4498" i="8" s="1"/>
  <c r="I4498" i="8" l="1"/>
  <c r="J4498" i="8" s="1"/>
  <c r="G4499" i="8"/>
  <c r="H4499" i="8" s="1"/>
  <c r="I4499" i="8" l="1"/>
  <c r="L4498" i="8"/>
  <c r="K4498" i="8"/>
  <c r="E4499" i="8"/>
  <c r="D4500" i="8" s="1"/>
  <c r="J4499" i="8"/>
  <c r="K4499" i="8" l="1"/>
  <c r="L4499" i="8"/>
  <c r="F4500" i="8"/>
  <c r="E4500" i="8"/>
  <c r="D4501" i="8" s="1"/>
  <c r="F4501" i="8" l="1"/>
  <c r="G4500" i="8"/>
  <c r="H4500" i="8" s="1"/>
  <c r="I4500" i="8" l="1"/>
  <c r="J4500" i="8" s="1"/>
  <c r="G4501" i="8"/>
  <c r="H4501" i="8" s="1"/>
  <c r="L4500" i="8" l="1"/>
  <c r="K4500" i="8"/>
  <c r="E4501" i="8"/>
  <c r="D4502" i="8" s="1"/>
  <c r="I4501" i="8"/>
  <c r="J4501" i="8" s="1"/>
  <c r="E4502" i="8" l="1"/>
  <c r="D4503" i="8" s="1"/>
  <c r="F4502" i="8"/>
  <c r="L4501" i="8"/>
  <c r="K4501" i="8"/>
  <c r="F4503" i="8" l="1"/>
  <c r="G4502" i="8"/>
  <c r="H4502" i="8" s="1"/>
  <c r="G4503" i="8" l="1"/>
  <c r="H4503" i="8" s="1"/>
  <c r="I4502" i="8"/>
  <c r="J4502" i="8" s="1"/>
  <c r="I4503" i="8" l="1"/>
  <c r="L4502" i="8"/>
  <c r="K4502" i="8"/>
  <c r="E4503" i="8"/>
  <c r="D4504" i="8" s="1"/>
  <c r="J4503" i="8"/>
  <c r="K4503" i="8" l="1"/>
  <c r="L4503" i="8"/>
  <c r="F4504" i="8"/>
  <c r="E4504" i="8"/>
  <c r="D4505" i="8" s="1"/>
  <c r="F4505" i="8" l="1"/>
  <c r="G4504" i="8"/>
  <c r="H4504" i="8" s="1"/>
  <c r="I4504" i="8" l="1"/>
  <c r="J4504" i="8"/>
  <c r="G4505" i="8"/>
  <c r="H4505" i="8" s="1"/>
  <c r="I4505" i="8" l="1"/>
  <c r="J4505" i="8"/>
  <c r="L4504" i="8"/>
  <c r="K4504" i="8"/>
  <c r="E4505" i="8"/>
  <c r="D4506" i="8" s="1"/>
  <c r="E4506" i="8" l="1"/>
  <c r="D4507" i="8" s="1"/>
  <c r="F4506" i="8"/>
  <c r="L4505" i="8"/>
  <c r="K4505" i="8"/>
  <c r="G4506" i="8" l="1"/>
  <c r="H4506" i="8" s="1"/>
  <c r="F4507" i="8"/>
  <c r="G4507" i="8" l="1"/>
  <c r="H4507" i="8" s="1"/>
  <c r="I4507" i="8"/>
  <c r="I4506" i="8"/>
  <c r="J4506" i="8" s="1"/>
  <c r="L4506" i="8" l="1"/>
  <c r="K4506" i="8"/>
  <c r="E4507" i="8"/>
  <c r="D4508" i="8" s="1"/>
  <c r="J4507" i="8"/>
  <c r="K4507" i="8" l="1"/>
  <c r="L4507" i="8"/>
  <c r="F4508" i="8"/>
  <c r="E4508" i="8"/>
  <c r="D4509" i="8" s="1"/>
  <c r="F4509" i="8" l="1"/>
  <c r="G4508" i="8"/>
  <c r="H4508" i="8" s="1"/>
  <c r="I4508" i="8" l="1"/>
  <c r="J4508" i="8" s="1"/>
  <c r="G4509" i="8"/>
  <c r="H4509" i="8" s="1"/>
  <c r="L4508" i="8" l="1"/>
  <c r="K4508" i="8"/>
  <c r="E4509" i="8"/>
  <c r="D4510" i="8" s="1"/>
  <c r="I4509" i="8"/>
  <c r="J4509" i="8" s="1"/>
  <c r="L4509" i="8" l="1"/>
  <c r="K4509" i="8"/>
  <c r="E4510" i="8"/>
  <c r="D4511" i="8" s="1"/>
  <c r="F4510" i="8"/>
  <c r="F4511" i="8" l="1"/>
  <c r="G4510" i="8"/>
  <c r="H4510" i="8" s="1"/>
  <c r="I4510" i="8" l="1"/>
  <c r="J4510" i="8" s="1"/>
  <c r="G4511" i="8"/>
  <c r="H4511" i="8" s="1"/>
  <c r="L4510" i="8" l="1"/>
  <c r="K4510" i="8"/>
  <c r="E4511" i="8"/>
  <c r="D4512" i="8" s="1"/>
  <c r="I4511" i="8"/>
  <c r="J4511" i="8" s="1"/>
  <c r="K4511" i="8" l="1"/>
  <c r="L4511" i="8"/>
  <c r="F4512" i="8"/>
  <c r="E4512" i="8"/>
  <c r="D4513" i="8" s="1"/>
  <c r="F4513" i="8" l="1"/>
  <c r="G4512" i="8"/>
  <c r="H4512" i="8" s="1"/>
  <c r="G4513" i="8" l="1"/>
  <c r="H4513" i="8" s="1"/>
  <c r="I4512" i="8"/>
  <c r="J4512" i="8" s="1"/>
  <c r="L4512" i="8" l="1"/>
  <c r="K4512" i="8"/>
  <c r="E4513" i="8"/>
  <c r="D4514" i="8" s="1"/>
  <c r="I4513" i="8"/>
  <c r="J4513" i="8" s="1"/>
  <c r="L4513" i="8" l="1"/>
  <c r="K4513" i="8"/>
  <c r="E4514" i="8"/>
  <c r="D4515" i="8" s="1"/>
  <c r="F4514" i="8"/>
  <c r="F4515" i="8" l="1"/>
  <c r="G4514" i="8"/>
  <c r="H4514" i="8" s="1"/>
  <c r="I4514" i="8" l="1"/>
  <c r="J4514" i="8" s="1"/>
  <c r="G4515" i="8"/>
  <c r="H4515" i="8" s="1"/>
  <c r="L4514" i="8" l="1"/>
  <c r="K4514" i="8"/>
  <c r="E4515" i="8"/>
  <c r="D4516" i="8" s="1"/>
  <c r="I4515" i="8"/>
  <c r="J4515" i="8" s="1"/>
  <c r="K4515" i="8" l="1"/>
  <c r="L4515" i="8"/>
  <c r="F4516" i="8"/>
  <c r="E4516" i="8"/>
  <c r="D4517" i="8" s="1"/>
  <c r="F4517" i="8" l="1"/>
  <c r="G4516" i="8"/>
  <c r="H4516" i="8" s="1"/>
  <c r="G4517" i="8" l="1"/>
  <c r="H4517" i="8" s="1"/>
  <c r="I4516" i="8"/>
  <c r="J4516" i="8" s="1"/>
  <c r="L4516" i="8" l="1"/>
  <c r="K4516" i="8"/>
  <c r="E4517" i="8"/>
  <c r="D4518" i="8" s="1"/>
  <c r="I4517" i="8"/>
  <c r="J4517" i="8" s="1"/>
  <c r="L4517" i="8" l="1"/>
  <c r="K4517" i="8"/>
  <c r="E4518" i="8"/>
  <c r="D4519" i="8" s="1"/>
  <c r="F4518" i="8"/>
  <c r="F4519" i="8" l="1"/>
  <c r="G4518" i="8"/>
  <c r="H4518" i="8" s="1"/>
  <c r="I4518" i="8" l="1"/>
  <c r="J4518" i="8" s="1"/>
  <c r="G4519" i="8"/>
  <c r="H4519" i="8" s="1"/>
  <c r="K4518" i="8" l="1"/>
  <c r="L4518" i="8"/>
  <c r="E4519" i="8"/>
  <c r="D4520" i="8" s="1"/>
  <c r="I4519" i="8"/>
  <c r="J4519" i="8" s="1"/>
  <c r="K4519" i="8" l="1"/>
  <c r="L4519" i="8"/>
  <c r="F4520" i="8"/>
  <c r="E4520" i="8"/>
  <c r="D4521" i="8" s="1"/>
  <c r="F4521" i="8" l="1"/>
  <c r="G4520" i="8"/>
  <c r="H4520" i="8" s="1"/>
  <c r="I4520" i="8" l="1"/>
  <c r="J4520" i="8" s="1"/>
  <c r="G4521" i="8"/>
  <c r="H4521" i="8" s="1"/>
  <c r="I4521" i="8" l="1"/>
  <c r="K4520" i="8"/>
  <c r="L4520" i="8"/>
  <c r="E4521" i="8"/>
  <c r="D4522" i="8" s="1"/>
  <c r="J4521" i="8"/>
  <c r="L4521" i="8" l="1"/>
  <c r="K4521" i="8"/>
  <c r="E4522" i="8"/>
  <c r="D4523" i="8" s="1"/>
  <c r="F4522" i="8"/>
  <c r="F4523" i="8" l="1"/>
  <c r="G4522" i="8"/>
  <c r="H4522" i="8" s="1"/>
  <c r="I4522" i="8" l="1"/>
  <c r="J4522" i="8" s="1"/>
  <c r="G4523" i="8"/>
  <c r="H4523" i="8" s="1"/>
  <c r="I4523" i="8" l="1"/>
  <c r="L4522" i="8"/>
  <c r="K4522" i="8"/>
  <c r="E4523" i="8"/>
  <c r="D4524" i="8" s="1"/>
  <c r="J4523" i="8"/>
  <c r="K4523" i="8" l="1"/>
  <c r="L4523" i="8"/>
  <c r="F4524" i="8"/>
  <c r="E4524" i="8"/>
  <c r="D4525" i="8" s="1"/>
  <c r="F4525" i="8" l="1"/>
  <c r="G4524" i="8"/>
  <c r="H4524" i="8" s="1"/>
  <c r="G4525" i="8" l="1"/>
  <c r="H4525" i="8" s="1"/>
  <c r="I4524" i="8"/>
  <c r="J4524" i="8" s="1"/>
  <c r="K4524" i="8" l="1"/>
  <c r="L4524" i="8"/>
  <c r="E4525" i="8"/>
  <c r="D4526" i="8" s="1"/>
  <c r="I4525" i="8"/>
  <c r="J4525" i="8" s="1"/>
  <c r="L4525" i="8" l="1"/>
  <c r="K4525" i="8"/>
  <c r="E4526" i="8"/>
  <c r="D4527" i="8" s="1"/>
  <c r="F4526" i="8"/>
  <c r="F4527" i="8" l="1"/>
  <c r="G4526" i="8"/>
  <c r="H4526" i="8" s="1"/>
  <c r="I4526" i="8" l="1"/>
  <c r="J4526" i="8" s="1"/>
  <c r="G4527" i="8"/>
  <c r="H4527" i="8" s="1"/>
  <c r="L4526" i="8" l="1"/>
  <c r="K4526" i="8"/>
  <c r="E4527" i="8"/>
  <c r="D4528" i="8" s="1"/>
  <c r="I4527" i="8"/>
  <c r="J4527" i="8" s="1"/>
  <c r="K4527" i="8" l="1"/>
  <c r="L4527" i="8"/>
  <c r="F4528" i="8"/>
  <c r="E4528" i="8"/>
  <c r="D4529" i="8" s="1"/>
  <c r="F4529" i="8" l="1"/>
  <c r="G4528" i="8"/>
  <c r="H4528" i="8" s="1"/>
  <c r="G4529" i="8" l="1"/>
  <c r="H4529" i="8" s="1"/>
  <c r="I4528" i="8"/>
  <c r="J4528" i="8" s="1"/>
  <c r="K4528" i="8" l="1"/>
  <c r="L4528" i="8"/>
  <c r="E4529" i="8"/>
  <c r="D4530" i="8" s="1"/>
  <c r="I4529" i="8"/>
  <c r="J4529" i="8" s="1"/>
  <c r="L4529" i="8" l="1"/>
  <c r="K4529" i="8"/>
  <c r="E4530" i="8"/>
  <c r="D4531" i="8" s="1"/>
  <c r="F4530" i="8"/>
  <c r="F4531" i="8" l="1"/>
  <c r="G4530" i="8"/>
  <c r="H4530" i="8" s="1"/>
  <c r="I4530" i="8"/>
  <c r="J4530" i="8" l="1"/>
  <c r="G4531" i="8"/>
  <c r="H4531" i="8" s="1"/>
  <c r="I4531" i="8" l="1"/>
  <c r="J4531" i="8" s="1"/>
  <c r="L4530" i="8"/>
  <c r="K4530" i="8"/>
  <c r="E4531" i="8"/>
  <c r="D4532" i="8" s="1"/>
  <c r="K4531" i="8" l="1"/>
  <c r="L4531" i="8"/>
  <c r="F4532" i="8"/>
  <c r="E4532" i="8"/>
  <c r="D4533" i="8" s="1"/>
  <c r="F4533" i="8" l="1"/>
  <c r="G4532" i="8"/>
  <c r="H4532" i="8" s="1"/>
  <c r="G4533" i="8" l="1"/>
  <c r="H4533" i="8" s="1"/>
  <c r="I4532" i="8"/>
  <c r="J4532" i="8" s="1"/>
  <c r="K4532" i="8" l="1"/>
  <c r="L4532" i="8"/>
  <c r="E4533" i="8"/>
  <c r="D4534" i="8" s="1"/>
  <c r="I4533" i="8"/>
  <c r="J4533" i="8" s="1"/>
  <c r="L4533" i="8" l="1"/>
  <c r="K4533" i="8"/>
  <c r="E4534" i="8"/>
  <c r="D4535" i="8" s="1"/>
  <c r="F4534" i="8"/>
  <c r="F4535" i="8" l="1"/>
  <c r="G4534" i="8"/>
  <c r="H4534" i="8" s="1"/>
  <c r="I4534" i="8" l="1"/>
  <c r="J4534" i="8" s="1"/>
  <c r="G4535" i="8"/>
  <c r="H4535" i="8" s="1"/>
  <c r="L4534" i="8" l="1"/>
  <c r="K4534" i="8"/>
  <c r="E4535" i="8"/>
  <c r="D4536" i="8" s="1"/>
  <c r="I4535" i="8"/>
  <c r="J4535" i="8" s="1"/>
  <c r="K4535" i="8" l="1"/>
  <c r="L4535" i="8"/>
  <c r="F4536" i="8"/>
  <c r="E4536" i="8"/>
  <c r="D4537" i="8" s="1"/>
  <c r="F4537" i="8" l="1"/>
  <c r="G4536" i="8"/>
  <c r="H4536" i="8" s="1"/>
  <c r="G4537" i="8" l="1"/>
  <c r="H4537" i="8" s="1"/>
  <c r="I4536" i="8"/>
  <c r="J4536" i="8" s="1"/>
  <c r="K4536" i="8" l="1"/>
  <c r="L4536" i="8"/>
  <c r="E4537" i="8"/>
  <c r="D4538" i="8" s="1"/>
  <c r="I4537" i="8"/>
  <c r="J4537" i="8" s="1"/>
  <c r="L4537" i="8" l="1"/>
  <c r="K4537" i="8"/>
  <c r="E4538" i="8"/>
  <c r="D4539" i="8" s="1"/>
  <c r="F4538" i="8"/>
  <c r="F4539" i="8" l="1"/>
  <c r="G4538" i="8"/>
  <c r="H4538" i="8" s="1"/>
  <c r="I4538" i="8" l="1"/>
  <c r="G4539" i="8"/>
  <c r="H4539" i="8" s="1"/>
  <c r="J4538" i="8"/>
  <c r="I4539" i="8" l="1"/>
  <c r="L4538" i="8"/>
  <c r="K4538" i="8"/>
  <c r="E4539" i="8"/>
  <c r="D4540" i="8" s="1"/>
  <c r="J4539" i="8"/>
  <c r="F4540" i="8" l="1"/>
  <c r="E4540" i="8"/>
  <c r="D4541" i="8" s="1"/>
  <c r="K4539" i="8"/>
  <c r="L4539" i="8"/>
  <c r="F4541" i="8" l="1"/>
  <c r="G4540" i="8"/>
  <c r="H4540" i="8" s="1"/>
  <c r="I4540" i="8" l="1"/>
  <c r="G4541" i="8"/>
  <c r="H4541" i="8" s="1"/>
  <c r="J4540" i="8"/>
  <c r="I4541" i="8" l="1"/>
  <c r="J4541" i="8" s="1"/>
  <c r="K4540" i="8"/>
  <c r="L4540" i="8"/>
  <c r="E4541" i="8"/>
  <c r="D4542" i="8" s="1"/>
  <c r="L4541" i="8" l="1"/>
  <c r="K4541" i="8"/>
  <c r="E4542" i="8"/>
  <c r="D4543" i="8" s="1"/>
  <c r="F4542" i="8"/>
  <c r="F4543" i="8" l="1"/>
  <c r="G4542" i="8"/>
  <c r="H4542" i="8" s="1"/>
  <c r="G4543" i="8" l="1"/>
  <c r="H4543" i="8" s="1"/>
  <c r="I4542" i="8"/>
  <c r="J4542" i="8" s="1"/>
  <c r="L4542" i="8" l="1"/>
  <c r="K4542" i="8"/>
  <c r="E4543" i="8"/>
  <c r="D4544" i="8" s="1"/>
  <c r="I4543" i="8"/>
  <c r="J4543" i="8" s="1"/>
  <c r="K4543" i="8" l="1"/>
  <c r="L4543" i="8"/>
  <c r="F4544" i="8"/>
  <c r="E4544" i="8"/>
  <c r="D4545" i="8" s="1"/>
  <c r="F4545" i="8" l="1"/>
  <c r="G4544" i="8"/>
  <c r="H4544" i="8" s="1"/>
  <c r="G4545" i="8" l="1"/>
  <c r="H4545" i="8" s="1"/>
  <c r="I4544" i="8"/>
  <c r="J4544" i="8" s="1"/>
  <c r="K4544" i="8" l="1"/>
  <c r="L4544" i="8"/>
  <c r="E4545" i="8"/>
  <c r="D4546" i="8" s="1"/>
  <c r="I4545" i="8"/>
  <c r="J4545" i="8" s="1"/>
  <c r="L4545" i="8" l="1"/>
  <c r="K4545" i="8"/>
  <c r="E4546" i="8"/>
  <c r="D4547" i="8" s="1"/>
  <c r="F4546" i="8"/>
  <c r="F4547" i="8" l="1"/>
  <c r="G4546" i="8"/>
  <c r="H4546" i="8" s="1"/>
  <c r="I4546" i="8" l="1"/>
  <c r="J4546" i="8" s="1"/>
  <c r="G4547" i="8"/>
  <c r="H4547" i="8" s="1"/>
  <c r="L4546" i="8" l="1"/>
  <c r="K4546" i="8"/>
  <c r="E4547" i="8"/>
  <c r="D4548" i="8" s="1"/>
  <c r="I4547" i="8"/>
  <c r="J4547" i="8" s="1"/>
  <c r="K4547" i="8" l="1"/>
  <c r="L4547" i="8"/>
  <c r="F4548" i="8"/>
  <c r="E4548" i="8"/>
  <c r="D4549" i="8" s="1"/>
  <c r="F4549" i="8" l="1"/>
  <c r="G4548" i="8"/>
  <c r="H4548" i="8" s="1"/>
  <c r="I4548" i="8" l="1"/>
  <c r="J4548" i="8" s="1"/>
  <c r="I4549" i="8"/>
  <c r="G4549" i="8"/>
  <c r="H4549" i="8" s="1"/>
  <c r="K4548" i="8" l="1"/>
  <c r="L4548" i="8"/>
  <c r="E4549" i="8"/>
  <c r="D4550" i="8" s="1"/>
  <c r="J4549" i="8"/>
  <c r="L4549" i="8" l="1"/>
  <c r="K4549" i="8"/>
  <c r="E4550" i="8"/>
  <c r="D4551" i="8" s="1"/>
  <c r="F4550" i="8"/>
  <c r="F4551" i="8" l="1"/>
  <c r="G4550" i="8"/>
  <c r="H4550" i="8" s="1"/>
  <c r="I4550" i="8" l="1"/>
  <c r="J4550" i="8" s="1"/>
  <c r="G4551" i="8"/>
  <c r="H4551" i="8" s="1"/>
  <c r="I4551" i="8" l="1"/>
  <c r="J4551" i="8"/>
  <c r="L4550" i="8"/>
  <c r="K4550" i="8"/>
  <c r="E4551" i="8"/>
  <c r="D4552" i="8" s="1"/>
  <c r="F4552" i="8" l="1"/>
  <c r="E4552" i="8"/>
  <c r="D4553" i="8" s="1"/>
  <c r="K4551" i="8"/>
  <c r="L4551" i="8"/>
  <c r="F4553" i="8" l="1"/>
  <c r="G4552" i="8"/>
  <c r="H4552" i="8" s="1"/>
  <c r="G4553" i="8" l="1"/>
  <c r="H4553" i="8" s="1"/>
  <c r="I4552" i="8"/>
  <c r="J4552" i="8" s="1"/>
  <c r="K4552" i="8" l="1"/>
  <c r="L4552" i="8"/>
  <c r="E4553" i="8"/>
  <c r="D4554" i="8" s="1"/>
  <c r="I4553" i="8"/>
  <c r="J4553" i="8" s="1"/>
  <c r="L4553" i="8" l="1"/>
  <c r="K4553" i="8"/>
  <c r="E4554" i="8"/>
  <c r="D4555" i="8" s="1"/>
  <c r="F4554" i="8"/>
  <c r="F4555" i="8" l="1"/>
  <c r="G4554" i="8"/>
  <c r="H4554" i="8" s="1"/>
  <c r="I4554" i="8"/>
  <c r="J4554" i="8" l="1"/>
  <c r="G4555" i="8"/>
  <c r="H4555" i="8" s="1"/>
  <c r="I4555" i="8" l="1"/>
  <c r="J4555" i="8" s="1"/>
  <c r="L4554" i="8"/>
  <c r="K4554" i="8"/>
  <c r="E4555" i="8"/>
  <c r="D4556" i="8" s="1"/>
  <c r="F4556" i="8" l="1"/>
  <c r="E4556" i="8"/>
  <c r="D4557" i="8" s="1"/>
  <c r="K4555" i="8"/>
  <c r="L4555" i="8"/>
  <c r="F4557" i="8" l="1"/>
  <c r="G4556" i="8"/>
  <c r="H4556" i="8" s="1"/>
  <c r="G4557" i="8" l="1"/>
  <c r="H4557" i="8" s="1"/>
  <c r="I4556" i="8"/>
  <c r="J4556" i="8" s="1"/>
  <c r="K4556" i="8" l="1"/>
  <c r="L4556" i="8"/>
  <c r="E4557" i="8"/>
  <c r="D4558" i="8" s="1"/>
  <c r="I4557" i="8"/>
  <c r="J4557" i="8" s="1"/>
  <c r="L4557" i="8" l="1"/>
  <c r="K4557" i="8"/>
  <c r="E4558" i="8"/>
  <c r="D4559" i="8" s="1"/>
  <c r="F4558" i="8"/>
  <c r="F4559" i="8" l="1"/>
  <c r="G4558" i="8"/>
  <c r="H4558" i="8" s="1"/>
  <c r="I4558" i="8"/>
  <c r="G4559" i="8" l="1"/>
  <c r="H4559" i="8" s="1"/>
  <c r="I4559" i="8"/>
  <c r="J4558" i="8"/>
  <c r="L4558" i="8" l="1"/>
  <c r="K4558" i="8"/>
  <c r="E4559" i="8"/>
  <c r="D4560" i="8" s="1"/>
  <c r="J4559" i="8"/>
  <c r="K4559" i="8" l="1"/>
  <c r="L4559" i="8"/>
  <c r="F4560" i="8"/>
  <c r="E4560" i="8"/>
  <c r="D4561" i="8" s="1"/>
  <c r="F4561" i="8" l="1"/>
  <c r="G4560" i="8"/>
  <c r="H4560" i="8" s="1"/>
  <c r="G4561" i="8" l="1"/>
  <c r="H4561" i="8" s="1"/>
  <c r="I4560" i="8"/>
  <c r="J4560" i="8" s="1"/>
  <c r="K4560" i="8" l="1"/>
  <c r="L4560" i="8"/>
  <c r="E4561" i="8"/>
  <c r="D4562" i="8" s="1"/>
  <c r="I4561" i="8"/>
  <c r="J4561" i="8" s="1"/>
  <c r="L4561" i="8" l="1"/>
  <c r="K4561" i="8"/>
  <c r="E4562" i="8"/>
  <c r="D4563" i="8" s="1"/>
  <c r="F4562" i="8"/>
  <c r="F4563" i="8" l="1"/>
  <c r="G4562" i="8"/>
  <c r="H4562" i="8" s="1"/>
  <c r="I4562" i="8" l="1"/>
  <c r="G4563" i="8"/>
  <c r="H4563" i="8" s="1"/>
  <c r="I4563" i="8"/>
  <c r="J4562" i="8"/>
  <c r="J4563" i="8" l="1"/>
  <c r="L4562" i="8"/>
  <c r="K4562" i="8"/>
  <c r="E4563" i="8"/>
  <c r="D4564" i="8" s="1"/>
  <c r="F4564" i="8" l="1"/>
  <c r="E4564" i="8"/>
  <c r="D4565" i="8" s="1"/>
  <c r="K4563" i="8"/>
  <c r="L4563" i="8"/>
  <c r="F4565" i="8" l="1"/>
  <c r="G4564" i="8"/>
  <c r="H4564" i="8" s="1"/>
  <c r="I4564" i="8" l="1"/>
  <c r="J4564" i="8" s="1"/>
  <c r="G4565" i="8"/>
  <c r="H4565" i="8" s="1"/>
  <c r="I4565" i="8" l="1"/>
  <c r="J4565" i="8" s="1"/>
  <c r="K4564" i="8"/>
  <c r="L4564" i="8"/>
  <c r="E4565" i="8"/>
  <c r="D4566" i="8" s="1"/>
  <c r="L4565" i="8" l="1"/>
  <c r="K4565" i="8"/>
  <c r="E4566" i="8"/>
  <c r="D4567" i="8" s="1"/>
  <c r="F4566" i="8"/>
  <c r="F4567" i="8" l="1"/>
  <c r="G4566" i="8"/>
  <c r="H4566" i="8" s="1"/>
  <c r="G4567" i="8" l="1"/>
  <c r="H4567" i="8" s="1"/>
  <c r="I4567" i="8"/>
  <c r="I4566" i="8"/>
  <c r="J4566" i="8" s="1"/>
  <c r="L4566" i="8" l="1"/>
  <c r="K4566" i="8"/>
  <c r="E4567" i="8"/>
  <c r="D4568" i="8" s="1"/>
  <c r="J4567" i="8"/>
  <c r="K4567" i="8" l="1"/>
  <c r="L4567" i="8"/>
  <c r="F4568" i="8"/>
  <c r="E4568" i="8"/>
  <c r="D4569" i="8" s="1"/>
  <c r="F4569" i="8" l="1"/>
  <c r="G4568" i="8"/>
  <c r="H4568" i="8" s="1"/>
  <c r="G4569" i="8" l="1"/>
  <c r="H4569" i="8" s="1"/>
  <c r="I4568" i="8"/>
  <c r="J4568" i="8" s="1"/>
  <c r="K4568" i="8" l="1"/>
  <c r="L4568" i="8"/>
  <c r="E4569" i="8"/>
  <c r="D4570" i="8" s="1"/>
  <c r="I4569" i="8"/>
  <c r="J4569" i="8" s="1"/>
  <c r="L4569" i="8" l="1"/>
  <c r="K4569" i="8"/>
  <c r="E4570" i="8"/>
  <c r="D4571" i="8" s="1"/>
  <c r="F4570" i="8"/>
  <c r="F4571" i="8" l="1"/>
  <c r="G4570" i="8"/>
  <c r="H4570" i="8" s="1"/>
  <c r="I4570" i="8" l="1"/>
  <c r="J4570" i="8" s="1"/>
  <c r="G4571" i="8"/>
  <c r="H4571" i="8" s="1"/>
  <c r="L4570" i="8" l="1"/>
  <c r="K4570" i="8"/>
  <c r="E4571" i="8"/>
  <c r="D4572" i="8" s="1"/>
  <c r="I4571" i="8"/>
  <c r="J4571" i="8"/>
  <c r="F4572" i="8" l="1"/>
  <c r="E4572" i="8"/>
  <c r="D4573" i="8" s="1"/>
  <c r="K4571" i="8"/>
  <c r="L4571" i="8"/>
  <c r="F4573" i="8" l="1"/>
  <c r="G4572" i="8"/>
  <c r="H4572" i="8" s="1"/>
  <c r="I4572" i="8" l="1"/>
  <c r="J4572" i="8"/>
  <c r="G4573" i="8"/>
  <c r="H4573" i="8" s="1"/>
  <c r="I4573" i="8" l="1"/>
  <c r="J4573" i="8" s="1"/>
  <c r="K4572" i="8"/>
  <c r="L4572" i="8"/>
  <c r="E4573" i="8"/>
  <c r="D4574" i="8" s="1"/>
  <c r="L4573" i="8" l="1"/>
  <c r="K4573" i="8"/>
  <c r="E4574" i="8"/>
  <c r="D4575" i="8" s="1"/>
  <c r="F4574" i="8"/>
  <c r="F4575" i="8" l="1"/>
  <c r="G4574" i="8"/>
  <c r="H4574" i="8" s="1"/>
  <c r="I4574" i="8" l="1"/>
  <c r="J4574" i="8"/>
  <c r="G4575" i="8"/>
  <c r="H4575" i="8" s="1"/>
  <c r="I4575" i="8" l="1"/>
  <c r="J4575" i="8" s="1"/>
  <c r="L4574" i="8"/>
  <c r="K4574" i="8"/>
  <c r="E4575" i="8"/>
  <c r="D4576" i="8" s="1"/>
  <c r="K4575" i="8" l="1"/>
  <c r="L4575" i="8"/>
  <c r="F4576" i="8"/>
  <c r="E4576" i="8"/>
  <c r="D4577" i="8" s="1"/>
  <c r="F4577" i="8" l="1"/>
  <c r="G4576" i="8"/>
  <c r="H4576" i="8" s="1"/>
  <c r="G4577" i="8" l="1"/>
  <c r="H4577" i="8" s="1"/>
  <c r="I4576" i="8"/>
  <c r="J4576" i="8" s="1"/>
  <c r="K4576" i="8" l="1"/>
  <c r="L4576" i="8"/>
  <c r="E4577" i="8"/>
  <c r="D4578" i="8" s="1"/>
  <c r="I4577" i="8"/>
  <c r="J4577" i="8" s="1"/>
  <c r="L4577" i="8" l="1"/>
  <c r="K4577" i="8"/>
  <c r="F4578" i="8"/>
  <c r="E4578" i="8"/>
  <c r="D4579" i="8" s="1"/>
  <c r="F4579" i="8" l="1"/>
  <c r="G4578" i="8"/>
  <c r="H4578" i="8" s="1"/>
  <c r="I4578" i="8" l="1"/>
  <c r="J4578" i="8" s="1"/>
  <c r="G4579" i="8"/>
  <c r="H4579" i="8" s="1"/>
  <c r="I4579" i="8"/>
  <c r="J4579" i="8" l="1"/>
  <c r="L4578" i="8"/>
  <c r="K4578" i="8"/>
  <c r="E4579" i="8"/>
  <c r="D4580" i="8" s="1"/>
  <c r="L4579" i="8"/>
  <c r="K4579" i="8"/>
  <c r="F4580" i="8" l="1"/>
  <c r="E4580" i="8"/>
  <c r="D4581" i="8" s="1"/>
  <c r="F4581" i="8" l="1"/>
  <c r="G4580" i="8"/>
  <c r="H4580" i="8" s="1"/>
  <c r="I4580" i="8" l="1"/>
  <c r="J4580" i="8"/>
  <c r="G4581" i="8"/>
  <c r="H4581" i="8" s="1"/>
  <c r="K4580" i="8" l="1"/>
  <c r="L4580" i="8"/>
  <c r="E4581" i="8"/>
  <c r="D4582" i="8" s="1"/>
  <c r="I4581" i="8"/>
  <c r="J4581" i="8" s="1"/>
  <c r="L4581" i="8" l="1"/>
  <c r="K4581" i="8"/>
  <c r="F4582" i="8"/>
  <c r="E4582" i="8"/>
  <c r="D4583" i="8" s="1"/>
  <c r="F4583" i="8" l="1"/>
  <c r="G4582" i="8"/>
  <c r="H4582" i="8" s="1"/>
  <c r="I4582" i="8" l="1"/>
  <c r="J4582" i="8" s="1"/>
  <c r="G4583" i="8"/>
  <c r="H4583" i="8" s="1"/>
  <c r="I4583" i="8" l="1"/>
  <c r="J4583" i="8"/>
  <c r="L4582" i="8"/>
  <c r="K4582" i="8"/>
  <c r="E4583" i="8"/>
  <c r="D4584" i="8" s="1"/>
  <c r="F4584" i="8" l="1"/>
  <c r="E4584" i="8"/>
  <c r="D4585" i="8" s="1"/>
  <c r="L4583" i="8"/>
  <c r="K4583" i="8"/>
  <c r="F4585" i="8" l="1"/>
  <c r="G4584" i="8"/>
  <c r="H4584" i="8" s="1"/>
  <c r="I4584" i="8" l="1"/>
  <c r="J4584" i="8"/>
  <c r="G4585" i="8"/>
  <c r="H4585" i="8" s="1"/>
  <c r="I4585" i="8" l="1"/>
  <c r="J4585" i="8" s="1"/>
  <c r="K4584" i="8"/>
  <c r="L4584" i="8"/>
  <c r="E4585" i="8"/>
  <c r="D4586" i="8" s="1"/>
  <c r="L4585" i="8" l="1"/>
  <c r="K4585" i="8"/>
  <c r="F4586" i="8"/>
  <c r="E4586" i="8"/>
  <c r="D4587" i="8" s="1"/>
  <c r="F4587" i="8" l="1"/>
  <c r="G4586" i="8"/>
  <c r="H4586" i="8" s="1"/>
  <c r="I4586" i="8"/>
  <c r="G4587" i="8" l="1"/>
  <c r="H4587" i="8" s="1"/>
  <c r="I4587" i="8"/>
  <c r="J4586" i="8"/>
  <c r="L4586" i="8" l="1"/>
  <c r="K4586" i="8"/>
  <c r="E4587" i="8"/>
  <c r="D4588" i="8" s="1"/>
  <c r="J4587" i="8"/>
  <c r="F4588" i="8" l="1"/>
  <c r="E4588" i="8"/>
  <c r="D4589" i="8" s="1"/>
  <c r="L4587" i="8"/>
  <c r="K4587" i="8"/>
  <c r="F4589" i="8" l="1"/>
  <c r="G4588" i="8"/>
  <c r="H4588" i="8" s="1"/>
  <c r="I4588" i="8" l="1"/>
  <c r="J4588" i="8" s="1"/>
  <c r="G4589" i="8"/>
  <c r="H4589" i="8" s="1"/>
  <c r="K4588" i="8" l="1"/>
  <c r="L4588" i="8"/>
  <c r="E4589" i="8"/>
  <c r="D4590" i="8" s="1"/>
  <c r="I4589" i="8"/>
  <c r="J4589" i="8" s="1"/>
  <c r="L4589" i="8" l="1"/>
  <c r="K4589" i="8"/>
  <c r="F4590" i="8"/>
  <c r="E4590" i="8"/>
  <c r="D4591" i="8" s="1"/>
  <c r="F4591" i="8" l="1"/>
  <c r="G4590" i="8"/>
  <c r="H4590" i="8" s="1"/>
  <c r="I4590" i="8" l="1"/>
  <c r="J4590" i="8" s="1"/>
  <c r="G4591" i="8"/>
  <c r="H4591" i="8" s="1"/>
  <c r="I4591" i="8" l="1"/>
  <c r="J4591" i="8"/>
  <c r="L4590" i="8"/>
  <c r="K4590" i="8"/>
  <c r="E4591" i="8"/>
  <c r="D4592" i="8" s="1"/>
  <c r="F4592" i="8" l="1"/>
  <c r="E4592" i="8"/>
  <c r="D4593" i="8" s="1"/>
  <c r="L4591" i="8"/>
  <c r="K4591" i="8"/>
  <c r="F4593" i="8" l="1"/>
  <c r="G4592" i="8"/>
  <c r="H4592" i="8" s="1"/>
  <c r="I4592" i="8" l="1"/>
  <c r="J4592" i="8"/>
  <c r="G4593" i="8"/>
  <c r="H4593" i="8" s="1"/>
  <c r="I4593" i="8" l="1"/>
  <c r="J4593" i="8" s="1"/>
  <c r="K4592" i="8"/>
  <c r="L4592" i="8"/>
  <c r="E4593" i="8"/>
  <c r="D4594" i="8" s="1"/>
  <c r="L4593" i="8" l="1"/>
  <c r="K4593" i="8"/>
  <c r="F4594" i="8"/>
  <c r="E4594" i="8"/>
  <c r="D4595" i="8" s="1"/>
  <c r="F4595" i="8" l="1"/>
  <c r="G4594" i="8"/>
  <c r="H4594" i="8" s="1"/>
  <c r="I4594" i="8" l="1"/>
  <c r="J4594" i="8" s="1"/>
  <c r="G4595" i="8"/>
  <c r="H4595" i="8" s="1"/>
  <c r="L4594" i="8" l="1"/>
  <c r="K4594" i="8"/>
  <c r="E4595" i="8"/>
  <c r="D4596" i="8" s="1"/>
  <c r="I4595" i="8"/>
  <c r="J4595" i="8" s="1"/>
  <c r="L4595" i="8" l="1"/>
  <c r="K4595" i="8"/>
  <c r="F4596" i="8"/>
  <c r="E4596" i="8"/>
  <c r="D4597" i="8" s="1"/>
  <c r="F4597" i="8" l="1"/>
  <c r="G4596" i="8"/>
  <c r="H4596" i="8" s="1"/>
  <c r="I4596" i="8" l="1"/>
  <c r="J4596" i="8"/>
  <c r="G4597" i="8"/>
  <c r="H4597" i="8" s="1"/>
  <c r="I4597" i="8" l="1"/>
  <c r="J4597" i="8"/>
  <c r="K4596" i="8"/>
  <c r="L4596" i="8"/>
  <c r="E4597" i="8"/>
  <c r="D4598" i="8" s="1"/>
  <c r="F4598" i="8" l="1"/>
  <c r="E4598" i="8"/>
  <c r="D4599" i="8" s="1"/>
  <c r="L4597" i="8"/>
  <c r="K4597" i="8"/>
  <c r="F4599" i="8" l="1"/>
  <c r="G4598" i="8"/>
  <c r="H4598" i="8" s="1"/>
  <c r="I4598" i="8" l="1"/>
  <c r="J4598" i="8" s="1"/>
  <c r="G4599" i="8"/>
  <c r="H4599" i="8" s="1"/>
  <c r="L4598" i="8" l="1"/>
  <c r="K4598" i="8"/>
  <c r="E4599" i="8"/>
  <c r="D4600" i="8" s="1"/>
  <c r="I4599" i="8"/>
  <c r="J4599" i="8" s="1"/>
  <c r="L4599" i="8" l="1"/>
  <c r="K4599" i="8"/>
  <c r="F4600" i="8"/>
  <c r="E4600" i="8"/>
  <c r="D4601" i="8" s="1"/>
  <c r="F4601" i="8" l="1"/>
  <c r="G4600" i="8"/>
  <c r="H4600" i="8" s="1"/>
  <c r="I4600" i="8" l="1"/>
  <c r="J4600" i="8"/>
  <c r="G4601" i="8"/>
  <c r="H4601" i="8" s="1"/>
  <c r="K4600" i="8" l="1"/>
  <c r="L4600" i="8"/>
  <c r="E4601" i="8"/>
  <c r="D4602" i="8" s="1"/>
  <c r="I4601" i="8"/>
  <c r="J4601" i="8" s="1"/>
  <c r="L4601" i="8" l="1"/>
  <c r="K4601" i="8"/>
  <c r="F4602" i="8"/>
  <c r="E4602" i="8"/>
  <c r="D4603" i="8" s="1"/>
  <c r="F4603" i="8" l="1"/>
  <c r="G4602" i="8"/>
  <c r="H4602" i="8" s="1"/>
  <c r="I4602" i="8" l="1"/>
  <c r="J4602" i="8" s="1"/>
  <c r="G4603" i="8"/>
  <c r="H4603" i="8" s="1"/>
  <c r="I4603" i="8" l="1"/>
  <c r="L4602" i="8"/>
  <c r="K4602" i="8"/>
  <c r="E4603" i="8"/>
  <c r="D4604" i="8" s="1"/>
  <c r="J4603" i="8"/>
  <c r="L4603" i="8" l="1"/>
  <c r="K4603" i="8"/>
  <c r="F4604" i="8"/>
  <c r="E4604" i="8"/>
  <c r="D4605" i="8" s="1"/>
  <c r="F4605" i="8" l="1"/>
  <c r="G4604" i="8"/>
  <c r="H4604" i="8" s="1"/>
  <c r="I4604" i="8" l="1"/>
  <c r="J4604" i="8"/>
  <c r="G4605" i="8"/>
  <c r="H4605" i="8" s="1"/>
  <c r="K4604" i="8" l="1"/>
  <c r="L4604" i="8"/>
  <c r="E4605" i="8"/>
  <c r="D4606" i="8" s="1"/>
  <c r="I4605" i="8"/>
  <c r="J4605" i="8" s="1"/>
  <c r="L4605" i="8" l="1"/>
  <c r="K4605" i="8"/>
  <c r="F4606" i="8"/>
  <c r="E4606" i="8"/>
  <c r="D4607" i="8" s="1"/>
  <c r="F4607" i="8" l="1"/>
  <c r="G4606" i="8"/>
  <c r="H4606" i="8" s="1"/>
  <c r="I4606" i="8"/>
  <c r="G4607" i="8" l="1"/>
  <c r="H4607" i="8" s="1"/>
  <c r="I4607" i="8"/>
  <c r="J4606" i="8"/>
  <c r="L4606" i="8" l="1"/>
  <c r="K4606" i="8"/>
  <c r="E4607" i="8"/>
  <c r="D4608" i="8" s="1"/>
  <c r="J4607" i="8"/>
  <c r="L4607" i="8" l="1"/>
  <c r="K4607" i="8"/>
  <c r="F4608" i="8"/>
  <c r="E4608" i="8"/>
  <c r="D4609" i="8" s="1"/>
  <c r="F4609" i="8" l="1"/>
  <c r="G4608" i="8"/>
  <c r="H4608" i="8" s="1"/>
  <c r="I4608" i="8" l="1"/>
  <c r="J4608" i="8" s="1"/>
  <c r="G4609" i="8"/>
  <c r="H4609" i="8" s="1"/>
  <c r="K4608" i="8" l="1"/>
  <c r="L4608" i="8"/>
  <c r="E4609" i="8"/>
  <c r="D4610" i="8" s="1"/>
  <c r="I4609" i="8"/>
  <c r="J4609" i="8"/>
  <c r="F4610" i="8" l="1"/>
  <c r="E4610" i="8"/>
  <c r="D4611" i="8" s="1"/>
  <c r="L4609" i="8"/>
  <c r="K4609" i="8"/>
  <c r="F4611" i="8" l="1"/>
  <c r="G4610" i="8"/>
  <c r="H4610" i="8" s="1"/>
  <c r="I4610" i="8" l="1"/>
  <c r="J4610" i="8" s="1"/>
  <c r="G4611" i="8"/>
  <c r="H4611" i="8" s="1"/>
  <c r="L4610" i="8" l="1"/>
  <c r="K4610" i="8"/>
  <c r="E4611" i="8"/>
  <c r="D4612" i="8" s="1"/>
  <c r="I4611" i="8"/>
  <c r="J4611" i="8" s="1"/>
  <c r="L4611" i="8" l="1"/>
  <c r="K4611" i="8"/>
  <c r="F4612" i="8"/>
  <c r="E4612" i="8"/>
  <c r="D4613" i="8" s="1"/>
  <c r="F4613" i="8" l="1"/>
  <c r="G4612" i="8"/>
  <c r="H4612" i="8" s="1"/>
  <c r="I4612" i="8" l="1"/>
  <c r="J4612" i="8" s="1"/>
  <c r="G4613" i="8"/>
  <c r="H4613" i="8" s="1"/>
  <c r="I4613" i="8" l="1"/>
  <c r="K4612" i="8"/>
  <c r="L4612" i="8"/>
  <c r="E4613" i="8"/>
  <c r="D4614" i="8" s="1"/>
  <c r="J4613" i="8"/>
  <c r="F4614" i="8" l="1"/>
  <c r="E4614" i="8"/>
  <c r="D4615" i="8" s="1"/>
  <c r="L4613" i="8"/>
  <c r="K4613" i="8"/>
  <c r="F4615" i="8" l="1"/>
  <c r="G4614" i="8"/>
  <c r="H4614" i="8" s="1"/>
  <c r="I4614" i="8"/>
  <c r="J4614" i="8" l="1"/>
  <c r="G4615" i="8"/>
  <c r="H4615" i="8" s="1"/>
  <c r="I4615" i="8" l="1"/>
  <c r="J4615" i="8" s="1"/>
  <c r="L4614" i="8"/>
  <c r="K4614" i="8"/>
  <c r="E4615" i="8"/>
  <c r="D4616" i="8" s="1"/>
  <c r="L4615" i="8" l="1"/>
  <c r="K4615" i="8"/>
  <c r="F4616" i="8"/>
  <c r="E4616" i="8"/>
  <c r="D4617" i="8" s="1"/>
  <c r="F4617" i="8" l="1"/>
  <c r="G4616" i="8"/>
  <c r="H4616" i="8" s="1"/>
  <c r="I4616" i="8" l="1"/>
  <c r="J4616" i="8" s="1"/>
  <c r="G4617" i="8"/>
  <c r="H4617" i="8" s="1"/>
  <c r="I4617" i="8" l="1"/>
  <c r="K4616" i="8"/>
  <c r="L4616" i="8"/>
  <c r="E4617" i="8"/>
  <c r="D4618" i="8" s="1"/>
  <c r="J4617" i="8"/>
  <c r="F4618" i="8" l="1"/>
  <c r="E4618" i="8"/>
  <c r="D4619" i="8" s="1"/>
  <c r="L4617" i="8"/>
  <c r="K4617" i="8"/>
  <c r="F4619" i="8" l="1"/>
  <c r="G4618" i="8"/>
  <c r="H4618" i="8" s="1"/>
  <c r="I4618" i="8" l="1"/>
  <c r="J4618" i="8" s="1"/>
  <c r="G4619" i="8"/>
  <c r="H4619" i="8" s="1"/>
  <c r="I4619" i="8"/>
  <c r="L4618" i="8" l="1"/>
  <c r="K4618" i="8"/>
  <c r="E4619" i="8"/>
  <c r="D4620" i="8" s="1"/>
  <c r="J4619" i="8"/>
  <c r="F4620" i="8" l="1"/>
  <c r="E4620" i="8"/>
  <c r="D4621" i="8" s="1"/>
  <c r="L4619" i="8"/>
  <c r="K4619" i="8"/>
  <c r="F4621" i="8" l="1"/>
  <c r="G4620" i="8"/>
  <c r="H4620" i="8" s="1"/>
  <c r="G4621" i="8" l="1"/>
  <c r="H4621" i="8" s="1"/>
  <c r="I4620" i="8"/>
  <c r="J4620" i="8" s="1"/>
  <c r="K4620" i="8" l="1"/>
  <c r="L4620" i="8"/>
  <c r="E4621" i="8"/>
  <c r="D4622" i="8" s="1"/>
  <c r="I4621" i="8"/>
  <c r="J4621" i="8" s="1"/>
  <c r="L4621" i="8" l="1"/>
  <c r="K4621" i="8"/>
  <c r="F4622" i="8"/>
  <c r="E4622" i="8"/>
  <c r="D4623" i="8" s="1"/>
  <c r="F4623" i="8" l="1"/>
  <c r="G4622" i="8"/>
  <c r="H4622" i="8" s="1"/>
  <c r="I4622" i="8"/>
  <c r="G4623" i="8" l="1"/>
  <c r="H4623" i="8" s="1"/>
  <c r="J4622" i="8"/>
  <c r="I4623" i="8" l="1"/>
  <c r="L4622" i="8"/>
  <c r="K4622" i="8"/>
  <c r="E4623" i="8"/>
  <c r="D4624" i="8" s="1"/>
  <c r="J4623" i="8"/>
  <c r="L4623" i="8" l="1"/>
  <c r="K4623" i="8"/>
  <c r="F4624" i="8"/>
  <c r="E4624" i="8"/>
  <c r="D4625" i="8" s="1"/>
  <c r="F4625" i="8" l="1"/>
  <c r="G4624" i="8"/>
  <c r="H4624" i="8" s="1"/>
  <c r="I4624" i="8" l="1"/>
  <c r="J4624" i="8" s="1"/>
  <c r="G4625" i="8"/>
  <c r="H4625" i="8" s="1"/>
  <c r="K4624" i="8" l="1"/>
  <c r="L4624" i="8"/>
  <c r="E4625" i="8"/>
  <c r="D4626" i="8" s="1"/>
  <c r="I4625" i="8"/>
  <c r="J4625" i="8" s="1"/>
  <c r="L4625" i="8" l="1"/>
  <c r="K4625" i="8"/>
  <c r="F4626" i="8"/>
  <c r="E4626" i="8"/>
  <c r="D4627" i="8" s="1"/>
  <c r="F4627" i="8" l="1"/>
  <c r="G4626" i="8"/>
  <c r="H4626" i="8" s="1"/>
  <c r="I4626" i="8" l="1"/>
  <c r="J4626" i="8" s="1"/>
  <c r="G4627" i="8"/>
  <c r="H4627" i="8" s="1"/>
  <c r="L4626" i="8" l="1"/>
  <c r="K4626" i="8"/>
  <c r="E4627" i="8"/>
  <c r="D4628" i="8" s="1"/>
  <c r="I4627" i="8"/>
  <c r="J4627" i="8" s="1"/>
  <c r="L4627" i="8" l="1"/>
  <c r="K4627" i="8"/>
  <c r="F4628" i="8"/>
  <c r="E4628" i="8"/>
  <c r="D4629" i="8" s="1"/>
  <c r="F4629" i="8" l="1"/>
  <c r="G4628" i="8"/>
  <c r="H4628" i="8" s="1"/>
  <c r="I4628" i="8" l="1"/>
  <c r="J4628" i="8" s="1"/>
  <c r="G4629" i="8"/>
  <c r="H4629" i="8" s="1"/>
  <c r="K4628" i="8" l="1"/>
  <c r="L4628" i="8"/>
  <c r="E4629" i="8"/>
  <c r="D4630" i="8" s="1"/>
  <c r="I4629" i="8"/>
  <c r="J4629" i="8" s="1"/>
  <c r="L4629" i="8" l="1"/>
  <c r="K4629" i="8"/>
  <c r="F4630" i="8"/>
  <c r="E4630" i="8"/>
  <c r="D4631" i="8" s="1"/>
  <c r="F4631" i="8" l="1"/>
  <c r="G4630" i="8"/>
  <c r="H4630" i="8" s="1"/>
  <c r="G4631" i="8" l="1"/>
  <c r="H4631" i="8" s="1"/>
  <c r="I4630" i="8"/>
  <c r="J4630" i="8" s="1"/>
  <c r="L4630" i="8" l="1"/>
  <c r="K4630" i="8"/>
  <c r="E4631" i="8"/>
  <c r="D4632" i="8" s="1"/>
  <c r="I4631" i="8"/>
  <c r="J4631" i="8" s="1"/>
  <c r="L4631" i="8" l="1"/>
  <c r="K4631" i="8"/>
  <c r="F4632" i="8"/>
  <c r="E4632" i="8"/>
  <c r="D4633" i="8" s="1"/>
  <c r="F4633" i="8" l="1"/>
  <c r="G4632" i="8"/>
  <c r="H4632" i="8" s="1"/>
  <c r="I4632" i="8" l="1"/>
  <c r="J4632" i="8" s="1"/>
  <c r="G4633" i="8"/>
  <c r="H4633" i="8" s="1"/>
  <c r="E4633" i="8" l="1"/>
  <c r="D4634" i="8" s="1"/>
  <c r="F4634" i="8" s="1"/>
  <c r="G4634" i="8" s="1"/>
  <c r="H4634" i="8" s="1"/>
  <c r="K4632" i="8"/>
  <c r="L4632" i="8"/>
  <c r="I4633" i="8"/>
  <c r="J4633" i="8" s="1"/>
  <c r="L4633" i="8" l="1"/>
  <c r="K4633" i="8"/>
  <c r="E4634" i="8"/>
  <c r="D4635" i="8" s="1"/>
  <c r="I4634" i="8"/>
  <c r="J4634" i="8" s="1"/>
  <c r="L4634" i="8" l="1"/>
  <c r="K4634" i="8"/>
  <c r="E4635" i="8"/>
  <c r="D4636" i="8" s="1"/>
  <c r="F4635" i="8"/>
  <c r="F4636" i="8" l="1"/>
  <c r="G4635" i="8"/>
  <c r="H4635" i="8" s="1"/>
  <c r="I4635" i="8" l="1"/>
  <c r="J4635" i="8" s="1"/>
  <c r="G4636" i="8"/>
  <c r="H4636" i="8" s="1"/>
  <c r="K4635" i="8" l="1"/>
  <c r="L4635" i="8"/>
  <c r="E4636" i="8"/>
  <c r="D4637" i="8" s="1"/>
  <c r="I4636" i="8"/>
  <c r="J4636" i="8" s="1"/>
  <c r="L4636" i="8" l="1"/>
  <c r="K4636" i="8"/>
  <c r="F4637" i="8"/>
  <c r="E4637" i="8"/>
  <c r="D4638" i="8" s="1"/>
  <c r="F4638" i="8" l="1"/>
  <c r="G4637" i="8"/>
  <c r="H4637" i="8" s="1"/>
  <c r="I4637" i="8" l="1"/>
  <c r="J4637" i="8" s="1"/>
  <c r="G4638" i="8"/>
  <c r="H4638" i="8" s="1"/>
  <c r="I4638" i="8" l="1"/>
  <c r="L4637" i="8"/>
  <c r="K4637" i="8"/>
  <c r="E4638" i="8"/>
  <c r="D4639" i="8" s="1"/>
  <c r="J4638" i="8"/>
  <c r="L4638" i="8" l="1"/>
  <c r="K4638" i="8"/>
  <c r="F4639" i="8"/>
  <c r="E4639" i="8"/>
  <c r="D4640" i="8" s="1"/>
  <c r="F4640" i="8" l="1"/>
  <c r="G4639" i="8"/>
  <c r="H4639" i="8" s="1"/>
  <c r="I4639" i="8"/>
  <c r="J4639" i="8" l="1"/>
  <c r="E4640" i="8" s="1"/>
  <c r="D4641" i="8" s="1"/>
  <c r="F4641" i="8" s="1"/>
  <c r="G4640" i="8"/>
  <c r="H4640" i="8" s="1"/>
  <c r="K4639" i="8"/>
  <c r="L4639" i="8"/>
  <c r="I4640" i="8" l="1"/>
  <c r="J4640" i="8" s="1"/>
  <c r="G4641" i="8"/>
  <c r="H4641" i="8" s="1"/>
  <c r="L4640" i="8" l="1"/>
  <c r="K4640" i="8"/>
  <c r="E4641" i="8"/>
  <c r="D4642" i="8" s="1"/>
  <c r="I4641" i="8"/>
  <c r="J4641" i="8" s="1"/>
  <c r="L4641" i="8" l="1"/>
  <c r="K4641" i="8"/>
  <c r="F4642" i="8"/>
  <c r="E4642" i="8"/>
  <c r="D4643" i="8" s="1"/>
  <c r="F4643" i="8" l="1"/>
  <c r="G4642" i="8"/>
  <c r="H4642" i="8" s="1"/>
  <c r="I4642" i="8" l="1"/>
  <c r="G4643" i="8"/>
  <c r="H4643" i="8" s="1"/>
  <c r="J4642" i="8"/>
  <c r="L4642" i="8" l="1"/>
  <c r="K4642" i="8"/>
  <c r="E4643" i="8"/>
  <c r="D4644" i="8" s="1"/>
  <c r="I4643" i="8"/>
  <c r="J4643" i="8" s="1"/>
  <c r="L4643" i="8" l="1"/>
  <c r="K4643" i="8"/>
  <c r="F4644" i="8"/>
  <c r="E4644" i="8"/>
  <c r="D4645" i="8" s="1"/>
  <c r="F4645" i="8" l="1"/>
  <c r="G4644" i="8"/>
  <c r="H4644" i="8" s="1"/>
  <c r="G4645" i="8" l="1"/>
  <c r="H4645" i="8" s="1"/>
  <c r="I4644" i="8"/>
  <c r="J4644" i="8" s="1"/>
  <c r="L4644" i="8" l="1"/>
  <c r="K4644" i="8"/>
  <c r="E4645" i="8"/>
  <c r="D4646" i="8" s="1"/>
  <c r="I4645" i="8"/>
  <c r="J4645" i="8" s="1"/>
  <c r="L4645" i="8" l="1"/>
  <c r="K4645" i="8"/>
  <c r="F4646" i="8"/>
  <c r="E4646" i="8"/>
  <c r="D4647" i="8" s="1"/>
  <c r="F4647" i="8" l="1"/>
  <c r="G4646" i="8"/>
  <c r="H4646" i="8" s="1"/>
  <c r="I4646" i="8" l="1"/>
  <c r="J4646" i="8" s="1"/>
  <c r="G4647" i="8"/>
  <c r="H4647" i="8" s="1"/>
  <c r="I4647" i="8"/>
  <c r="K4646" i="8" l="1"/>
  <c r="L4646" i="8"/>
  <c r="E4647" i="8"/>
  <c r="D4648" i="8" s="1"/>
  <c r="J4647" i="8"/>
  <c r="F4648" i="8" l="1"/>
  <c r="E4648" i="8"/>
  <c r="D4649" i="8" s="1"/>
  <c r="L4647" i="8"/>
  <c r="K4647" i="8"/>
  <c r="F4649" i="8" l="1"/>
  <c r="G4648" i="8"/>
  <c r="H4648" i="8" s="1"/>
  <c r="G4649" i="8" l="1"/>
  <c r="H4649" i="8" s="1"/>
  <c r="I4648" i="8"/>
  <c r="J4648" i="8" s="1"/>
  <c r="L4648" i="8" l="1"/>
  <c r="K4648" i="8"/>
  <c r="E4649" i="8"/>
  <c r="D4650" i="8" s="1"/>
  <c r="I4649" i="8"/>
  <c r="J4649" i="8" s="1"/>
  <c r="L4649" i="8" l="1"/>
  <c r="K4649" i="8"/>
  <c r="F4650" i="8"/>
  <c r="E4650" i="8"/>
  <c r="D4651" i="8" s="1"/>
  <c r="F4651" i="8" l="1"/>
  <c r="G4650" i="8"/>
  <c r="H4650" i="8" s="1"/>
  <c r="I4650" i="8" l="1"/>
  <c r="J4650" i="8" s="1"/>
  <c r="G4651" i="8"/>
  <c r="H4651" i="8" s="1"/>
  <c r="K4650" i="8" l="1"/>
  <c r="L4650" i="8"/>
  <c r="E4651" i="8"/>
  <c r="D4652" i="8" s="1"/>
  <c r="I4651" i="8"/>
  <c r="J4651" i="8" s="1"/>
  <c r="L4651" i="8" l="1"/>
  <c r="K4651" i="8"/>
  <c r="F4652" i="8"/>
  <c r="E4652" i="8"/>
  <c r="D4653" i="8" s="1"/>
  <c r="F4653" i="8" l="1"/>
  <c r="G4652" i="8"/>
  <c r="H4652" i="8" s="1"/>
  <c r="I4652" i="8" l="1"/>
  <c r="G4653" i="8"/>
  <c r="H4653" i="8" s="1"/>
  <c r="J4652" i="8"/>
  <c r="I4653" i="8" l="1"/>
  <c r="J4653" i="8"/>
  <c r="L4653" i="8"/>
  <c r="K4653" i="8"/>
  <c r="L4652" i="8"/>
  <c r="K4652" i="8"/>
  <c r="E4653" i="8"/>
  <c r="D4654" i="8" s="1"/>
  <c r="F4654" i="8" l="1"/>
  <c r="E4654" i="8"/>
  <c r="D4655" i="8" s="1"/>
  <c r="F4655" i="8" l="1"/>
  <c r="G4654" i="8"/>
  <c r="H4654" i="8" s="1"/>
  <c r="I4654" i="8" l="1"/>
  <c r="J4654" i="8" s="1"/>
  <c r="G4655" i="8"/>
  <c r="H4655" i="8" s="1"/>
  <c r="K4654" i="8" l="1"/>
  <c r="L4654" i="8"/>
  <c r="E4655" i="8"/>
  <c r="D4656" i="8" s="1"/>
  <c r="I4655" i="8"/>
  <c r="J4655" i="8" s="1"/>
  <c r="L4655" i="8" l="1"/>
  <c r="K4655" i="8"/>
  <c r="F4656" i="8"/>
  <c r="E4656" i="8"/>
  <c r="D4657" i="8" s="1"/>
  <c r="F4657" i="8" l="1"/>
  <c r="G4656" i="8"/>
  <c r="H4656" i="8" s="1"/>
  <c r="I4656" i="8" l="1"/>
  <c r="J4656" i="8"/>
  <c r="G4657" i="8"/>
  <c r="H4657" i="8" s="1"/>
  <c r="I4657" i="8" l="1"/>
  <c r="J4657" i="8"/>
  <c r="L4656" i="8"/>
  <c r="K4656" i="8"/>
  <c r="E4657" i="8"/>
  <c r="D4658" i="8" s="1"/>
  <c r="F4658" i="8" l="1"/>
  <c r="E4658" i="8"/>
  <c r="D4659" i="8" s="1"/>
  <c r="L4657" i="8"/>
  <c r="K4657" i="8"/>
  <c r="F4659" i="8" l="1"/>
  <c r="G4658" i="8"/>
  <c r="H4658" i="8" s="1"/>
  <c r="I4658" i="8" l="1"/>
  <c r="J4658" i="8" s="1"/>
  <c r="G4659" i="8"/>
  <c r="H4659" i="8" s="1"/>
  <c r="K4658" i="8" l="1"/>
  <c r="L4658" i="8"/>
  <c r="E4659" i="8"/>
  <c r="D4660" i="8" s="1"/>
  <c r="I4659" i="8"/>
  <c r="J4659" i="8" s="1"/>
  <c r="L4659" i="8" l="1"/>
  <c r="K4659" i="8"/>
  <c r="F4660" i="8"/>
  <c r="E4660" i="8"/>
  <c r="D4661" i="8" s="1"/>
  <c r="F4661" i="8" l="1"/>
  <c r="G4660" i="8"/>
  <c r="H4660" i="8" s="1"/>
  <c r="I4660" i="8"/>
  <c r="J4660" i="8" l="1"/>
  <c r="G4661" i="8"/>
  <c r="H4661" i="8" s="1"/>
  <c r="L4660" i="8" l="1"/>
  <c r="K4660" i="8"/>
  <c r="E4661" i="8"/>
  <c r="D4662" i="8" s="1"/>
  <c r="I4661" i="8"/>
  <c r="J4661" i="8" s="1"/>
  <c r="L4661" i="8" l="1"/>
  <c r="K4661" i="8"/>
  <c r="F4662" i="8"/>
  <c r="E4662" i="8"/>
  <c r="D4663" i="8" s="1"/>
  <c r="F4663" i="8" l="1"/>
  <c r="G4662" i="8"/>
  <c r="H4662" i="8" s="1"/>
  <c r="I4662" i="8" l="1"/>
  <c r="J4662" i="8" s="1"/>
  <c r="G4663" i="8"/>
  <c r="H4663" i="8" s="1"/>
  <c r="K4662" i="8" l="1"/>
  <c r="L4662" i="8"/>
  <c r="E4663" i="8"/>
  <c r="D4664" i="8" s="1"/>
  <c r="I4663" i="8"/>
  <c r="J4663" i="8" s="1"/>
  <c r="L4663" i="8" l="1"/>
  <c r="K4663" i="8"/>
  <c r="F4664" i="8"/>
  <c r="E4664" i="8"/>
  <c r="D4665" i="8" s="1"/>
  <c r="F4665" i="8" l="1"/>
  <c r="G4664" i="8"/>
  <c r="H4664" i="8" s="1"/>
  <c r="I4664" i="8" l="1"/>
  <c r="G4665" i="8"/>
  <c r="H4665" i="8" s="1"/>
  <c r="J4664" i="8"/>
  <c r="I4665" i="8" l="1"/>
  <c r="J4665" i="8"/>
  <c r="L4664" i="8"/>
  <c r="K4664" i="8"/>
  <c r="E4665" i="8"/>
  <c r="D4666" i="8" s="1"/>
  <c r="L4665" i="8" l="1"/>
  <c r="K4665" i="8"/>
  <c r="F4666" i="8"/>
  <c r="E4666" i="8"/>
  <c r="D4667" i="8" s="1"/>
  <c r="F4667" i="8" l="1"/>
  <c r="G4666" i="8"/>
  <c r="H4666" i="8" s="1"/>
  <c r="I4666" i="8" l="1"/>
  <c r="J4666" i="8" s="1"/>
  <c r="G4667" i="8"/>
  <c r="H4667" i="8" s="1"/>
  <c r="K4666" i="8" l="1"/>
  <c r="L4666" i="8"/>
  <c r="E4667" i="8"/>
  <c r="D4668" i="8" s="1"/>
  <c r="I4667" i="8"/>
  <c r="J4667" i="8" s="1"/>
  <c r="L4667" i="8" l="1"/>
  <c r="K4667" i="8"/>
  <c r="F4668" i="8"/>
  <c r="E4668" i="8"/>
  <c r="D4669" i="8" s="1"/>
  <c r="F4669" i="8" l="1"/>
  <c r="G4668" i="8"/>
  <c r="H4668" i="8" s="1"/>
  <c r="I4668" i="8" l="1"/>
  <c r="J4668" i="8"/>
  <c r="G4669" i="8"/>
  <c r="H4669" i="8" s="1"/>
  <c r="I4669" i="8" l="1"/>
  <c r="J4669" i="8" s="1"/>
  <c r="L4668" i="8"/>
  <c r="K4668" i="8"/>
  <c r="E4669" i="8"/>
  <c r="D4670" i="8" s="1"/>
  <c r="L4669" i="8" l="1"/>
  <c r="K4669" i="8"/>
  <c r="F4670" i="8"/>
  <c r="E4670" i="8"/>
  <c r="D4671" i="8" s="1"/>
  <c r="F4671" i="8" l="1"/>
  <c r="G4670" i="8"/>
  <c r="H4670" i="8" s="1"/>
  <c r="I4670" i="8" l="1"/>
  <c r="J4670" i="8" s="1"/>
  <c r="G4671" i="8"/>
  <c r="H4671" i="8" s="1"/>
  <c r="K4670" i="8" l="1"/>
  <c r="L4670" i="8"/>
  <c r="E4671" i="8"/>
  <c r="D4672" i="8" s="1"/>
  <c r="I4671" i="8"/>
  <c r="J4671" i="8" s="1"/>
  <c r="L4671" i="8" l="1"/>
  <c r="K4671" i="8"/>
  <c r="F4672" i="8"/>
  <c r="E4672" i="8"/>
  <c r="D4673" i="8" s="1"/>
  <c r="F4673" i="8" l="1"/>
  <c r="G4672" i="8"/>
  <c r="H4672" i="8" s="1"/>
  <c r="I4672" i="8" l="1"/>
  <c r="G4673" i="8"/>
  <c r="H4673" i="8" s="1"/>
  <c r="J4672" i="8"/>
  <c r="L4672" i="8" l="1"/>
  <c r="K4672" i="8"/>
  <c r="E4673" i="8"/>
  <c r="D4674" i="8" s="1"/>
  <c r="I4673" i="8"/>
  <c r="J4673" i="8" s="1"/>
  <c r="L4673" i="8" l="1"/>
  <c r="K4673" i="8"/>
  <c r="F4674" i="8"/>
  <c r="E4674" i="8"/>
  <c r="D4675" i="8" s="1"/>
  <c r="F4675" i="8" l="1"/>
  <c r="G4674" i="8"/>
  <c r="H4674" i="8" s="1"/>
  <c r="I4674" i="8" l="1"/>
  <c r="G4675" i="8"/>
  <c r="H4675" i="8" s="1"/>
  <c r="J4674" i="8"/>
  <c r="I4675" i="8" l="1"/>
  <c r="J4675" i="8" s="1"/>
  <c r="K4674" i="8"/>
  <c r="L4674" i="8"/>
  <c r="E4675" i="8"/>
  <c r="D4676" i="8" s="1"/>
  <c r="L4675" i="8" l="1"/>
  <c r="K4675" i="8"/>
  <c r="F4676" i="8"/>
  <c r="E4676" i="8"/>
  <c r="D4677" i="8" s="1"/>
  <c r="F4677" i="8" l="1"/>
  <c r="G4676" i="8"/>
  <c r="H4676" i="8" s="1"/>
  <c r="I4676" i="8" l="1"/>
  <c r="J4676" i="8"/>
  <c r="G4677" i="8"/>
  <c r="H4677" i="8" s="1"/>
  <c r="I4677" i="8" l="1"/>
  <c r="J4677" i="8"/>
  <c r="L4677" i="8"/>
  <c r="K4677" i="8"/>
  <c r="L4676" i="8"/>
  <c r="K4676" i="8"/>
  <c r="E4677" i="8"/>
  <c r="D4678" i="8" s="1"/>
  <c r="F4678" i="8" l="1"/>
  <c r="E4678" i="8"/>
  <c r="D4679" i="8" s="1"/>
  <c r="F4679" i="8" l="1"/>
  <c r="G4678" i="8"/>
  <c r="H4678" i="8" s="1"/>
  <c r="G4679" i="8" l="1"/>
  <c r="H4679" i="8" s="1"/>
  <c r="I4678" i="8"/>
  <c r="J4678" i="8" s="1"/>
  <c r="K4678" i="8" l="1"/>
  <c r="L4678" i="8"/>
  <c r="E4679" i="8"/>
  <c r="D4680" i="8" s="1"/>
  <c r="I4679" i="8"/>
  <c r="J4679" i="8" s="1"/>
  <c r="L4679" i="8" l="1"/>
  <c r="K4679" i="8"/>
  <c r="F4680" i="8"/>
  <c r="E4680" i="8"/>
  <c r="D4681" i="8" s="1"/>
  <c r="F4681" i="8" l="1"/>
  <c r="G4680" i="8"/>
  <c r="H4680" i="8" s="1"/>
  <c r="I4680" i="8" l="1"/>
  <c r="J4680" i="8" s="1"/>
  <c r="G4681" i="8"/>
  <c r="H4681" i="8" s="1"/>
  <c r="L4680" i="8" l="1"/>
  <c r="K4680" i="8"/>
  <c r="E4681" i="8"/>
  <c r="D4682" i="8" s="1"/>
  <c r="I4681" i="8"/>
  <c r="J4681" i="8" s="1"/>
  <c r="L4681" i="8" l="1"/>
  <c r="K4681" i="8"/>
  <c r="F4682" i="8"/>
  <c r="E4682" i="8"/>
  <c r="D4683" i="8" s="1"/>
  <c r="F4683" i="8" l="1"/>
  <c r="G4682" i="8"/>
  <c r="H4682" i="8" s="1"/>
  <c r="G4683" i="8" l="1"/>
  <c r="H4683" i="8" s="1"/>
  <c r="I4682" i="8"/>
  <c r="J4682" i="8" s="1"/>
  <c r="K4682" i="8" l="1"/>
  <c r="L4682" i="8"/>
  <c r="E4683" i="8"/>
  <c r="D4684" i="8" s="1"/>
  <c r="I4683" i="8"/>
  <c r="J4683" i="8" s="1"/>
  <c r="L4683" i="8" l="1"/>
  <c r="K4683" i="8"/>
  <c r="F4684" i="8"/>
  <c r="E4684" i="8"/>
  <c r="D4685" i="8" s="1"/>
  <c r="F4685" i="8" l="1"/>
  <c r="G4684" i="8"/>
  <c r="H4684" i="8" s="1"/>
  <c r="I4684" i="8"/>
  <c r="G4685" i="8" l="1"/>
  <c r="H4685" i="8" s="1"/>
  <c r="J4684" i="8"/>
  <c r="L4684" i="8" l="1"/>
  <c r="K4684" i="8"/>
  <c r="E4685" i="8"/>
  <c r="D4686" i="8" s="1"/>
  <c r="I4685" i="8"/>
  <c r="J4685" i="8" s="1"/>
  <c r="L4685" i="8" l="1"/>
  <c r="K4685" i="8"/>
  <c r="F4686" i="8"/>
  <c r="E4686" i="8"/>
  <c r="D4687" i="8" s="1"/>
  <c r="F4687" i="8" l="1"/>
  <c r="G4686" i="8"/>
  <c r="H4686" i="8" s="1"/>
  <c r="I4686" i="8" l="1"/>
  <c r="G4687" i="8"/>
  <c r="H4687" i="8" s="1"/>
  <c r="J4686" i="8"/>
  <c r="K4686" i="8" l="1"/>
  <c r="L4686" i="8"/>
  <c r="E4687" i="8"/>
  <c r="D4688" i="8" s="1"/>
  <c r="I4687" i="8"/>
  <c r="J4687" i="8" s="1"/>
  <c r="L4687" i="8" l="1"/>
  <c r="K4687" i="8"/>
  <c r="F4688" i="8"/>
  <c r="E4688" i="8"/>
  <c r="D4689" i="8" s="1"/>
  <c r="F4689" i="8" l="1"/>
  <c r="G4688" i="8"/>
  <c r="H4688" i="8" s="1"/>
  <c r="I4688" i="8" l="1"/>
  <c r="G4689" i="8"/>
  <c r="H4689" i="8" s="1"/>
  <c r="J4688" i="8"/>
  <c r="L4688" i="8" l="1"/>
  <c r="K4688" i="8"/>
  <c r="E4689" i="8"/>
  <c r="D4690" i="8" s="1"/>
  <c r="I4689" i="8"/>
  <c r="J4689" i="8" s="1"/>
  <c r="L4689" i="8" l="1"/>
  <c r="K4689" i="8"/>
  <c r="F4690" i="8"/>
  <c r="E4690" i="8"/>
  <c r="D4691" i="8" s="1"/>
  <c r="F4691" i="8" l="1"/>
  <c r="G4690" i="8"/>
  <c r="H4690" i="8" s="1"/>
  <c r="G4691" i="8" l="1"/>
  <c r="H4691" i="8" s="1"/>
  <c r="I4690" i="8"/>
  <c r="J4690" i="8" s="1"/>
  <c r="K4690" i="8" l="1"/>
  <c r="L4690" i="8"/>
  <c r="E4691" i="8"/>
  <c r="D4692" i="8" s="1"/>
  <c r="I4691" i="8"/>
  <c r="J4691" i="8" s="1"/>
  <c r="L4691" i="8" l="1"/>
  <c r="K4691" i="8"/>
  <c r="F4692" i="8"/>
  <c r="E4692" i="8"/>
  <c r="D4693" i="8" s="1"/>
  <c r="F4693" i="8" l="1"/>
  <c r="G4692" i="8"/>
  <c r="H4692" i="8" s="1"/>
  <c r="I4692" i="8" l="1"/>
  <c r="J4692" i="8" s="1"/>
  <c r="G4693" i="8"/>
  <c r="H4693" i="8" s="1"/>
  <c r="I4693" i="8" l="1"/>
  <c r="L4692" i="8"/>
  <c r="K4692" i="8"/>
  <c r="E4693" i="8"/>
  <c r="D4694" i="8" s="1"/>
  <c r="J4693" i="8"/>
  <c r="F4694" i="8" l="1"/>
  <c r="E4694" i="8"/>
  <c r="D4695" i="8" s="1"/>
  <c r="L4693" i="8"/>
  <c r="K4693" i="8"/>
  <c r="F4695" i="8" l="1"/>
  <c r="G4694" i="8"/>
  <c r="H4694" i="8" s="1"/>
  <c r="I4694" i="8" l="1"/>
  <c r="J4694" i="8"/>
  <c r="G4695" i="8"/>
  <c r="H4695" i="8" s="1"/>
  <c r="I4695" i="8" l="1"/>
  <c r="J4695" i="8"/>
  <c r="K4694" i="8"/>
  <c r="L4694" i="8"/>
  <c r="E4695" i="8"/>
  <c r="D4696" i="8" s="1"/>
  <c r="F4696" i="8" l="1"/>
  <c r="E4696" i="8"/>
  <c r="D4697" i="8" s="1"/>
  <c r="L4695" i="8"/>
  <c r="K4695" i="8"/>
  <c r="F4697" i="8" l="1"/>
  <c r="G4696" i="8"/>
  <c r="H4696" i="8" s="1"/>
  <c r="I4696" i="8"/>
  <c r="G4697" i="8" l="1"/>
  <c r="H4697" i="8" s="1"/>
  <c r="J4696" i="8"/>
  <c r="L4696" i="8" l="1"/>
  <c r="K4696" i="8"/>
  <c r="E4697" i="8"/>
  <c r="D4698" i="8" s="1"/>
  <c r="I4697" i="8"/>
  <c r="J4697" i="8" s="1"/>
  <c r="L4697" i="8" l="1"/>
  <c r="K4697" i="8"/>
  <c r="F4698" i="8"/>
  <c r="E4698" i="8"/>
  <c r="D4699" i="8" s="1"/>
  <c r="F4699" i="8" l="1"/>
  <c r="G4698" i="8"/>
  <c r="H4698" i="8" s="1"/>
  <c r="I4698" i="8" l="1"/>
  <c r="J4698" i="8"/>
  <c r="G4699" i="8"/>
  <c r="H4699" i="8" s="1"/>
  <c r="I4699" i="8" l="1"/>
  <c r="J4699" i="8" s="1"/>
  <c r="K4698" i="8"/>
  <c r="L4698" i="8"/>
  <c r="E4699" i="8"/>
  <c r="D4700" i="8" s="1"/>
  <c r="L4699" i="8" l="1"/>
  <c r="K4699" i="8"/>
  <c r="F4700" i="8"/>
  <c r="E4700" i="8"/>
  <c r="D4701" i="8" s="1"/>
  <c r="F4701" i="8" l="1"/>
  <c r="G4700" i="8"/>
  <c r="H4700" i="8" s="1"/>
  <c r="I4700" i="8" l="1"/>
  <c r="J4700" i="8"/>
  <c r="G4701" i="8"/>
  <c r="H4701" i="8" s="1"/>
  <c r="I4701" i="8" l="1"/>
  <c r="J4701" i="8"/>
  <c r="L4700" i="8"/>
  <c r="K4700" i="8"/>
  <c r="E4701" i="8"/>
  <c r="D4702" i="8" s="1"/>
  <c r="F4702" i="8" l="1"/>
  <c r="E4702" i="8"/>
  <c r="D4703" i="8" s="1"/>
  <c r="L4701" i="8"/>
  <c r="K4701" i="8"/>
  <c r="F4703" i="8" l="1"/>
  <c r="G4702" i="8"/>
  <c r="H4702" i="8" s="1"/>
  <c r="I4702" i="8" l="1"/>
  <c r="J4702" i="8"/>
  <c r="G4703" i="8"/>
  <c r="H4703" i="8" s="1"/>
  <c r="I4703" i="8" l="1"/>
  <c r="J4703" i="8" s="1"/>
  <c r="K4702" i="8"/>
  <c r="L4702" i="8"/>
  <c r="E4703" i="8"/>
  <c r="D4704" i="8" s="1"/>
  <c r="L4703" i="8" l="1"/>
  <c r="K4703" i="8"/>
  <c r="F4704" i="8"/>
  <c r="E4704" i="8"/>
  <c r="D4705" i="8" s="1"/>
  <c r="F4705" i="8" l="1"/>
  <c r="G4704" i="8"/>
  <c r="H4704" i="8" s="1"/>
  <c r="I4704" i="8" l="1"/>
  <c r="J4704" i="8"/>
  <c r="G4705" i="8"/>
  <c r="H4705" i="8" s="1"/>
  <c r="I4705" i="8" l="1"/>
  <c r="J4705" i="8" s="1"/>
  <c r="L4704" i="8"/>
  <c r="K4704" i="8"/>
  <c r="E4705" i="8"/>
  <c r="D4706" i="8" s="1"/>
  <c r="L4705" i="8" l="1"/>
  <c r="K4705" i="8"/>
  <c r="F4706" i="8"/>
  <c r="E4706" i="8"/>
  <c r="D4707" i="8" s="1"/>
  <c r="F4707" i="8" l="1"/>
  <c r="G4706" i="8"/>
  <c r="H4706" i="8" s="1"/>
  <c r="I4706" i="8" l="1"/>
  <c r="J4706" i="8" s="1"/>
  <c r="G4707" i="8"/>
  <c r="H4707" i="8" s="1"/>
  <c r="K4706" i="8" l="1"/>
  <c r="L4706" i="8"/>
  <c r="E4707" i="8"/>
  <c r="D4708" i="8" s="1"/>
  <c r="I4707" i="8"/>
  <c r="J4707" i="8" s="1"/>
  <c r="L4707" i="8" l="1"/>
  <c r="K4707" i="8"/>
  <c r="F4708" i="8"/>
  <c r="E4708" i="8"/>
  <c r="D4709" i="8" s="1"/>
  <c r="F4709" i="8" l="1"/>
  <c r="G4708" i="8"/>
  <c r="H4708" i="8" s="1"/>
  <c r="I4708" i="8" l="1"/>
  <c r="J4708" i="8"/>
  <c r="G4709" i="8"/>
  <c r="H4709" i="8" s="1"/>
  <c r="I4709" i="8" l="1"/>
  <c r="J4709" i="8" s="1"/>
  <c r="L4708" i="8"/>
  <c r="K4708" i="8"/>
  <c r="E4709" i="8"/>
  <c r="D4710" i="8" s="1"/>
  <c r="L4709" i="8" l="1"/>
  <c r="K4709" i="8"/>
  <c r="F4710" i="8"/>
  <c r="E4710" i="8"/>
  <c r="D4711" i="8" s="1"/>
  <c r="F4711" i="8" l="1"/>
  <c r="G4710" i="8"/>
  <c r="H4710" i="8" s="1"/>
  <c r="I4710" i="8" l="1"/>
  <c r="J4710" i="8"/>
  <c r="G4711" i="8"/>
  <c r="H4711" i="8" s="1"/>
  <c r="I4711" i="8" l="1"/>
  <c r="J4711" i="8" s="1"/>
  <c r="K4710" i="8"/>
  <c r="L4710" i="8"/>
  <c r="E4711" i="8"/>
  <c r="D4712" i="8" s="1"/>
  <c r="L4711" i="8" l="1"/>
  <c r="K4711" i="8"/>
  <c r="F4712" i="8"/>
  <c r="E4712" i="8"/>
  <c r="D4713" i="8" s="1"/>
  <c r="F4713" i="8" l="1"/>
  <c r="G4712" i="8"/>
  <c r="H4712" i="8" s="1"/>
  <c r="I4712" i="8" l="1"/>
  <c r="J4712" i="8"/>
  <c r="G4713" i="8"/>
  <c r="H4713" i="8" s="1"/>
  <c r="I4713" i="8" l="1"/>
  <c r="J4713" i="8" s="1"/>
  <c r="L4712" i="8"/>
  <c r="K4712" i="8"/>
  <c r="E4713" i="8"/>
  <c r="D4714" i="8" s="1"/>
  <c r="L4713" i="8" l="1"/>
  <c r="K4713" i="8"/>
  <c r="F4714" i="8"/>
  <c r="E4714" i="8"/>
  <c r="D4715" i="8" s="1"/>
  <c r="F4715" i="8" l="1"/>
  <c r="G4714" i="8"/>
  <c r="H4714" i="8" s="1"/>
  <c r="I4714" i="8" l="1"/>
  <c r="J4714" i="8"/>
  <c r="G4715" i="8"/>
  <c r="H4715" i="8" s="1"/>
  <c r="I4715" i="8" l="1"/>
  <c r="J4715" i="8"/>
  <c r="K4714" i="8"/>
  <c r="L4714" i="8"/>
  <c r="E4715" i="8"/>
  <c r="D4716" i="8" s="1"/>
  <c r="F4716" i="8" l="1"/>
  <c r="E4716" i="8"/>
  <c r="D4717" i="8" s="1"/>
  <c r="L4715" i="8"/>
  <c r="K4715" i="8"/>
  <c r="F4717" i="8" l="1"/>
  <c r="G4716" i="8"/>
  <c r="H4716" i="8" s="1"/>
  <c r="I4716" i="8" l="1"/>
  <c r="J4716" i="8" s="1"/>
  <c r="G4717" i="8"/>
  <c r="H4717" i="8" s="1"/>
  <c r="L4716" i="8" l="1"/>
  <c r="K4716" i="8"/>
  <c r="E4717" i="8"/>
  <c r="D4718" i="8" s="1"/>
  <c r="I4717" i="8"/>
  <c r="J4717" i="8" s="1"/>
  <c r="L4717" i="8" l="1"/>
  <c r="K4717" i="8"/>
  <c r="F4718" i="8"/>
  <c r="E4718" i="8"/>
  <c r="D4719" i="8" s="1"/>
  <c r="F4719" i="8" l="1"/>
  <c r="G4718" i="8"/>
  <c r="H4718" i="8" s="1"/>
  <c r="I4718" i="8" l="1"/>
  <c r="J4718" i="8" s="1"/>
  <c r="G4719" i="8"/>
  <c r="H4719" i="8" s="1"/>
  <c r="K4718" i="8" l="1"/>
  <c r="L4718" i="8"/>
  <c r="E4719" i="8"/>
  <c r="D4720" i="8" s="1"/>
  <c r="I4719" i="8"/>
  <c r="J4719" i="8" s="1"/>
  <c r="L4719" i="8" l="1"/>
  <c r="K4719" i="8"/>
  <c r="F4720" i="8"/>
  <c r="E4720" i="8"/>
  <c r="D4721" i="8" s="1"/>
  <c r="F4721" i="8" l="1"/>
  <c r="G4720" i="8"/>
  <c r="H4720" i="8" s="1"/>
  <c r="I4720" i="8" l="1"/>
  <c r="J4720" i="8" s="1"/>
  <c r="G4721" i="8"/>
  <c r="H4721" i="8" s="1"/>
  <c r="L4720" i="8" l="1"/>
  <c r="K4720" i="8"/>
  <c r="E4721" i="8"/>
  <c r="D4722" i="8" s="1"/>
  <c r="I4721" i="8"/>
  <c r="J4721" i="8" s="1"/>
  <c r="L4721" i="8" l="1"/>
  <c r="K4721" i="8"/>
  <c r="F4722" i="8"/>
  <c r="E4722" i="8"/>
  <c r="D4723" i="8" s="1"/>
  <c r="F4723" i="8" l="1"/>
  <c r="G4722" i="8"/>
  <c r="H4722" i="8" s="1"/>
  <c r="I4722" i="8" l="1"/>
  <c r="J4722" i="8"/>
  <c r="G4723" i="8"/>
  <c r="H4723" i="8" s="1"/>
  <c r="K4722" i="8" l="1"/>
  <c r="L4722" i="8"/>
  <c r="E4723" i="8"/>
  <c r="D4724" i="8" s="1"/>
  <c r="I4723" i="8"/>
  <c r="J4723" i="8" s="1"/>
  <c r="L4723" i="8" l="1"/>
  <c r="K4723" i="8"/>
  <c r="F4724" i="8"/>
  <c r="E4724" i="8"/>
  <c r="D4725" i="8" s="1"/>
  <c r="F4725" i="8" l="1"/>
  <c r="G4724" i="8"/>
  <c r="H4724" i="8" s="1"/>
  <c r="I4724" i="8" l="1"/>
  <c r="J4724" i="8" s="1"/>
  <c r="G4725" i="8"/>
  <c r="H4725" i="8" s="1"/>
  <c r="L4724" i="8" l="1"/>
  <c r="K4724" i="8"/>
  <c r="E4725" i="8"/>
  <c r="D4726" i="8" s="1"/>
  <c r="I4725" i="8"/>
  <c r="J4725" i="8" s="1"/>
  <c r="L4725" i="8" l="1"/>
  <c r="K4725" i="8"/>
  <c r="F4726" i="8"/>
  <c r="E4726" i="8"/>
  <c r="D4727" i="8" s="1"/>
  <c r="F4727" i="8" l="1"/>
  <c r="G4726" i="8"/>
  <c r="H4726" i="8" s="1"/>
  <c r="I4726" i="8" l="1"/>
  <c r="J4726" i="8" s="1"/>
  <c r="G4727" i="8"/>
  <c r="H4727" i="8" s="1"/>
  <c r="K4726" i="8" l="1"/>
  <c r="L4726" i="8"/>
  <c r="E4727" i="8"/>
  <c r="D4728" i="8" s="1"/>
  <c r="I4727" i="8"/>
  <c r="J4727" i="8" s="1"/>
  <c r="L4727" i="8" l="1"/>
  <c r="K4727" i="8"/>
  <c r="F4728" i="8"/>
  <c r="E4728" i="8"/>
  <c r="D4729" i="8" s="1"/>
  <c r="F4729" i="8" l="1"/>
  <c r="G4728" i="8"/>
  <c r="H4728" i="8" s="1"/>
  <c r="I4728" i="8" l="1"/>
  <c r="J4728" i="8"/>
  <c r="L4728" i="8" s="1"/>
  <c r="K4728" i="8"/>
  <c r="G4729" i="8"/>
  <c r="H4729" i="8" s="1"/>
  <c r="E4729" i="8"/>
  <c r="D4730" i="8" s="1"/>
  <c r="F4730" i="8" l="1"/>
  <c r="I4729" i="8"/>
  <c r="J4729" i="8" s="1"/>
  <c r="L4729" i="8" l="1"/>
  <c r="K4729" i="8"/>
  <c r="E4730" i="8"/>
  <c r="D4731" i="8" s="1"/>
  <c r="G4730" i="8"/>
  <c r="H4730" i="8" s="1"/>
  <c r="I4730" i="8" l="1"/>
  <c r="J4730" i="8"/>
  <c r="F4731" i="8"/>
  <c r="E4731" i="8"/>
  <c r="D4732" i="8" s="1"/>
  <c r="F4732" i="8" l="1"/>
  <c r="G4731" i="8"/>
  <c r="H4731" i="8" s="1"/>
  <c r="K4730" i="8"/>
  <c r="L4730" i="8"/>
  <c r="I4731" i="8" l="1"/>
  <c r="J4731" i="8" s="1"/>
  <c r="G4732" i="8"/>
  <c r="H4732" i="8" s="1"/>
  <c r="L4731" i="8" l="1"/>
  <c r="K4731" i="8"/>
  <c r="E4732" i="8"/>
  <c r="D4733" i="8" s="1"/>
  <c r="I4732" i="8"/>
  <c r="J4732" i="8" s="1"/>
  <c r="L4732" i="8" l="1"/>
  <c r="K4732" i="8"/>
  <c r="E4733" i="8"/>
  <c r="D4734" i="8" s="1"/>
  <c r="F4733" i="8"/>
  <c r="F4734" i="8" l="1"/>
  <c r="G4733" i="8"/>
  <c r="H4733" i="8" s="1"/>
  <c r="I4733" i="8" l="1"/>
  <c r="J4733" i="8"/>
  <c r="G4734" i="8"/>
  <c r="H4734" i="8" s="1"/>
  <c r="I4734" i="8" l="1"/>
  <c r="J4734" i="8" s="1"/>
  <c r="L4733" i="8"/>
  <c r="K4733" i="8"/>
  <c r="E4734" i="8"/>
  <c r="D4735" i="8" s="1"/>
  <c r="K4734" i="8" l="1"/>
  <c r="L4734" i="8"/>
  <c r="F4735" i="8"/>
  <c r="E4735" i="8"/>
  <c r="D4736" i="8" s="1"/>
  <c r="F4736" i="8" l="1"/>
  <c r="G4735" i="8"/>
  <c r="H4735" i="8" s="1"/>
  <c r="I4735" i="8" l="1"/>
  <c r="J4735" i="8" s="1"/>
  <c r="G4736" i="8"/>
  <c r="H4736" i="8" s="1"/>
  <c r="L4735" i="8" l="1"/>
  <c r="K4735" i="8"/>
  <c r="E4736" i="8"/>
  <c r="D4737" i="8" s="1"/>
  <c r="I4736" i="8"/>
  <c r="J4736" i="8" s="1"/>
  <c r="L4736" i="8" l="1"/>
  <c r="K4736" i="8"/>
  <c r="E4737" i="8"/>
  <c r="D4738" i="8" s="1"/>
  <c r="F4737" i="8"/>
  <c r="F4738" i="8" l="1"/>
  <c r="G4737" i="8"/>
  <c r="H4737" i="8" s="1"/>
  <c r="G4738" i="8" l="1"/>
  <c r="H4738" i="8" s="1"/>
  <c r="I4737" i="8"/>
  <c r="J4737" i="8" s="1"/>
  <c r="L4737" i="8" l="1"/>
  <c r="K4737" i="8"/>
  <c r="E4738" i="8"/>
  <c r="D4739" i="8" s="1"/>
  <c r="I4738" i="8"/>
  <c r="J4738" i="8" s="1"/>
  <c r="K4738" i="8" l="1"/>
  <c r="L4738" i="8"/>
  <c r="F4739" i="8"/>
  <c r="E4739" i="8"/>
  <c r="D4740" i="8" s="1"/>
  <c r="F4740" i="8" l="1"/>
  <c r="G4739" i="8"/>
  <c r="H4739" i="8" s="1"/>
  <c r="I4739" i="8" l="1"/>
  <c r="J4739" i="8" s="1"/>
  <c r="G4740" i="8"/>
  <c r="H4740" i="8" s="1"/>
  <c r="L4739" i="8" l="1"/>
  <c r="K4739" i="8"/>
  <c r="E4740" i="8"/>
  <c r="D4741" i="8" s="1"/>
  <c r="I4740" i="8"/>
  <c r="J4740" i="8" s="1"/>
  <c r="L4740" i="8" l="1"/>
  <c r="K4740" i="8"/>
  <c r="E4741" i="8"/>
  <c r="D4742" i="8" s="1"/>
  <c r="F4741" i="8"/>
  <c r="F4742" i="8" l="1"/>
  <c r="G4741" i="8"/>
  <c r="H4741" i="8" s="1"/>
  <c r="I4741" i="8" l="1"/>
  <c r="J4741" i="8" s="1"/>
  <c r="G4742" i="8"/>
  <c r="H4742" i="8" s="1"/>
  <c r="I4742" i="8" l="1"/>
  <c r="J4742" i="8" s="1"/>
  <c r="L4741" i="8"/>
  <c r="K4741" i="8"/>
  <c r="E4742" i="8"/>
  <c r="D4743" i="8" s="1"/>
  <c r="K4742" i="8" l="1"/>
  <c r="L4742" i="8"/>
  <c r="F4743" i="8"/>
  <c r="E4743" i="8"/>
  <c r="D4744" i="8" s="1"/>
  <c r="F4744" i="8" l="1"/>
  <c r="G4743" i="8"/>
  <c r="H4743" i="8" s="1"/>
  <c r="G4744" i="8" l="1"/>
  <c r="H4744" i="8" s="1"/>
  <c r="I4744" i="8"/>
  <c r="I4743" i="8"/>
  <c r="J4743" i="8" s="1"/>
  <c r="L4743" i="8" l="1"/>
  <c r="K4743" i="8"/>
  <c r="E4744" i="8"/>
  <c r="D4745" i="8" s="1"/>
  <c r="J4744" i="8"/>
  <c r="E4745" i="8" l="1"/>
  <c r="D4746" i="8" s="1"/>
  <c r="F4745" i="8"/>
  <c r="L4744" i="8"/>
  <c r="K4744" i="8"/>
  <c r="F4746" i="8" l="1"/>
  <c r="G4745" i="8"/>
  <c r="H4745" i="8" s="1"/>
  <c r="G4746" i="8" l="1"/>
  <c r="H4746" i="8" s="1"/>
  <c r="I4745" i="8"/>
  <c r="J4745" i="8" s="1"/>
  <c r="L4745" i="8" l="1"/>
  <c r="K4745" i="8"/>
  <c r="E4746" i="8"/>
  <c r="D4747" i="8" s="1"/>
  <c r="I4746" i="8"/>
  <c r="J4746" i="8" s="1"/>
  <c r="K4746" i="8" l="1"/>
  <c r="L4746" i="8"/>
  <c r="F4747" i="8"/>
  <c r="E4747" i="8"/>
  <c r="D4748" i="8" s="1"/>
  <c r="F4748" i="8" l="1"/>
  <c r="G4747" i="8"/>
  <c r="H4747" i="8" s="1"/>
  <c r="I4747" i="8" l="1"/>
  <c r="J4747" i="8" s="1"/>
  <c r="G4748" i="8"/>
  <c r="H4748" i="8" s="1"/>
  <c r="I4748" i="8" l="1"/>
  <c r="J4748" i="8"/>
  <c r="L4747" i="8"/>
  <c r="K4747" i="8"/>
  <c r="E4748" i="8"/>
  <c r="D4749" i="8" s="1"/>
  <c r="L4748" i="8"/>
  <c r="K4748" i="8"/>
  <c r="E4749" i="8" l="1"/>
  <c r="D4750" i="8" s="1"/>
  <c r="F4749" i="8"/>
  <c r="F4750" i="8" l="1"/>
  <c r="G4749" i="8"/>
  <c r="H4749" i="8" s="1"/>
  <c r="I4749" i="8" l="1"/>
  <c r="G4750" i="8"/>
  <c r="H4750" i="8" s="1"/>
  <c r="J4749" i="8"/>
  <c r="L4749" i="8" l="1"/>
  <c r="K4749" i="8"/>
  <c r="E4750" i="8"/>
  <c r="D4751" i="8" s="1"/>
  <c r="I4750" i="8"/>
  <c r="J4750" i="8" s="1"/>
  <c r="K4750" i="8" l="1"/>
  <c r="L4750" i="8"/>
  <c r="F4751" i="8"/>
  <c r="E4751" i="8"/>
  <c r="D4752" i="8" s="1"/>
  <c r="F4752" i="8" l="1"/>
  <c r="G4751" i="8"/>
  <c r="H4751" i="8" s="1"/>
  <c r="I4751" i="8" l="1"/>
  <c r="J4751" i="8" s="1"/>
  <c r="G4752" i="8"/>
  <c r="H4752" i="8" s="1"/>
  <c r="L4751" i="8" l="1"/>
  <c r="K4751" i="8"/>
  <c r="E4752" i="8"/>
  <c r="D4753" i="8" s="1"/>
  <c r="I4752" i="8"/>
  <c r="J4752" i="8" s="1"/>
  <c r="L4752" i="8" l="1"/>
  <c r="K4752" i="8"/>
  <c r="F4753" i="8"/>
  <c r="E4753" i="8"/>
  <c r="D4754" i="8" s="1"/>
  <c r="F4754" i="8" l="1"/>
  <c r="G4753" i="8"/>
  <c r="H4753" i="8" s="1"/>
  <c r="I4753" i="8"/>
  <c r="G4754" i="8" l="1"/>
  <c r="H4754" i="8" s="1"/>
  <c r="J4753" i="8"/>
  <c r="L4753" i="8" l="1"/>
  <c r="K4753" i="8"/>
  <c r="E4754" i="8"/>
  <c r="D4755" i="8" s="1"/>
  <c r="I4754" i="8"/>
  <c r="J4754" i="8" s="1"/>
  <c r="L4754" i="8" l="1"/>
  <c r="K4754" i="8"/>
  <c r="F4755" i="8"/>
  <c r="E4755" i="8"/>
  <c r="D4756" i="8" s="1"/>
  <c r="F4756" i="8" l="1"/>
  <c r="G4755" i="8"/>
  <c r="H4755" i="8" s="1"/>
  <c r="I4755" i="8" l="1"/>
  <c r="J4755" i="8" s="1"/>
  <c r="G4756" i="8"/>
  <c r="H4756" i="8" s="1"/>
  <c r="K4755" i="8" l="1"/>
  <c r="L4755" i="8"/>
  <c r="E4756" i="8"/>
  <c r="D4757" i="8" s="1"/>
  <c r="I4756" i="8"/>
  <c r="J4756" i="8" s="1"/>
  <c r="L4756" i="8" l="1"/>
  <c r="K4756" i="8"/>
  <c r="F4757" i="8"/>
  <c r="E4757" i="8"/>
  <c r="D4758" i="8" s="1"/>
  <c r="F4758" i="8" l="1"/>
  <c r="G4757" i="8"/>
  <c r="H4757" i="8" s="1"/>
  <c r="I4757" i="8"/>
  <c r="G4758" i="8" l="1"/>
  <c r="H4758" i="8" s="1"/>
  <c r="J4757" i="8"/>
  <c r="K4757" i="8" l="1"/>
  <c r="L4757" i="8"/>
  <c r="E4758" i="8"/>
  <c r="D4759" i="8" s="1"/>
  <c r="I4758" i="8"/>
  <c r="J4758" i="8" s="1"/>
  <c r="K4758" i="8" l="1"/>
  <c r="L4758" i="8"/>
  <c r="F4759" i="8"/>
  <c r="E4759" i="8"/>
  <c r="D4760" i="8" s="1"/>
  <c r="F4760" i="8" l="1"/>
  <c r="G4759" i="8"/>
  <c r="H4759" i="8" s="1"/>
  <c r="I4759" i="8" l="1"/>
  <c r="J4759" i="8" s="1"/>
  <c r="G4760" i="8"/>
  <c r="H4760" i="8" s="1"/>
  <c r="L4759" i="8" l="1"/>
  <c r="K4759" i="8"/>
  <c r="E4760" i="8"/>
  <c r="D4761" i="8" s="1"/>
  <c r="I4760" i="8"/>
  <c r="J4760" i="8" s="1"/>
  <c r="L4760" i="8" l="1"/>
  <c r="K4760" i="8"/>
  <c r="F4761" i="8"/>
  <c r="E4761" i="8"/>
  <c r="D4762" i="8" s="1"/>
  <c r="F4762" i="8" l="1"/>
  <c r="G4761" i="8"/>
  <c r="H4761" i="8" s="1"/>
  <c r="G4762" i="8" l="1"/>
  <c r="H4762" i="8" s="1"/>
  <c r="I4761" i="8"/>
  <c r="J4761" i="8" s="1"/>
  <c r="L4761" i="8" l="1"/>
  <c r="K4761" i="8"/>
  <c r="E4762" i="8"/>
  <c r="D4763" i="8" s="1"/>
  <c r="I4762" i="8"/>
  <c r="J4762" i="8" s="1"/>
  <c r="L4762" i="8" l="1"/>
  <c r="K4762" i="8"/>
  <c r="E4763" i="8"/>
  <c r="D4764" i="8" s="1"/>
  <c r="F4763" i="8"/>
  <c r="F4764" i="8" l="1"/>
  <c r="G4763" i="8"/>
  <c r="H4763" i="8" s="1"/>
  <c r="I4763" i="8" l="1"/>
  <c r="J4763" i="8" s="1"/>
  <c r="G4764" i="8"/>
  <c r="H4764" i="8" s="1"/>
  <c r="L4763" i="8" l="1"/>
  <c r="K4763" i="8"/>
  <c r="E4764" i="8"/>
  <c r="D4765" i="8" s="1"/>
  <c r="I4764" i="8"/>
  <c r="J4764" i="8" s="1"/>
  <c r="K4764" i="8" l="1"/>
  <c r="L4764" i="8"/>
  <c r="F4765" i="8"/>
  <c r="E4765" i="8"/>
  <c r="D4766" i="8" s="1"/>
  <c r="F4766" i="8" l="1"/>
  <c r="G4765" i="8"/>
  <c r="H4765" i="8" s="1"/>
  <c r="I4765" i="8" l="1"/>
  <c r="J4765" i="8" s="1"/>
  <c r="G4766" i="8"/>
  <c r="H4766" i="8" s="1"/>
  <c r="I4766" i="8" l="1"/>
  <c r="L4765" i="8"/>
  <c r="K4765" i="8"/>
  <c r="E4766" i="8"/>
  <c r="D4767" i="8" s="1"/>
  <c r="J4766" i="8"/>
  <c r="L4766" i="8" l="1"/>
  <c r="K4766" i="8"/>
  <c r="E4767" i="8"/>
  <c r="D4768" i="8" s="1"/>
  <c r="F4767" i="8"/>
  <c r="F4768" i="8" l="1"/>
  <c r="G4767" i="8"/>
  <c r="H4767" i="8" s="1"/>
  <c r="I4767" i="8" l="1"/>
  <c r="J4767" i="8" s="1"/>
  <c r="G4768" i="8"/>
  <c r="H4768" i="8" s="1"/>
  <c r="L4767" i="8" l="1"/>
  <c r="K4767" i="8"/>
  <c r="E4768" i="8"/>
  <c r="D4769" i="8" s="1"/>
  <c r="I4768" i="8"/>
  <c r="J4768" i="8" s="1"/>
  <c r="K4768" i="8" l="1"/>
  <c r="L4768" i="8"/>
  <c r="F4769" i="8"/>
  <c r="E4769" i="8"/>
  <c r="D4770" i="8" s="1"/>
  <c r="F4770" i="8" l="1"/>
  <c r="G4769" i="8"/>
  <c r="H4769" i="8" s="1"/>
  <c r="G4770" i="8" l="1"/>
  <c r="H4770" i="8" s="1"/>
  <c r="I4769" i="8"/>
  <c r="J4769" i="8" s="1"/>
  <c r="I4770" i="8" l="1"/>
  <c r="L4769" i="8"/>
  <c r="K4769" i="8"/>
  <c r="E4770" i="8"/>
  <c r="D4771" i="8" s="1"/>
  <c r="J4770" i="8"/>
  <c r="L4770" i="8" l="1"/>
  <c r="K4770" i="8"/>
  <c r="E4771" i="8"/>
  <c r="D4772" i="8" s="1"/>
  <c r="F4771" i="8"/>
  <c r="F4772" i="8" l="1"/>
  <c r="G4771" i="8"/>
  <c r="H4771" i="8" s="1"/>
  <c r="I4771" i="8" l="1"/>
  <c r="J4771" i="8" s="1"/>
  <c r="G4772" i="8"/>
  <c r="H4772" i="8" s="1"/>
  <c r="L4771" i="8" l="1"/>
  <c r="K4771" i="8"/>
  <c r="E4772" i="8"/>
  <c r="D4773" i="8" s="1"/>
  <c r="I4772" i="8"/>
  <c r="J4772" i="8" s="1"/>
  <c r="K4772" i="8" l="1"/>
  <c r="L4772" i="8"/>
  <c r="F4773" i="8"/>
  <c r="E4773" i="8"/>
  <c r="D4774" i="8" s="1"/>
  <c r="F4774" i="8" l="1"/>
  <c r="G4773" i="8"/>
  <c r="H4773" i="8" s="1"/>
  <c r="I4773" i="8" l="1"/>
  <c r="J4773" i="8" s="1"/>
  <c r="G4774" i="8"/>
  <c r="H4774" i="8" s="1"/>
  <c r="L4773" i="8" l="1"/>
  <c r="K4773" i="8"/>
  <c r="E4774" i="8"/>
  <c r="D4775" i="8" s="1"/>
  <c r="I4774" i="8"/>
  <c r="J4774" i="8" s="1"/>
  <c r="L4774" i="8" l="1"/>
  <c r="K4774" i="8"/>
  <c r="E4775" i="8"/>
  <c r="D4776" i="8" s="1"/>
  <c r="F4775" i="8"/>
  <c r="F4776" i="8" l="1"/>
  <c r="G4775" i="8"/>
  <c r="H4775" i="8" s="1"/>
  <c r="I4775" i="8" l="1"/>
  <c r="J4775" i="8" s="1"/>
  <c r="G4776" i="8"/>
  <c r="H4776" i="8" s="1"/>
  <c r="L4775" i="8" l="1"/>
  <c r="K4775" i="8"/>
  <c r="E4776" i="8"/>
  <c r="D4777" i="8" s="1"/>
  <c r="I4776" i="8"/>
  <c r="J4776" i="8" s="1"/>
  <c r="F4777" i="8" l="1"/>
  <c r="E4777" i="8"/>
  <c r="D4778" i="8" s="1"/>
  <c r="K4776" i="8"/>
  <c r="L4776" i="8"/>
  <c r="F4778" i="8" l="1"/>
  <c r="G4777" i="8"/>
  <c r="H4777" i="8" s="1"/>
  <c r="I4777" i="8" l="1"/>
  <c r="J4777" i="8" s="1"/>
  <c r="G4778" i="8"/>
  <c r="H4778" i="8" s="1"/>
  <c r="I4778" i="8" l="1"/>
  <c r="L4777" i="8"/>
  <c r="K4777" i="8"/>
  <c r="E4778" i="8"/>
  <c r="D4779" i="8" s="1"/>
  <c r="J4778" i="8"/>
  <c r="L4778" i="8" l="1"/>
  <c r="K4778" i="8"/>
  <c r="E4779" i="8"/>
  <c r="D4780" i="8" s="1"/>
  <c r="F4779" i="8"/>
  <c r="F4780" i="8" l="1"/>
  <c r="G4779" i="8"/>
  <c r="H4779" i="8" s="1"/>
  <c r="I4779" i="8" l="1"/>
  <c r="J4779" i="8" s="1"/>
  <c r="G4780" i="8"/>
  <c r="H4780" i="8" s="1"/>
  <c r="I4780" i="8" l="1"/>
  <c r="J4780" i="8" s="1"/>
  <c r="L4779" i="8"/>
  <c r="K4779" i="8"/>
  <c r="E4780" i="8"/>
  <c r="D4781" i="8" s="1"/>
  <c r="F4781" i="8" l="1"/>
  <c r="E4781" i="8"/>
  <c r="D4782" i="8" s="1"/>
  <c r="K4780" i="8"/>
  <c r="L4780" i="8"/>
  <c r="F4782" i="8" l="1"/>
  <c r="G4781" i="8"/>
  <c r="H4781" i="8" s="1"/>
  <c r="I4781" i="8" l="1"/>
  <c r="J4781" i="8" s="1"/>
  <c r="G4782" i="8"/>
  <c r="H4782" i="8" s="1"/>
  <c r="I4782" i="8" l="1"/>
  <c r="J4782" i="8"/>
  <c r="L4781" i="8"/>
  <c r="K4781" i="8"/>
  <c r="E4782" i="8"/>
  <c r="D4783" i="8" s="1"/>
  <c r="E4783" i="8" l="1"/>
  <c r="D4784" i="8" s="1"/>
  <c r="F4783" i="8"/>
  <c r="L4782" i="8"/>
  <c r="K4782" i="8"/>
  <c r="F4784" i="8" l="1"/>
  <c r="G4783" i="8"/>
  <c r="H4783" i="8" s="1"/>
  <c r="I4783" i="8" l="1"/>
  <c r="J4783" i="8" s="1"/>
  <c r="G4784" i="8"/>
  <c r="H4784" i="8" s="1"/>
  <c r="L4783" i="8" l="1"/>
  <c r="K4783" i="8"/>
  <c r="E4784" i="8"/>
  <c r="D4785" i="8" s="1"/>
  <c r="I4784" i="8"/>
  <c r="J4784" i="8" s="1"/>
  <c r="K4784" i="8" l="1"/>
  <c r="L4784" i="8"/>
  <c r="F4785" i="8"/>
  <c r="E4785" i="8"/>
  <c r="D4786" i="8" s="1"/>
  <c r="F4786" i="8" l="1"/>
  <c r="G4785" i="8"/>
  <c r="H4785" i="8" s="1"/>
  <c r="G4786" i="8" l="1"/>
  <c r="H4786" i="8" s="1"/>
  <c r="I4786" i="8"/>
  <c r="I4785" i="8"/>
  <c r="J4785" i="8" s="1"/>
  <c r="L4785" i="8" l="1"/>
  <c r="K4785" i="8"/>
  <c r="E4786" i="8"/>
  <c r="D4787" i="8" s="1"/>
  <c r="J4786" i="8"/>
  <c r="L4786" i="8" l="1"/>
  <c r="K4786" i="8"/>
  <c r="E4787" i="8"/>
  <c r="D4788" i="8" s="1"/>
  <c r="F4787" i="8"/>
  <c r="F4788" i="8" l="1"/>
  <c r="G4787" i="8"/>
  <c r="H4787" i="8" s="1"/>
  <c r="I4787" i="8" l="1"/>
  <c r="J4787" i="8" s="1"/>
  <c r="G4788" i="8"/>
  <c r="H4788" i="8" s="1"/>
  <c r="L4787" i="8" l="1"/>
  <c r="K4787" i="8"/>
  <c r="E4788" i="8"/>
  <c r="D4789" i="8" s="1"/>
  <c r="I4788" i="8"/>
  <c r="J4788" i="8" s="1"/>
  <c r="K4788" i="8" l="1"/>
  <c r="L4788" i="8"/>
  <c r="F4789" i="8"/>
  <c r="E4789" i="8"/>
  <c r="D4790" i="8" s="1"/>
  <c r="F4790" i="8" l="1"/>
  <c r="G4789" i="8"/>
  <c r="H4789" i="8" s="1"/>
  <c r="I4789" i="8" l="1"/>
  <c r="J4789" i="8"/>
  <c r="G4790" i="8"/>
  <c r="H4790" i="8" s="1"/>
  <c r="I4790" i="8" l="1"/>
  <c r="J4790" i="8" s="1"/>
  <c r="L4789" i="8"/>
  <c r="K4789" i="8"/>
  <c r="E4790" i="8"/>
  <c r="D4791" i="8" s="1"/>
  <c r="E4791" i="8" l="1"/>
  <c r="D4792" i="8" s="1"/>
  <c r="F4791" i="8"/>
  <c r="L4790" i="8"/>
  <c r="K4790" i="8"/>
  <c r="F4792" i="8" l="1"/>
  <c r="G4791" i="8"/>
  <c r="H4791" i="8" s="1"/>
  <c r="G4792" i="8" l="1"/>
  <c r="H4792" i="8" s="1"/>
  <c r="I4791" i="8"/>
  <c r="J4791" i="8" s="1"/>
  <c r="L4791" i="8" l="1"/>
  <c r="K4791" i="8"/>
  <c r="E4792" i="8"/>
  <c r="D4793" i="8" s="1"/>
  <c r="I4792" i="8"/>
  <c r="J4792" i="8" s="1"/>
  <c r="K4792" i="8" l="1"/>
  <c r="L4792" i="8"/>
  <c r="F4793" i="8"/>
  <c r="E4793" i="8"/>
  <c r="D4794" i="8" s="1"/>
  <c r="F4794" i="8" l="1"/>
  <c r="G4793" i="8"/>
  <c r="H4793" i="8" s="1"/>
  <c r="G4794" i="8" l="1"/>
  <c r="H4794" i="8" s="1"/>
  <c r="I4793" i="8"/>
  <c r="J4793" i="8" s="1"/>
  <c r="L4793" i="8" l="1"/>
  <c r="K4793" i="8"/>
  <c r="E4794" i="8"/>
  <c r="D4795" i="8" s="1"/>
  <c r="I4794" i="8"/>
  <c r="J4794" i="8" s="1"/>
  <c r="L4794" i="8" l="1"/>
  <c r="K4794" i="8"/>
  <c r="E4795" i="8"/>
  <c r="D4796" i="8" s="1"/>
  <c r="F4795" i="8"/>
  <c r="F4796" i="8" l="1"/>
  <c r="G4795" i="8"/>
  <c r="H4795" i="8" s="1"/>
  <c r="G4796" i="8" l="1"/>
  <c r="H4796" i="8" s="1"/>
  <c r="I4795" i="8"/>
  <c r="J4795" i="8" s="1"/>
  <c r="L4795" i="8" l="1"/>
  <c r="K4795" i="8"/>
  <c r="E4796" i="8"/>
  <c r="D4797" i="8" s="1"/>
  <c r="I4796" i="8"/>
  <c r="J4796" i="8" s="1"/>
  <c r="K4796" i="8" l="1"/>
  <c r="L4796" i="8"/>
  <c r="F4797" i="8"/>
  <c r="E4797" i="8"/>
  <c r="D4798" i="8" s="1"/>
  <c r="F4798" i="8" l="1"/>
  <c r="G4797" i="8"/>
  <c r="H4797" i="8" s="1"/>
  <c r="G4798" i="8" l="1"/>
  <c r="H4798" i="8" s="1"/>
  <c r="I4797" i="8"/>
  <c r="J4797" i="8" s="1"/>
  <c r="L4797" i="8" l="1"/>
  <c r="K4797" i="8"/>
  <c r="E4798" i="8"/>
  <c r="D4799" i="8" s="1"/>
  <c r="I4798" i="8"/>
  <c r="J4798" i="8" s="1"/>
  <c r="L4798" i="8" l="1"/>
  <c r="K4798" i="8"/>
  <c r="E4799" i="8"/>
  <c r="D4800" i="8" s="1"/>
  <c r="F4799" i="8"/>
  <c r="F4800" i="8" l="1"/>
  <c r="G4799" i="8"/>
  <c r="H4799" i="8" s="1"/>
  <c r="I4799" i="8" l="1"/>
  <c r="J4799" i="8" s="1"/>
  <c r="G4800" i="8"/>
  <c r="H4800" i="8" s="1"/>
  <c r="L4799" i="8" l="1"/>
  <c r="K4799" i="8"/>
  <c r="E4800" i="8"/>
  <c r="D4801" i="8" s="1"/>
  <c r="I4800" i="8"/>
  <c r="J4800" i="8" s="1"/>
  <c r="K4800" i="8" l="1"/>
  <c r="L4800" i="8"/>
  <c r="F4801" i="8"/>
  <c r="E4801" i="8"/>
  <c r="D4802" i="8" s="1"/>
  <c r="F4802" i="8" l="1"/>
  <c r="G4801" i="8"/>
  <c r="H4801" i="8" s="1"/>
  <c r="I4801" i="8" l="1"/>
  <c r="J4801" i="8"/>
  <c r="G4802" i="8"/>
  <c r="H4802" i="8" s="1"/>
  <c r="I4802" i="8" l="1"/>
  <c r="J4802" i="8" s="1"/>
  <c r="L4801" i="8"/>
  <c r="K4801" i="8"/>
  <c r="E4802" i="8"/>
  <c r="D4803" i="8" s="1"/>
  <c r="L4802" i="8" l="1"/>
  <c r="K4802" i="8"/>
  <c r="E4803" i="8"/>
  <c r="D4804" i="8" s="1"/>
  <c r="F4803" i="8"/>
  <c r="F4804" i="8" l="1"/>
  <c r="G4803" i="8"/>
  <c r="H4803" i="8" s="1"/>
  <c r="I4803" i="8" l="1"/>
  <c r="J4803" i="8" s="1"/>
  <c r="G4804" i="8"/>
  <c r="H4804" i="8" s="1"/>
  <c r="L4803" i="8" l="1"/>
  <c r="K4803" i="8"/>
  <c r="E4804" i="8"/>
  <c r="D4805" i="8" s="1"/>
  <c r="I4804" i="8"/>
  <c r="J4804" i="8" s="1"/>
  <c r="K4804" i="8" l="1"/>
  <c r="L4804" i="8"/>
  <c r="F4805" i="8"/>
  <c r="E4805" i="8"/>
  <c r="D4806" i="8" s="1"/>
  <c r="F4806" i="8" l="1"/>
  <c r="G4805" i="8"/>
  <c r="H4805" i="8" s="1"/>
  <c r="I4805" i="8" l="1"/>
  <c r="J4805" i="8"/>
  <c r="G4806" i="8"/>
  <c r="H4806" i="8" s="1"/>
  <c r="I4806" i="8" l="1"/>
  <c r="J4806" i="8" s="1"/>
  <c r="L4805" i="8"/>
  <c r="K4805" i="8"/>
  <c r="E4806" i="8"/>
  <c r="D4807" i="8" s="1"/>
  <c r="L4806" i="8" l="1"/>
  <c r="K4806" i="8"/>
  <c r="E4807" i="8"/>
  <c r="D4808" i="8" s="1"/>
  <c r="F4807" i="8"/>
  <c r="F4808" i="8" l="1"/>
  <c r="G4807" i="8"/>
  <c r="H4807" i="8" s="1"/>
  <c r="G4808" i="8" l="1"/>
  <c r="H4808" i="8" s="1"/>
  <c r="I4807" i="8"/>
  <c r="J4807" i="8" s="1"/>
  <c r="L4807" i="8" l="1"/>
  <c r="K4807" i="8"/>
  <c r="E4808" i="8"/>
  <c r="D4809" i="8" s="1"/>
  <c r="I4808" i="8"/>
  <c r="J4808" i="8" s="1"/>
  <c r="K4808" i="8" l="1"/>
  <c r="L4808" i="8"/>
  <c r="F4809" i="8"/>
  <c r="E4809" i="8"/>
  <c r="D4810" i="8" s="1"/>
  <c r="F4810" i="8" l="1"/>
  <c r="G4809" i="8"/>
  <c r="H4809" i="8" s="1"/>
  <c r="I4809" i="8" l="1"/>
  <c r="J4809" i="8"/>
  <c r="G4810" i="8"/>
  <c r="H4810" i="8" s="1"/>
  <c r="I4810" i="8" l="1"/>
  <c r="L4809" i="8"/>
  <c r="K4809" i="8"/>
  <c r="E4810" i="8"/>
  <c r="D4811" i="8" s="1"/>
  <c r="J4810" i="8"/>
  <c r="L4810" i="8" l="1"/>
  <c r="K4810" i="8"/>
  <c r="E4811" i="8"/>
  <c r="D4812" i="8" s="1"/>
  <c r="F4811" i="8"/>
  <c r="F4812" i="8" l="1"/>
  <c r="G4811" i="8"/>
  <c r="H4811" i="8" s="1"/>
  <c r="G4812" i="8" l="1"/>
  <c r="H4812" i="8" s="1"/>
  <c r="I4811" i="8"/>
  <c r="J4811" i="8" s="1"/>
  <c r="L4811" i="8" l="1"/>
  <c r="K4811" i="8"/>
  <c r="E4812" i="8"/>
  <c r="D4813" i="8" s="1"/>
  <c r="I4812" i="8"/>
  <c r="J4812" i="8" s="1"/>
  <c r="K4812" i="8" l="1"/>
  <c r="L4812" i="8"/>
  <c r="F4813" i="8"/>
  <c r="E4813" i="8"/>
  <c r="D4814" i="8" s="1"/>
  <c r="F4814" i="8" l="1"/>
  <c r="G4813" i="8"/>
  <c r="H4813" i="8" s="1"/>
  <c r="I4813" i="8" l="1"/>
  <c r="J4813" i="8"/>
  <c r="G4814" i="8"/>
  <c r="H4814" i="8" s="1"/>
  <c r="I4814" i="8"/>
  <c r="L4813" i="8" l="1"/>
  <c r="K4813" i="8"/>
  <c r="E4814" i="8"/>
  <c r="D4815" i="8" s="1"/>
  <c r="J4814" i="8"/>
  <c r="E4815" i="8" l="1"/>
  <c r="D4816" i="8" s="1"/>
  <c r="F4815" i="8"/>
  <c r="L4814" i="8"/>
  <c r="K4814" i="8"/>
  <c r="F4816" i="8" l="1"/>
  <c r="G4815" i="8"/>
  <c r="H4815" i="8" s="1"/>
  <c r="I4815" i="8" l="1"/>
  <c r="J4815" i="8" s="1"/>
  <c r="G4816" i="8"/>
  <c r="H4816" i="8" s="1"/>
  <c r="L4815" i="8" l="1"/>
  <c r="K4815" i="8"/>
  <c r="E4816" i="8"/>
  <c r="D4817" i="8" s="1"/>
  <c r="I4816" i="8"/>
  <c r="J4816" i="8" s="1"/>
  <c r="K4816" i="8" l="1"/>
  <c r="L4816" i="8"/>
  <c r="F4817" i="8"/>
  <c r="E4817" i="8"/>
  <c r="D4818" i="8" s="1"/>
  <c r="F4818" i="8" l="1"/>
  <c r="G4817" i="8"/>
  <c r="H4817" i="8" s="1"/>
  <c r="I4817" i="8" l="1"/>
  <c r="J4817" i="8" s="1"/>
  <c r="G4818" i="8"/>
  <c r="H4818" i="8" s="1"/>
  <c r="L4817" i="8" l="1"/>
  <c r="K4817" i="8"/>
  <c r="E4818" i="8"/>
  <c r="D4819" i="8" s="1"/>
  <c r="I4818" i="8"/>
  <c r="J4818" i="8" s="1"/>
  <c r="L4818" i="8" l="1"/>
  <c r="K4818" i="8"/>
  <c r="E4819" i="8"/>
  <c r="D4820" i="8" s="1"/>
  <c r="F4819" i="8"/>
  <c r="F4820" i="8" l="1"/>
  <c r="G4819" i="8"/>
  <c r="H4819" i="8" s="1"/>
  <c r="I4819" i="8" l="1"/>
  <c r="J4819" i="8" s="1"/>
  <c r="G4820" i="8"/>
  <c r="H4820" i="8" s="1"/>
  <c r="L4819" i="8" l="1"/>
  <c r="K4819" i="8"/>
  <c r="E4820" i="8"/>
  <c r="D4821" i="8" s="1"/>
  <c r="I4820" i="8"/>
  <c r="J4820" i="8" s="1"/>
  <c r="K4820" i="8" l="1"/>
  <c r="L4820" i="8"/>
  <c r="F4821" i="8"/>
  <c r="E4821" i="8"/>
  <c r="D4822" i="8" s="1"/>
  <c r="F4822" i="8" l="1"/>
  <c r="G4821" i="8"/>
  <c r="H4821" i="8" s="1"/>
  <c r="I4821" i="8" l="1"/>
  <c r="G4822" i="8"/>
  <c r="H4822" i="8" s="1"/>
  <c r="J4821" i="8"/>
  <c r="I4822" i="8" l="1"/>
  <c r="J4822" i="8"/>
  <c r="L4821" i="8"/>
  <c r="K4821" i="8"/>
  <c r="E4822" i="8"/>
  <c r="D4823" i="8" s="1"/>
  <c r="E4823" i="8" l="1"/>
  <c r="D4824" i="8" s="1"/>
  <c r="F4823" i="8"/>
  <c r="L4822" i="8"/>
  <c r="K4822" i="8"/>
  <c r="F4824" i="8" l="1"/>
  <c r="G4823" i="8"/>
  <c r="H4823" i="8" s="1"/>
  <c r="I4823" i="8" l="1"/>
  <c r="J4823" i="8" s="1"/>
  <c r="G4824" i="8"/>
  <c r="H4824" i="8" s="1"/>
  <c r="L4823" i="8" l="1"/>
  <c r="K4823" i="8"/>
  <c r="E4824" i="8"/>
  <c r="D4825" i="8" s="1"/>
  <c r="I4824" i="8"/>
  <c r="J4824" i="8" s="1"/>
  <c r="K4824" i="8" l="1"/>
  <c r="L4824" i="8"/>
  <c r="F4825" i="8"/>
  <c r="E4825" i="8"/>
  <c r="D4826" i="8" s="1"/>
  <c r="F4826" i="8" l="1"/>
  <c r="G4825" i="8"/>
  <c r="H4825" i="8" s="1"/>
  <c r="G4826" i="8" l="1"/>
  <c r="H4826" i="8" s="1"/>
  <c r="I4826" i="8"/>
  <c r="I4825" i="8"/>
  <c r="J4825" i="8" s="1"/>
  <c r="L4825" i="8" l="1"/>
  <c r="K4825" i="8"/>
  <c r="E4826" i="8"/>
  <c r="D4827" i="8" s="1"/>
  <c r="J4826" i="8"/>
  <c r="E4827" i="8" l="1"/>
  <c r="D4828" i="8" s="1"/>
  <c r="F4827" i="8"/>
  <c r="L4826" i="8"/>
  <c r="K4826" i="8"/>
  <c r="F4828" i="8" l="1"/>
  <c r="G4827" i="8"/>
  <c r="H4827" i="8" s="1"/>
  <c r="I4827" i="8" l="1"/>
  <c r="J4827" i="8"/>
  <c r="G4828" i="8"/>
  <c r="H4828" i="8" s="1"/>
  <c r="L4827" i="8" l="1"/>
  <c r="K4827" i="8"/>
  <c r="E4828" i="8"/>
  <c r="D4829" i="8" s="1"/>
  <c r="I4828" i="8"/>
  <c r="J4828" i="8" s="1"/>
  <c r="K4828" i="8" l="1"/>
  <c r="L4828" i="8"/>
  <c r="F4829" i="8"/>
  <c r="E4829" i="8"/>
  <c r="D4830" i="8" s="1"/>
  <c r="F4830" i="8" l="1"/>
  <c r="G4829" i="8"/>
  <c r="H4829" i="8" s="1"/>
  <c r="G4830" i="8" l="1"/>
  <c r="H4830" i="8" s="1"/>
  <c r="I4830" i="8"/>
  <c r="I4829" i="8"/>
  <c r="J4829" i="8" s="1"/>
  <c r="L4829" i="8" l="1"/>
  <c r="K4829" i="8"/>
  <c r="E4830" i="8"/>
  <c r="D4831" i="8" s="1"/>
  <c r="J4830" i="8"/>
  <c r="L4830" i="8" l="1"/>
  <c r="K4830" i="8"/>
  <c r="E4831" i="8"/>
  <c r="D4832" i="8" s="1"/>
  <c r="F4831" i="8"/>
  <c r="F4832" i="8" l="1"/>
  <c r="G4831" i="8"/>
  <c r="H4831" i="8" s="1"/>
  <c r="I4831" i="8" l="1"/>
  <c r="J4831" i="8"/>
  <c r="G4832" i="8"/>
  <c r="H4832" i="8" s="1"/>
  <c r="L4831" i="8" l="1"/>
  <c r="K4831" i="8"/>
  <c r="E4832" i="8"/>
  <c r="D4833" i="8" s="1"/>
  <c r="I4832" i="8"/>
  <c r="J4832" i="8" s="1"/>
  <c r="K4832" i="8" l="1"/>
  <c r="L4832" i="8"/>
  <c r="F4833" i="8"/>
  <c r="E4833" i="8"/>
  <c r="D4834" i="8" s="1"/>
  <c r="F4834" i="8" l="1"/>
  <c r="G4833" i="8"/>
  <c r="H4833" i="8" s="1"/>
  <c r="G4834" i="8" l="1"/>
  <c r="H4834" i="8" s="1"/>
  <c r="I4833" i="8"/>
  <c r="J4833" i="8" s="1"/>
  <c r="L4833" i="8" l="1"/>
  <c r="K4833" i="8"/>
  <c r="E4834" i="8"/>
  <c r="D4835" i="8" s="1"/>
  <c r="I4834" i="8"/>
  <c r="J4834" i="8" s="1"/>
  <c r="L4834" i="8" l="1"/>
  <c r="K4834" i="8"/>
  <c r="E4835" i="8"/>
  <c r="D4836" i="8" s="1"/>
  <c r="F4835" i="8"/>
  <c r="F4836" i="8" l="1"/>
  <c r="G4835" i="8"/>
  <c r="H4835" i="8" s="1"/>
  <c r="I4835" i="8" l="1"/>
  <c r="J4835" i="8" s="1"/>
  <c r="G4836" i="8"/>
  <c r="H4836" i="8" s="1"/>
  <c r="L4835" i="8" l="1"/>
  <c r="K4835" i="8"/>
  <c r="E4836" i="8"/>
  <c r="D4837" i="8" s="1"/>
  <c r="I4836" i="8"/>
  <c r="J4836" i="8" s="1"/>
  <c r="F4837" i="8" l="1"/>
  <c r="E4837" i="8"/>
  <c r="D4838" i="8" s="1"/>
  <c r="K4836" i="8"/>
  <c r="L4836" i="8"/>
  <c r="F4838" i="8" l="1"/>
  <c r="G4837" i="8"/>
  <c r="H4837" i="8" s="1"/>
  <c r="I4837" i="8" l="1"/>
  <c r="J4837" i="8" s="1"/>
  <c r="G4838" i="8"/>
  <c r="H4838" i="8" s="1"/>
  <c r="L4837" i="8" l="1"/>
  <c r="K4837" i="8"/>
  <c r="E4838" i="8"/>
  <c r="D4839" i="8" s="1"/>
  <c r="I4838" i="8"/>
  <c r="J4838" i="8" s="1"/>
  <c r="L4838" i="8" l="1"/>
  <c r="K4838" i="8"/>
  <c r="E4839" i="8"/>
  <c r="D4840" i="8" s="1"/>
  <c r="F4839" i="8"/>
  <c r="F4840" i="8" l="1"/>
  <c r="G4839" i="8"/>
  <c r="H4839" i="8" s="1"/>
  <c r="G4840" i="8" l="1"/>
  <c r="H4840" i="8" s="1"/>
  <c r="I4839" i="8"/>
  <c r="J4839" i="8" s="1"/>
  <c r="L4839" i="8" l="1"/>
  <c r="K4839" i="8"/>
  <c r="E4840" i="8"/>
  <c r="D4841" i="8" s="1"/>
  <c r="I4840" i="8"/>
  <c r="J4840" i="8" s="1"/>
  <c r="K4840" i="8" l="1"/>
  <c r="L4840" i="8"/>
  <c r="F4841" i="8"/>
  <c r="E4841" i="8"/>
  <c r="D4842" i="8" s="1"/>
  <c r="F4842" i="8" l="1"/>
  <c r="G4841" i="8"/>
  <c r="H4841" i="8" s="1"/>
  <c r="I4841" i="8" l="1"/>
  <c r="J4841" i="8" s="1"/>
  <c r="G4842" i="8"/>
  <c r="H4842" i="8" s="1"/>
  <c r="L4841" i="8" l="1"/>
  <c r="K4841" i="8"/>
  <c r="E4842" i="8"/>
  <c r="D4843" i="8" s="1"/>
  <c r="I4842" i="8"/>
  <c r="J4842" i="8" s="1"/>
  <c r="L4842" i="8" l="1"/>
  <c r="K4842" i="8"/>
  <c r="E4843" i="8"/>
  <c r="D4844" i="8" s="1"/>
  <c r="F4843" i="8"/>
  <c r="F4844" i="8" l="1"/>
  <c r="G4843" i="8"/>
  <c r="H4843" i="8" s="1"/>
  <c r="G4844" i="8" l="1"/>
  <c r="H4844" i="8" s="1"/>
  <c r="I4843" i="8"/>
  <c r="J4843" i="8" s="1"/>
  <c r="L4843" i="8" l="1"/>
  <c r="K4843" i="8"/>
  <c r="E4844" i="8"/>
  <c r="D4845" i="8" s="1"/>
  <c r="I4844" i="8"/>
  <c r="J4844" i="8" s="1"/>
  <c r="K4844" i="8" l="1"/>
  <c r="L4844" i="8"/>
  <c r="F4845" i="8"/>
  <c r="E4845" i="8"/>
  <c r="D4846" i="8" s="1"/>
  <c r="F4846" i="8" l="1"/>
  <c r="G4845" i="8"/>
  <c r="H4845" i="8" s="1"/>
  <c r="I4845" i="8" l="1"/>
  <c r="J4845" i="8" s="1"/>
  <c r="G4846" i="8"/>
  <c r="H4846" i="8" s="1"/>
  <c r="I4846" i="8" l="1"/>
  <c r="L4845" i="8"/>
  <c r="K4845" i="8"/>
  <c r="E4846" i="8"/>
  <c r="D4847" i="8" s="1"/>
  <c r="J4846" i="8"/>
  <c r="L4846" i="8" l="1"/>
  <c r="K4846" i="8"/>
  <c r="E4847" i="8"/>
  <c r="D4848" i="8" s="1"/>
  <c r="F4847" i="8"/>
  <c r="F4848" i="8" l="1"/>
  <c r="G4847" i="8"/>
  <c r="H4847" i="8" s="1"/>
  <c r="I4847" i="8" l="1"/>
  <c r="J4847" i="8"/>
  <c r="G4848" i="8"/>
  <c r="H4848" i="8" s="1"/>
  <c r="L4847" i="8" l="1"/>
  <c r="K4847" i="8"/>
  <c r="E4848" i="8"/>
  <c r="D4849" i="8" s="1"/>
  <c r="I4848" i="8"/>
  <c r="J4848" i="8" s="1"/>
  <c r="K4848" i="8" l="1"/>
  <c r="L4848" i="8"/>
  <c r="F4849" i="8"/>
  <c r="E4849" i="8"/>
  <c r="D4850" i="8" s="1"/>
  <c r="F4850" i="8" l="1"/>
  <c r="G4849" i="8"/>
  <c r="H4849" i="8" s="1"/>
  <c r="G4850" i="8" l="1"/>
  <c r="H4850" i="8" s="1"/>
  <c r="I4850" i="8"/>
  <c r="I4849" i="8"/>
  <c r="J4849" i="8" s="1"/>
  <c r="L4849" i="8" l="1"/>
  <c r="K4849" i="8"/>
  <c r="E4850" i="8"/>
  <c r="D4851" i="8" s="1"/>
  <c r="J4850" i="8"/>
  <c r="L4850" i="8" l="1"/>
  <c r="K4850" i="8"/>
  <c r="E4851" i="8"/>
  <c r="D4852" i="8" s="1"/>
  <c r="F4851" i="8"/>
  <c r="F4852" i="8" l="1"/>
  <c r="G4851" i="8"/>
  <c r="H4851" i="8" s="1"/>
  <c r="G4852" i="8" l="1"/>
  <c r="H4852" i="8" s="1"/>
  <c r="I4851" i="8"/>
  <c r="J4851" i="8" s="1"/>
  <c r="L4851" i="8" l="1"/>
  <c r="K4851" i="8"/>
  <c r="E4852" i="8"/>
  <c r="D4853" i="8" s="1"/>
  <c r="I4852" i="8"/>
  <c r="J4852" i="8" s="1"/>
  <c r="K4852" i="8" l="1"/>
  <c r="L4852" i="8"/>
  <c r="F4853" i="8"/>
  <c r="E4853" i="8"/>
  <c r="D4854" i="8" s="1"/>
  <c r="F4854" i="8" l="1"/>
  <c r="G4853" i="8"/>
  <c r="H4853" i="8" s="1"/>
  <c r="G4854" i="8" l="1"/>
  <c r="H4854" i="8" s="1"/>
  <c r="I4853" i="8"/>
  <c r="J4853" i="8" s="1"/>
  <c r="L4853" i="8" l="1"/>
  <c r="K4853" i="8"/>
  <c r="E4854" i="8"/>
  <c r="D4855" i="8" s="1"/>
  <c r="I4854" i="8"/>
  <c r="J4854" i="8" s="1"/>
  <c r="L4854" i="8" l="1"/>
  <c r="K4854" i="8"/>
  <c r="E4855" i="8"/>
  <c r="D4856" i="8" s="1"/>
  <c r="F4855" i="8"/>
  <c r="F4856" i="8" l="1"/>
  <c r="G4855" i="8"/>
  <c r="H4855" i="8" s="1"/>
  <c r="G4856" i="8" l="1"/>
  <c r="H4856" i="8" s="1"/>
  <c r="I4855" i="8"/>
  <c r="J4855" i="8" s="1"/>
  <c r="L4855" i="8" l="1"/>
  <c r="K4855" i="8"/>
  <c r="E4856" i="8"/>
  <c r="D4857" i="8" s="1"/>
  <c r="I4856" i="8"/>
  <c r="J4856" i="8" s="1"/>
  <c r="K4856" i="8" l="1"/>
  <c r="L4856" i="8"/>
  <c r="F4857" i="8"/>
  <c r="E4857" i="8"/>
  <c r="D4858" i="8" s="1"/>
  <c r="F4858" i="8" l="1"/>
  <c r="G4857" i="8"/>
  <c r="H4857" i="8" s="1"/>
  <c r="I4857" i="8" l="1"/>
  <c r="J4857" i="8"/>
  <c r="G4858" i="8"/>
  <c r="H4858" i="8" s="1"/>
  <c r="I4858" i="8" l="1"/>
  <c r="J4858" i="8" s="1"/>
  <c r="L4857" i="8"/>
  <c r="K4857" i="8"/>
  <c r="E4858" i="8"/>
  <c r="D4859" i="8" s="1"/>
  <c r="L4858" i="8" l="1"/>
  <c r="K4858" i="8"/>
  <c r="E4859" i="8"/>
  <c r="D4860" i="8" s="1"/>
  <c r="F4859" i="8"/>
  <c r="F4860" i="8" l="1"/>
  <c r="G4859" i="8"/>
  <c r="H4859" i="8" s="1"/>
  <c r="I4859" i="8" l="1"/>
  <c r="G4860" i="8"/>
  <c r="H4860" i="8" s="1"/>
  <c r="J4859" i="8"/>
  <c r="L4859" i="8" l="1"/>
  <c r="K4859" i="8"/>
  <c r="E4860" i="8"/>
  <c r="D4861" i="8" s="1"/>
  <c r="I4860" i="8"/>
  <c r="J4860" i="8" s="1"/>
  <c r="K4860" i="8" l="1"/>
  <c r="L4860" i="8"/>
  <c r="F4861" i="8"/>
  <c r="E4861" i="8"/>
  <c r="D4862" i="8" s="1"/>
  <c r="F4862" i="8" l="1"/>
  <c r="G4861" i="8"/>
  <c r="H4861" i="8" s="1"/>
  <c r="I4861" i="8" l="1"/>
  <c r="J4861" i="8" s="1"/>
  <c r="G4862" i="8"/>
  <c r="H4862" i="8" s="1"/>
  <c r="I4862" i="8"/>
  <c r="L4861" i="8" l="1"/>
  <c r="K4861" i="8"/>
  <c r="E4862" i="8"/>
  <c r="D4863" i="8" s="1"/>
  <c r="J4862" i="8"/>
  <c r="L4862" i="8" l="1"/>
  <c r="K4862" i="8"/>
  <c r="E4863" i="8"/>
  <c r="D4864" i="8" s="1"/>
  <c r="F4863" i="8"/>
  <c r="F4864" i="8" l="1"/>
  <c r="G4863" i="8"/>
  <c r="H4863" i="8" s="1"/>
  <c r="I4863" i="8" l="1"/>
  <c r="J4863" i="8"/>
  <c r="G4864" i="8"/>
  <c r="H4864" i="8" s="1"/>
  <c r="I4864" i="8" l="1"/>
  <c r="J4864" i="8" s="1"/>
  <c r="L4863" i="8"/>
  <c r="K4863" i="8"/>
  <c r="E4864" i="8"/>
  <c r="D4865" i="8" s="1"/>
  <c r="K4864" i="8" l="1"/>
  <c r="L4864" i="8"/>
  <c r="F4865" i="8"/>
  <c r="E4865" i="8"/>
  <c r="D4866" i="8" s="1"/>
  <c r="F4866" i="8" l="1"/>
  <c r="G4865" i="8"/>
  <c r="H4865" i="8" s="1"/>
  <c r="I4865" i="8" l="1"/>
  <c r="J4865" i="8" s="1"/>
  <c r="G4866" i="8"/>
  <c r="H4866" i="8" s="1"/>
  <c r="I4866" i="8" l="1"/>
  <c r="J4866" i="8" s="1"/>
  <c r="L4865" i="8"/>
  <c r="K4865" i="8"/>
  <c r="E4866" i="8"/>
  <c r="D4867" i="8" s="1"/>
  <c r="L4866" i="8" l="1"/>
  <c r="K4866" i="8"/>
  <c r="E4867" i="8"/>
  <c r="D4868" i="8" s="1"/>
  <c r="F4867" i="8"/>
  <c r="F4868" i="8" l="1"/>
  <c r="G4867" i="8"/>
  <c r="H4867" i="8" s="1"/>
  <c r="G4868" i="8" l="1"/>
  <c r="H4868" i="8" s="1"/>
  <c r="I4867" i="8"/>
  <c r="J4867" i="8" s="1"/>
  <c r="L4867" i="8" l="1"/>
  <c r="K4867" i="8"/>
  <c r="E4868" i="8"/>
  <c r="D4869" i="8" s="1"/>
  <c r="I4868" i="8"/>
  <c r="J4868" i="8" s="1"/>
  <c r="L4868" i="8" l="1"/>
  <c r="K4868" i="8"/>
  <c r="F4869" i="8"/>
  <c r="E4869" i="8"/>
  <c r="D4870" i="8" s="1"/>
  <c r="F4870" i="8" l="1"/>
  <c r="G4869" i="8"/>
  <c r="H4869" i="8" s="1"/>
  <c r="I4869" i="8" l="1"/>
  <c r="G4870" i="8"/>
  <c r="H4870" i="8" s="1"/>
  <c r="J4869" i="8"/>
  <c r="L4869" i="8" l="1"/>
  <c r="K4869" i="8"/>
  <c r="E4870" i="8"/>
  <c r="D4871" i="8" s="1"/>
  <c r="I4870" i="8"/>
  <c r="J4870" i="8" s="1"/>
  <c r="L4870" i="8" l="1"/>
  <c r="K4870" i="8"/>
  <c r="E4871" i="8"/>
  <c r="D4872" i="8" s="1"/>
  <c r="F4871" i="8"/>
  <c r="F4872" i="8" l="1"/>
  <c r="G4871" i="8"/>
  <c r="H4871" i="8" s="1"/>
  <c r="I4871" i="8" l="1"/>
  <c r="J4871" i="8" s="1"/>
  <c r="G4872" i="8"/>
  <c r="H4872" i="8" s="1"/>
  <c r="L4871" i="8" l="1"/>
  <c r="K4871" i="8"/>
  <c r="E4872" i="8"/>
  <c r="D4873" i="8" s="1"/>
  <c r="I4872" i="8"/>
  <c r="J4872" i="8" s="1"/>
  <c r="K4872" i="8" l="1"/>
  <c r="L4872" i="8"/>
  <c r="E4873" i="8"/>
  <c r="D4874" i="8" s="1"/>
  <c r="F4873" i="8"/>
  <c r="F4874" i="8" l="1"/>
  <c r="G4873" i="8"/>
  <c r="H4873" i="8" s="1"/>
  <c r="I4873" i="8"/>
  <c r="G4874" i="8" l="1"/>
  <c r="H4874" i="8" s="1"/>
  <c r="J4873" i="8"/>
  <c r="L4873" i="8" l="1"/>
  <c r="K4873" i="8"/>
  <c r="E4874" i="8"/>
  <c r="D4875" i="8" s="1"/>
  <c r="I4874" i="8"/>
  <c r="J4874" i="8" s="1"/>
  <c r="K4874" i="8" l="1"/>
  <c r="L4874" i="8"/>
  <c r="E4875" i="8"/>
  <c r="D4876" i="8" s="1"/>
  <c r="F4875" i="8"/>
  <c r="F4876" i="8" l="1"/>
  <c r="G4875" i="8"/>
  <c r="H4875" i="8" s="1"/>
  <c r="I4875" i="8" l="1"/>
  <c r="G4876" i="8"/>
  <c r="H4876" i="8" s="1"/>
  <c r="J4875" i="8"/>
  <c r="L4875" i="8" l="1"/>
  <c r="K4875" i="8"/>
  <c r="E4876" i="8"/>
  <c r="D4877" i="8" s="1"/>
  <c r="I4876" i="8"/>
  <c r="J4876" i="8" s="1"/>
  <c r="K4876" i="8" l="1"/>
  <c r="L4876" i="8"/>
  <c r="E4877" i="8"/>
  <c r="D4878" i="8" s="1"/>
  <c r="F4877" i="8"/>
  <c r="F4878" i="8" l="1"/>
  <c r="G4877" i="8"/>
  <c r="H4877" i="8" s="1"/>
  <c r="I4877" i="8"/>
  <c r="G4878" i="8" l="1"/>
  <c r="H4878" i="8" s="1"/>
  <c r="I4878" i="8"/>
  <c r="J4877" i="8"/>
  <c r="L4877" i="8" l="1"/>
  <c r="K4877" i="8"/>
  <c r="E4878" i="8"/>
  <c r="D4879" i="8" s="1"/>
  <c r="J4878" i="8"/>
  <c r="E4879" i="8" l="1"/>
  <c r="D4880" i="8" s="1"/>
  <c r="F4879" i="8"/>
  <c r="K4878" i="8"/>
  <c r="L4878" i="8"/>
  <c r="F4880" i="8" l="1"/>
  <c r="G4879" i="8"/>
  <c r="H4879" i="8" s="1"/>
  <c r="G4880" i="8" l="1"/>
  <c r="H4880" i="8" s="1"/>
  <c r="I4879" i="8"/>
  <c r="J4879" i="8" s="1"/>
  <c r="L4879" i="8" l="1"/>
  <c r="K4879" i="8"/>
  <c r="E4880" i="8"/>
  <c r="D4881" i="8" s="1"/>
  <c r="I4880" i="8"/>
  <c r="J4880" i="8" s="1"/>
  <c r="K4880" i="8" l="1"/>
  <c r="L4880" i="8"/>
  <c r="E4881" i="8"/>
  <c r="D4882" i="8" s="1"/>
  <c r="F4881" i="8"/>
  <c r="F4882" i="8" l="1"/>
  <c r="G4881" i="8"/>
  <c r="H4881" i="8" s="1"/>
  <c r="I4881" i="8" l="1"/>
  <c r="J4881" i="8" s="1"/>
  <c r="G4882" i="8"/>
  <c r="H4882" i="8" s="1"/>
  <c r="I4882" i="8"/>
  <c r="L4881" i="8" l="1"/>
  <c r="K4881" i="8"/>
  <c r="E4882" i="8"/>
  <c r="D4883" i="8" s="1"/>
  <c r="J4882" i="8"/>
  <c r="E4883" i="8" l="1"/>
  <c r="D4884" i="8" s="1"/>
  <c r="F4883" i="8"/>
  <c r="K4882" i="8"/>
  <c r="L4882" i="8"/>
  <c r="F4884" i="8" l="1"/>
  <c r="G4883" i="8"/>
  <c r="H4883" i="8" s="1"/>
  <c r="I4883" i="8" l="1"/>
  <c r="J4883" i="8" s="1"/>
  <c r="G4884" i="8"/>
  <c r="H4884" i="8" s="1"/>
  <c r="L4883" i="8" l="1"/>
  <c r="K4883" i="8"/>
  <c r="E4884" i="8"/>
  <c r="D4885" i="8" s="1"/>
  <c r="I4884" i="8"/>
  <c r="J4884" i="8" s="1"/>
  <c r="K4884" i="8" l="1"/>
  <c r="L4884" i="8"/>
  <c r="E4885" i="8"/>
  <c r="D4886" i="8" s="1"/>
  <c r="F4885" i="8"/>
  <c r="F4886" i="8" l="1"/>
  <c r="G4885" i="8"/>
  <c r="H4885" i="8" s="1"/>
  <c r="I4885" i="8"/>
  <c r="J4885" i="8" l="1"/>
  <c r="G4886" i="8"/>
  <c r="H4886" i="8" s="1"/>
  <c r="I4886" i="8" l="1"/>
  <c r="J4886" i="8"/>
  <c r="L4885" i="8"/>
  <c r="K4885" i="8"/>
  <c r="E4886" i="8"/>
  <c r="D4887" i="8" s="1"/>
  <c r="E4887" i="8" l="1"/>
  <c r="D4888" i="8" s="1"/>
  <c r="F4887" i="8"/>
  <c r="K4886" i="8"/>
  <c r="L4886" i="8"/>
  <c r="F4888" i="8" l="1"/>
  <c r="G4887" i="8"/>
  <c r="H4887" i="8" s="1"/>
  <c r="I4887" i="8" l="1"/>
  <c r="J4887" i="8" s="1"/>
  <c r="G4888" i="8"/>
  <c r="H4888" i="8" s="1"/>
  <c r="L4887" i="8" l="1"/>
  <c r="K4887" i="8"/>
  <c r="E4888" i="8"/>
  <c r="D4889" i="8" s="1"/>
  <c r="I4888" i="8"/>
  <c r="J4888" i="8" s="1"/>
  <c r="K4888" i="8" l="1"/>
  <c r="L4888" i="8"/>
  <c r="E4889" i="8"/>
  <c r="D4890" i="8" s="1"/>
  <c r="F4889" i="8"/>
  <c r="F4890" i="8" l="1"/>
  <c r="G4889" i="8"/>
  <c r="H4889" i="8" s="1"/>
  <c r="I4889" i="8"/>
  <c r="J4889" i="8" l="1"/>
  <c r="G4890" i="8"/>
  <c r="H4890" i="8" s="1"/>
  <c r="I4890" i="8" l="1"/>
  <c r="J4890" i="8" s="1"/>
  <c r="L4889" i="8"/>
  <c r="K4889" i="8"/>
  <c r="E4890" i="8"/>
  <c r="D4891" i="8" s="1"/>
  <c r="K4890" i="8" l="1"/>
  <c r="L4890" i="8"/>
  <c r="E4891" i="8"/>
  <c r="D4892" i="8" s="1"/>
  <c r="F4891" i="8"/>
  <c r="F4892" i="8" l="1"/>
  <c r="G4891" i="8"/>
  <c r="H4891" i="8" s="1"/>
  <c r="I4891" i="8" l="1"/>
  <c r="J4891" i="8" s="1"/>
  <c r="G4892" i="8"/>
  <c r="H4892" i="8" s="1"/>
  <c r="L4891" i="8" l="1"/>
  <c r="K4891" i="8"/>
  <c r="E4892" i="8"/>
  <c r="D4893" i="8" s="1"/>
  <c r="I4892" i="8"/>
  <c r="J4892" i="8" s="1"/>
  <c r="K4892" i="8" l="1"/>
  <c r="L4892" i="8"/>
  <c r="E4893" i="8"/>
  <c r="D4894" i="8" s="1"/>
  <c r="F4893" i="8"/>
  <c r="F4894" i="8" l="1"/>
  <c r="G4893" i="8"/>
  <c r="H4893" i="8" s="1"/>
  <c r="I4893" i="8"/>
  <c r="J4893" i="8" l="1"/>
  <c r="G4894" i="8"/>
  <c r="H4894" i="8" s="1"/>
  <c r="I4894" i="8"/>
  <c r="J4894" i="8" l="1"/>
  <c r="L4893" i="8"/>
  <c r="K4893" i="8"/>
  <c r="E4894" i="8"/>
  <c r="D4895" i="8" s="1"/>
  <c r="E4895" i="8" l="1"/>
  <c r="D4896" i="8" s="1"/>
  <c r="F4895" i="8"/>
  <c r="K4894" i="8"/>
  <c r="L4894" i="8"/>
  <c r="F4896" i="8" l="1"/>
  <c r="G4895" i="8"/>
  <c r="H4895" i="8" s="1"/>
  <c r="I4895" i="8" l="1"/>
  <c r="J4895" i="8" s="1"/>
  <c r="G4896" i="8"/>
  <c r="H4896" i="8" s="1"/>
  <c r="L4895" i="8" l="1"/>
  <c r="K4895" i="8"/>
  <c r="E4896" i="8"/>
  <c r="D4897" i="8" s="1"/>
  <c r="I4896" i="8"/>
  <c r="J4896" i="8" s="1"/>
  <c r="K4896" i="8" l="1"/>
  <c r="L4896" i="8"/>
  <c r="E4897" i="8"/>
  <c r="D4898" i="8" s="1"/>
  <c r="F4897" i="8"/>
  <c r="F4898" i="8" l="1"/>
  <c r="G4897" i="8"/>
  <c r="H4897" i="8" s="1"/>
  <c r="I4897" i="8"/>
  <c r="G4898" i="8" l="1"/>
  <c r="H4898" i="8" s="1"/>
  <c r="I4898" i="8"/>
  <c r="J4897" i="8"/>
  <c r="L4897" i="8" l="1"/>
  <c r="K4897" i="8"/>
  <c r="E4898" i="8"/>
  <c r="D4899" i="8" s="1"/>
  <c r="J4898" i="8"/>
  <c r="E4899" i="8" l="1"/>
  <c r="D4900" i="8" s="1"/>
  <c r="F4899" i="8"/>
  <c r="K4898" i="8"/>
  <c r="L4898" i="8"/>
  <c r="F4900" i="8" l="1"/>
  <c r="G4899" i="8"/>
  <c r="H4899" i="8" s="1"/>
  <c r="I4899" i="8" l="1"/>
  <c r="J4899" i="8" s="1"/>
  <c r="G4900" i="8"/>
  <c r="H4900" i="8" s="1"/>
  <c r="L4899" i="8" l="1"/>
  <c r="K4899" i="8"/>
  <c r="E4900" i="8"/>
  <c r="D4901" i="8" s="1"/>
  <c r="I4900" i="8"/>
  <c r="J4900" i="8" s="1"/>
  <c r="K4900" i="8" l="1"/>
  <c r="L4900" i="8"/>
  <c r="E4901" i="8"/>
  <c r="D4902" i="8" s="1"/>
  <c r="F4901" i="8"/>
  <c r="F4902" i="8" l="1"/>
  <c r="G4901" i="8"/>
  <c r="H4901" i="8" s="1"/>
  <c r="I4901" i="8" l="1"/>
  <c r="J4901" i="8" s="1"/>
  <c r="G4902" i="8"/>
  <c r="H4902" i="8" s="1"/>
  <c r="I4902" i="8" l="1"/>
  <c r="L4901" i="8"/>
  <c r="K4901" i="8"/>
  <c r="E4902" i="8"/>
  <c r="D4903" i="8" s="1"/>
  <c r="J4902" i="8"/>
  <c r="E4903" i="8" l="1"/>
  <c r="D4904" i="8" s="1"/>
  <c r="F4903" i="8"/>
  <c r="L4902" i="8"/>
  <c r="K4902" i="8"/>
  <c r="F4904" i="8" l="1"/>
  <c r="G4903" i="8"/>
  <c r="H4903" i="8" s="1"/>
  <c r="I4903" i="8" l="1"/>
  <c r="J4903" i="8" s="1"/>
  <c r="G4904" i="8"/>
  <c r="H4904" i="8" s="1"/>
  <c r="L4903" i="8" l="1"/>
  <c r="K4903" i="8"/>
  <c r="E4904" i="8"/>
  <c r="D4905" i="8" s="1"/>
  <c r="I4904" i="8"/>
  <c r="J4904" i="8" s="1"/>
  <c r="K4904" i="8" l="1"/>
  <c r="L4904" i="8"/>
  <c r="F4905" i="8"/>
  <c r="E4905" i="8"/>
  <c r="D4906" i="8" s="1"/>
  <c r="F4906" i="8" l="1"/>
  <c r="G4905" i="8"/>
  <c r="H4905" i="8" s="1"/>
  <c r="I4905" i="8" l="1"/>
  <c r="J4905" i="8" s="1"/>
  <c r="G4906" i="8"/>
  <c r="H4906" i="8" s="1"/>
  <c r="L4905" i="8" l="1"/>
  <c r="K4905" i="8"/>
  <c r="E4906" i="8"/>
  <c r="D4907" i="8" s="1"/>
  <c r="I4906" i="8"/>
  <c r="J4906" i="8" s="1"/>
  <c r="L4906" i="8" l="1"/>
  <c r="K4906" i="8"/>
  <c r="E4907" i="8"/>
  <c r="D4908" i="8" s="1"/>
  <c r="F4907" i="8"/>
  <c r="F4908" i="8" l="1"/>
  <c r="G4907" i="8"/>
  <c r="H4907" i="8" s="1"/>
  <c r="I4907" i="8" l="1"/>
  <c r="J4907" i="8"/>
  <c r="G4908" i="8"/>
  <c r="H4908" i="8" s="1"/>
  <c r="I4908" i="8" l="1"/>
  <c r="J4908" i="8" s="1"/>
  <c r="L4907" i="8"/>
  <c r="K4907" i="8"/>
  <c r="E4908" i="8"/>
  <c r="D4909" i="8" s="1"/>
  <c r="K4908" i="8" l="1"/>
  <c r="L4908" i="8"/>
  <c r="F4909" i="8"/>
  <c r="E4909" i="8"/>
  <c r="D4910" i="8" s="1"/>
  <c r="F4910" i="8" l="1"/>
  <c r="G4909" i="8"/>
  <c r="H4909" i="8" s="1"/>
  <c r="I4909" i="8" l="1"/>
  <c r="G4910" i="8"/>
  <c r="H4910" i="8" s="1"/>
  <c r="I4910" i="8"/>
  <c r="J4909" i="8"/>
  <c r="L4909" i="8" l="1"/>
  <c r="K4909" i="8"/>
  <c r="E4910" i="8"/>
  <c r="D4911" i="8" s="1"/>
  <c r="J4910" i="8"/>
  <c r="E4911" i="8" l="1"/>
  <c r="D4912" i="8" s="1"/>
  <c r="F4911" i="8"/>
  <c r="L4910" i="8"/>
  <c r="K4910" i="8"/>
  <c r="F4912" i="8" l="1"/>
  <c r="G4911" i="8"/>
  <c r="H4911" i="8" s="1"/>
  <c r="I4911" i="8" l="1"/>
  <c r="J4911" i="8" s="1"/>
  <c r="G4912" i="8"/>
  <c r="H4912" i="8" s="1"/>
  <c r="L4911" i="8" l="1"/>
  <c r="K4911" i="8"/>
  <c r="E4912" i="8"/>
  <c r="D4913" i="8" s="1"/>
  <c r="I4912" i="8"/>
  <c r="J4912" i="8" s="1"/>
  <c r="K4912" i="8" l="1"/>
  <c r="L4912" i="8"/>
  <c r="F4913" i="8"/>
  <c r="E4913" i="8"/>
  <c r="D4914" i="8" s="1"/>
  <c r="F4914" i="8" l="1"/>
  <c r="G4913" i="8"/>
  <c r="H4913" i="8" s="1"/>
  <c r="I4913" i="8" l="1"/>
  <c r="G4914" i="8"/>
  <c r="H4914" i="8" s="1"/>
  <c r="I4914" i="8"/>
  <c r="J4913" i="8"/>
  <c r="L4913" i="8" l="1"/>
  <c r="K4913" i="8"/>
  <c r="E4914" i="8"/>
  <c r="D4915" i="8" s="1"/>
  <c r="J4914" i="8"/>
  <c r="E4915" i="8" l="1"/>
  <c r="D4916" i="8" s="1"/>
  <c r="F4915" i="8"/>
  <c r="L4914" i="8"/>
  <c r="K4914" i="8"/>
  <c r="F4916" i="8" l="1"/>
  <c r="G4915" i="8"/>
  <c r="H4915" i="8" s="1"/>
  <c r="I4915" i="8" l="1"/>
  <c r="J4915" i="8"/>
  <c r="G4916" i="8"/>
  <c r="H4916" i="8" s="1"/>
  <c r="I4916" i="8" l="1"/>
  <c r="L4915" i="8"/>
  <c r="K4915" i="8"/>
  <c r="E4916" i="8"/>
  <c r="D4917" i="8" s="1"/>
  <c r="J4916" i="8"/>
  <c r="K4916" i="8" l="1"/>
  <c r="L4916" i="8"/>
  <c r="F4917" i="8"/>
  <c r="E4917" i="8"/>
  <c r="D4918" i="8" s="1"/>
  <c r="F4918" i="8" l="1"/>
  <c r="G4917" i="8"/>
  <c r="H4917" i="8" s="1"/>
  <c r="I4917" i="8" l="1"/>
  <c r="G4918" i="8"/>
  <c r="H4918" i="8" s="1"/>
  <c r="J4917" i="8"/>
  <c r="I4918" i="8" l="1"/>
  <c r="L4917" i="8"/>
  <c r="K4917" i="8"/>
  <c r="E4918" i="8"/>
  <c r="D4919" i="8" s="1"/>
  <c r="J4918" i="8"/>
  <c r="L4918" i="8" l="1"/>
  <c r="K4918" i="8"/>
  <c r="E4919" i="8"/>
  <c r="D4920" i="8" s="1"/>
  <c r="F4919" i="8"/>
  <c r="F4920" i="8" l="1"/>
  <c r="G4919" i="8"/>
  <c r="H4919" i="8" s="1"/>
  <c r="G4920" i="8" l="1"/>
  <c r="H4920" i="8" s="1"/>
  <c r="I4919" i="8"/>
  <c r="J4919" i="8" s="1"/>
  <c r="L4919" i="8" l="1"/>
  <c r="K4919" i="8"/>
  <c r="E4920" i="8"/>
  <c r="D4921" i="8" s="1"/>
  <c r="I4920" i="8"/>
  <c r="J4920" i="8" s="1"/>
  <c r="K4920" i="8" l="1"/>
  <c r="L4920" i="8"/>
  <c r="F4921" i="8"/>
  <c r="E4921" i="8"/>
  <c r="D4922" i="8" s="1"/>
  <c r="F4922" i="8" l="1"/>
  <c r="G4921" i="8"/>
  <c r="H4921" i="8" s="1"/>
  <c r="I4921" i="8" l="1"/>
  <c r="G4922" i="8"/>
  <c r="H4922" i="8" s="1"/>
  <c r="I4922" i="8"/>
  <c r="J4921" i="8"/>
  <c r="L4921" i="8" l="1"/>
  <c r="K4921" i="8"/>
  <c r="E4922" i="8"/>
  <c r="D4923" i="8" s="1"/>
  <c r="J4922" i="8"/>
  <c r="L4922" i="8" l="1"/>
  <c r="K4922" i="8"/>
  <c r="E4923" i="8"/>
  <c r="D4924" i="8" s="1"/>
  <c r="F4923" i="8"/>
  <c r="F4924" i="8" l="1"/>
  <c r="G4923" i="8"/>
  <c r="H4923" i="8" s="1"/>
  <c r="G4924" i="8" l="1"/>
  <c r="H4924" i="8" s="1"/>
  <c r="I4923" i="8"/>
  <c r="J4923" i="8" s="1"/>
  <c r="L4923" i="8" l="1"/>
  <c r="K4923" i="8"/>
  <c r="E4924" i="8"/>
  <c r="D4925" i="8" s="1"/>
  <c r="I4924" i="8"/>
  <c r="J4924" i="8" s="1"/>
  <c r="L4924" i="8" l="1"/>
  <c r="K4924" i="8"/>
  <c r="E4925" i="8"/>
  <c r="D4926" i="8" s="1"/>
  <c r="F4925" i="8"/>
  <c r="F4926" i="8" l="1"/>
  <c r="G4925" i="8"/>
  <c r="H4925" i="8" s="1"/>
  <c r="I4925" i="8" l="1"/>
  <c r="J4925" i="8" s="1"/>
  <c r="G4926" i="8"/>
  <c r="H4926" i="8" s="1"/>
  <c r="I4926" i="8" l="1"/>
  <c r="L4925" i="8"/>
  <c r="K4925" i="8"/>
  <c r="E4926" i="8"/>
  <c r="D4927" i="8" s="1"/>
  <c r="J4926" i="8"/>
  <c r="K4926" i="8" l="1"/>
  <c r="L4926" i="8"/>
  <c r="F4927" i="8"/>
  <c r="E4927" i="8"/>
  <c r="D4928" i="8" s="1"/>
  <c r="F4928" i="8" l="1"/>
  <c r="G4927" i="8"/>
  <c r="H4927" i="8" s="1"/>
  <c r="I4927" i="8" l="1"/>
  <c r="J4927" i="8" s="1"/>
  <c r="G4928" i="8"/>
  <c r="H4928" i="8" s="1"/>
  <c r="I4928" i="8" l="1"/>
  <c r="K4927" i="8"/>
  <c r="L4927" i="8"/>
  <c r="E4928" i="8"/>
  <c r="D4929" i="8" s="1"/>
  <c r="J4928" i="8"/>
  <c r="F4929" i="8" l="1"/>
  <c r="E4929" i="8"/>
  <c r="D4930" i="8" s="1"/>
  <c r="L4928" i="8"/>
  <c r="K4928" i="8"/>
  <c r="F4930" i="8" l="1"/>
  <c r="G4929" i="8"/>
  <c r="H4929" i="8" s="1"/>
  <c r="G4930" i="8" l="1"/>
  <c r="H4930" i="8" s="1"/>
  <c r="I4929" i="8"/>
  <c r="J4929" i="8" s="1"/>
  <c r="L4929" i="8" l="1"/>
  <c r="K4929" i="8"/>
  <c r="E4930" i="8"/>
  <c r="D4931" i="8" s="1"/>
  <c r="I4930" i="8"/>
  <c r="J4930" i="8" s="1"/>
  <c r="L4930" i="8" l="1"/>
  <c r="K4930" i="8"/>
  <c r="F4931" i="8"/>
  <c r="E4931" i="8"/>
  <c r="D4932" i="8" s="1"/>
  <c r="F4932" i="8" l="1"/>
  <c r="G4931" i="8"/>
  <c r="H4931" i="8" s="1"/>
  <c r="I4931" i="8" l="1"/>
  <c r="J4931" i="8" s="1"/>
  <c r="G4932" i="8"/>
  <c r="H4932" i="8" s="1"/>
  <c r="K4931" i="8" l="1"/>
  <c r="L4931" i="8"/>
  <c r="E4932" i="8"/>
  <c r="D4933" i="8" s="1"/>
  <c r="I4932" i="8"/>
  <c r="J4932" i="8" s="1"/>
  <c r="L4932" i="8" l="1"/>
  <c r="K4932" i="8"/>
  <c r="F4933" i="8"/>
  <c r="E4933" i="8"/>
  <c r="D4934" i="8" s="1"/>
  <c r="F4934" i="8" l="1"/>
  <c r="G4933" i="8"/>
  <c r="H4933" i="8" s="1"/>
  <c r="G4934" i="8" l="1"/>
  <c r="H4934" i="8" s="1"/>
  <c r="I4934" i="8"/>
  <c r="I4933" i="8"/>
  <c r="J4933" i="8" s="1"/>
  <c r="L4933" i="8" l="1"/>
  <c r="K4933" i="8"/>
  <c r="E4934" i="8"/>
  <c r="D4935" i="8" s="1"/>
  <c r="J4934" i="8"/>
  <c r="F4935" i="8" l="1"/>
  <c r="E4935" i="8"/>
  <c r="D4936" i="8" s="1"/>
  <c r="L4934" i="8"/>
  <c r="K4934" i="8"/>
  <c r="F4936" i="8" l="1"/>
  <c r="G4935" i="8"/>
  <c r="H4935" i="8" s="1"/>
  <c r="I4935" i="8" l="1"/>
  <c r="J4935" i="8" s="1"/>
  <c r="G4936" i="8"/>
  <c r="H4936" i="8" s="1"/>
  <c r="E4936" i="8" l="1"/>
  <c r="D4937" i="8" s="1"/>
  <c r="L4935" i="8"/>
  <c r="K4935" i="8"/>
  <c r="F4937" i="8"/>
  <c r="I4936" i="8"/>
  <c r="J4936" i="8" s="1"/>
  <c r="L4936" i="8" l="1"/>
  <c r="K4936" i="8"/>
  <c r="E4937" i="8"/>
  <c r="D4938" i="8" s="1"/>
  <c r="G4937" i="8"/>
  <c r="H4937" i="8" s="1"/>
  <c r="F4938" i="8" l="1"/>
  <c r="I4937" i="8"/>
  <c r="J4937" i="8" s="1"/>
  <c r="L4937" i="8" l="1"/>
  <c r="K4937" i="8"/>
  <c r="E4938" i="8"/>
  <c r="D4939" i="8" s="1"/>
  <c r="G4938" i="8"/>
  <c r="H4938" i="8" s="1"/>
  <c r="I4938" i="8" l="1"/>
  <c r="J4938" i="8"/>
  <c r="F4939" i="8"/>
  <c r="E4939" i="8"/>
  <c r="D4940" i="8" s="1"/>
  <c r="F4940" i="8" l="1"/>
  <c r="G4939" i="8"/>
  <c r="H4939" i="8" s="1"/>
  <c r="L4938" i="8"/>
  <c r="K4938" i="8"/>
  <c r="I4939" i="8" l="1"/>
  <c r="J4939" i="8"/>
  <c r="G4940" i="8"/>
  <c r="H4940" i="8" s="1"/>
  <c r="I4940" i="8" l="1"/>
  <c r="J4940" i="8" s="1"/>
  <c r="L4939" i="8"/>
  <c r="K4939" i="8"/>
  <c r="E4940" i="8"/>
  <c r="D4941" i="8" s="1"/>
  <c r="L4940" i="8" l="1"/>
  <c r="K4940" i="8"/>
  <c r="E4941" i="8"/>
  <c r="D4942" i="8" s="1"/>
  <c r="F4941" i="8"/>
  <c r="F4942" i="8" l="1"/>
  <c r="G4941" i="8"/>
  <c r="H4941" i="8" s="1"/>
  <c r="I4941" i="8" l="1"/>
  <c r="J4941" i="8" s="1"/>
  <c r="G4942" i="8"/>
  <c r="H4942" i="8" s="1"/>
  <c r="I4942" i="8"/>
  <c r="L4941" i="8" l="1"/>
  <c r="K4941" i="8"/>
  <c r="E4942" i="8"/>
  <c r="D4943" i="8" s="1"/>
  <c r="J4942" i="8"/>
  <c r="F4943" i="8" l="1"/>
  <c r="E4943" i="8"/>
  <c r="D4944" i="8" s="1"/>
  <c r="L4942" i="8"/>
  <c r="K4942" i="8"/>
  <c r="F4944" i="8" l="1"/>
  <c r="G4943" i="8"/>
  <c r="H4943" i="8" s="1"/>
  <c r="G4944" i="8" l="1"/>
  <c r="H4944" i="8" s="1"/>
  <c r="I4943" i="8"/>
  <c r="J4943" i="8" s="1"/>
  <c r="L4943" i="8" l="1"/>
  <c r="K4943" i="8"/>
  <c r="E4944" i="8"/>
  <c r="D4945" i="8" s="1"/>
  <c r="I4944" i="8"/>
  <c r="J4944" i="8" s="1"/>
  <c r="L4944" i="8" l="1"/>
  <c r="K4944" i="8"/>
  <c r="F4945" i="8"/>
  <c r="E4945" i="8"/>
  <c r="D4946" i="8" s="1"/>
  <c r="F4946" i="8" l="1"/>
  <c r="G4945" i="8"/>
  <c r="H4945" i="8" s="1"/>
  <c r="G4946" i="8" l="1"/>
  <c r="H4946" i="8" s="1"/>
  <c r="I4945" i="8"/>
  <c r="J4945" i="8" s="1"/>
  <c r="L4945" i="8" l="1"/>
  <c r="K4945" i="8"/>
  <c r="E4946" i="8"/>
  <c r="D4947" i="8" s="1"/>
  <c r="I4946" i="8"/>
  <c r="J4946" i="8"/>
  <c r="F4947" i="8" l="1"/>
  <c r="E4947" i="8"/>
  <c r="D4948" i="8" s="1"/>
  <c r="K4946" i="8"/>
  <c r="L4946" i="8"/>
  <c r="F4948" i="8" l="1"/>
  <c r="G4947" i="8"/>
  <c r="H4947" i="8" s="1"/>
  <c r="I4947" i="8" l="1"/>
  <c r="J4947" i="8" s="1"/>
  <c r="G4948" i="8"/>
  <c r="H4948" i="8" s="1"/>
  <c r="L4947" i="8" l="1"/>
  <c r="K4947" i="8"/>
  <c r="E4948" i="8"/>
  <c r="D4949" i="8" s="1"/>
  <c r="I4948" i="8"/>
  <c r="J4948" i="8" s="1"/>
  <c r="L4948" i="8" l="1"/>
  <c r="K4948" i="8"/>
  <c r="F4949" i="8"/>
  <c r="E4949" i="8"/>
  <c r="D4950" i="8" s="1"/>
  <c r="F4950" i="8" l="1"/>
  <c r="G4949" i="8"/>
  <c r="H4949" i="8" s="1"/>
  <c r="I4949" i="8" l="1"/>
  <c r="J4949" i="8"/>
  <c r="G4950" i="8"/>
  <c r="H4950" i="8" s="1"/>
  <c r="L4949" i="8" l="1"/>
  <c r="K4949" i="8"/>
  <c r="E4950" i="8"/>
  <c r="D4951" i="8" s="1"/>
  <c r="I4950" i="8"/>
  <c r="J4950" i="8" s="1"/>
  <c r="K4950" i="8" l="1"/>
  <c r="L4950" i="8"/>
  <c r="F4951" i="8"/>
  <c r="E4951" i="8"/>
  <c r="D4952" i="8" s="1"/>
  <c r="F4952" i="8" l="1"/>
  <c r="G4951" i="8"/>
  <c r="H4951" i="8" s="1"/>
  <c r="I4951" i="8" l="1"/>
  <c r="J4951" i="8" s="1"/>
  <c r="G4952" i="8"/>
  <c r="H4952" i="8" s="1"/>
  <c r="I4952" i="8" l="1"/>
  <c r="L4951" i="8"/>
  <c r="K4951" i="8"/>
  <c r="E4952" i="8"/>
  <c r="D4953" i="8" s="1"/>
  <c r="J4952" i="8"/>
  <c r="L4952" i="8" l="1"/>
  <c r="K4952" i="8"/>
  <c r="F4953" i="8"/>
  <c r="E4953" i="8"/>
  <c r="D4954" i="8" s="1"/>
  <c r="F4954" i="8" l="1"/>
  <c r="G4953" i="8"/>
  <c r="H4953" i="8" s="1"/>
  <c r="G4954" i="8" l="1"/>
  <c r="H4954" i="8" s="1"/>
  <c r="I4953" i="8"/>
  <c r="J4953" i="8" s="1"/>
  <c r="L4953" i="8" l="1"/>
  <c r="K4953" i="8"/>
  <c r="E4954" i="8"/>
  <c r="D4955" i="8" s="1"/>
  <c r="I4954" i="8"/>
  <c r="J4954" i="8" s="1"/>
  <c r="L4954" i="8" l="1"/>
  <c r="K4954" i="8"/>
  <c r="F4955" i="8"/>
  <c r="E4955" i="8"/>
  <c r="D4956" i="8" s="1"/>
  <c r="F4956" i="8" l="1"/>
  <c r="G4955" i="8"/>
  <c r="H4955" i="8" s="1"/>
  <c r="I4955" i="8" l="1"/>
  <c r="G4956" i="8"/>
  <c r="H4956" i="8" s="1"/>
  <c r="J4955" i="8"/>
  <c r="L4955" i="8" l="1"/>
  <c r="K4955" i="8"/>
  <c r="E4956" i="8"/>
  <c r="D4957" i="8" s="1"/>
  <c r="I4956" i="8"/>
  <c r="J4956" i="8" s="1"/>
  <c r="L4956" i="8" l="1"/>
  <c r="K4956" i="8"/>
  <c r="F4957" i="8"/>
  <c r="E4957" i="8"/>
  <c r="D4958" i="8" s="1"/>
  <c r="F4958" i="8" l="1"/>
  <c r="G4957" i="8"/>
  <c r="H4957" i="8" s="1"/>
  <c r="I4957" i="8" l="1"/>
  <c r="J4957" i="8"/>
  <c r="G4958" i="8"/>
  <c r="H4958" i="8" s="1"/>
  <c r="I4958" i="8" l="1"/>
  <c r="L4957" i="8"/>
  <c r="K4957" i="8"/>
  <c r="E4958" i="8"/>
  <c r="D4959" i="8" s="1"/>
  <c r="J4958" i="8"/>
  <c r="F4959" i="8" l="1"/>
  <c r="E4959" i="8"/>
  <c r="D4960" i="8" s="1"/>
  <c r="K4958" i="8"/>
  <c r="L4958" i="8"/>
  <c r="F4960" i="8" l="1"/>
  <c r="G4959" i="8"/>
  <c r="H4959" i="8" s="1"/>
  <c r="I4959" i="8" l="1"/>
  <c r="J4959" i="8" s="1"/>
  <c r="G4960" i="8"/>
  <c r="H4960" i="8" s="1"/>
  <c r="L4959" i="8" l="1"/>
  <c r="K4959" i="8"/>
  <c r="E4960" i="8"/>
  <c r="D4961" i="8" s="1"/>
  <c r="I4960" i="8"/>
  <c r="J4960" i="8" s="1"/>
  <c r="L4960" i="8" l="1"/>
  <c r="K4960" i="8"/>
  <c r="E4961" i="8"/>
  <c r="D4962" i="8" s="1"/>
  <c r="F4961" i="8"/>
  <c r="F4962" i="8" l="1"/>
  <c r="G4961" i="8"/>
  <c r="H4961" i="8" s="1"/>
  <c r="I4961" i="8" l="1"/>
  <c r="J4961" i="8" s="1"/>
  <c r="G4962" i="8"/>
  <c r="H4962" i="8" s="1"/>
  <c r="I4962" i="8" l="1"/>
  <c r="L4961" i="8"/>
  <c r="K4961" i="8"/>
  <c r="E4962" i="8"/>
  <c r="D4963" i="8" s="1"/>
  <c r="J4962" i="8"/>
  <c r="F4963" i="8" l="1"/>
  <c r="E4963" i="8"/>
  <c r="D4964" i="8" s="1"/>
  <c r="K4962" i="8"/>
  <c r="L4962" i="8"/>
  <c r="F4964" i="8" l="1"/>
  <c r="G4963" i="8"/>
  <c r="H4963" i="8" s="1"/>
  <c r="I4963" i="8" l="1"/>
  <c r="J4963" i="8" s="1"/>
  <c r="G4964" i="8"/>
  <c r="H4964" i="8" s="1"/>
  <c r="L4963" i="8" l="1"/>
  <c r="K4963" i="8"/>
  <c r="E4964" i="8"/>
  <c r="D4965" i="8" s="1"/>
  <c r="I4964" i="8"/>
  <c r="J4964" i="8" s="1"/>
  <c r="L4964" i="8" l="1"/>
  <c r="K4964" i="8"/>
  <c r="E4965" i="8"/>
  <c r="D4966" i="8" s="1"/>
  <c r="F4965" i="8"/>
  <c r="F4966" i="8" l="1"/>
  <c r="G4965" i="8"/>
  <c r="H4965" i="8" s="1"/>
  <c r="I4965" i="8" l="1"/>
  <c r="J4965" i="8" s="1"/>
  <c r="G4966" i="8"/>
  <c r="H4966" i="8" s="1"/>
  <c r="L4965" i="8" l="1"/>
  <c r="K4965" i="8"/>
  <c r="E4966" i="8"/>
  <c r="D4967" i="8" s="1"/>
  <c r="I4966" i="8"/>
  <c r="J4966" i="8" s="1"/>
  <c r="K4966" i="8" l="1"/>
  <c r="L4966" i="8"/>
  <c r="F4967" i="8"/>
  <c r="E4967" i="8"/>
  <c r="D4968" i="8" s="1"/>
  <c r="F4968" i="8" l="1"/>
  <c r="G4967" i="8"/>
  <c r="H4967" i="8" s="1"/>
  <c r="I4967" i="8" l="1"/>
  <c r="J4967" i="8" s="1"/>
  <c r="G4968" i="8"/>
  <c r="H4968" i="8" s="1"/>
  <c r="L4967" i="8" l="1"/>
  <c r="K4967" i="8"/>
  <c r="E4968" i="8"/>
  <c r="D4969" i="8" s="1"/>
  <c r="I4968" i="8"/>
  <c r="J4968" i="8" s="1"/>
  <c r="E4969" i="8" l="1"/>
  <c r="D4970" i="8" s="1"/>
  <c r="F4969" i="8"/>
  <c r="L4968" i="8"/>
  <c r="K4968" i="8"/>
  <c r="F4970" i="8" l="1"/>
  <c r="G4969" i="8"/>
  <c r="H4969" i="8" s="1"/>
  <c r="I4969" i="8" l="1"/>
  <c r="J4969" i="8"/>
  <c r="G4970" i="8"/>
  <c r="H4970" i="8" s="1"/>
  <c r="I4970" i="8" l="1"/>
  <c r="J4970" i="8"/>
  <c r="L4969" i="8"/>
  <c r="K4969" i="8"/>
  <c r="E4970" i="8"/>
  <c r="D4971" i="8" s="1"/>
  <c r="F4971" i="8" l="1"/>
  <c r="E4971" i="8"/>
  <c r="D4972" i="8" s="1"/>
  <c r="K4970" i="8"/>
  <c r="L4970" i="8"/>
  <c r="F4972" i="8" l="1"/>
  <c r="G4971" i="8"/>
  <c r="H4971" i="8" s="1"/>
  <c r="I4971" i="8" l="1"/>
  <c r="G4972" i="8"/>
  <c r="H4972" i="8" s="1"/>
  <c r="J4971" i="8"/>
  <c r="L4971" i="8" l="1"/>
  <c r="K4971" i="8"/>
  <c r="E4972" i="8"/>
  <c r="D4973" i="8" s="1"/>
  <c r="I4972" i="8"/>
  <c r="J4972" i="8" s="1"/>
  <c r="L4972" i="8" l="1"/>
  <c r="K4972" i="8"/>
  <c r="E4973" i="8"/>
  <c r="D4974" i="8" s="1"/>
  <c r="F4973" i="8"/>
  <c r="F4974" i="8" l="1"/>
  <c r="G4973" i="8"/>
  <c r="H4973" i="8" s="1"/>
  <c r="I4973" i="8" l="1"/>
  <c r="J4973" i="8" s="1"/>
  <c r="G4974" i="8"/>
  <c r="H4974" i="8" s="1"/>
  <c r="I4974" i="8" l="1"/>
  <c r="L4973" i="8"/>
  <c r="K4973" i="8"/>
  <c r="E4974" i="8"/>
  <c r="D4975" i="8" s="1"/>
  <c r="J4974" i="8"/>
  <c r="K4974" i="8" l="1"/>
  <c r="L4974" i="8"/>
  <c r="F4975" i="8"/>
  <c r="E4975" i="8"/>
  <c r="D4976" i="8" s="1"/>
  <c r="F4976" i="8" l="1"/>
  <c r="G4975" i="8"/>
  <c r="H4975" i="8" s="1"/>
  <c r="I4975" i="8" l="1"/>
  <c r="J4975" i="8"/>
  <c r="G4976" i="8"/>
  <c r="H4976" i="8" s="1"/>
  <c r="I4976" i="8" l="1"/>
  <c r="J4976" i="8" s="1"/>
  <c r="L4975" i="8"/>
  <c r="K4975" i="8"/>
  <c r="E4976" i="8"/>
  <c r="D4977" i="8" s="1"/>
  <c r="L4976" i="8" l="1"/>
  <c r="K4976" i="8"/>
  <c r="E4977" i="8"/>
  <c r="D4978" i="8" s="1"/>
  <c r="F4977" i="8"/>
  <c r="F4978" i="8" l="1"/>
  <c r="G4977" i="8"/>
  <c r="H4977" i="8" s="1"/>
  <c r="I4977" i="8" l="1"/>
  <c r="J4977" i="8" s="1"/>
  <c r="G4978" i="8"/>
  <c r="H4978" i="8" s="1"/>
  <c r="I4978" i="8"/>
  <c r="L4977" i="8" l="1"/>
  <c r="K4977" i="8"/>
  <c r="E4978" i="8"/>
  <c r="D4979" i="8" s="1"/>
  <c r="J4978" i="8"/>
  <c r="K4978" i="8" l="1"/>
  <c r="L4978" i="8"/>
  <c r="F4979" i="8"/>
  <c r="E4979" i="8"/>
  <c r="D4980" i="8" s="1"/>
  <c r="F4980" i="8" l="1"/>
  <c r="G4979" i="8"/>
  <c r="H4979" i="8" s="1"/>
  <c r="I4979" i="8" l="1"/>
  <c r="J4979" i="8" s="1"/>
  <c r="G4980" i="8"/>
  <c r="H4980" i="8" s="1"/>
  <c r="L4979" i="8" l="1"/>
  <c r="K4979" i="8"/>
  <c r="E4980" i="8"/>
  <c r="D4981" i="8" s="1"/>
  <c r="I4980" i="8"/>
  <c r="J4980" i="8" s="1"/>
  <c r="L4980" i="8" l="1"/>
  <c r="K4980" i="8"/>
  <c r="E4981" i="8"/>
  <c r="D4982" i="8" s="1"/>
  <c r="F4981" i="8"/>
  <c r="F4982" i="8" l="1"/>
  <c r="G4981" i="8"/>
  <c r="H4981" i="8" s="1"/>
  <c r="I4981" i="8" l="1"/>
  <c r="J4981" i="8" s="1"/>
  <c r="G4982" i="8"/>
  <c r="H4982" i="8" s="1"/>
  <c r="L4981" i="8" l="1"/>
  <c r="K4981" i="8"/>
  <c r="E4982" i="8"/>
  <c r="D4983" i="8" s="1"/>
  <c r="I4982" i="8"/>
  <c r="J4982" i="8" s="1"/>
  <c r="K4982" i="8" l="1"/>
  <c r="L4982" i="8"/>
  <c r="F4983" i="8"/>
  <c r="E4983" i="8"/>
  <c r="D4984" i="8" s="1"/>
  <c r="F4984" i="8" l="1"/>
  <c r="G4983" i="8"/>
  <c r="H4983" i="8" s="1"/>
  <c r="I4983" i="8" l="1"/>
  <c r="J4983" i="8" s="1"/>
  <c r="G4984" i="8"/>
  <c r="H4984" i="8" s="1"/>
  <c r="L4983" i="8" l="1"/>
  <c r="K4983" i="8"/>
  <c r="E4984" i="8"/>
  <c r="D4985" i="8" s="1"/>
  <c r="I4984" i="8"/>
  <c r="J4984" i="8" s="1"/>
  <c r="E4985" i="8" l="1"/>
  <c r="D4986" i="8" s="1"/>
  <c r="F4985" i="8"/>
  <c r="L4984" i="8"/>
  <c r="K4984" i="8"/>
  <c r="F4986" i="8" l="1"/>
  <c r="G4985" i="8"/>
  <c r="H4985" i="8" s="1"/>
  <c r="I4985" i="8" l="1"/>
  <c r="G4986" i="8"/>
  <c r="H4986" i="8" s="1"/>
  <c r="J4985" i="8"/>
  <c r="L4985" i="8" l="1"/>
  <c r="K4985" i="8"/>
  <c r="E4986" i="8"/>
  <c r="D4987" i="8" s="1"/>
  <c r="I4986" i="8"/>
  <c r="J4986" i="8" s="1"/>
  <c r="K4986" i="8" l="1"/>
  <c r="L4986" i="8"/>
  <c r="F4987" i="8"/>
  <c r="E4987" i="8"/>
  <c r="D4988" i="8" s="1"/>
  <c r="F4988" i="8" l="1"/>
  <c r="G4987" i="8"/>
  <c r="H4987" i="8" s="1"/>
  <c r="G4988" i="8" l="1"/>
  <c r="H4988" i="8" s="1"/>
  <c r="I4987" i="8"/>
  <c r="J4987" i="8" s="1"/>
  <c r="L4987" i="8" l="1"/>
  <c r="K4987" i="8"/>
  <c r="E4988" i="8"/>
  <c r="D4989" i="8" s="1"/>
  <c r="I4988" i="8"/>
  <c r="J4988" i="8" s="1"/>
  <c r="L4988" i="8" l="1"/>
  <c r="K4988" i="8"/>
  <c r="E4989" i="8"/>
  <c r="D4990" i="8" s="1"/>
  <c r="F4989" i="8"/>
  <c r="F4990" i="8" l="1"/>
  <c r="G4989" i="8"/>
  <c r="H4989" i="8" s="1"/>
  <c r="I4989" i="8" l="1"/>
  <c r="J4989" i="8" s="1"/>
  <c r="G4990" i="8"/>
  <c r="H4990" i="8" s="1"/>
  <c r="I4990" i="8" l="1"/>
  <c r="L4989" i="8"/>
  <c r="K4989" i="8"/>
  <c r="E4990" i="8"/>
  <c r="D4991" i="8" s="1"/>
  <c r="J4990" i="8"/>
  <c r="L4990" i="8" l="1"/>
  <c r="K4990" i="8"/>
  <c r="F4991" i="8"/>
  <c r="E4991" i="8"/>
  <c r="D4992" i="8" s="1"/>
  <c r="F4992" i="8" l="1"/>
  <c r="G4991" i="8"/>
  <c r="H4991" i="8" s="1"/>
  <c r="G4992" i="8" l="1"/>
  <c r="H4992" i="8" s="1"/>
  <c r="I4991" i="8"/>
  <c r="J4991" i="8" s="1"/>
  <c r="K4991" i="8" l="1"/>
  <c r="L4991" i="8"/>
  <c r="E4992" i="8"/>
  <c r="D4993" i="8" s="1"/>
  <c r="I4992" i="8"/>
  <c r="J4992" i="8" s="1"/>
  <c r="L4992" i="8" l="1"/>
  <c r="K4992" i="8"/>
  <c r="F4993" i="8"/>
  <c r="E4993" i="8"/>
  <c r="D4994" i="8" s="1"/>
  <c r="F4994" i="8" l="1"/>
  <c r="G4993" i="8"/>
  <c r="H4993" i="8" s="1"/>
  <c r="G4994" i="8" l="1"/>
  <c r="H4994" i="8" s="1"/>
  <c r="I4993" i="8"/>
  <c r="J4993" i="8" s="1"/>
  <c r="L4993" i="8" l="1"/>
  <c r="K4993" i="8"/>
  <c r="E4994" i="8"/>
  <c r="D4995" i="8" s="1"/>
  <c r="I4994" i="8"/>
  <c r="J4994" i="8" s="1"/>
  <c r="L4994" i="8" l="1"/>
  <c r="K4994" i="8"/>
  <c r="F4995" i="8"/>
  <c r="E4995" i="8"/>
  <c r="D4996" i="8" s="1"/>
  <c r="F4996" i="8" l="1"/>
  <c r="G4995" i="8"/>
  <c r="H4995" i="8" s="1"/>
  <c r="I4995" i="8" l="1"/>
  <c r="J4995" i="8" s="1"/>
  <c r="G4996" i="8"/>
  <c r="H4996" i="8" s="1"/>
  <c r="L4995" i="8" l="1"/>
  <c r="K4995" i="8"/>
  <c r="E4996" i="8"/>
  <c r="D4997" i="8" s="1"/>
  <c r="I4996" i="8"/>
  <c r="J4996" i="8" s="1"/>
  <c r="L4996" i="8" l="1"/>
  <c r="K4996" i="8"/>
  <c r="F4997" i="8"/>
  <c r="E4997" i="8"/>
  <c r="D4998" i="8" s="1"/>
  <c r="F4998" i="8" l="1"/>
  <c r="G4997" i="8"/>
  <c r="H4997" i="8" s="1"/>
  <c r="I4997" i="8" l="1"/>
  <c r="G4998" i="8"/>
  <c r="H4998" i="8" s="1"/>
  <c r="J4997" i="8"/>
  <c r="L4997" i="8" l="1"/>
  <c r="K4997" i="8"/>
  <c r="E4998" i="8"/>
  <c r="D4999" i="8" s="1"/>
  <c r="I4998" i="8"/>
  <c r="J4998" i="8" s="1"/>
  <c r="L4998" i="8" l="1"/>
  <c r="K4998" i="8"/>
  <c r="F4999" i="8"/>
  <c r="E4999" i="8"/>
  <c r="D5000" i="8" s="1"/>
  <c r="F5000" i="8" l="1"/>
  <c r="G4999" i="8"/>
  <c r="H4999" i="8" s="1"/>
  <c r="G5000" i="8" l="1"/>
  <c r="H5000" i="8" s="1"/>
  <c r="I4999" i="8"/>
  <c r="J4999" i="8" s="1"/>
  <c r="L4999" i="8" l="1"/>
  <c r="K4999" i="8"/>
  <c r="E5000" i="8"/>
  <c r="D5001" i="8" s="1"/>
  <c r="I5000" i="8"/>
  <c r="J5000" i="8" s="1"/>
  <c r="L5000" i="8" l="1"/>
  <c r="K5000" i="8"/>
  <c r="F5001" i="8"/>
  <c r="E5001" i="8"/>
  <c r="D5002" i="8" s="1"/>
  <c r="F5002" i="8" l="1"/>
  <c r="G5001" i="8"/>
  <c r="H5001" i="8" s="1"/>
  <c r="G5002" i="8" l="1"/>
  <c r="H5002" i="8" s="1"/>
  <c r="I5002" i="8"/>
  <c r="I5001" i="8"/>
  <c r="J5001" i="8" s="1"/>
  <c r="L5001" i="8" l="1"/>
  <c r="K5001" i="8"/>
  <c r="E5002" i="8"/>
  <c r="D5003" i="8" s="1"/>
  <c r="J5002" i="8"/>
  <c r="F5003" i="8" l="1"/>
  <c r="E5003" i="8"/>
  <c r="D5004" i="8" s="1"/>
  <c r="L5002" i="8"/>
  <c r="K5002" i="8"/>
  <c r="F5004" i="8" l="1"/>
  <c r="G5003" i="8"/>
  <c r="H5003" i="8" s="1"/>
  <c r="I5003" i="8"/>
  <c r="J5003" i="8" l="1"/>
  <c r="G5004" i="8"/>
  <c r="H5004" i="8" s="1"/>
  <c r="I5004" i="8" l="1"/>
  <c r="J5004" i="8" s="1"/>
  <c r="L5003" i="8"/>
  <c r="K5003" i="8"/>
  <c r="E5004" i="8"/>
  <c r="D5005" i="8" s="1"/>
  <c r="L5004" i="8" l="1"/>
  <c r="K5004" i="8"/>
  <c r="F5005" i="8"/>
  <c r="E5005" i="8"/>
  <c r="D5006" i="8" s="1"/>
  <c r="F5006" i="8" l="1"/>
  <c r="G5005" i="8"/>
  <c r="H5005" i="8" s="1"/>
  <c r="G5006" i="8" l="1"/>
  <c r="H5006" i="8" s="1"/>
  <c r="I5005" i="8"/>
  <c r="J5005" i="8" s="1"/>
  <c r="L5005" i="8" l="1"/>
  <c r="K5005" i="8"/>
  <c r="E5006" i="8"/>
  <c r="D5007" i="8" s="1"/>
  <c r="I5006" i="8"/>
  <c r="J5006" i="8" s="1"/>
  <c r="L5006" i="8" l="1"/>
  <c r="K5006" i="8"/>
  <c r="F5007" i="8"/>
  <c r="E5007" i="8"/>
  <c r="D5008" i="8" s="1"/>
  <c r="F5008" i="8" l="1"/>
  <c r="G5007" i="8"/>
  <c r="H5007" i="8" s="1"/>
  <c r="I5007" i="8" l="1"/>
  <c r="J5007" i="8" s="1"/>
  <c r="G5008" i="8"/>
  <c r="H5008" i="8" s="1"/>
  <c r="L5007" i="8" l="1"/>
  <c r="K5007" i="8"/>
  <c r="E5008" i="8"/>
  <c r="D5009" i="8" s="1"/>
  <c r="I5008" i="8"/>
  <c r="J5008" i="8"/>
  <c r="L5008" i="8" l="1"/>
  <c r="K5008" i="8"/>
  <c r="F5009" i="8"/>
  <c r="E5009" i="8"/>
  <c r="D5010" i="8" s="1"/>
  <c r="F5010" i="8" l="1"/>
  <c r="G5009" i="8"/>
  <c r="H5009" i="8" s="1"/>
  <c r="G5010" i="8" l="1"/>
  <c r="H5010" i="8" s="1"/>
  <c r="I5010" i="8"/>
  <c r="I5009" i="8"/>
  <c r="J5009" i="8" s="1"/>
  <c r="L5009" i="8" l="1"/>
  <c r="K5009" i="8"/>
  <c r="E5010" i="8"/>
  <c r="D5011" i="8" s="1"/>
  <c r="J5010" i="8"/>
  <c r="L5010" i="8" l="1"/>
  <c r="K5010" i="8"/>
  <c r="F5011" i="8"/>
  <c r="E5011" i="8"/>
  <c r="D5012" i="8" s="1"/>
  <c r="F5012" i="8" l="1"/>
  <c r="G5011" i="8"/>
  <c r="H5011" i="8" s="1"/>
  <c r="I5011" i="8"/>
  <c r="G5012" i="8" l="1"/>
  <c r="H5012" i="8" s="1"/>
  <c r="J5011" i="8"/>
  <c r="L5011" i="8" l="1"/>
  <c r="K5011" i="8"/>
  <c r="E5012" i="8"/>
  <c r="D5013" i="8" s="1"/>
  <c r="I5012" i="8"/>
  <c r="J5012" i="8" s="1"/>
  <c r="L5012" i="8" l="1"/>
  <c r="K5012" i="8"/>
  <c r="F5013" i="8"/>
  <c r="E5013" i="8"/>
  <c r="D5014" i="8" s="1"/>
  <c r="F5014" i="8" l="1"/>
  <c r="G5013" i="8"/>
  <c r="H5013" i="8" s="1"/>
  <c r="G5014" i="8" l="1"/>
  <c r="H5014" i="8" s="1"/>
  <c r="I5013" i="8"/>
  <c r="J5013" i="8" s="1"/>
  <c r="L5013" i="8" l="1"/>
  <c r="K5013" i="8"/>
  <c r="E5014" i="8"/>
  <c r="D5015" i="8" s="1"/>
  <c r="I5014" i="8"/>
  <c r="J5014" i="8" s="1"/>
  <c r="L5014" i="8" l="1"/>
  <c r="K5014" i="8"/>
  <c r="F5015" i="8"/>
  <c r="E5015" i="8"/>
  <c r="D5016" i="8" s="1"/>
  <c r="F5016" i="8" l="1"/>
  <c r="G5015" i="8"/>
  <c r="H5015" i="8" s="1"/>
  <c r="G5016" i="8" l="1"/>
  <c r="H5016" i="8" s="1"/>
  <c r="I5015" i="8"/>
  <c r="J5015" i="8" s="1"/>
  <c r="L5015" i="8" l="1"/>
  <c r="K5015" i="8"/>
  <c r="E5016" i="8"/>
  <c r="D5017" i="8" s="1"/>
  <c r="I5016" i="8"/>
  <c r="J5016" i="8" s="1"/>
  <c r="L5016" i="8" l="1"/>
  <c r="K5016" i="8"/>
  <c r="F5017" i="8"/>
  <c r="E5017" i="8"/>
  <c r="D5018" i="8" s="1"/>
  <c r="F5018" i="8" l="1"/>
  <c r="G5017" i="8"/>
  <c r="H5017" i="8" s="1"/>
  <c r="G5018" i="8" l="1"/>
  <c r="H5018" i="8" s="1"/>
  <c r="I5017" i="8"/>
  <c r="J5017" i="8" s="1"/>
  <c r="L5017" i="8" l="1"/>
  <c r="K5017" i="8"/>
  <c r="E5018" i="8"/>
  <c r="D5019" i="8" s="1"/>
  <c r="I5018" i="8"/>
  <c r="J5018" i="8" s="1"/>
  <c r="L5018" i="8" l="1"/>
  <c r="K5018" i="8"/>
  <c r="F5019" i="8"/>
  <c r="E5019" i="8"/>
  <c r="D5020" i="8" s="1"/>
  <c r="F5020" i="8" l="1"/>
  <c r="G5019" i="8"/>
  <c r="H5019" i="8" s="1"/>
  <c r="I5019" i="8"/>
  <c r="G5020" i="8" l="1"/>
  <c r="H5020" i="8" s="1"/>
  <c r="J5019" i="8"/>
  <c r="L5019" i="8" l="1"/>
  <c r="K5019" i="8"/>
  <c r="E5020" i="8"/>
  <c r="D5021" i="8" s="1"/>
  <c r="I5020" i="8"/>
  <c r="J5020" i="8" s="1"/>
  <c r="L5020" i="8" l="1"/>
  <c r="K5020" i="8"/>
  <c r="F5021" i="8"/>
  <c r="E5021" i="8"/>
  <c r="D5022" i="8" s="1"/>
  <c r="F5022" i="8" l="1"/>
  <c r="G5021" i="8"/>
  <c r="H5021" i="8" s="1"/>
  <c r="G5022" i="8" l="1"/>
  <c r="H5022" i="8" s="1"/>
  <c r="I5021" i="8"/>
  <c r="J5021" i="8" s="1"/>
  <c r="L5021" i="8" l="1"/>
  <c r="K5021" i="8"/>
  <c r="E5022" i="8"/>
  <c r="D5023" i="8" s="1"/>
  <c r="I5022" i="8"/>
  <c r="J5022" i="8" s="1"/>
  <c r="L5022" i="8" l="1"/>
  <c r="K5022" i="8"/>
  <c r="F5023" i="8"/>
  <c r="E5023" i="8"/>
  <c r="D5024" i="8" s="1"/>
  <c r="F5024" i="8" l="1"/>
  <c r="G5023" i="8"/>
  <c r="H5023" i="8" s="1"/>
  <c r="G5024" i="8" l="1"/>
  <c r="H5024" i="8" s="1"/>
  <c r="I5023" i="8"/>
  <c r="J5023" i="8" s="1"/>
  <c r="L5023" i="8" l="1"/>
  <c r="K5023" i="8"/>
  <c r="E5024" i="8"/>
  <c r="D5025" i="8" s="1"/>
  <c r="I5024" i="8"/>
  <c r="J5024" i="8" s="1"/>
  <c r="L5024" i="8" l="1"/>
  <c r="K5024" i="8"/>
  <c r="F5025" i="8"/>
  <c r="E5025" i="8"/>
  <c r="D5026" i="8" s="1"/>
  <c r="F5026" i="8" l="1"/>
  <c r="G5025" i="8"/>
  <c r="H5025" i="8" s="1"/>
  <c r="G5026" i="8" l="1"/>
  <c r="H5026" i="8" s="1"/>
  <c r="I5026" i="8"/>
  <c r="I5025" i="8"/>
  <c r="J5025" i="8" s="1"/>
  <c r="L5025" i="8" l="1"/>
  <c r="K5025" i="8"/>
  <c r="E5026" i="8"/>
  <c r="D5027" i="8" s="1"/>
  <c r="J5026" i="8"/>
  <c r="F5027" i="8" l="1"/>
  <c r="E5027" i="8"/>
  <c r="D5028" i="8" s="1"/>
  <c r="L5026" i="8"/>
  <c r="K5026" i="8"/>
  <c r="F5028" i="8" l="1"/>
  <c r="G5027" i="8"/>
  <c r="H5027" i="8" s="1"/>
  <c r="I5027" i="8"/>
  <c r="J5027" i="8" l="1"/>
  <c r="G5028" i="8"/>
  <c r="H5028" i="8" s="1"/>
  <c r="I5028" i="8" l="1"/>
  <c r="J5028" i="8"/>
  <c r="L5027" i="8"/>
  <c r="K5027" i="8"/>
  <c r="E5028" i="8"/>
  <c r="D5029" i="8" s="1"/>
  <c r="F5029" i="8" l="1"/>
  <c r="E5029" i="8"/>
  <c r="D5030" i="8" s="1"/>
  <c r="L5028" i="8"/>
  <c r="K5028" i="8"/>
  <c r="F5030" i="8" l="1"/>
  <c r="G5029" i="8"/>
  <c r="H5029" i="8" s="1"/>
  <c r="I5029" i="8" l="1"/>
  <c r="J5029" i="8" s="1"/>
  <c r="G5030" i="8"/>
  <c r="H5030" i="8" s="1"/>
  <c r="L5029" i="8" l="1"/>
  <c r="K5029" i="8"/>
  <c r="E5030" i="8"/>
  <c r="D5031" i="8" s="1"/>
  <c r="I5030" i="8"/>
  <c r="J5030" i="8" s="1"/>
  <c r="L5030" i="8" l="1"/>
  <c r="K5030" i="8"/>
  <c r="F5031" i="8"/>
  <c r="E5031" i="8"/>
  <c r="D5032" i="8" s="1"/>
  <c r="F5032" i="8" l="1"/>
  <c r="G5031" i="8"/>
  <c r="H5031" i="8" s="1"/>
  <c r="I5031" i="8" l="1"/>
  <c r="G5032" i="8"/>
  <c r="H5032" i="8" s="1"/>
  <c r="J5031" i="8"/>
  <c r="I5032" i="8" l="1"/>
  <c r="J5032" i="8" s="1"/>
  <c r="L5031" i="8"/>
  <c r="K5031" i="8"/>
  <c r="E5032" i="8"/>
  <c r="D5033" i="8" s="1"/>
  <c r="L5032" i="8" l="1"/>
  <c r="K5032" i="8"/>
  <c r="F5033" i="8"/>
  <c r="E5033" i="8"/>
  <c r="D5034" i="8" s="1"/>
  <c r="F5034" i="8" l="1"/>
  <c r="G5033" i="8"/>
  <c r="H5033" i="8" s="1"/>
  <c r="I5033" i="8" l="1"/>
  <c r="J5033" i="8" s="1"/>
  <c r="G5034" i="8"/>
  <c r="H5034" i="8" s="1"/>
  <c r="I5034" i="8" l="1"/>
  <c r="L5033" i="8"/>
  <c r="K5033" i="8"/>
  <c r="E5034" i="8"/>
  <c r="D5035" i="8" s="1"/>
  <c r="J5034" i="8"/>
  <c r="L5034" i="8" l="1"/>
  <c r="K5034" i="8"/>
  <c r="F5035" i="8"/>
  <c r="E5035" i="8"/>
  <c r="D5036" i="8" s="1"/>
  <c r="F5036" i="8" l="1"/>
  <c r="G5035" i="8"/>
  <c r="H5035" i="8" s="1"/>
  <c r="I5035" i="8" l="1"/>
  <c r="J5035" i="8" s="1"/>
  <c r="G5036" i="8"/>
  <c r="H5036" i="8" s="1"/>
  <c r="L5035" i="8" l="1"/>
  <c r="K5035" i="8"/>
  <c r="E5036" i="8"/>
  <c r="D5037" i="8" s="1"/>
  <c r="I5036" i="8"/>
  <c r="J5036" i="8" s="1"/>
  <c r="L5036" i="8" l="1"/>
  <c r="K5036" i="8"/>
  <c r="F5037" i="8"/>
  <c r="E5037" i="8"/>
  <c r="D5038" i="8" s="1"/>
  <c r="F5038" i="8" l="1"/>
  <c r="G5037" i="8"/>
  <c r="H5037" i="8" s="1"/>
  <c r="I5037" i="8" l="1"/>
  <c r="G5038" i="8"/>
  <c r="H5038" i="8" s="1"/>
  <c r="J5037" i="8"/>
  <c r="L5037" i="8" l="1"/>
  <c r="K5037" i="8"/>
  <c r="E5038" i="8"/>
  <c r="D5039" i="8" s="1"/>
  <c r="I5038" i="8"/>
  <c r="J5038" i="8"/>
  <c r="L5038" i="8" l="1"/>
  <c r="K5038" i="8"/>
  <c r="F5039" i="8"/>
  <c r="E5039" i="8"/>
  <c r="D5040" i="8" s="1"/>
  <c r="F5040" i="8" l="1"/>
  <c r="G5039" i="8"/>
  <c r="H5039" i="8" s="1"/>
  <c r="I5039" i="8" l="1"/>
  <c r="J5039" i="8" s="1"/>
  <c r="G5040" i="8"/>
  <c r="H5040" i="8" s="1"/>
  <c r="L5039" i="8" l="1"/>
  <c r="K5039" i="8"/>
  <c r="E5040" i="8"/>
  <c r="D5041" i="8" s="1"/>
  <c r="I5040" i="8"/>
  <c r="J5040" i="8" s="1"/>
  <c r="L5040" i="8" l="1"/>
  <c r="K5040" i="8"/>
  <c r="F5041" i="8"/>
  <c r="E5041" i="8"/>
  <c r="D5042" i="8" s="1"/>
  <c r="F5042" i="8" l="1"/>
  <c r="G5041" i="8"/>
  <c r="H5041" i="8" s="1"/>
  <c r="G5042" i="8" l="1"/>
  <c r="H5042" i="8" s="1"/>
  <c r="I5041" i="8"/>
  <c r="J5041" i="8" s="1"/>
  <c r="L5041" i="8" l="1"/>
  <c r="K5041" i="8"/>
  <c r="E5042" i="8"/>
  <c r="D5043" i="8" s="1"/>
  <c r="I5042" i="8"/>
  <c r="J5042" i="8" s="1"/>
  <c r="K5042" i="8" l="1"/>
  <c r="L5042" i="8"/>
  <c r="F5043" i="8"/>
  <c r="E5043" i="8"/>
  <c r="D5044" i="8" s="1"/>
  <c r="F5044" i="8" l="1"/>
  <c r="G5043" i="8"/>
  <c r="H5043" i="8" s="1"/>
  <c r="G5044" i="8" l="1"/>
  <c r="H5044" i="8" s="1"/>
  <c r="I5043" i="8"/>
  <c r="J5043" i="8" s="1"/>
  <c r="L5043" i="8" l="1"/>
  <c r="K5043" i="8"/>
  <c r="E5044" i="8"/>
  <c r="D5045" i="8" s="1"/>
  <c r="I5044" i="8"/>
  <c r="J5044" i="8" s="1"/>
  <c r="L5044" i="8" l="1"/>
  <c r="K5044" i="8"/>
  <c r="E5045" i="8"/>
  <c r="D5046" i="8" s="1"/>
  <c r="F5045" i="8"/>
  <c r="F5046" i="8" l="1"/>
  <c r="G5045" i="8"/>
  <c r="H5045" i="8" s="1"/>
  <c r="G5046" i="8" l="1"/>
  <c r="H5046" i="8" s="1"/>
  <c r="I5045" i="8"/>
  <c r="J5045" i="8" s="1"/>
  <c r="L5045" i="8" l="1"/>
  <c r="K5045" i="8"/>
  <c r="E5046" i="8"/>
  <c r="D5047" i="8" s="1"/>
  <c r="I5046" i="8"/>
  <c r="J5046" i="8" s="1"/>
  <c r="K5046" i="8" l="1"/>
  <c r="L5046" i="8"/>
  <c r="F5047" i="8"/>
  <c r="E5047" i="8"/>
  <c r="D5048" i="8" s="1"/>
  <c r="F5048" i="8" l="1"/>
  <c r="G5047" i="8"/>
  <c r="H5047" i="8" s="1"/>
  <c r="G5048" i="8" l="1"/>
  <c r="H5048" i="8" s="1"/>
  <c r="I5047" i="8"/>
  <c r="J5047" i="8" s="1"/>
  <c r="L5047" i="8" l="1"/>
  <c r="K5047" i="8"/>
  <c r="E5048" i="8"/>
  <c r="D5049" i="8" s="1"/>
  <c r="I5048" i="8"/>
  <c r="J5048" i="8" s="1"/>
  <c r="L5048" i="8" l="1"/>
  <c r="K5048" i="8"/>
  <c r="E5049" i="8"/>
  <c r="D5050" i="8" s="1"/>
  <c r="F5049" i="8"/>
  <c r="F5050" i="8" l="1"/>
  <c r="G5049" i="8"/>
  <c r="H5049" i="8" s="1"/>
  <c r="I5049" i="8" l="1"/>
  <c r="J5049" i="8" s="1"/>
  <c r="G5050" i="8"/>
  <c r="H5050" i="8" s="1"/>
  <c r="L5049" i="8" l="1"/>
  <c r="K5049" i="8"/>
  <c r="E5050" i="8"/>
  <c r="D5051" i="8" s="1"/>
  <c r="I5050" i="8"/>
  <c r="J5050" i="8" s="1"/>
  <c r="K5050" i="8" l="1"/>
  <c r="L5050" i="8"/>
  <c r="F5051" i="8"/>
  <c r="E5051" i="8"/>
  <c r="D5052" i="8" s="1"/>
  <c r="F5052" i="8" l="1"/>
  <c r="G5051" i="8"/>
  <c r="H5051" i="8" s="1"/>
  <c r="G5052" i="8" l="1"/>
  <c r="H5052" i="8" s="1"/>
  <c r="I5052" i="8"/>
  <c r="I5051" i="8"/>
  <c r="J5051" i="8" s="1"/>
  <c r="L5051" i="8" l="1"/>
  <c r="K5051" i="8"/>
  <c r="E5052" i="8"/>
  <c r="D5053" i="8" s="1"/>
  <c r="J5052" i="8"/>
  <c r="E5053" i="8" l="1"/>
  <c r="D5054" i="8" s="1"/>
  <c r="F5053" i="8"/>
  <c r="L5052" i="8"/>
  <c r="K5052" i="8"/>
  <c r="F5054" i="8" l="1"/>
  <c r="G5053" i="8"/>
  <c r="H5053" i="8" s="1"/>
  <c r="I5053" i="8"/>
  <c r="G5054" i="8" l="1"/>
  <c r="H5054" i="8" s="1"/>
  <c r="J5053" i="8"/>
  <c r="L5053" i="8" l="1"/>
  <c r="K5053" i="8"/>
  <c r="E5054" i="8"/>
  <c r="D5055" i="8" s="1"/>
  <c r="I5054" i="8"/>
  <c r="J5054" i="8" s="1"/>
  <c r="K5054" i="8" l="1"/>
  <c r="L5054" i="8"/>
  <c r="F5055" i="8"/>
  <c r="E5055" i="8"/>
  <c r="D5056" i="8" s="1"/>
  <c r="F5056" i="8" l="1"/>
  <c r="G5055" i="8"/>
  <c r="H5055" i="8" s="1"/>
  <c r="I5055" i="8" l="1"/>
  <c r="J5055" i="8" s="1"/>
  <c r="G5056" i="8"/>
  <c r="H5056" i="8" s="1"/>
  <c r="L5055" i="8" l="1"/>
  <c r="K5055" i="8"/>
  <c r="E5056" i="8"/>
  <c r="D5057" i="8" s="1"/>
  <c r="I5056" i="8"/>
  <c r="J5056" i="8" s="1"/>
  <c r="L5056" i="8" l="1"/>
  <c r="K5056" i="8"/>
  <c r="E5057" i="8"/>
  <c r="D5058" i="8" s="1"/>
  <c r="F5057" i="8"/>
  <c r="F5058" i="8" l="1"/>
  <c r="G5057" i="8"/>
  <c r="H5057" i="8" s="1"/>
  <c r="G5058" i="8" l="1"/>
  <c r="H5058" i="8" s="1"/>
  <c r="I5057" i="8"/>
  <c r="J5057" i="8" s="1"/>
  <c r="L5057" i="8" l="1"/>
  <c r="K5057" i="8"/>
  <c r="E5058" i="8"/>
  <c r="D5059" i="8" s="1"/>
  <c r="I5058" i="8"/>
  <c r="J5058" i="8" s="1"/>
  <c r="K5058" i="8" l="1"/>
  <c r="L5058" i="8"/>
  <c r="F5059" i="8"/>
  <c r="E5059" i="8"/>
  <c r="D5060" i="8" s="1"/>
  <c r="F5060" i="8" l="1"/>
  <c r="G5059" i="8"/>
  <c r="H5059" i="8" s="1"/>
  <c r="I5059" i="8" l="1"/>
  <c r="J5059" i="8"/>
  <c r="G5060" i="8"/>
  <c r="H5060" i="8" s="1"/>
  <c r="I5060" i="8" l="1"/>
  <c r="L5059" i="8"/>
  <c r="K5059" i="8"/>
  <c r="E5060" i="8"/>
  <c r="D5061" i="8" s="1"/>
  <c r="J5060" i="8"/>
  <c r="L5060" i="8" l="1"/>
  <c r="K5060" i="8"/>
  <c r="E5061" i="8"/>
  <c r="D5062" i="8" s="1"/>
  <c r="F5061" i="8"/>
  <c r="F5062" i="8" l="1"/>
  <c r="G5061" i="8"/>
  <c r="H5061" i="8" s="1"/>
  <c r="I5061" i="8" l="1"/>
  <c r="J5061" i="8" s="1"/>
  <c r="G5062" i="8"/>
  <c r="H5062" i="8" s="1"/>
  <c r="L5061" i="8" l="1"/>
  <c r="K5061" i="8"/>
  <c r="E5062" i="8"/>
  <c r="D5063" i="8" s="1"/>
  <c r="I5062" i="8"/>
  <c r="J5062" i="8" s="1"/>
  <c r="K5062" i="8" l="1"/>
  <c r="L5062" i="8"/>
  <c r="F5063" i="8"/>
  <c r="E5063" i="8"/>
  <c r="D5064" i="8" s="1"/>
  <c r="F5064" i="8" l="1"/>
  <c r="G5063" i="8"/>
  <c r="H5063" i="8" s="1"/>
  <c r="I5063" i="8" l="1"/>
  <c r="G5064" i="8"/>
  <c r="H5064" i="8" s="1"/>
  <c r="J5063" i="8"/>
  <c r="L5063" i="8" l="1"/>
  <c r="K5063" i="8"/>
  <c r="E5064" i="8"/>
  <c r="D5065" i="8" s="1"/>
  <c r="I5064" i="8"/>
  <c r="J5064" i="8" s="1"/>
  <c r="L5064" i="8" l="1"/>
  <c r="K5064" i="8"/>
  <c r="E5065" i="8"/>
  <c r="D5066" i="8" s="1"/>
  <c r="F5065" i="8"/>
  <c r="F5066" i="8" l="1"/>
  <c r="G5065" i="8"/>
  <c r="H5065" i="8" s="1"/>
  <c r="I5065" i="8" l="1"/>
  <c r="J5065" i="8" s="1"/>
  <c r="G5066" i="8"/>
  <c r="H5066" i="8" s="1"/>
  <c r="L5065" i="8" l="1"/>
  <c r="K5065" i="8"/>
  <c r="E5066" i="8"/>
  <c r="D5067" i="8" s="1"/>
  <c r="I5066" i="8"/>
  <c r="J5066" i="8" s="1"/>
  <c r="K5066" i="8" l="1"/>
  <c r="L5066" i="8"/>
  <c r="F5067" i="8"/>
  <c r="E5067" i="8"/>
  <c r="D5068" i="8" s="1"/>
  <c r="F5068" i="8" l="1"/>
  <c r="G5067" i="8"/>
  <c r="H5067" i="8" s="1"/>
  <c r="I5067" i="8" l="1"/>
  <c r="G5068" i="8"/>
  <c r="H5068" i="8" s="1"/>
  <c r="J5067" i="8"/>
  <c r="L5067" i="8" l="1"/>
  <c r="K5067" i="8"/>
  <c r="E5068" i="8"/>
  <c r="D5069" i="8" s="1"/>
  <c r="I5068" i="8"/>
  <c r="J5068" i="8" s="1"/>
  <c r="L5068" i="8" l="1"/>
  <c r="K5068" i="8"/>
  <c r="E5069" i="8"/>
  <c r="D5070" i="8" s="1"/>
  <c r="F5069" i="8"/>
  <c r="F5070" i="8" l="1"/>
  <c r="G5069" i="8"/>
  <c r="H5069" i="8" s="1"/>
  <c r="I5069" i="8" l="1"/>
  <c r="G5070" i="8"/>
  <c r="H5070" i="8" s="1"/>
  <c r="J5069" i="8"/>
  <c r="L5069" i="8" l="1"/>
  <c r="K5069" i="8"/>
  <c r="E5070" i="8"/>
  <c r="D5071" i="8" s="1"/>
  <c r="I5070" i="8"/>
  <c r="J5070" i="8" s="1"/>
  <c r="K5070" i="8" l="1"/>
  <c r="L5070" i="8"/>
  <c r="F5071" i="8"/>
  <c r="E5071" i="8"/>
  <c r="D5072" i="8" s="1"/>
  <c r="F5072" i="8" l="1"/>
  <c r="G5071" i="8"/>
  <c r="H5071" i="8" s="1"/>
  <c r="I5071" i="8" l="1"/>
  <c r="G5072" i="8"/>
  <c r="H5072" i="8" s="1"/>
  <c r="J5071" i="8"/>
  <c r="I5072" i="8" l="1"/>
  <c r="J5072" i="8"/>
  <c r="L5072" i="8" s="1"/>
  <c r="K5072" i="8"/>
  <c r="L5071" i="8"/>
  <c r="K5071" i="8"/>
  <c r="E5072" i="8"/>
  <c r="D5073" i="8" s="1"/>
  <c r="E5073" i="8" l="1"/>
  <c r="D5074" i="8" s="1"/>
  <c r="F5073" i="8"/>
  <c r="F5074" i="8" l="1"/>
  <c r="G5073" i="8"/>
  <c r="H5073" i="8" s="1"/>
  <c r="I5073" i="8" l="1"/>
  <c r="J5073" i="8" s="1"/>
  <c r="G5074" i="8"/>
  <c r="H5074" i="8" s="1"/>
  <c r="L5073" i="8" l="1"/>
  <c r="K5073" i="8"/>
  <c r="E5074" i="8"/>
  <c r="D5075" i="8" s="1"/>
  <c r="I5074" i="8"/>
  <c r="J5074" i="8" s="1"/>
  <c r="K5074" i="8" l="1"/>
  <c r="L5074" i="8"/>
  <c r="F5075" i="8"/>
  <c r="E5075" i="8"/>
  <c r="D5076" i="8" s="1"/>
  <c r="F5076" i="8" l="1"/>
  <c r="G5075" i="8"/>
  <c r="H5075" i="8" s="1"/>
  <c r="I5075" i="8" l="1"/>
  <c r="J5075" i="8" s="1"/>
  <c r="G5076" i="8"/>
  <c r="H5076" i="8" s="1"/>
  <c r="L5075" i="8" l="1"/>
  <c r="K5075" i="8"/>
  <c r="E5076" i="8"/>
  <c r="D5077" i="8" s="1"/>
  <c r="I5076" i="8"/>
  <c r="J5076" i="8" s="1"/>
  <c r="L5076" i="8" l="1"/>
  <c r="K5076" i="8"/>
  <c r="E5077" i="8"/>
  <c r="D5078" i="8" s="1"/>
  <c r="F5077" i="8"/>
  <c r="F5078" i="8" l="1"/>
  <c r="G5077" i="8"/>
  <c r="H5077" i="8" s="1"/>
  <c r="I5077" i="8" l="1"/>
  <c r="J5077" i="8" s="1"/>
  <c r="G5078" i="8"/>
  <c r="H5078" i="8" s="1"/>
  <c r="L5077" i="8" l="1"/>
  <c r="K5077" i="8"/>
  <c r="E5078" i="8"/>
  <c r="D5079" i="8" s="1"/>
  <c r="I5078" i="8"/>
  <c r="J5078" i="8" s="1"/>
  <c r="K5078" i="8" l="1"/>
  <c r="L5078" i="8"/>
  <c r="F5079" i="8"/>
  <c r="E5079" i="8"/>
  <c r="D5080" i="8" s="1"/>
  <c r="F5080" i="8" l="1"/>
  <c r="G5079" i="8"/>
  <c r="H5079" i="8" s="1"/>
  <c r="G5080" i="8" l="1"/>
  <c r="H5080" i="8" s="1"/>
  <c r="I5080" i="8"/>
  <c r="I5079" i="8"/>
  <c r="J5079" i="8" s="1"/>
  <c r="L5079" i="8" l="1"/>
  <c r="K5079" i="8"/>
  <c r="E5080" i="8"/>
  <c r="D5081" i="8" s="1"/>
  <c r="J5080" i="8"/>
  <c r="L5080" i="8" l="1"/>
  <c r="K5080" i="8"/>
  <c r="E5081" i="8"/>
  <c r="D5082" i="8" s="1"/>
  <c r="F5081" i="8"/>
  <c r="F5082" i="8" l="1"/>
  <c r="G5081" i="8"/>
  <c r="H5081" i="8" s="1"/>
  <c r="I5081" i="8" l="1"/>
  <c r="J5081" i="8" s="1"/>
  <c r="G5082" i="8"/>
  <c r="H5082" i="8" s="1"/>
  <c r="L5081" i="8" l="1"/>
  <c r="K5081" i="8"/>
  <c r="E5082" i="8"/>
  <c r="D5083" i="8" s="1"/>
  <c r="I5082" i="8"/>
  <c r="J5082" i="8"/>
  <c r="K5082" i="8" l="1"/>
  <c r="L5082" i="8"/>
  <c r="F5083" i="8"/>
  <c r="E5083" i="8"/>
  <c r="D5084" i="8" s="1"/>
  <c r="F5084" i="8" l="1"/>
  <c r="G5083" i="8"/>
  <c r="H5083" i="8" s="1"/>
  <c r="I5083" i="8" l="1"/>
  <c r="G5084" i="8"/>
  <c r="H5084" i="8" s="1"/>
  <c r="I5084" i="8"/>
  <c r="J5083" i="8"/>
  <c r="L5083" i="8" l="1"/>
  <c r="K5083" i="8"/>
  <c r="E5084" i="8"/>
  <c r="D5085" i="8" s="1"/>
  <c r="J5084" i="8"/>
  <c r="L5084" i="8" l="1"/>
  <c r="K5084" i="8"/>
  <c r="E5085" i="8"/>
  <c r="D5086" i="8" s="1"/>
  <c r="F5085" i="8"/>
  <c r="F5086" i="8" l="1"/>
  <c r="G5085" i="8"/>
  <c r="H5085" i="8" s="1"/>
  <c r="I5085" i="8"/>
  <c r="G5086" i="8" l="1"/>
  <c r="H5086" i="8" s="1"/>
  <c r="J5085" i="8"/>
  <c r="L5085" i="8" l="1"/>
  <c r="K5085" i="8"/>
  <c r="E5086" i="8"/>
  <c r="D5087" i="8" s="1"/>
  <c r="I5086" i="8"/>
  <c r="J5086" i="8" s="1"/>
  <c r="K5086" i="8" l="1"/>
  <c r="L5086" i="8"/>
  <c r="F5087" i="8"/>
  <c r="E5087" i="8"/>
  <c r="D5088" i="8" s="1"/>
  <c r="F5088" i="8" l="1"/>
  <c r="G5087" i="8"/>
  <c r="H5087" i="8" s="1"/>
  <c r="I5087" i="8" l="1"/>
  <c r="G5088" i="8"/>
  <c r="H5088" i="8" s="1"/>
  <c r="J5087" i="8"/>
  <c r="I5088" i="8" l="1"/>
  <c r="L5087" i="8"/>
  <c r="K5087" i="8"/>
  <c r="E5088" i="8"/>
  <c r="D5089" i="8" s="1"/>
  <c r="J5088" i="8"/>
  <c r="L5088" i="8" l="1"/>
  <c r="K5088" i="8"/>
  <c r="E5089" i="8"/>
  <c r="D5090" i="8" s="1"/>
  <c r="F5089" i="8"/>
  <c r="F5090" i="8" l="1"/>
  <c r="G5089" i="8"/>
  <c r="H5089" i="8" s="1"/>
  <c r="I5089" i="8" l="1"/>
  <c r="J5089" i="8" s="1"/>
  <c r="G5090" i="8"/>
  <c r="H5090" i="8" s="1"/>
  <c r="L5089" i="8" l="1"/>
  <c r="K5089" i="8"/>
  <c r="E5090" i="8"/>
  <c r="D5091" i="8" s="1"/>
  <c r="I5090" i="8"/>
  <c r="J5090" i="8" s="1"/>
  <c r="K5090" i="8" l="1"/>
  <c r="L5090" i="8"/>
  <c r="F5091" i="8"/>
  <c r="E5091" i="8"/>
  <c r="D5092" i="8" s="1"/>
  <c r="F5092" i="8" l="1"/>
  <c r="G5091" i="8"/>
  <c r="H5091" i="8" s="1"/>
  <c r="I5091" i="8" l="1"/>
  <c r="J5091" i="8" s="1"/>
  <c r="G5092" i="8"/>
  <c r="H5092" i="8" s="1"/>
  <c r="I5092" i="8" l="1"/>
  <c r="L5091" i="8"/>
  <c r="K5091" i="8"/>
  <c r="E5092" i="8"/>
  <c r="D5093" i="8" s="1"/>
  <c r="J5092" i="8"/>
  <c r="L5092" i="8" l="1"/>
  <c r="K5092" i="8"/>
  <c r="E5093" i="8"/>
  <c r="D5094" i="8" s="1"/>
  <c r="F5093" i="8"/>
  <c r="F5094" i="8" l="1"/>
  <c r="G5093" i="8"/>
  <c r="H5093" i="8" s="1"/>
  <c r="I5093" i="8" l="1"/>
  <c r="J5093" i="8" s="1"/>
  <c r="G5094" i="8"/>
  <c r="H5094" i="8" s="1"/>
  <c r="L5093" i="8" l="1"/>
  <c r="K5093" i="8"/>
  <c r="E5094" i="8"/>
  <c r="D5095" i="8" s="1"/>
  <c r="I5094" i="8"/>
  <c r="J5094" i="8" s="1"/>
  <c r="K5094" i="8" l="1"/>
  <c r="L5094" i="8"/>
  <c r="F5095" i="8"/>
  <c r="E5095" i="8"/>
  <c r="D5096" i="8" s="1"/>
  <c r="F5096" i="8" l="1"/>
  <c r="G5095" i="8"/>
  <c r="H5095" i="8" s="1"/>
  <c r="I5095" i="8" l="1"/>
  <c r="J5095" i="8"/>
  <c r="G5096" i="8"/>
  <c r="H5096" i="8" s="1"/>
  <c r="I5096" i="8" l="1"/>
  <c r="J5096" i="8"/>
  <c r="L5095" i="8"/>
  <c r="K5095" i="8"/>
  <c r="E5096" i="8"/>
  <c r="D5097" i="8" s="1"/>
  <c r="E5097" i="8" l="1"/>
  <c r="D5098" i="8" s="1"/>
  <c r="F5097" i="8"/>
  <c r="L5096" i="8"/>
  <c r="K5096" i="8"/>
  <c r="F5098" i="8" l="1"/>
  <c r="G5097" i="8"/>
  <c r="H5097" i="8" s="1"/>
  <c r="I5097" i="8" l="1"/>
  <c r="J5097" i="8"/>
  <c r="G5098" i="8"/>
  <c r="H5098" i="8" s="1"/>
  <c r="I5098" i="8" l="1"/>
  <c r="J5098" i="8"/>
  <c r="L5097" i="8"/>
  <c r="K5097" i="8"/>
  <c r="E5098" i="8"/>
  <c r="D5099" i="8" s="1"/>
  <c r="F5099" i="8" l="1"/>
  <c r="E5099" i="8"/>
  <c r="D5100" i="8" s="1"/>
  <c r="K5098" i="8"/>
  <c r="L5098" i="8"/>
  <c r="F5100" i="8" l="1"/>
  <c r="G5099" i="8"/>
  <c r="H5099" i="8" s="1"/>
  <c r="I5099" i="8" l="1"/>
  <c r="J5099" i="8"/>
  <c r="G5100" i="8"/>
  <c r="H5100" i="8" s="1"/>
  <c r="L5099" i="8" l="1"/>
  <c r="K5099" i="8"/>
  <c r="E5100" i="8"/>
  <c r="D5101" i="8" s="1"/>
  <c r="I5100" i="8"/>
  <c r="J5100" i="8" s="1"/>
  <c r="L5100" i="8" l="1"/>
  <c r="K5100" i="8"/>
  <c r="F5101" i="8"/>
  <c r="E5101" i="8"/>
  <c r="D5102" i="8" s="1"/>
  <c r="F5102" i="8" l="1"/>
  <c r="G5101" i="8"/>
  <c r="H5101" i="8" s="1"/>
  <c r="I5101" i="8" l="1"/>
  <c r="J5101" i="8" s="1"/>
  <c r="G5102" i="8"/>
  <c r="H5102" i="8" s="1"/>
  <c r="I5102" i="8" l="1"/>
  <c r="L5101" i="8"/>
  <c r="K5101" i="8"/>
  <c r="E5102" i="8"/>
  <c r="D5103" i="8" s="1"/>
  <c r="J5102" i="8"/>
  <c r="E5103" i="8" l="1"/>
  <c r="D5104" i="8" s="1"/>
  <c r="F5103" i="8"/>
  <c r="L5102" i="8"/>
  <c r="K5102" i="8"/>
  <c r="F5104" i="8" l="1"/>
  <c r="G5103" i="8"/>
  <c r="H5103" i="8" s="1"/>
  <c r="I5103" i="8" l="1"/>
  <c r="J5103" i="8" s="1"/>
  <c r="G5104" i="8"/>
  <c r="H5104" i="8" s="1"/>
  <c r="L5103" i="8" l="1"/>
  <c r="K5103" i="8"/>
  <c r="E5104" i="8"/>
  <c r="D5105" i="8" s="1"/>
  <c r="I5104" i="8"/>
  <c r="J5104" i="8"/>
  <c r="F5105" i="8" l="1"/>
  <c r="E5105" i="8"/>
  <c r="D5106" i="8" s="1"/>
  <c r="K5104" i="8"/>
  <c r="L5104" i="8"/>
  <c r="F5106" i="8" l="1"/>
  <c r="G5105" i="8"/>
  <c r="H5105" i="8" s="1"/>
  <c r="I5105" i="8" l="1"/>
  <c r="J5105" i="8" s="1"/>
  <c r="G5106" i="8"/>
  <c r="H5106" i="8" s="1"/>
  <c r="L5105" i="8" l="1"/>
  <c r="K5105" i="8"/>
  <c r="E5106" i="8"/>
  <c r="D5107" i="8" s="1"/>
  <c r="I5106" i="8"/>
  <c r="J5106" i="8" s="1"/>
  <c r="L5106" i="8" l="1"/>
  <c r="K5106" i="8"/>
  <c r="E5107" i="8"/>
  <c r="D5108" i="8" s="1"/>
  <c r="F5107" i="8"/>
  <c r="F5108" i="8" l="1"/>
  <c r="G5107" i="8"/>
  <c r="H5107" i="8" s="1"/>
  <c r="G5108" i="8" l="1"/>
  <c r="H5108" i="8" s="1"/>
  <c r="I5107" i="8"/>
  <c r="J5107" i="8" s="1"/>
  <c r="L5107" i="8" l="1"/>
  <c r="K5107" i="8"/>
  <c r="E5108" i="8"/>
  <c r="D5109" i="8" s="1"/>
  <c r="I5108" i="8"/>
  <c r="J5108" i="8" s="1"/>
  <c r="K5108" i="8" l="1"/>
  <c r="L5108" i="8"/>
  <c r="F5109" i="8"/>
  <c r="E5109" i="8"/>
  <c r="D5110" i="8" s="1"/>
  <c r="F5110" i="8" l="1"/>
  <c r="G5109" i="8"/>
  <c r="H5109" i="8" s="1"/>
  <c r="I5109" i="8" l="1"/>
  <c r="J5109" i="8" s="1"/>
  <c r="G5110" i="8"/>
  <c r="H5110" i="8" s="1"/>
  <c r="I5110" i="8" l="1"/>
  <c r="L5109" i="8"/>
  <c r="K5109" i="8"/>
  <c r="E5110" i="8"/>
  <c r="D5111" i="8" s="1"/>
  <c r="J5110" i="8"/>
  <c r="L5110" i="8" l="1"/>
  <c r="K5110" i="8"/>
  <c r="E5111" i="8"/>
  <c r="D5112" i="8" s="1"/>
  <c r="F5111" i="8"/>
  <c r="F5112" i="8" l="1"/>
  <c r="G5111" i="8"/>
  <c r="H5111" i="8" s="1"/>
  <c r="I5111" i="8" l="1"/>
  <c r="J5111" i="8" s="1"/>
  <c r="G5112" i="8"/>
  <c r="H5112" i="8" s="1"/>
  <c r="I5112" i="8" l="1"/>
  <c r="J5112" i="8"/>
  <c r="L5111" i="8"/>
  <c r="K5111" i="8"/>
  <c r="E5112" i="8"/>
  <c r="D5113" i="8" s="1"/>
  <c r="F5113" i="8" l="1"/>
  <c r="E5113" i="8"/>
  <c r="D5114" i="8" s="1"/>
  <c r="K5112" i="8"/>
  <c r="L5112" i="8"/>
  <c r="F5114" i="8" l="1"/>
  <c r="G5113" i="8"/>
  <c r="H5113" i="8" s="1"/>
  <c r="I5113" i="8" l="1"/>
  <c r="J5113" i="8" s="1"/>
  <c r="G5114" i="8"/>
  <c r="H5114" i="8" s="1"/>
  <c r="I5114" i="8" l="1"/>
  <c r="L5113" i="8"/>
  <c r="K5113" i="8"/>
  <c r="E5114" i="8"/>
  <c r="D5115" i="8" s="1"/>
  <c r="J5114" i="8"/>
  <c r="L5114" i="8" l="1"/>
  <c r="K5114" i="8"/>
  <c r="E5115" i="8"/>
  <c r="D5116" i="8" s="1"/>
  <c r="F5115" i="8"/>
  <c r="F5116" i="8" l="1"/>
  <c r="G5115" i="8"/>
  <c r="H5115" i="8" s="1"/>
  <c r="I5115" i="8" l="1"/>
  <c r="J5115" i="8" s="1"/>
  <c r="G5116" i="8"/>
  <c r="H5116" i="8" s="1"/>
  <c r="L5115" i="8" l="1"/>
  <c r="K5115" i="8"/>
  <c r="E5116" i="8"/>
  <c r="D5117" i="8" s="1"/>
  <c r="I5116" i="8"/>
  <c r="J5116" i="8" s="1"/>
  <c r="K5116" i="8" l="1"/>
  <c r="L5116" i="8"/>
  <c r="F5117" i="8"/>
  <c r="E5117" i="8"/>
  <c r="D5118" i="8" s="1"/>
  <c r="F5118" i="8" l="1"/>
  <c r="G5117" i="8"/>
  <c r="H5117" i="8" s="1"/>
  <c r="I5117" i="8" l="1"/>
  <c r="J5117" i="8" s="1"/>
  <c r="G5118" i="8"/>
  <c r="H5118" i="8" s="1"/>
  <c r="I5118" i="8" l="1"/>
  <c r="L5117" i="8"/>
  <c r="K5117" i="8"/>
  <c r="E5118" i="8"/>
  <c r="D5119" i="8" s="1"/>
  <c r="J5118" i="8"/>
  <c r="E5119" i="8" l="1"/>
  <c r="D5120" i="8" s="1"/>
  <c r="F5119" i="8"/>
  <c r="L5118" i="8"/>
  <c r="K5118" i="8"/>
  <c r="F5120" i="8" l="1"/>
  <c r="G5119" i="8"/>
  <c r="H5119" i="8" s="1"/>
  <c r="I5119" i="8" l="1"/>
  <c r="J5119" i="8" s="1"/>
  <c r="G5120" i="8"/>
  <c r="H5120" i="8" s="1"/>
  <c r="L5119" i="8" l="1"/>
  <c r="K5119" i="8"/>
  <c r="E5120" i="8"/>
  <c r="D5121" i="8" s="1"/>
  <c r="I5120" i="8"/>
  <c r="J5120" i="8" s="1"/>
  <c r="K5120" i="8" l="1"/>
  <c r="L5120" i="8"/>
  <c r="F5121" i="8"/>
  <c r="E5121" i="8"/>
  <c r="D5122" i="8" s="1"/>
  <c r="F5122" i="8" l="1"/>
  <c r="G5121" i="8"/>
  <c r="H5121" i="8" s="1"/>
  <c r="I5121" i="8" l="1"/>
  <c r="J5121" i="8"/>
  <c r="G5122" i="8"/>
  <c r="H5122" i="8" s="1"/>
  <c r="I5122" i="8" l="1"/>
  <c r="J5122" i="8" s="1"/>
  <c r="L5121" i="8"/>
  <c r="K5121" i="8"/>
  <c r="E5122" i="8"/>
  <c r="D5123" i="8" s="1"/>
  <c r="L5122" i="8" l="1"/>
  <c r="K5122" i="8"/>
  <c r="E5123" i="8"/>
  <c r="D5124" i="8" s="1"/>
  <c r="F5123" i="8"/>
  <c r="F5124" i="8" l="1"/>
  <c r="G5123" i="8"/>
  <c r="H5123" i="8" s="1"/>
  <c r="I5123" i="8" l="1"/>
  <c r="J5123" i="8"/>
  <c r="G5124" i="8"/>
  <c r="H5124" i="8" s="1"/>
  <c r="L5123" i="8" l="1"/>
  <c r="K5123" i="8"/>
  <c r="E5124" i="8"/>
  <c r="D5125" i="8" s="1"/>
  <c r="I5124" i="8"/>
  <c r="J5124" i="8" s="1"/>
  <c r="K5124" i="8" l="1"/>
  <c r="L5124" i="8"/>
  <c r="F5125" i="8"/>
  <c r="E5125" i="8"/>
  <c r="D5126" i="8" s="1"/>
  <c r="F5126" i="8" l="1"/>
  <c r="G5125" i="8"/>
  <c r="H5125" i="8" s="1"/>
  <c r="I5125" i="8" l="1"/>
  <c r="J5125" i="8" s="1"/>
  <c r="G5126" i="8"/>
  <c r="H5126" i="8" s="1"/>
  <c r="I5126" i="8" l="1"/>
  <c r="L5125" i="8"/>
  <c r="K5125" i="8"/>
  <c r="E5126" i="8"/>
  <c r="D5127" i="8" s="1"/>
  <c r="J5126" i="8"/>
  <c r="E5127" i="8" l="1"/>
  <c r="D5128" i="8" s="1"/>
  <c r="F5127" i="8"/>
  <c r="L5126" i="8"/>
  <c r="K5126" i="8"/>
  <c r="F5128" i="8" l="1"/>
  <c r="G5127" i="8"/>
  <c r="H5127" i="8" s="1"/>
  <c r="I5127" i="8" l="1"/>
  <c r="J5127" i="8"/>
  <c r="G5128" i="8"/>
  <c r="H5128" i="8" s="1"/>
  <c r="I5128" i="8" l="1"/>
  <c r="J5128" i="8"/>
  <c r="L5127" i="8"/>
  <c r="K5127" i="8"/>
  <c r="E5128" i="8"/>
  <c r="D5129" i="8" s="1"/>
  <c r="F5129" i="8" l="1"/>
  <c r="E5129" i="8"/>
  <c r="D5130" i="8" s="1"/>
  <c r="K5128" i="8"/>
  <c r="L5128" i="8"/>
  <c r="F5130" i="8" l="1"/>
  <c r="G5129" i="8"/>
  <c r="H5129" i="8" s="1"/>
  <c r="I5129" i="8" l="1"/>
  <c r="J5129" i="8"/>
  <c r="G5130" i="8"/>
  <c r="H5130" i="8" s="1"/>
  <c r="I5130" i="8" l="1"/>
  <c r="L5129" i="8"/>
  <c r="K5129" i="8"/>
  <c r="E5130" i="8"/>
  <c r="D5131" i="8" s="1"/>
  <c r="J5130" i="8"/>
  <c r="E5131" i="8" l="1"/>
  <c r="D5132" i="8" s="1"/>
  <c r="F5131" i="8"/>
  <c r="L5130" i="8"/>
  <c r="K5130" i="8"/>
  <c r="F5132" i="8" l="1"/>
  <c r="G5131" i="8"/>
  <c r="H5131" i="8" s="1"/>
  <c r="I5131" i="8" l="1"/>
  <c r="J5131" i="8" s="1"/>
  <c r="G5132" i="8"/>
  <c r="H5132" i="8" s="1"/>
  <c r="L5131" i="8" l="1"/>
  <c r="K5131" i="8"/>
  <c r="E5132" i="8"/>
  <c r="D5133" i="8" s="1"/>
  <c r="I5132" i="8"/>
  <c r="J5132" i="8" s="1"/>
  <c r="K5132" i="8" l="1"/>
  <c r="L5132" i="8"/>
  <c r="F5133" i="8"/>
  <c r="E5133" i="8"/>
  <c r="D5134" i="8" s="1"/>
  <c r="F5134" i="8" l="1"/>
  <c r="G5133" i="8"/>
  <c r="H5133" i="8" s="1"/>
  <c r="I5133" i="8" l="1"/>
  <c r="J5133" i="8"/>
  <c r="G5134" i="8"/>
  <c r="H5134" i="8" s="1"/>
  <c r="I5134" i="8" l="1"/>
  <c r="J5134" i="8" s="1"/>
  <c r="L5133" i="8"/>
  <c r="K5133" i="8"/>
  <c r="E5134" i="8"/>
  <c r="D5135" i="8" s="1"/>
  <c r="L5134" i="8" l="1"/>
  <c r="K5134" i="8"/>
  <c r="E5135" i="8"/>
  <c r="D5136" i="8" s="1"/>
  <c r="F5135" i="8"/>
  <c r="F5136" i="8" l="1"/>
  <c r="G5135" i="8"/>
  <c r="H5135" i="8" s="1"/>
  <c r="I5135" i="8" l="1"/>
  <c r="J5135" i="8"/>
  <c r="G5136" i="8"/>
  <c r="H5136" i="8" s="1"/>
  <c r="I5136" i="8" l="1"/>
  <c r="J5136" i="8"/>
  <c r="L5135" i="8"/>
  <c r="K5135" i="8"/>
  <c r="E5136" i="8"/>
  <c r="D5137" i="8" s="1"/>
  <c r="F5137" i="8" l="1"/>
  <c r="E5137" i="8"/>
  <c r="D5138" i="8" s="1"/>
  <c r="K5136" i="8"/>
  <c r="L5136" i="8"/>
  <c r="F5138" i="8" l="1"/>
  <c r="G5137" i="8"/>
  <c r="H5137" i="8" s="1"/>
  <c r="I5137" i="8" l="1"/>
  <c r="J5137" i="8"/>
  <c r="G5138" i="8"/>
  <c r="H5138" i="8" s="1"/>
  <c r="I5138" i="8" l="1"/>
  <c r="J5138" i="8" s="1"/>
  <c r="L5137" i="8"/>
  <c r="K5137" i="8"/>
  <c r="E5138" i="8"/>
  <c r="D5139" i="8" s="1"/>
  <c r="L5138" i="8" l="1"/>
  <c r="K5138" i="8"/>
  <c r="E5139" i="8"/>
  <c r="D5140" i="8" s="1"/>
  <c r="F5139" i="8"/>
  <c r="F5140" i="8" l="1"/>
  <c r="G5139" i="8"/>
  <c r="H5139" i="8" s="1"/>
  <c r="I5139" i="8" l="1"/>
  <c r="J5139" i="8"/>
  <c r="G5140" i="8"/>
  <c r="H5140" i="8" s="1"/>
  <c r="L5139" i="8" l="1"/>
  <c r="K5139" i="8"/>
  <c r="E5140" i="8"/>
  <c r="D5141" i="8" s="1"/>
  <c r="I5140" i="8"/>
  <c r="J5140" i="8" s="1"/>
  <c r="K5140" i="8" l="1"/>
  <c r="L5140" i="8"/>
  <c r="F5141" i="8"/>
  <c r="E5141" i="8"/>
  <c r="D5142" i="8" s="1"/>
  <c r="F5142" i="8" l="1"/>
  <c r="G5141" i="8"/>
  <c r="H5141" i="8" s="1"/>
  <c r="I5141" i="8" l="1"/>
  <c r="J5141" i="8" s="1"/>
  <c r="G5142" i="8"/>
  <c r="H5142" i="8" s="1"/>
  <c r="I5142" i="8" l="1"/>
  <c r="J5142" i="8" s="1"/>
  <c r="L5141" i="8"/>
  <c r="K5141" i="8"/>
  <c r="E5142" i="8"/>
  <c r="D5143" i="8" s="1"/>
  <c r="L5142" i="8" l="1"/>
  <c r="K5142" i="8"/>
  <c r="E5143" i="8"/>
  <c r="D5144" i="8" s="1"/>
  <c r="F5143" i="8"/>
  <c r="F5144" i="8" l="1"/>
  <c r="G5143" i="8"/>
  <c r="H5143" i="8" s="1"/>
  <c r="I5143" i="8" l="1"/>
  <c r="J5143" i="8" s="1"/>
  <c r="G5144" i="8"/>
  <c r="H5144" i="8" s="1"/>
  <c r="L5143" i="8" l="1"/>
  <c r="K5143" i="8"/>
  <c r="E5144" i="8"/>
  <c r="D5145" i="8" s="1"/>
  <c r="I5144" i="8"/>
  <c r="J5144" i="8" s="1"/>
  <c r="K5144" i="8" l="1"/>
  <c r="L5144" i="8"/>
  <c r="F5145" i="8"/>
  <c r="E5145" i="8"/>
  <c r="D5146" i="8" s="1"/>
  <c r="F5146" i="8" l="1"/>
  <c r="G5145" i="8"/>
  <c r="H5145" i="8" s="1"/>
  <c r="I5145" i="8" l="1"/>
  <c r="J5145" i="8"/>
  <c r="G5146" i="8"/>
  <c r="H5146" i="8" s="1"/>
  <c r="I5146" i="8" l="1"/>
  <c r="J5146" i="8" s="1"/>
  <c r="L5145" i="8"/>
  <c r="K5145" i="8"/>
  <c r="E5146" i="8"/>
  <c r="D5147" i="8" s="1"/>
  <c r="L5146" i="8" l="1"/>
  <c r="K5146" i="8"/>
  <c r="E5147" i="8"/>
  <c r="D5148" i="8" s="1"/>
  <c r="F5147" i="8"/>
  <c r="F5148" i="8" l="1"/>
  <c r="G5147" i="8"/>
  <c r="H5147" i="8" s="1"/>
  <c r="I5147" i="8" l="1"/>
  <c r="J5147" i="8"/>
  <c r="G5148" i="8"/>
  <c r="H5148" i="8" s="1"/>
  <c r="L5147" i="8" l="1"/>
  <c r="K5147" i="8"/>
  <c r="E5148" i="8"/>
  <c r="D5149" i="8" s="1"/>
  <c r="I5148" i="8"/>
  <c r="J5148" i="8" s="1"/>
  <c r="K5148" i="8" l="1"/>
  <c r="L5148" i="8"/>
  <c r="F5149" i="8"/>
  <c r="E5149" i="8"/>
  <c r="D5150" i="8" s="1"/>
  <c r="F5150" i="8" l="1"/>
  <c r="G5149" i="8"/>
  <c r="H5149" i="8" s="1"/>
  <c r="I5149" i="8" l="1"/>
  <c r="J5149" i="8" s="1"/>
  <c r="G5150" i="8"/>
  <c r="H5150" i="8" s="1"/>
  <c r="L5149" i="8" l="1"/>
  <c r="K5149" i="8"/>
  <c r="E5150" i="8"/>
  <c r="D5151" i="8" s="1"/>
  <c r="I5150" i="8"/>
  <c r="J5150" i="8" s="1"/>
  <c r="L5150" i="8" l="1"/>
  <c r="K5150" i="8"/>
  <c r="E5151" i="8"/>
  <c r="D5152" i="8" s="1"/>
  <c r="F5151" i="8"/>
  <c r="F5152" i="8" l="1"/>
  <c r="G5151" i="8"/>
  <c r="H5151" i="8" s="1"/>
  <c r="I5151" i="8" l="1"/>
  <c r="J5151" i="8"/>
  <c r="G5152" i="8"/>
  <c r="H5152" i="8" s="1"/>
  <c r="I5152" i="8" l="1"/>
  <c r="J5152" i="8"/>
  <c r="L5151" i="8"/>
  <c r="K5151" i="8"/>
  <c r="E5152" i="8"/>
  <c r="D5153" i="8" s="1"/>
  <c r="F5153" i="8" l="1"/>
  <c r="E5153" i="8"/>
  <c r="D5154" i="8" s="1"/>
  <c r="K5152" i="8"/>
  <c r="L5152" i="8"/>
  <c r="F5154" i="8" l="1"/>
  <c r="G5153" i="8"/>
  <c r="H5153" i="8" s="1"/>
  <c r="I5153" i="8" l="1"/>
  <c r="J5153" i="8" s="1"/>
  <c r="G5154" i="8"/>
  <c r="H5154" i="8" s="1"/>
  <c r="L5153" i="8" l="1"/>
  <c r="K5153" i="8"/>
  <c r="E5154" i="8"/>
  <c r="D5155" i="8" s="1"/>
  <c r="I5154" i="8"/>
  <c r="J5154" i="8" s="1"/>
  <c r="L5154" i="8" l="1"/>
  <c r="K5154" i="8"/>
  <c r="F5155" i="8"/>
  <c r="E5155" i="8"/>
  <c r="D5156" i="8" s="1"/>
  <c r="F5156" i="8" l="1"/>
  <c r="G5155" i="8"/>
  <c r="H5155" i="8" s="1"/>
  <c r="I5155" i="8"/>
  <c r="J5155" i="8" l="1"/>
  <c r="G5156" i="8"/>
  <c r="H5156" i="8" s="1"/>
  <c r="I5156" i="8"/>
  <c r="J5156" i="8" l="1"/>
  <c r="L5155" i="8"/>
  <c r="K5155" i="8"/>
  <c r="E5156" i="8"/>
  <c r="D5157" i="8" s="1"/>
  <c r="F5157" i="8" l="1"/>
  <c r="E5157" i="8"/>
  <c r="D5158" i="8" s="1"/>
  <c r="L5156" i="8"/>
  <c r="K5156" i="8"/>
  <c r="F5158" i="8" l="1"/>
  <c r="G5157" i="8"/>
  <c r="H5157" i="8" s="1"/>
  <c r="I5157" i="8" l="1"/>
  <c r="J5157" i="8" s="1"/>
  <c r="G5158" i="8"/>
  <c r="H5158" i="8" s="1"/>
  <c r="L5157" i="8" l="1"/>
  <c r="K5157" i="8"/>
  <c r="E5158" i="8"/>
  <c r="D5159" i="8" s="1"/>
  <c r="I5158" i="8"/>
  <c r="J5158" i="8" s="1"/>
  <c r="L5158" i="8" l="1"/>
  <c r="K5158" i="8"/>
  <c r="F5159" i="8"/>
  <c r="E5159" i="8"/>
  <c r="D5160" i="8" s="1"/>
  <c r="F5160" i="8" l="1"/>
  <c r="G5159" i="8"/>
  <c r="H5159" i="8" s="1"/>
  <c r="I5159" i="8" l="1"/>
  <c r="J5159" i="8"/>
  <c r="G5160" i="8"/>
  <c r="H5160" i="8" s="1"/>
  <c r="L5159" i="8" l="1"/>
  <c r="K5159" i="8"/>
  <c r="E5160" i="8"/>
  <c r="D5161" i="8" s="1"/>
  <c r="I5160" i="8"/>
  <c r="J5160" i="8" s="1"/>
  <c r="L5160" i="8" l="1"/>
  <c r="K5160" i="8"/>
  <c r="F5161" i="8"/>
  <c r="E5161" i="8"/>
  <c r="D5162" i="8" s="1"/>
  <c r="F5162" i="8" l="1"/>
  <c r="G5161" i="8"/>
  <c r="H5161" i="8" s="1"/>
  <c r="I5161" i="8" l="1"/>
  <c r="G5162" i="8"/>
  <c r="H5162" i="8" s="1"/>
  <c r="J5161" i="8"/>
  <c r="L5161" i="8" l="1"/>
  <c r="K5161" i="8"/>
  <c r="E5162" i="8"/>
  <c r="D5163" i="8" s="1"/>
  <c r="I5162" i="8"/>
  <c r="J5162" i="8" s="1"/>
  <c r="L5162" i="8" l="1"/>
  <c r="K5162" i="8"/>
  <c r="F5163" i="8"/>
  <c r="E5163" i="8"/>
  <c r="D5164" i="8" s="1"/>
  <c r="F5164" i="8" l="1"/>
  <c r="G5163" i="8"/>
  <c r="H5163" i="8" s="1"/>
  <c r="G5164" i="8" l="1"/>
  <c r="H5164" i="8" s="1"/>
  <c r="I5163" i="8"/>
  <c r="J5163" i="8" s="1"/>
  <c r="L5163" i="8" l="1"/>
  <c r="K5163" i="8"/>
  <c r="E5164" i="8"/>
  <c r="D5165" i="8" s="1"/>
  <c r="I5164" i="8"/>
  <c r="J5164" i="8" s="1"/>
  <c r="L5164" i="8" l="1"/>
  <c r="K5164" i="8"/>
  <c r="F5165" i="8"/>
  <c r="E5165" i="8"/>
  <c r="D5166" i="8" s="1"/>
  <c r="F5166" i="8" l="1"/>
  <c r="G5165" i="8"/>
  <c r="H5165" i="8" s="1"/>
  <c r="I5165" i="8" l="1"/>
  <c r="J5165" i="8" s="1"/>
  <c r="G5166" i="8"/>
  <c r="H5166" i="8" s="1"/>
  <c r="L5165" i="8" l="1"/>
  <c r="K5165" i="8"/>
  <c r="E5166" i="8"/>
  <c r="D5167" i="8" s="1"/>
  <c r="I5166" i="8"/>
  <c r="J5166" i="8" s="1"/>
  <c r="L5166" i="8" l="1"/>
  <c r="K5166" i="8"/>
  <c r="F5167" i="8"/>
  <c r="E5167" i="8"/>
  <c r="D5168" i="8" s="1"/>
  <c r="F5168" i="8" l="1"/>
  <c r="G5167" i="8"/>
  <c r="H5167" i="8" s="1"/>
  <c r="G5168" i="8" l="1"/>
  <c r="H5168" i="8" s="1"/>
  <c r="I5167" i="8"/>
  <c r="J5167" i="8" s="1"/>
  <c r="L5167" i="8" l="1"/>
  <c r="K5167" i="8"/>
  <c r="E5168" i="8"/>
  <c r="D5169" i="8" s="1"/>
  <c r="I5168" i="8"/>
  <c r="J5168" i="8" s="1"/>
  <c r="L5168" i="8" l="1"/>
  <c r="K5168" i="8"/>
  <c r="F5169" i="8"/>
  <c r="E5169" i="8"/>
  <c r="D5170" i="8" s="1"/>
  <c r="F5170" i="8" l="1"/>
  <c r="G5169" i="8"/>
  <c r="H5169" i="8" s="1"/>
  <c r="I5169" i="8" l="1"/>
  <c r="G5170" i="8"/>
  <c r="H5170" i="8" s="1"/>
  <c r="J5169" i="8"/>
  <c r="L5169" i="8" l="1"/>
  <c r="K5169" i="8"/>
  <c r="E5170" i="8"/>
  <c r="D5171" i="8" s="1"/>
  <c r="I5170" i="8"/>
  <c r="J5170" i="8" s="1"/>
  <c r="L5170" i="8" l="1"/>
  <c r="K5170" i="8"/>
  <c r="F5171" i="8"/>
  <c r="E5171" i="8"/>
  <c r="D5172" i="8" s="1"/>
  <c r="F5172" i="8" l="1"/>
  <c r="G5171" i="8"/>
  <c r="H5171" i="8" s="1"/>
  <c r="I5171" i="8" l="1"/>
  <c r="J5171" i="8" s="1"/>
  <c r="G5172" i="8"/>
  <c r="H5172" i="8" s="1"/>
  <c r="L5171" i="8" l="1"/>
  <c r="K5171" i="8"/>
  <c r="E5172" i="8"/>
  <c r="D5173" i="8" s="1"/>
  <c r="I5172" i="8"/>
  <c r="J5172" i="8" s="1"/>
  <c r="L5172" i="8" l="1"/>
  <c r="K5172" i="8"/>
  <c r="F5173" i="8"/>
  <c r="E5173" i="8"/>
  <c r="D5174" i="8" s="1"/>
  <c r="F5174" i="8" l="1"/>
  <c r="G5173" i="8"/>
  <c r="H5173" i="8" s="1"/>
  <c r="I5173" i="8" l="1"/>
  <c r="G5174" i="8"/>
  <c r="H5174" i="8" s="1"/>
  <c r="J5173" i="8"/>
  <c r="L5173" i="8" l="1"/>
  <c r="K5173" i="8"/>
  <c r="E5174" i="8"/>
  <c r="D5175" i="8" s="1"/>
  <c r="I5174" i="8"/>
  <c r="J5174" i="8" s="1"/>
  <c r="L5174" i="8" l="1"/>
  <c r="K5174" i="8"/>
  <c r="F5175" i="8"/>
  <c r="E5175" i="8"/>
  <c r="D5176" i="8" s="1"/>
  <c r="F5176" i="8" l="1"/>
  <c r="G5175" i="8"/>
  <c r="H5175" i="8" s="1"/>
  <c r="I5175" i="8" l="1"/>
  <c r="J5175" i="8" s="1"/>
  <c r="G5176" i="8"/>
  <c r="H5176" i="8" s="1"/>
  <c r="L5175" i="8" l="1"/>
  <c r="K5175" i="8"/>
  <c r="E5176" i="8"/>
  <c r="D5177" i="8" s="1"/>
  <c r="I5176" i="8"/>
  <c r="J5176" i="8" s="1"/>
  <c r="L5176" i="8" l="1"/>
  <c r="K5176" i="8"/>
  <c r="F5177" i="8"/>
  <c r="E5177" i="8"/>
  <c r="D5178" i="8" s="1"/>
  <c r="F5178" i="8" l="1"/>
  <c r="G5177" i="8"/>
  <c r="H5177" i="8" s="1"/>
  <c r="I5177" i="8" l="1"/>
  <c r="J5177" i="8" s="1"/>
  <c r="G5178" i="8"/>
  <c r="H5178" i="8" s="1"/>
  <c r="L5177" i="8" l="1"/>
  <c r="K5177" i="8"/>
  <c r="E5178" i="8"/>
  <c r="D5179" i="8" s="1"/>
  <c r="I5178" i="8"/>
  <c r="J5178" i="8" s="1"/>
  <c r="L5178" i="8" l="1"/>
  <c r="K5178" i="8"/>
  <c r="F5179" i="8"/>
  <c r="E5179" i="8"/>
  <c r="D5180" i="8" s="1"/>
  <c r="F5180" i="8" l="1"/>
  <c r="G5179" i="8"/>
  <c r="H5179" i="8" s="1"/>
  <c r="I5179" i="8" l="1"/>
  <c r="J5179" i="8" s="1"/>
  <c r="G5180" i="8"/>
  <c r="H5180" i="8" s="1"/>
  <c r="L5179" i="8" l="1"/>
  <c r="K5179" i="8"/>
  <c r="E5180" i="8"/>
  <c r="D5181" i="8" s="1"/>
  <c r="I5180" i="8"/>
  <c r="J5180" i="8" s="1"/>
  <c r="L5180" i="8" l="1"/>
  <c r="K5180" i="8"/>
  <c r="F5181" i="8"/>
  <c r="E5181" i="8"/>
  <c r="D5182" i="8" s="1"/>
  <c r="F5182" i="8" l="1"/>
  <c r="G5181" i="8"/>
  <c r="H5181" i="8" s="1"/>
  <c r="I5181" i="8" l="1"/>
  <c r="J5181" i="8" s="1"/>
  <c r="G5182" i="8"/>
  <c r="H5182" i="8" s="1"/>
  <c r="L5181" i="8" l="1"/>
  <c r="K5181" i="8"/>
  <c r="E5182" i="8"/>
  <c r="D5183" i="8" s="1"/>
  <c r="I5182" i="8"/>
  <c r="J5182" i="8" s="1"/>
  <c r="L5182" i="8" l="1"/>
  <c r="K5182" i="8"/>
  <c r="F5183" i="8"/>
  <c r="E5183" i="8"/>
  <c r="D5184" i="8" s="1"/>
  <c r="F5184" i="8" l="1"/>
  <c r="G5183" i="8"/>
  <c r="H5183" i="8" s="1"/>
  <c r="I5183" i="8" l="1"/>
  <c r="J5183" i="8" s="1"/>
  <c r="G5184" i="8"/>
  <c r="H5184" i="8" s="1"/>
  <c r="L5183" i="8" l="1"/>
  <c r="K5183" i="8"/>
  <c r="E5184" i="8"/>
  <c r="D5185" i="8" s="1"/>
  <c r="I5184" i="8"/>
  <c r="J5184" i="8" s="1"/>
  <c r="L5184" i="8" l="1"/>
  <c r="K5184" i="8"/>
  <c r="F5185" i="8"/>
  <c r="E5185" i="8"/>
  <c r="D5186" i="8" s="1"/>
  <c r="F5186" i="8" l="1"/>
  <c r="G5185" i="8"/>
  <c r="H5185" i="8" s="1"/>
  <c r="G5186" i="8" l="1"/>
  <c r="H5186" i="8" s="1"/>
  <c r="I5185" i="8"/>
  <c r="J5185" i="8" s="1"/>
  <c r="L5185" i="8" l="1"/>
  <c r="K5185" i="8"/>
  <c r="E5186" i="8"/>
  <c r="D5187" i="8" s="1"/>
  <c r="I5186" i="8"/>
  <c r="J5186" i="8" s="1"/>
  <c r="L5186" i="8" l="1"/>
  <c r="K5186" i="8"/>
  <c r="F5187" i="8"/>
  <c r="E5187" i="8"/>
  <c r="D5188" i="8" s="1"/>
  <c r="F5188" i="8" l="1"/>
  <c r="G5187" i="8"/>
  <c r="H5187" i="8" s="1"/>
  <c r="I5187" i="8" l="1"/>
  <c r="J5187" i="8" s="1"/>
  <c r="G5188" i="8"/>
  <c r="H5188" i="8" s="1"/>
  <c r="L5187" i="8" l="1"/>
  <c r="K5187" i="8"/>
  <c r="E5188" i="8"/>
  <c r="D5189" i="8" s="1"/>
  <c r="I5188" i="8"/>
  <c r="J5188" i="8" s="1"/>
  <c r="L5188" i="8" l="1"/>
  <c r="K5188" i="8"/>
  <c r="F5189" i="8"/>
  <c r="E5189" i="8"/>
  <c r="D5190" i="8" s="1"/>
  <c r="F5190" i="8" l="1"/>
  <c r="G5189" i="8"/>
  <c r="H5189" i="8" s="1"/>
  <c r="I5189" i="8" l="1"/>
  <c r="G5190" i="8"/>
  <c r="H5190" i="8" s="1"/>
  <c r="J5189" i="8"/>
  <c r="L5189" i="8" l="1"/>
  <c r="K5189" i="8"/>
  <c r="E5190" i="8"/>
  <c r="D5191" i="8" s="1"/>
  <c r="I5190" i="8"/>
  <c r="J5190" i="8" s="1"/>
  <c r="L5190" i="8" l="1"/>
  <c r="K5190" i="8"/>
  <c r="F5191" i="8"/>
  <c r="E5191" i="8"/>
  <c r="D5192" i="8" s="1"/>
  <c r="F5192" i="8" l="1"/>
  <c r="G5191" i="8"/>
  <c r="H5191" i="8" s="1"/>
  <c r="I5191" i="8" l="1"/>
  <c r="J5191" i="8" s="1"/>
  <c r="G5192" i="8"/>
  <c r="H5192" i="8" s="1"/>
  <c r="L5191" i="8" l="1"/>
  <c r="K5191" i="8"/>
  <c r="E5192" i="8"/>
  <c r="D5193" i="8" s="1"/>
  <c r="I5192" i="8"/>
  <c r="J5192" i="8" s="1"/>
  <c r="L5192" i="8" l="1"/>
  <c r="K5192" i="8"/>
  <c r="F5193" i="8"/>
  <c r="E5193" i="8"/>
  <c r="D5194" i="8" s="1"/>
  <c r="F5194" i="8" l="1"/>
  <c r="G5193" i="8"/>
  <c r="H5193" i="8" s="1"/>
  <c r="I5193" i="8" l="1"/>
  <c r="G5194" i="8"/>
  <c r="H5194" i="8" s="1"/>
  <c r="J5193" i="8"/>
  <c r="L5193" i="8" l="1"/>
  <c r="K5193" i="8"/>
  <c r="E5194" i="8"/>
  <c r="D5195" i="8" s="1"/>
  <c r="I5194" i="8"/>
  <c r="J5194" i="8" s="1"/>
  <c r="L5194" i="8" l="1"/>
  <c r="K5194" i="8"/>
  <c r="F5195" i="8"/>
  <c r="E5195" i="8"/>
  <c r="D5196" i="8" s="1"/>
  <c r="F5196" i="8" l="1"/>
  <c r="G5195" i="8"/>
  <c r="H5195" i="8" s="1"/>
  <c r="I5195" i="8" l="1"/>
  <c r="J5195" i="8" s="1"/>
  <c r="G5196" i="8"/>
  <c r="H5196" i="8" s="1"/>
  <c r="L5195" i="8" l="1"/>
  <c r="K5195" i="8"/>
  <c r="E5196" i="8"/>
  <c r="D5197" i="8" s="1"/>
  <c r="I5196" i="8"/>
  <c r="J5196" i="8" s="1"/>
  <c r="L5196" i="8" l="1"/>
  <c r="K5196" i="8"/>
  <c r="F5197" i="8"/>
  <c r="E5197" i="8"/>
  <c r="D5198" i="8" s="1"/>
  <c r="F5198" i="8" l="1"/>
  <c r="G5197" i="8"/>
  <c r="H5197" i="8" s="1"/>
  <c r="I5197" i="8"/>
  <c r="J5197" i="8" l="1"/>
  <c r="G5198" i="8"/>
  <c r="H5198" i="8" s="1"/>
  <c r="I5198" i="8" l="1"/>
  <c r="J5198" i="8" s="1"/>
  <c r="L5197" i="8"/>
  <c r="K5197" i="8"/>
  <c r="E5198" i="8"/>
  <c r="D5199" i="8" s="1"/>
  <c r="L5198" i="8" l="1"/>
  <c r="K5198" i="8"/>
  <c r="F5199" i="8"/>
  <c r="E5199" i="8"/>
  <c r="D5200" i="8" s="1"/>
  <c r="F5200" i="8" l="1"/>
  <c r="G5199" i="8"/>
  <c r="H5199" i="8" s="1"/>
  <c r="I5199" i="8" l="1"/>
  <c r="J5199" i="8" s="1"/>
  <c r="G5200" i="8"/>
  <c r="H5200" i="8" s="1"/>
  <c r="L5199" i="8" l="1"/>
  <c r="K5199" i="8"/>
  <c r="E5200" i="8"/>
  <c r="D5201" i="8" s="1"/>
  <c r="I5200" i="8"/>
  <c r="J5200" i="8" s="1"/>
  <c r="L5200" i="8" l="1"/>
  <c r="K5200" i="8"/>
  <c r="F5201" i="8"/>
  <c r="E5201" i="8"/>
  <c r="D5202" i="8" s="1"/>
  <c r="F5202" i="8" l="1"/>
  <c r="G5201" i="8"/>
  <c r="H5201" i="8" s="1"/>
  <c r="I5201" i="8" l="1"/>
  <c r="J5201" i="8"/>
  <c r="G5202" i="8"/>
  <c r="H5202" i="8" s="1"/>
  <c r="I5202" i="8" l="1"/>
  <c r="J5202" i="8"/>
  <c r="L5201" i="8"/>
  <c r="K5201" i="8"/>
  <c r="E5202" i="8"/>
  <c r="D5203" i="8" s="1"/>
  <c r="F5203" i="8" l="1"/>
  <c r="E5203" i="8"/>
  <c r="D5204" i="8" s="1"/>
  <c r="L5202" i="8"/>
  <c r="K5202" i="8"/>
  <c r="F5204" i="8" l="1"/>
  <c r="G5203" i="8"/>
  <c r="H5203" i="8" s="1"/>
  <c r="I5203" i="8" l="1"/>
  <c r="J5203" i="8" s="1"/>
  <c r="G5204" i="8"/>
  <c r="H5204" i="8" s="1"/>
  <c r="L5203" i="8" l="1"/>
  <c r="K5203" i="8"/>
  <c r="E5204" i="8"/>
  <c r="D5205" i="8" s="1"/>
  <c r="I5204" i="8"/>
  <c r="J5204" i="8" s="1"/>
  <c r="L5204" i="8" l="1"/>
  <c r="K5204" i="8"/>
  <c r="F5205" i="8"/>
  <c r="E5205" i="8"/>
  <c r="D5206" i="8" s="1"/>
  <c r="F5206" i="8" l="1"/>
  <c r="G5205" i="8"/>
  <c r="H5205" i="8" s="1"/>
  <c r="G5206" i="8" l="1"/>
  <c r="H5206" i="8" s="1"/>
  <c r="I5205" i="8"/>
  <c r="J5205" i="8" s="1"/>
  <c r="L5205" i="8" l="1"/>
  <c r="K5205" i="8"/>
  <c r="E5206" i="8"/>
  <c r="D5207" i="8" s="1"/>
  <c r="I5206" i="8"/>
  <c r="J5206" i="8" s="1"/>
  <c r="L5206" i="8" l="1"/>
  <c r="K5206" i="8"/>
  <c r="F5207" i="8"/>
  <c r="E5207" i="8"/>
  <c r="D5208" i="8" s="1"/>
  <c r="F5208" i="8" l="1"/>
  <c r="G5207" i="8"/>
  <c r="H5207" i="8" s="1"/>
  <c r="G5208" i="8" l="1"/>
  <c r="H5208" i="8" s="1"/>
  <c r="I5207" i="8"/>
  <c r="J5207" i="8" s="1"/>
  <c r="L5207" i="8" l="1"/>
  <c r="K5207" i="8"/>
  <c r="E5208" i="8"/>
  <c r="D5209" i="8" s="1"/>
  <c r="I5208" i="8"/>
  <c r="J5208" i="8" s="1"/>
  <c r="L5208" i="8" l="1"/>
  <c r="K5208" i="8"/>
  <c r="F5209" i="8"/>
  <c r="E5209" i="8"/>
  <c r="D5210" i="8" s="1"/>
  <c r="F5210" i="8" l="1"/>
  <c r="G5209" i="8"/>
  <c r="H5209" i="8" s="1"/>
  <c r="I5209" i="8" l="1"/>
  <c r="J5209" i="8" s="1"/>
  <c r="G5210" i="8"/>
  <c r="H5210" i="8" s="1"/>
  <c r="L5209" i="8" l="1"/>
  <c r="K5209" i="8"/>
  <c r="E5210" i="8"/>
  <c r="D5211" i="8" s="1"/>
  <c r="I5210" i="8"/>
  <c r="J5210" i="8" s="1"/>
  <c r="L5210" i="8" l="1"/>
  <c r="K5210" i="8"/>
  <c r="F5211" i="8"/>
  <c r="E5211" i="8"/>
  <c r="D5212" i="8" s="1"/>
  <c r="F5212" i="8" l="1"/>
  <c r="G5211" i="8"/>
  <c r="H5211" i="8" s="1"/>
  <c r="I5211" i="8" l="1"/>
  <c r="J5211" i="8" s="1"/>
  <c r="G5212" i="8"/>
  <c r="H5212" i="8" s="1"/>
  <c r="L5211" i="8" l="1"/>
  <c r="K5211" i="8"/>
  <c r="E5212" i="8"/>
  <c r="D5213" i="8" s="1"/>
  <c r="I5212" i="8"/>
  <c r="J5212" i="8" s="1"/>
  <c r="L5212" i="8" l="1"/>
  <c r="K5212" i="8"/>
  <c r="F5213" i="8"/>
  <c r="E5213" i="8"/>
  <c r="D5214" i="8" s="1"/>
  <c r="F5214" i="8" l="1"/>
  <c r="G5213" i="8"/>
  <c r="H5213" i="8" s="1"/>
  <c r="I5213" i="8" l="1"/>
  <c r="J5213" i="8" s="1"/>
  <c r="G5214" i="8"/>
  <c r="H5214" i="8" s="1"/>
  <c r="L5213" i="8" l="1"/>
  <c r="K5213" i="8"/>
  <c r="E5214" i="8"/>
  <c r="D5215" i="8" s="1"/>
  <c r="I5214" i="8"/>
  <c r="J5214" i="8" s="1"/>
  <c r="L5214" i="8" l="1"/>
  <c r="K5214" i="8"/>
  <c r="F5215" i="8"/>
  <c r="E5215" i="8"/>
  <c r="D5216" i="8" s="1"/>
  <c r="F5216" i="8" l="1"/>
  <c r="G5215" i="8"/>
  <c r="H5215" i="8" s="1"/>
  <c r="G5216" i="8" l="1"/>
  <c r="H5216" i="8" s="1"/>
  <c r="I5215" i="8"/>
  <c r="J5215" i="8" s="1"/>
  <c r="I5216" i="8" l="1"/>
  <c r="L5215" i="8"/>
  <c r="K5215" i="8"/>
  <c r="E5216" i="8"/>
  <c r="D5217" i="8" s="1"/>
  <c r="J5216" i="8"/>
  <c r="L5216" i="8" l="1"/>
  <c r="K5216" i="8"/>
  <c r="F5217" i="8"/>
  <c r="E5217" i="8"/>
  <c r="D5218" i="8" s="1"/>
  <c r="F5218" i="8" l="1"/>
  <c r="G5217" i="8"/>
  <c r="H5217" i="8" s="1"/>
  <c r="I5217" i="8" l="1"/>
  <c r="J5217" i="8" s="1"/>
  <c r="G5218" i="8"/>
  <c r="H5218" i="8" s="1"/>
  <c r="L5217" i="8" l="1"/>
  <c r="K5217" i="8"/>
  <c r="E5218" i="8"/>
  <c r="D5219" i="8" s="1"/>
  <c r="I5218" i="8"/>
  <c r="J5218" i="8" s="1"/>
  <c r="L5218" i="8" l="1"/>
  <c r="K5218" i="8"/>
  <c r="F5219" i="8"/>
  <c r="E5219" i="8"/>
  <c r="D5220" i="8" s="1"/>
  <c r="F5220" i="8" l="1"/>
  <c r="G5219" i="8"/>
  <c r="H5219" i="8" s="1"/>
  <c r="G5220" i="8" l="1"/>
  <c r="H5220" i="8" s="1"/>
  <c r="I5219" i="8"/>
  <c r="J5219" i="8" s="1"/>
  <c r="I5220" i="8" l="1"/>
  <c r="L5219" i="8"/>
  <c r="K5219" i="8"/>
  <c r="E5220" i="8"/>
  <c r="D5221" i="8" s="1"/>
  <c r="J5220" i="8"/>
  <c r="L5220" i="8" l="1"/>
  <c r="K5220" i="8"/>
  <c r="F5221" i="8"/>
  <c r="E5221" i="8"/>
  <c r="D5222" i="8" s="1"/>
  <c r="F5222" i="8" l="1"/>
  <c r="G5221" i="8"/>
  <c r="H5221" i="8" s="1"/>
  <c r="I5221" i="8" l="1"/>
  <c r="J5221" i="8" s="1"/>
  <c r="G5222" i="8"/>
  <c r="H5222" i="8" s="1"/>
  <c r="L5221" i="8" l="1"/>
  <c r="K5221" i="8"/>
  <c r="E5222" i="8"/>
  <c r="D5223" i="8" s="1"/>
  <c r="I5222" i="8"/>
  <c r="J5222" i="8" s="1"/>
  <c r="L5222" i="8" l="1"/>
  <c r="K5222" i="8"/>
  <c r="F5223" i="8"/>
  <c r="E5223" i="8"/>
  <c r="D5224" i="8" s="1"/>
  <c r="F5224" i="8" l="1"/>
  <c r="G5223" i="8"/>
  <c r="H5223" i="8" s="1"/>
  <c r="I5223" i="8" l="1"/>
  <c r="J5223" i="8" s="1"/>
  <c r="G5224" i="8"/>
  <c r="H5224" i="8" s="1"/>
  <c r="L5223" i="8" l="1"/>
  <c r="K5223" i="8"/>
  <c r="E5224" i="8"/>
  <c r="D5225" i="8" s="1"/>
  <c r="I5224" i="8"/>
  <c r="J5224" i="8" s="1"/>
  <c r="L5224" i="8" l="1"/>
  <c r="K5224" i="8"/>
  <c r="F5225" i="8"/>
  <c r="E5225" i="8"/>
  <c r="D5226" i="8" s="1"/>
  <c r="F5226" i="8" l="1"/>
  <c r="G5225" i="8"/>
  <c r="H5225" i="8" s="1"/>
  <c r="I5225" i="8" l="1"/>
  <c r="J5225" i="8" s="1"/>
  <c r="G5226" i="8"/>
  <c r="H5226" i="8" s="1"/>
  <c r="L5225" i="8" l="1"/>
  <c r="K5225" i="8"/>
  <c r="E5226" i="8"/>
  <c r="D5227" i="8" s="1"/>
  <c r="I5226" i="8"/>
  <c r="J5226" i="8" s="1"/>
  <c r="L5226" i="8" l="1"/>
  <c r="K5226" i="8"/>
  <c r="F5227" i="8"/>
  <c r="E5227" i="8"/>
  <c r="D5228" i="8" s="1"/>
  <c r="F5228" i="8" l="1"/>
  <c r="G5227" i="8"/>
  <c r="H5227" i="8" s="1"/>
  <c r="I5227" i="8" l="1"/>
  <c r="J5227" i="8" s="1"/>
  <c r="G5228" i="8"/>
  <c r="H5228" i="8" s="1"/>
  <c r="L5227" i="8" l="1"/>
  <c r="K5227" i="8"/>
  <c r="E5228" i="8"/>
  <c r="D5229" i="8" s="1"/>
  <c r="I5228" i="8"/>
  <c r="J5228" i="8" s="1"/>
  <c r="L5228" i="8" l="1"/>
  <c r="K5228" i="8"/>
  <c r="F5229" i="8"/>
  <c r="E5229" i="8"/>
  <c r="D5230" i="8" s="1"/>
  <c r="F5230" i="8" l="1"/>
  <c r="G5229" i="8"/>
  <c r="H5229" i="8" s="1"/>
  <c r="I5229" i="8" l="1"/>
  <c r="J5229" i="8" s="1"/>
  <c r="G5230" i="8"/>
  <c r="H5230" i="8" s="1"/>
  <c r="L5229" i="8" l="1"/>
  <c r="K5229" i="8"/>
  <c r="E5230" i="8"/>
  <c r="D5231" i="8" s="1"/>
  <c r="I5230" i="8"/>
  <c r="J5230" i="8" s="1"/>
  <c r="L5230" i="8" l="1"/>
  <c r="K5230" i="8"/>
  <c r="F5231" i="8"/>
  <c r="E5231" i="8"/>
  <c r="D5232" i="8" s="1"/>
  <c r="F5232" i="8" l="1"/>
  <c r="G5231" i="8"/>
  <c r="H5231" i="8" s="1"/>
  <c r="I5231" i="8" l="1"/>
  <c r="J5231" i="8" s="1"/>
  <c r="G5232" i="8"/>
  <c r="H5232" i="8" s="1"/>
  <c r="L5231" i="8" l="1"/>
  <c r="K5231" i="8"/>
  <c r="E5232" i="8"/>
  <c r="D5233" i="8" s="1"/>
  <c r="I5232" i="8"/>
  <c r="J5232" i="8" s="1"/>
  <c r="L5232" i="8" l="1"/>
  <c r="K5232" i="8"/>
  <c r="F5233" i="8"/>
  <c r="E5233" i="8"/>
  <c r="D5234" i="8" s="1"/>
  <c r="F5234" i="8" l="1"/>
  <c r="G5233" i="8"/>
  <c r="H5233" i="8" s="1"/>
  <c r="I5233" i="8" l="1"/>
  <c r="J5233" i="8" s="1"/>
  <c r="G5234" i="8"/>
  <c r="H5234" i="8" s="1"/>
  <c r="L5233" i="8" l="1"/>
  <c r="K5233" i="8"/>
  <c r="E5234" i="8"/>
  <c r="D5235" i="8" s="1"/>
  <c r="I5234" i="8"/>
  <c r="J5234" i="8" s="1"/>
  <c r="L5234" i="8" l="1"/>
  <c r="K5234" i="8"/>
  <c r="F5235" i="8"/>
  <c r="E5235" i="8"/>
  <c r="D5236" i="8" s="1"/>
  <c r="F5236" i="8" l="1"/>
  <c r="G5235" i="8"/>
  <c r="H5235" i="8" s="1"/>
  <c r="I5235" i="8" l="1"/>
  <c r="J5235" i="8" s="1"/>
  <c r="G5236" i="8"/>
  <c r="H5236" i="8" s="1"/>
  <c r="I5236" i="8" l="1"/>
  <c r="L5235" i="8"/>
  <c r="K5235" i="8"/>
  <c r="E5236" i="8"/>
  <c r="D5237" i="8" s="1"/>
  <c r="J5236" i="8"/>
  <c r="L5236" i="8" l="1"/>
  <c r="K5236" i="8"/>
  <c r="F5237" i="8"/>
  <c r="E5237" i="8"/>
  <c r="D5238" i="8" s="1"/>
  <c r="F5238" i="8" l="1"/>
  <c r="G5237" i="8"/>
  <c r="H5237" i="8" s="1"/>
  <c r="I5237" i="8" l="1"/>
  <c r="J5237" i="8" s="1"/>
  <c r="G5238" i="8"/>
  <c r="H5238" i="8" s="1"/>
  <c r="L5237" i="8" l="1"/>
  <c r="K5237" i="8"/>
  <c r="E5238" i="8"/>
  <c r="D5239" i="8" s="1"/>
  <c r="I5238" i="8"/>
  <c r="J5238" i="8"/>
  <c r="L5238" i="8" l="1"/>
  <c r="K5238" i="8"/>
  <c r="F5239" i="8"/>
  <c r="E5239" i="8"/>
  <c r="D5240" i="8" s="1"/>
  <c r="F5240" i="8" l="1"/>
  <c r="G5239" i="8"/>
  <c r="H5239" i="8" s="1"/>
  <c r="G5240" i="8" l="1"/>
  <c r="H5240" i="8" s="1"/>
  <c r="I5239" i="8"/>
  <c r="J5239" i="8" s="1"/>
  <c r="I5240" i="8" l="1"/>
  <c r="L5239" i="8"/>
  <c r="K5239" i="8"/>
  <c r="E5240" i="8"/>
  <c r="D5241" i="8" s="1"/>
  <c r="J5240" i="8"/>
  <c r="L5240" i="8" l="1"/>
  <c r="K5240" i="8"/>
  <c r="F5241" i="8"/>
  <c r="E5241" i="8"/>
  <c r="D5242" i="8" s="1"/>
  <c r="F5242" i="8" l="1"/>
  <c r="G5241" i="8"/>
  <c r="H5241" i="8" s="1"/>
  <c r="G5242" i="8" l="1"/>
  <c r="H5242" i="8" s="1"/>
  <c r="I5241" i="8"/>
  <c r="J5241" i="8" s="1"/>
  <c r="L5241" i="8" l="1"/>
  <c r="K5241" i="8"/>
  <c r="E5242" i="8"/>
  <c r="D5243" i="8" s="1"/>
  <c r="I5242" i="8"/>
  <c r="J5242" i="8" s="1"/>
  <c r="L5242" i="8" l="1"/>
  <c r="K5242" i="8"/>
  <c r="F5243" i="8"/>
  <c r="E5243" i="8"/>
  <c r="D5244" i="8" s="1"/>
  <c r="F5244" i="8" l="1"/>
  <c r="G5243" i="8"/>
  <c r="H5243" i="8" s="1"/>
  <c r="I5243" i="8" l="1"/>
  <c r="J5243" i="8" s="1"/>
  <c r="G5244" i="8"/>
  <c r="H5244" i="8" s="1"/>
  <c r="I5244" i="8" l="1"/>
  <c r="L5243" i="8"/>
  <c r="K5243" i="8"/>
  <c r="E5244" i="8"/>
  <c r="D5245" i="8" s="1"/>
  <c r="J5244" i="8"/>
  <c r="L5244" i="8" l="1"/>
  <c r="K5244" i="8"/>
  <c r="F5245" i="8"/>
  <c r="E5245" i="8"/>
  <c r="D5246" i="8" s="1"/>
  <c r="F5246" i="8" l="1"/>
  <c r="G5245" i="8"/>
  <c r="H5245" i="8" s="1"/>
  <c r="I5245" i="8" l="1"/>
  <c r="J5245" i="8" s="1"/>
  <c r="G5246" i="8"/>
  <c r="H5246" i="8" s="1"/>
  <c r="L5245" i="8" l="1"/>
  <c r="K5245" i="8"/>
  <c r="E5246" i="8"/>
  <c r="D5247" i="8" s="1"/>
  <c r="I5246" i="8"/>
  <c r="J5246" i="8" s="1"/>
  <c r="L5246" i="8" l="1"/>
  <c r="K5246" i="8"/>
  <c r="F5247" i="8"/>
  <c r="E5247" i="8"/>
  <c r="D5248" i="8" s="1"/>
  <c r="F5248" i="8" l="1"/>
  <c r="G5247" i="8"/>
  <c r="H5247" i="8" s="1"/>
  <c r="I5247" i="8" l="1"/>
  <c r="J5247" i="8" s="1"/>
  <c r="G5248" i="8"/>
  <c r="H5248" i="8" s="1"/>
  <c r="L5247" i="8" l="1"/>
  <c r="K5247" i="8"/>
  <c r="E5248" i="8"/>
  <c r="D5249" i="8" s="1"/>
  <c r="I5248" i="8"/>
  <c r="J5248" i="8" s="1"/>
  <c r="L5248" i="8" l="1"/>
  <c r="K5248" i="8"/>
  <c r="F5249" i="8"/>
  <c r="E5249" i="8"/>
  <c r="D5250" i="8" s="1"/>
  <c r="F5250" i="8" l="1"/>
  <c r="G5249" i="8"/>
  <c r="H5249" i="8" s="1"/>
  <c r="I5249" i="8" l="1"/>
  <c r="J5249" i="8" s="1"/>
  <c r="G5250" i="8"/>
  <c r="H5250" i="8" s="1"/>
  <c r="L5249" i="8" l="1"/>
  <c r="K5249" i="8"/>
  <c r="E5250" i="8"/>
  <c r="D5251" i="8" s="1"/>
  <c r="I5250" i="8"/>
  <c r="J5250" i="8" s="1"/>
  <c r="L5250" i="8" l="1"/>
  <c r="K5250" i="8"/>
  <c r="F5251" i="8"/>
  <c r="E5251" i="8"/>
  <c r="D5252" i="8" s="1"/>
  <c r="F5252" i="8" l="1"/>
  <c r="G5251" i="8"/>
  <c r="H5251" i="8" s="1"/>
  <c r="I5251" i="8" l="1"/>
  <c r="J5251" i="8" s="1"/>
  <c r="G5252" i="8"/>
  <c r="H5252" i="8" s="1"/>
  <c r="L5251" i="8" l="1"/>
  <c r="K5251" i="8"/>
  <c r="E5252" i="8"/>
  <c r="D5253" i="8" s="1"/>
  <c r="I5252" i="8"/>
  <c r="J5252" i="8" s="1"/>
  <c r="L5252" i="8" l="1"/>
  <c r="K5252" i="8"/>
  <c r="F5253" i="8"/>
  <c r="E5253" i="8"/>
  <c r="D5254" i="8" s="1"/>
  <c r="F5254" i="8" l="1"/>
  <c r="G5253" i="8"/>
  <c r="H5253" i="8" s="1"/>
  <c r="I5253" i="8" l="1"/>
  <c r="G5254" i="8"/>
  <c r="H5254" i="8" s="1"/>
  <c r="J5253" i="8"/>
  <c r="L5253" i="8" l="1"/>
  <c r="K5253" i="8"/>
  <c r="E5254" i="8"/>
  <c r="D5255" i="8" s="1"/>
  <c r="I5254" i="8"/>
  <c r="J5254" i="8" s="1"/>
  <c r="L5254" i="8" l="1"/>
  <c r="K5254" i="8"/>
  <c r="F5255" i="8"/>
  <c r="E5255" i="8"/>
  <c r="D5256" i="8" s="1"/>
  <c r="F5256" i="8" l="1"/>
  <c r="G5255" i="8"/>
  <c r="H5255" i="8" s="1"/>
  <c r="G5256" i="8" l="1"/>
  <c r="H5256" i="8" s="1"/>
  <c r="I5255" i="8"/>
  <c r="J5255" i="8" s="1"/>
  <c r="L5255" i="8" l="1"/>
  <c r="K5255" i="8"/>
  <c r="E5256" i="8"/>
  <c r="D5257" i="8" s="1"/>
  <c r="I5256" i="8"/>
  <c r="J5256" i="8" s="1"/>
  <c r="L5256" i="8" l="1"/>
  <c r="K5256" i="8"/>
  <c r="F5257" i="8"/>
  <c r="E5257" i="8"/>
  <c r="D5258" i="8" s="1"/>
  <c r="F5258" i="8" l="1"/>
  <c r="G5257" i="8"/>
  <c r="H5257" i="8" s="1"/>
  <c r="I5257" i="8" l="1"/>
  <c r="J5257" i="8" s="1"/>
  <c r="G5258" i="8"/>
  <c r="H5258" i="8" s="1"/>
  <c r="K5257" i="8" l="1"/>
  <c r="L5257" i="8"/>
  <c r="E5258" i="8"/>
  <c r="D5259" i="8" s="1"/>
  <c r="I5258" i="8"/>
  <c r="J5258" i="8" s="1"/>
  <c r="L5258" i="8" l="1"/>
  <c r="K5258" i="8"/>
  <c r="F5259" i="8"/>
  <c r="E5259" i="8"/>
  <c r="D5260" i="8" s="1"/>
  <c r="F5260" i="8" l="1"/>
  <c r="G5259" i="8"/>
  <c r="H5259" i="8" s="1"/>
  <c r="I5259" i="8"/>
  <c r="G5260" i="8" l="1"/>
  <c r="H5260" i="8" s="1"/>
  <c r="J5259" i="8"/>
  <c r="I5260" i="8" l="1"/>
  <c r="L5259" i="8"/>
  <c r="K5259" i="8"/>
  <c r="E5260" i="8"/>
  <c r="D5261" i="8" s="1"/>
  <c r="J5260" i="8"/>
  <c r="L5260" i="8" l="1"/>
  <c r="K5260" i="8"/>
  <c r="F5261" i="8"/>
  <c r="E5261" i="8"/>
  <c r="D5262" i="8" s="1"/>
  <c r="F5262" i="8" l="1"/>
  <c r="G5261" i="8"/>
  <c r="H5261" i="8" s="1"/>
  <c r="I5261" i="8" l="1"/>
  <c r="J5261" i="8" s="1"/>
  <c r="G5262" i="8"/>
  <c r="H5262" i="8" s="1"/>
  <c r="K5261" i="8" l="1"/>
  <c r="L5261" i="8"/>
  <c r="E5262" i="8"/>
  <c r="D5263" i="8" s="1"/>
  <c r="I5262" i="8"/>
  <c r="J5262" i="8" s="1"/>
  <c r="L5262" i="8" l="1"/>
  <c r="K5262" i="8"/>
  <c r="F5263" i="8"/>
  <c r="E5263" i="8"/>
  <c r="D5264" i="8" s="1"/>
  <c r="F5264" i="8" l="1"/>
  <c r="G5263" i="8"/>
  <c r="H5263" i="8" s="1"/>
  <c r="I5263" i="8" l="1"/>
  <c r="J5263" i="8" s="1"/>
  <c r="G5264" i="8"/>
  <c r="H5264" i="8" s="1"/>
  <c r="I5264" i="8" l="1"/>
  <c r="J5264" i="8" s="1"/>
  <c r="L5263" i="8"/>
  <c r="K5263" i="8"/>
  <c r="E5264" i="8"/>
  <c r="D5265" i="8" s="1"/>
  <c r="L5264" i="8" l="1"/>
  <c r="K5264" i="8"/>
  <c r="F5265" i="8"/>
  <c r="E5265" i="8"/>
  <c r="D5266" i="8" s="1"/>
  <c r="F5266" i="8" l="1"/>
  <c r="G5265" i="8"/>
  <c r="H5265" i="8" s="1"/>
  <c r="I5265" i="8" l="1"/>
  <c r="J5265" i="8" s="1"/>
  <c r="G5266" i="8"/>
  <c r="H5266" i="8" s="1"/>
  <c r="K5265" i="8" l="1"/>
  <c r="L5265" i="8"/>
  <c r="E5266" i="8"/>
  <c r="D5267" i="8" s="1"/>
  <c r="I5266" i="8"/>
  <c r="J5266" i="8" s="1"/>
  <c r="L5266" i="8" l="1"/>
  <c r="K5266" i="8"/>
  <c r="F5267" i="8"/>
  <c r="E5267" i="8"/>
  <c r="D5268" i="8" s="1"/>
  <c r="F5268" i="8" l="1"/>
  <c r="G5267" i="8"/>
  <c r="H5267" i="8" s="1"/>
  <c r="I5267" i="8"/>
  <c r="G5268" i="8" l="1"/>
  <c r="H5268" i="8" s="1"/>
  <c r="J5267" i="8"/>
  <c r="L5267" i="8" l="1"/>
  <c r="K5267" i="8"/>
  <c r="E5268" i="8"/>
  <c r="D5269" i="8" s="1"/>
  <c r="I5268" i="8"/>
  <c r="J5268" i="8" s="1"/>
  <c r="L5268" i="8" l="1"/>
  <c r="K5268" i="8"/>
  <c r="F5269" i="8"/>
  <c r="E5269" i="8"/>
  <c r="D5270" i="8" s="1"/>
  <c r="F5270" i="8" l="1"/>
  <c r="G5269" i="8"/>
  <c r="H5269" i="8" s="1"/>
  <c r="I5269" i="8"/>
  <c r="J5269" i="8" l="1"/>
  <c r="G5270" i="8"/>
  <c r="H5270" i="8" s="1"/>
  <c r="I5270" i="8" l="1"/>
  <c r="J5270" i="8" s="1"/>
  <c r="K5269" i="8"/>
  <c r="L5269" i="8"/>
  <c r="E5270" i="8"/>
  <c r="D5271" i="8" s="1"/>
  <c r="L5270" i="8" l="1"/>
  <c r="K5270" i="8"/>
  <c r="F5271" i="8"/>
  <c r="E5271" i="8"/>
  <c r="D5272" i="8" s="1"/>
  <c r="F5272" i="8" l="1"/>
  <c r="G5271" i="8"/>
  <c r="H5271" i="8" s="1"/>
  <c r="I5271" i="8"/>
  <c r="J5271" i="8" l="1"/>
  <c r="G5272" i="8"/>
  <c r="H5272" i="8" s="1"/>
  <c r="I5272" i="8" l="1"/>
  <c r="J5272" i="8" s="1"/>
  <c r="L5271" i="8"/>
  <c r="K5271" i="8"/>
  <c r="E5272" i="8"/>
  <c r="D5273" i="8" s="1"/>
  <c r="L5272" i="8" l="1"/>
  <c r="K5272" i="8"/>
  <c r="F5273" i="8"/>
  <c r="E5273" i="8"/>
  <c r="D5274" i="8" s="1"/>
  <c r="F5274" i="8" l="1"/>
  <c r="G5273" i="8"/>
  <c r="H5273" i="8" s="1"/>
  <c r="I5273" i="8" l="1"/>
  <c r="J5273" i="8" s="1"/>
  <c r="G5274" i="8"/>
  <c r="H5274" i="8" s="1"/>
  <c r="K5273" i="8" l="1"/>
  <c r="L5273" i="8"/>
  <c r="E5274" i="8"/>
  <c r="D5275" i="8" s="1"/>
  <c r="I5274" i="8"/>
  <c r="J5274" i="8" s="1"/>
  <c r="L5274" i="8" l="1"/>
  <c r="K5274" i="8"/>
  <c r="F5275" i="8"/>
  <c r="E5275" i="8"/>
  <c r="D5276" i="8" s="1"/>
  <c r="F5276" i="8" l="1"/>
  <c r="G5275" i="8"/>
  <c r="H5275" i="8" s="1"/>
  <c r="I5275" i="8"/>
  <c r="G5276" i="8" l="1"/>
  <c r="H5276" i="8" s="1"/>
  <c r="J5275" i="8"/>
  <c r="L5275" i="8" l="1"/>
  <c r="K5275" i="8"/>
  <c r="E5276" i="8"/>
  <c r="D5277" i="8" s="1"/>
  <c r="I5276" i="8"/>
  <c r="J5276" i="8" s="1"/>
  <c r="L5276" i="8" l="1"/>
  <c r="K5276" i="8"/>
  <c r="F5277" i="8"/>
  <c r="E5277" i="8"/>
  <c r="D5278" i="8" s="1"/>
  <c r="F5278" i="8" l="1"/>
  <c r="G5277" i="8"/>
  <c r="H5277" i="8" s="1"/>
  <c r="G5278" i="8" l="1"/>
  <c r="H5278" i="8" s="1"/>
  <c r="I5277" i="8"/>
  <c r="J5277" i="8" s="1"/>
  <c r="K5277" i="8" l="1"/>
  <c r="L5277" i="8"/>
  <c r="E5278" i="8"/>
  <c r="D5279" i="8" s="1"/>
  <c r="I5278" i="8"/>
  <c r="J5278" i="8" s="1"/>
  <c r="L5278" i="8" l="1"/>
  <c r="K5278" i="8"/>
  <c r="F5279" i="8"/>
  <c r="E5279" i="8"/>
  <c r="D5280" i="8" s="1"/>
  <c r="F5280" i="8" l="1"/>
  <c r="G5279" i="8"/>
  <c r="H5279" i="8" s="1"/>
  <c r="I5279" i="8"/>
  <c r="G5280" i="8" l="1"/>
  <c r="H5280" i="8" s="1"/>
  <c r="J5279" i="8"/>
  <c r="L5279" i="8" l="1"/>
  <c r="K5279" i="8"/>
  <c r="E5280" i="8"/>
  <c r="D5281" i="8" s="1"/>
  <c r="I5280" i="8"/>
  <c r="J5280" i="8" s="1"/>
  <c r="L5280" i="8" l="1"/>
  <c r="K5280" i="8"/>
  <c r="F5281" i="8"/>
  <c r="E5281" i="8"/>
  <c r="D5282" i="8" s="1"/>
  <c r="F5282" i="8" l="1"/>
  <c r="G5281" i="8"/>
  <c r="H5281" i="8" s="1"/>
  <c r="I5281" i="8" l="1"/>
  <c r="J5281" i="8" s="1"/>
  <c r="G5282" i="8"/>
  <c r="H5282" i="8" s="1"/>
  <c r="K5281" i="8" l="1"/>
  <c r="L5281" i="8"/>
  <c r="E5282" i="8"/>
  <c r="D5283" i="8" s="1"/>
  <c r="I5282" i="8"/>
  <c r="J5282" i="8" s="1"/>
  <c r="L5282" i="8" l="1"/>
  <c r="K5282" i="8"/>
  <c r="F5283" i="8"/>
  <c r="E5283" i="8"/>
  <c r="D5284" i="8" s="1"/>
  <c r="F5284" i="8" l="1"/>
  <c r="G5283" i="8"/>
  <c r="H5283" i="8" s="1"/>
  <c r="I5283" i="8" l="1"/>
  <c r="J5283" i="8" s="1"/>
  <c r="G5284" i="8"/>
  <c r="H5284" i="8" s="1"/>
  <c r="L5283" i="8" l="1"/>
  <c r="K5283" i="8"/>
  <c r="E5284" i="8"/>
  <c r="D5285" i="8" s="1"/>
  <c r="I5284" i="8"/>
  <c r="J5284" i="8" s="1"/>
  <c r="L5284" i="8" l="1"/>
  <c r="K5284" i="8"/>
  <c r="F5285" i="8"/>
  <c r="E5285" i="8"/>
  <c r="D5286" i="8" s="1"/>
  <c r="F5286" i="8" l="1"/>
  <c r="G5285" i="8"/>
  <c r="H5285" i="8" s="1"/>
  <c r="I5285" i="8" l="1"/>
  <c r="J5285" i="8" s="1"/>
  <c r="G5286" i="8"/>
  <c r="H5286" i="8" s="1"/>
  <c r="K5285" i="8" l="1"/>
  <c r="L5285" i="8"/>
  <c r="E5286" i="8"/>
  <c r="D5287" i="8" s="1"/>
  <c r="I5286" i="8"/>
  <c r="J5286" i="8" s="1"/>
  <c r="L5286" i="8" l="1"/>
  <c r="K5286" i="8"/>
  <c r="F5287" i="8"/>
  <c r="E5287" i="8"/>
  <c r="D5288" i="8" s="1"/>
  <c r="F5288" i="8" l="1"/>
  <c r="G5287" i="8"/>
  <c r="H5287" i="8" s="1"/>
  <c r="I5287" i="8" l="1"/>
  <c r="J5287" i="8" s="1"/>
  <c r="G5288" i="8"/>
  <c r="H5288" i="8" s="1"/>
  <c r="I5288" i="8" l="1"/>
  <c r="J5288" i="8" s="1"/>
  <c r="L5287" i="8"/>
  <c r="K5287" i="8"/>
  <c r="E5288" i="8"/>
  <c r="D5289" i="8" s="1"/>
  <c r="L5288" i="8" l="1"/>
  <c r="K5288" i="8"/>
  <c r="F5289" i="8"/>
  <c r="E5289" i="8"/>
  <c r="D5290" i="8" s="1"/>
  <c r="F5290" i="8" l="1"/>
  <c r="G5289" i="8"/>
  <c r="H5289" i="8" s="1"/>
  <c r="I5289" i="8" l="1"/>
  <c r="J5289" i="8" s="1"/>
  <c r="G5290" i="8"/>
  <c r="H5290" i="8" s="1"/>
  <c r="K5289" i="8" l="1"/>
  <c r="L5289" i="8"/>
  <c r="E5290" i="8"/>
  <c r="D5291" i="8" s="1"/>
  <c r="I5290" i="8"/>
  <c r="J5290" i="8" s="1"/>
  <c r="L5290" i="8" l="1"/>
  <c r="K5290" i="8"/>
  <c r="F5291" i="8"/>
  <c r="E5291" i="8"/>
  <c r="D5292" i="8" s="1"/>
  <c r="F5292" i="8" l="1"/>
  <c r="G5291" i="8"/>
  <c r="H5291" i="8" s="1"/>
  <c r="I5291" i="8"/>
  <c r="G5292" i="8" l="1"/>
  <c r="H5292" i="8" s="1"/>
  <c r="J5291" i="8"/>
  <c r="L5291" i="8" l="1"/>
  <c r="K5291" i="8"/>
  <c r="E5292" i="8"/>
  <c r="D5293" i="8" s="1"/>
  <c r="I5292" i="8"/>
  <c r="J5292" i="8" s="1"/>
  <c r="L5292" i="8" l="1"/>
  <c r="K5292" i="8"/>
  <c r="F5293" i="8"/>
  <c r="E5293" i="8"/>
  <c r="D5294" i="8" s="1"/>
  <c r="F5294" i="8" l="1"/>
  <c r="G5293" i="8"/>
  <c r="H5293" i="8" s="1"/>
  <c r="I5293" i="8" l="1"/>
  <c r="J5293" i="8" s="1"/>
  <c r="G5294" i="8"/>
  <c r="H5294" i="8" s="1"/>
  <c r="I5294" i="8" l="1"/>
  <c r="K5293" i="8"/>
  <c r="L5293" i="8"/>
  <c r="E5294" i="8"/>
  <c r="D5295" i="8" s="1"/>
  <c r="J5294" i="8"/>
  <c r="L5294" i="8" l="1"/>
  <c r="K5294" i="8"/>
  <c r="F5295" i="8"/>
  <c r="E5295" i="8"/>
  <c r="D5296" i="8" s="1"/>
  <c r="F5296" i="8" l="1"/>
  <c r="G5295" i="8"/>
  <c r="H5295" i="8" s="1"/>
  <c r="I5295" i="8" l="1"/>
  <c r="G5296" i="8"/>
  <c r="H5296" i="8" s="1"/>
  <c r="J5295" i="8"/>
  <c r="L5295" i="8" l="1"/>
  <c r="K5295" i="8"/>
  <c r="E5296" i="8"/>
  <c r="D5297" i="8" s="1"/>
  <c r="I5296" i="8"/>
  <c r="J5296" i="8" s="1"/>
  <c r="L5296" i="8" l="1"/>
  <c r="K5296" i="8"/>
  <c r="F5297" i="8"/>
  <c r="E5297" i="8"/>
  <c r="D5298" i="8" s="1"/>
  <c r="F5298" i="8" l="1"/>
  <c r="G5297" i="8"/>
  <c r="H5297" i="8" s="1"/>
  <c r="I5297" i="8" l="1"/>
  <c r="J5297" i="8" s="1"/>
  <c r="G5298" i="8"/>
  <c r="H5298" i="8" s="1"/>
  <c r="K5297" i="8" l="1"/>
  <c r="L5297" i="8"/>
  <c r="E5298" i="8"/>
  <c r="D5299" i="8" s="1"/>
  <c r="I5298" i="8"/>
  <c r="J5298" i="8" s="1"/>
  <c r="L5298" i="8" l="1"/>
  <c r="K5298" i="8"/>
  <c r="F5299" i="8"/>
  <c r="E5299" i="8"/>
  <c r="D5300" i="8" s="1"/>
  <c r="F5300" i="8" l="1"/>
  <c r="G5299" i="8"/>
  <c r="H5299" i="8" s="1"/>
  <c r="I5299" i="8"/>
  <c r="J5299" i="8" l="1"/>
  <c r="G5300" i="8"/>
  <c r="H5300" i="8" s="1"/>
  <c r="I5300" i="8" l="1"/>
  <c r="J5300" i="8" s="1"/>
  <c r="L5299" i="8"/>
  <c r="K5299" i="8"/>
  <c r="E5300" i="8"/>
  <c r="D5301" i="8" s="1"/>
  <c r="F5301" i="8" l="1"/>
  <c r="E5301" i="8"/>
  <c r="D5302" i="8" s="1"/>
  <c r="L5300" i="8"/>
  <c r="K5300" i="8"/>
  <c r="F5302" i="8" l="1"/>
  <c r="G5301" i="8"/>
  <c r="H5301" i="8" s="1"/>
  <c r="I5301" i="8" l="1"/>
  <c r="J5301" i="8" s="1"/>
  <c r="G5302" i="8"/>
  <c r="H5302" i="8" s="1"/>
  <c r="I5302" i="8" l="1"/>
  <c r="K5301" i="8"/>
  <c r="L5301" i="8"/>
  <c r="E5302" i="8"/>
  <c r="D5303" i="8" s="1"/>
  <c r="J5302" i="8"/>
  <c r="L5302" i="8" l="1"/>
  <c r="K5302" i="8"/>
  <c r="F5303" i="8"/>
  <c r="E5303" i="8"/>
  <c r="D5304" i="8" s="1"/>
  <c r="F5304" i="8" l="1"/>
  <c r="G5303" i="8"/>
  <c r="H5303" i="8" s="1"/>
  <c r="I5303" i="8" l="1"/>
  <c r="J5303" i="8"/>
  <c r="G5304" i="8"/>
  <c r="H5304" i="8" s="1"/>
  <c r="I5304" i="8" l="1"/>
  <c r="J5304" i="8" s="1"/>
  <c r="L5303" i="8"/>
  <c r="K5303" i="8"/>
  <c r="E5304" i="8"/>
  <c r="D5305" i="8" s="1"/>
  <c r="L5304" i="8" l="1"/>
  <c r="K5304" i="8"/>
  <c r="F5305" i="8"/>
  <c r="E5305" i="8"/>
  <c r="D5306" i="8" s="1"/>
  <c r="F5306" i="8" l="1"/>
  <c r="G5305" i="8"/>
  <c r="H5305" i="8" s="1"/>
  <c r="I5305" i="8" l="1"/>
  <c r="J5305" i="8" s="1"/>
  <c r="G5306" i="8"/>
  <c r="H5306" i="8" s="1"/>
  <c r="K5305" i="8" l="1"/>
  <c r="L5305" i="8"/>
  <c r="E5306" i="8"/>
  <c r="D5307" i="8" s="1"/>
  <c r="I5306" i="8"/>
  <c r="J5306" i="8" s="1"/>
  <c r="L5306" i="8" l="1"/>
  <c r="K5306" i="8"/>
  <c r="F5307" i="8"/>
  <c r="E5307" i="8"/>
  <c r="D5308" i="8" s="1"/>
  <c r="F5308" i="8" l="1"/>
  <c r="G5307" i="8"/>
  <c r="H5307" i="8" s="1"/>
  <c r="I5307" i="8" l="1"/>
  <c r="J5307" i="8" s="1"/>
  <c r="G5308" i="8"/>
  <c r="H5308" i="8" s="1"/>
  <c r="L5307" i="8" l="1"/>
  <c r="K5307" i="8"/>
  <c r="E5308" i="8"/>
  <c r="D5309" i="8" s="1"/>
  <c r="I5308" i="8"/>
  <c r="J5308" i="8" s="1"/>
  <c r="L5308" i="8" l="1"/>
  <c r="K5308" i="8"/>
  <c r="F5309" i="8"/>
  <c r="E5309" i="8"/>
  <c r="D5310" i="8" s="1"/>
  <c r="F5310" i="8" l="1"/>
  <c r="G5309" i="8"/>
  <c r="H5309" i="8" s="1"/>
  <c r="I5309" i="8" l="1"/>
  <c r="J5309" i="8" s="1"/>
  <c r="G5310" i="8"/>
  <c r="H5310" i="8" s="1"/>
  <c r="K5309" i="8" l="1"/>
  <c r="L5309" i="8"/>
  <c r="E5310" i="8"/>
  <c r="D5311" i="8" s="1"/>
  <c r="I5310" i="8"/>
  <c r="J5310" i="8" s="1"/>
  <c r="L5310" i="8" l="1"/>
  <c r="K5310" i="8"/>
  <c r="F5311" i="8"/>
  <c r="E5311" i="8"/>
  <c r="D5312" i="8" s="1"/>
  <c r="F5312" i="8" l="1"/>
  <c r="G5311" i="8"/>
  <c r="H5311" i="8" s="1"/>
  <c r="I5311" i="8" l="1"/>
  <c r="J5311" i="8" s="1"/>
  <c r="G5312" i="8"/>
  <c r="H5312" i="8" s="1"/>
  <c r="L5311" i="8" l="1"/>
  <c r="K5311" i="8"/>
  <c r="E5312" i="8"/>
  <c r="D5313" i="8" s="1"/>
  <c r="I5312" i="8"/>
  <c r="J5312" i="8" s="1"/>
  <c r="L5312" i="8" l="1"/>
  <c r="K5312" i="8"/>
  <c r="F5313" i="8"/>
  <c r="E5313" i="8"/>
  <c r="D5314" i="8" s="1"/>
  <c r="F5314" i="8" l="1"/>
  <c r="G5313" i="8"/>
  <c r="H5313" i="8" s="1"/>
  <c r="I5313" i="8" l="1"/>
  <c r="J5313" i="8" s="1"/>
  <c r="G5314" i="8"/>
  <c r="H5314" i="8" s="1"/>
  <c r="K5313" i="8" l="1"/>
  <c r="L5313" i="8"/>
  <c r="E5314" i="8"/>
  <c r="D5315" i="8" s="1"/>
  <c r="I5314" i="8"/>
  <c r="J5314" i="8" s="1"/>
  <c r="L5314" i="8" l="1"/>
  <c r="K5314" i="8"/>
  <c r="F5315" i="8"/>
  <c r="E5315" i="8"/>
  <c r="D5316" i="8" s="1"/>
  <c r="F5316" i="8" l="1"/>
  <c r="G5315" i="8"/>
  <c r="H5315" i="8" s="1"/>
  <c r="I5315" i="8"/>
  <c r="G5316" i="8" l="1"/>
  <c r="H5316" i="8" s="1"/>
  <c r="J5315" i="8"/>
  <c r="L5315" i="8" l="1"/>
  <c r="K5315" i="8"/>
  <c r="E5316" i="8"/>
  <c r="D5317" i="8" s="1"/>
  <c r="I5316" i="8"/>
  <c r="J5316" i="8" s="1"/>
  <c r="L5316" i="8" l="1"/>
  <c r="K5316" i="8"/>
  <c r="F5317" i="8"/>
  <c r="E5317" i="8"/>
  <c r="D5318" i="8" s="1"/>
  <c r="F5318" i="8" l="1"/>
  <c r="G5317" i="8"/>
  <c r="H5317" i="8" s="1"/>
  <c r="G5318" i="8" l="1"/>
  <c r="H5318" i="8" s="1"/>
  <c r="I5317" i="8"/>
  <c r="J5317" i="8" s="1"/>
  <c r="I5318" i="8" l="1"/>
  <c r="K5317" i="8"/>
  <c r="L5317" i="8"/>
  <c r="E5318" i="8"/>
  <c r="D5319" i="8" s="1"/>
  <c r="J5318" i="8"/>
  <c r="L5318" i="8" l="1"/>
  <c r="K5318" i="8"/>
  <c r="F5319" i="8"/>
  <c r="E5319" i="8"/>
  <c r="D5320" i="8" s="1"/>
  <c r="F5320" i="8" l="1"/>
  <c r="G5319" i="8"/>
  <c r="H5319" i="8" s="1"/>
  <c r="I5319" i="8" l="1"/>
  <c r="J5319" i="8" s="1"/>
  <c r="G5320" i="8"/>
  <c r="H5320" i="8" s="1"/>
  <c r="L5319" i="8" l="1"/>
  <c r="K5319" i="8"/>
  <c r="E5320" i="8"/>
  <c r="I5320" i="8"/>
  <c r="J5320" i="8" s="1"/>
  <c r="L5320" i="8" l="1"/>
  <c r="K5320" i="8"/>
</calcChain>
</file>

<file path=xl/sharedStrings.xml><?xml version="1.0" encoding="utf-8"?>
<sst xmlns="http://schemas.openxmlformats.org/spreadsheetml/2006/main" count="93" uniqueCount="45">
  <si>
    <t>Parameters</t>
  </si>
  <si>
    <t>Freeway Flow</t>
  </si>
  <si>
    <t>Freeway TT</t>
  </si>
  <si>
    <t>Arterial TT</t>
  </si>
  <si>
    <t>Freeway flow travel time (min)</t>
  </si>
  <si>
    <t>Freeway:</t>
  </si>
  <si>
    <t>Arterial:</t>
  </si>
  <si>
    <t>Capacity (vehicles / hour)</t>
  </si>
  <si>
    <t>Demand</t>
  </si>
  <si>
    <t>BPR</t>
  </si>
  <si>
    <t>alpha</t>
  </si>
  <si>
    <t>beta</t>
  </si>
  <si>
    <t>x</t>
  </si>
  <si>
    <t>20+ 20/4000*x = 30 + 30*(y-x)/3000</t>
  </si>
  <si>
    <t>0.005*x =10 + 0.01*(fh-x)</t>
  </si>
  <si>
    <t>5x = 10000+10*(fh-x)</t>
  </si>
  <si>
    <t>5x+10x =10000+10fh</t>
  </si>
  <si>
    <t>x = (10000+10fh)/15</t>
  </si>
  <si>
    <t>Given</t>
  </si>
  <si>
    <t>Iteration</t>
  </si>
  <si>
    <t>D_total</t>
  </si>
  <si>
    <t>f_h</t>
  </si>
  <si>
    <t>f_t</t>
  </si>
  <si>
    <t>t_f</t>
  </si>
  <si>
    <t>t_a</t>
  </si>
  <si>
    <t>c_s</t>
  </si>
  <si>
    <t>relative_gap</t>
  </si>
  <si>
    <t>t_ff</t>
  </si>
  <si>
    <t>cap1</t>
  </si>
  <si>
    <t>t_aa</t>
  </si>
  <si>
    <t>cap2</t>
  </si>
  <si>
    <t>theta</t>
  </si>
  <si>
    <t>Constant Cost (Train)</t>
  </si>
  <si>
    <t>gamma</t>
  </si>
  <si>
    <t xml:space="preserve"> </t>
  </si>
  <si>
    <t>C_D</t>
  </si>
  <si>
    <t>gradient of z wrt C_D</t>
  </si>
  <si>
    <t>relative gap</t>
  </si>
  <si>
    <t>Step size</t>
  </si>
  <si>
    <t>tf</t>
  </si>
  <si>
    <t>constant</t>
  </si>
  <si>
    <t>z_gap</t>
  </si>
  <si>
    <t>c</t>
  </si>
  <si>
    <t>gap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</si>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</sst>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9" fontId="0" fillId="0" borderId="0" xfId="1" applyFont="1"/>
    <xf numFmtId="10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/>
    <xf numFmtId="0" fontId="0" fillId="2" borderId="0" xfId="0" applyFill="1"/>
    <xf numFmtId="0" fontId="2" fillId="2" borderId="0" xfId="0" applyFont="1" applyFill="1"/>
    <xf numFmtId="10" fontId="0" fillId="0" borderId="0" xfId="1" applyNumberFormat="1" applyFont="1"/>
    <xf numFmtId="2" fontId="0" fillId="2" borderId="0" xfId="0" applyNumberFormat="1" applyFill="1"/>
    <xf numFmtId="0" fontId="2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c_s (cost)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'fixed point_w_base_vol'!$H$2</c:f>
              <c:strCache>
                <c:ptCount val="1"/>
                <c:pt idx="0">
                  <c:v>c_s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'fixed point_w_base_vol'!$H$3:$H$101</c:f>
              <c:numCache>
                <c:formatCode>0.00</c:formatCode>
                <c:ptCount val="99"/>
                <c:pt idx="0" formatCode="General">
                  <c:v>35</c:v>
                </c:pt>
                <c:pt idx="1">
                  <c:v>42.410071111185019</c:v>
                </c:pt>
                <c:pt idx="2">
                  <c:v>39.226484246608202</c:v>
                </c:pt>
                <c:pt idx="3">
                  <c:v>40.739824217181123</c:v>
                </c:pt>
                <c:pt idx="4">
                  <c:v>40.046221610979323</c:v>
                </c:pt>
                <c:pt idx="5">
                  <c:v>40.370139521252767</c:v>
                </c:pt>
                <c:pt idx="6">
                  <c:v>40.220116140281519</c:v>
                </c:pt>
                <c:pt idx="7">
                  <c:v>40.289874003092947</c:v>
                </c:pt>
                <c:pt idx="8">
                  <c:v>40.257496635334192</c:v>
                </c:pt>
                <c:pt idx="9">
                  <c:v>40.272536940861201</c:v>
                </c:pt>
                <c:pt idx="10">
                  <c:v>40.265552979195249</c:v>
                </c:pt>
                <c:pt idx="11">
                  <c:v>40.268796569821397</c:v>
                </c:pt>
                <c:pt idx="12">
                  <c:v>40.267290262608732</c:v>
                </c:pt>
                <c:pt idx="13">
                  <c:v>40.267989811558117</c:v>
                </c:pt>
                <c:pt idx="14">
                  <c:v>40.26766493771062</c:v>
                </c:pt>
                <c:pt idx="15">
                  <c:v>40.26781581194129</c:v>
                </c:pt>
                <c:pt idx="16">
                  <c:v>40.267745744916084</c:v>
                </c:pt>
                <c:pt idx="17">
                  <c:v>40.267778284581439</c:v>
                </c:pt>
                <c:pt idx="18">
                  <c:v>40.267763172923409</c:v>
                </c:pt>
                <c:pt idx="19">
                  <c:v>40.267770190890431</c:v>
                </c:pt>
                <c:pt idx="20">
                  <c:v>40.267766931694652</c:v>
                </c:pt>
                <c:pt idx="21">
                  <c:v>40.267768445289398</c:v>
                </c:pt>
                <c:pt idx="22">
                  <c:v>40.267767742364768</c:v>
                </c:pt>
                <c:pt idx="23">
                  <c:v>40.267768068808195</c:v>
                </c:pt>
                <c:pt idx="24">
                  <c:v>40.267767917205447</c:v>
                </c:pt>
                <c:pt idx="25">
                  <c:v>40.267767987610881</c:v>
                </c:pt>
                <c:pt idx="26">
                  <c:v>40.267767954914078</c:v>
                </c:pt>
                <c:pt idx="27">
                  <c:v>40.267767970098717</c:v>
                </c:pt>
                <c:pt idx="28">
                  <c:v>40.26776796304685</c:v>
                </c:pt>
                <c:pt idx="29">
                  <c:v>40.267767966321784</c:v>
                </c:pt>
                <c:pt idx="30">
                  <c:v>40.267767964800889</c:v>
                </c:pt>
                <c:pt idx="31">
                  <c:v>40.267767965507204</c:v>
                </c:pt>
                <c:pt idx="32">
                  <c:v>40.267767965179182</c:v>
                </c:pt>
                <c:pt idx="33">
                  <c:v>40.267767965331522</c:v>
                </c:pt>
                <c:pt idx="34">
                  <c:v>40.267767965260774</c:v>
                </c:pt>
                <c:pt idx="35">
                  <c:v>40.267767965293629</c:v>
                </c:pt>
                <c:pt idx="36">
                  <c:v>40.267767965278367</c:v>
                </c:pt>
                <c:pt idx="37">
                  <c:v>40.267767965285458</c:v>
                </c:pt>
                <c:pt idx="38">
                  <c:v>40.267767965282161</c:v>
                </c:pt>
                <c:pt idx="39">
                  <c:v>40.267767965283696</c:v>
                </c:pt>
                <c:pt idx="40">
                  <c:v>40.267767965282985</c:v>
                </c:pt>
                <c:pt idx="41">
                  <c:v>40.267767965283312</c:v>
                </c:pt>
                <c:pt idx="42">
                  <c:v>40.267767965283163</c:v>
                </c:pt>
                <c:pt idx="43">
                  <c:v>40.267767965283234</c:v>
                </c:pt>
                <c:pt idx="44">
                  <c:v>40.267767965283198</c:v>
                </c:pt>
                <c:pt idx="45">
                  <c:v>40.26776796528322</c:v>
                </c:pt>
                <c:pt idx="46">
                  <c:v>40.267767965283205</c:v>
                </c:pt>
                <c:pt idx="47">
                  <c:v>40.267767965283213</c:v>
                </c:pt>
                <c:pt idx="48">
                  <c:v>40.267767965283213</c:v>
                </c:pt>
                <c:pt idx="49">
                  <c:v>40.267767965283213</c:v>
                </c:pt>
                <c:pt idx="50">
                  <c:v>40.267767965283213</c:v>
                </c:pt>
                <c:pt idx="51">
                  <c:v>40.267767965283213</c:v>
                </c:pt>
                <c:pt idx="52">
                  <c:v>40.267767965283213</c:v>
                </c:pt>
                <c:pt idx="53">
                  <c:v>40.267767965283213</c:v>
                </c:pt>
                <c:pt idx="54">
                  <c:v>40.267767965283213</c:v>
                </c:pt>
                <c:pt idx="55">
                  <c:v>40.267767965283213</c:v>
                </c:pt>
                <c:pt idx="56">
                  <c:v>40.267767965283213</c:v>
                </c:pt>
                <c:pt idx="57">
                  <c:v>40.267767965283213</c:v>
                </c:pt>
                <c:pt idx="58">
                  <c:v>40.267767965283213</c:v>
                </c:pt>
                <c:pt idx="59">
                  <c:v>40.267767965283213</c:v>
                </c:pt>
                <c:pt idx="60">
                  <c:v>40.267767965283213</c:v>
                </c:pt>
                <c:pt idx="61">
                  <c:v>40.267767965283213</c:v>
                </c:pt>
                <c:pt idx="62">
                  <c:v>40.267767965283213</c:v>
                </c:pt>
                <c:pt idx="63">
                  <c:v>40.267767965283213</c:v>
                </c:pt>
                <c:pt idx="64">
                  <c:v>40.267767965283213</c:v>
                </c:pt>
                <c:pt idx="65">
                  <c:v>40.267767965283213</c:v>
                </c:pt>
                <c:pt idx="66">
                  <c:v>40.267767965283213</c:v>
                </c:pt>
                <c:pt idx="67">
                  <c:v>40.267767965283213</c:v>
                </c:pt>
                <c:pt idx="68">
                  <c:v>40.267767965283213</c:v>
                </c:pt>
                <c:pt idx="69">
                  <c:v>40.267767965283213</c:v>
                </c:pt>
                <c:pt idx="70">
                  <c:v>40.267767965283213</c:v>
                </c:pt>
                <c:pt idx="71">
                  <c:v>40.267767965283213</c:v>
                </c:pt>
                <c:pt idx="72">
                  <c:v>40.267767965283213</c:v>
                </c:pt>
                <c:pt idx="73">
                  <c:v>40.267767965283213</c:v>
                </c:pt>
                <c:pt idx="74">
                  <c:v>40.267767965283213</c:v>
                </c:pt>
                <c:pt idx="75">
                  <c:v>40.267767965283213</c:v>
                </c:pt>
                <c:pt idx="76">
                  <c:v>40.267767965283213</c:v>
                </c:pt>
                <c:pt idx="77">
                  <c:v>40.267767965283213</c:v>
                </c:pt>
                <c:pt idx="78">
                  <c:v>40.267767965283213</c:v>
                </c:pt>
                <c:pt idx="79">
                  <c:v>40.267767965283213</c:v>
                </c:pt>
                <c:pt idx="80">
                  <c:v>40.267767965283213</c:v>
                </c:pt>
                <c:pt idx="81">
                  <c:v>40.267767965283213</c:v>
                </c:pt>
                <c:pt idx="82">
                  <c:v>40.267767965283213</c:v>
                </c:pt>
                <c:pt idx="83">
                  <c:v>40.267767965283213</c:v>
                </c:pt>
                <c:pt idx="84">
                  <c:v>40.267767965283213</c:v>
                </c:pt>
                <c:pt idx="85">
                  <c:v>40.267767965283213</c:v>
                </c:pt>
                <c:pt idx="86">
                  <c:v>40.267767965283213</c:v>
                </c:pt>
                <c:pt idx="87">
                  <c:v>40.267767965283213</c:v>
                </c:pt>
                <c:pt idx="88">
                  <c:v>40.267767965283213</c:v>
                </c:pt>
                <c:pt idx="89">
                  <c:v>40.267767965283213</c:v>
                </c:pt>
                <c:pt idx="90">
                  <c:v>40.267767965283213</c:v>
                </c:pt>
                <c:pt idx="91">
                  <c:v>40.267767965283213</c:v>
                </c:pt>
                <c:pt idx="92">
                  <c:v>40.267767965283213</c:v>
                </c:pt>
                <c:pt idx="93">
                  <c:v>40.267767965283213</c:v>
                </c:pt>
                <c:pt idx="94">
                  <c:v>40.267767965283213</c:v>
                </c:pt>
                <c:pt idx="95">
                  <c:v>40.267767965283213</c:v>
                </c:pt>
                <c:pt idx="96">
                  <c:v>40.267767965283213</c:v>
                </c:pt>
                <c:pt idx="97">
                  <c:v>40.267767965283213</c:v>
                </c:pt>
                <c:pt idx="98">
                  <c:v>40.267767965283213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0-4DED-ADC5-5EC960CD7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626800"/>
        <c:axId val="476627216"/>
      </c:lineChart>
      <c:catAx>
        <c:axId val="47662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27216"/>
        <c:crosses val="autoZero"/>
        <c:auto val="1"/>
        <c:lblAlgn val="ctr"/>
        <c:lblOffset val="100"/>
        <c:noMultiLvlLbl val="0"/>
      </c:catAx>
      <c:valAx>
        <c:axId val="4766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2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(flow)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'fixed point_w_base_vol'!$E$2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'fixed point_w_base_vol'!$E$3:$E$101</c:f>
              <c:numCache>
                <c:formatCode>0.00</c:formatCode>
                <c:ptCount val="99"/>
                <c:pt idx="1">
                  <c:v>4482.0142222370032</c:v>
                </c:pt>
                <c:pt idx="2">
                  <c:v>3845.2968493216399</c:v>
                </c:pt>
                <c:pt idx="3">
                  <c:v>4147.9648434362243</c:v>
                </c:pt>
                <c:pt idx="4">
                  <c:v>4009.2443221958633</c:v>
                </c:pt>
                <c:pt idx="5">
                  <c:v>4074.0279042505531</c:v>
                </c:pt>
                <c:pt idx="6">
                  <c:v>4044.023228056305</c:v>
                </c:pt>
                <c:pt idx="7">
                  <c:v>4057.9748006185887</c:v>
                </c:pt>
                <c:pt idx="8">
                  <c:v>4051.4993270668397</c:v>
                </c:pt>
                <c:pt idx="9">
                  <c:v>4054.5073881722406</c:v>
                </c:pt>
                <c:pt idx="10">
                  <c:v>4053.110595839049</c:v>
                </c:pt>
                <c:pt idx="11">
                  <c:v>4053.7593139642795</c:v>
                </c:pt>
                <c:pt idx="12">
                  <c:v>4053.4580525217461</c:v>
                </c:pt>
                <c:pt idx="13">
                  <c:v>4053.5979623116232</c:v>
                </c:pt>
                <c:pt idx="14">
                  <c:v>4053.5329875421248</c:v>
                </c:pt>
                <c:pt idx="15">
                  <c:v>4053.5631623882582</c:v>
                </c:pt>
                <c:pt idx="16">
                  <c:v>4053.5491489832175</c:v>
                </c:pt>
                <c:pt idx="17">
                  <c:v>4053.5556569162891</c:v>
                </c:pt>
                <c:pt idx="18">
                  <c:v>4053.5526345846824</c:v>
                </c:pt>
                <c:pt idx="19">
                  <c:v>4053.5540381780866</c:v>
                </c:pt>
                <c:pt idx="20">
                  <c:v>4053.5533863389292</c:v>
                </c:pt>
                <c:pt idx="21">
                  <c:v>4053.5536890578796</c:v>
                </c:pt>
                <c:pt idx="22">
                  <c:v>4053.5535484729548</c:v>
                </c:pt>
                <c:pt idx="23">
                  <c:v>4053.5536137616386</c:v>
                </c:pt>
                <c:pt idx="24">
                  <c:v>4053.5535834410889</c:v>
                </c:pt>
                <c:pt idx="25">
                  <c:v>4053.5535975221769</c:v>
                </c:pt>
                <c:pt idx="26">
                  <c:v>4053.5535909828154</c:v>
                </c:pt>
                <c:pt idx="27">
                  <c:v>4053.5535940197424</c:v>
                </c:pt>
                <c:pt idx="28">
                  <c:v>4053.5535926093703</c:v>
                </c:pt>
                <c:pt idx="29">
                  <c:v>4053.5535932643584</c:v>
                </c:pt>
                <c:pt idx="30">
                  <c:v>4053.5535929601774</c:v>
                </c:pt>
                <c:pt idx="31">
                  <c:v>4053.5535931014401</c:v>
                </c:pt>
                <c:pt idx="32">
                  <c:v>4053.5535930358365</c:v>
                </c:pt>
                <c:pt idx="33">
                  <c:v>4053.5535930663036</c:v>
                </c:pt>
                <c:pt idx="34">
                  <c:v>4053.5535930521537</c:v>
                </c:pt>
                <c:pt idx="35">
                  <c:v>4053.5535930587253</c:v>
                </c:pt>
                <c:pt idx="36">
                  <c:v>4053.5535930556725</c:v>
                </c:pt>
                <c:pt idx="37">
                  <c:v>4053.5535930570913</c:v>
                </c:pt>
                <c:pt idx="38">
                  <c:v>4053.553593056432</c:v>
                </c:pt>
                <c:pt idx="39">
                  <c:v>4053.5535930567394</c:v>
                </c:pt>
                <c:pt idx="40">
                  <c:v>4053.5535930565966</c:v>
                </c:pt>
                <c:pt idx="41">
                  <c:v>4053.5535930566634</c:v>
                </c:pt>
                <c:pt idx="42">
                  <c:v>4053.5535930566325</c:v>
                </c:pt>
                <c:pt idx="43">
                  <c:v>4053.5535930566462</c:v>
                </c:pt>
                <c:pt idx="44">
                  <c:v>4053.5535930566402</c:v>
                </c:pt>
                <c:pt idx="45">
                  <c:v>4053.5535930566443</c:v>
                </c:pt>
                <c:pt idx="46">
                  <c:v>4053.5535930566407</c:v>
                </c:pt>
                <c:pt idx="47">
                  <c:v>4053.5535930566425</c:v>
                </c:pt>
                <c:pt idx="48">
                  <c:v>4053.5535930566411</c:v>
                </c:pt>
                <c:pt idx="49">
                  <c:v>4053.5535930566411</c:v>
                </c:pt>
                <c:pt idx="50">
                  <c:v>4053.5535930566411</c:v>
                </c:pt>
                <c:pt idx="51">
                  <c:v>4053.5535930566411</c:v>
                </c:pt>
                <c:pt idx="52">
                  <c:v>4053.5535930566411</c:v>
                </c:pt>
                <c:pt idx="53">
                  <c:v>4053.5535930566411</c:v>
                </c:pt>
                <c:pt idx="54">
                  <c:v>4053.5535930566411</c:v>
                </c:pt>
                <c:pt idx="55">
                  <c:v>4053.5535930566411</c:v>
                </c:pt>
                <c:pt idx="56">
                  <c:v>4053.5535930566411</c:v>
                </c:pt>
                <c:pt idx="57">
                  <c:v>4053.5535930566411</c:v>
                </c:pt>
                <c:pt idx="58">
                  <c:v>4053.5535930566411</c:v>
                </c:pt>
                <c:pt idx="59">
                  <c:v>4053.5535930566411</c:v>
                </c:pt>
                <c:pt idx="60">
                  <c:v>4053.5535930566411</c:v>
                </c:pt>
                <c:pt idx="61">
                  <c:v>4053.5535930566411</c:v>
                </c:pt>
                <c:pt idx="62">
                  <c:v>4053.5535930566411</c:v>
                </c:pt>
                <c:pt idx="63">
                  <c:v>4053.5535930566411</c:v>
                </c:pt>
                <c:pt idx="64">
                  <c:v>4053.5535930566411</c:v>
                </c:pt>
                <c:pt idx="65">
                  <c:v>4053.5535930566411</c:v>
                </c:pt>
                <c:pt idx="66">
                  <c:v>4053.5535930566411</c:v>
                </c:pt>
                <c:pt idx="67">
                  <c:v>4053.5535930566411</c:v>
                </c:pt>
                <c:pt idx="68">
                  <c:v>4053.5535930566411</c:v>
                </c:pt>
                <c:pt idx="69">
                  <c:v>4053.5535930566411</c:v>
                </c:pt>
                <c:pt idx="70">
                  <c:v>4053.5535930566411</c:v>
                </c:pt>
                <c:pt idx="71">
                  <c:v>4053.5535930566411</c:v>
                </c:pt>
                <c:pt idx="72">
                  <c:v>4053.5535930566411</c:v>
                </c:pt>
                <c:pt idx="73">
                  <c:v>4053.5535930566411</c:v>
                </c:pt>
                <c:pt idx="74">
                  <c:v>4053.5535930566411</c:v>
                </c:pt>
                <c:pt idx="75">
                  <c:v>4053.5535930566411</c:v>
                </c:pt>
                <c:pt idx="76">
                  <c:v>4053.5535930566411</c:v>
                </c:pt>
                <c:pt idx="77">
                  <c:v>4053.5535930566411</c:v>
                </c:pt>
                <c:pt idx="78">
                  <c:v>4053.5535930566411</c:v>
                </c:pt>
                <c:pt idx="79">
                  <c:v>4053.5535930566411</c:v>
                </c:pt>
                <c:pt idx="80">
                  <c:v>4053.5535930566411</c:v>
                </c:pt>
                <c:pt idx="81">
                  <c:v>4053.5535930566411</c:v>
                </c:pt>
                <c:pt idx="82">
                  <c:v>4053.5535930566411</c:v>
                </c:pt>
                <c:pt idx="83">
                  <c:v>4053.5535930566411</c:v>
                </c:pt>
                <c:pt idx="84">
                  <c:v>4053.5535930566411</c:v>
                </c:pt>
                <c:pt idx="85">
                  <c:v>4053.5535930566411</c:v>
                </c:pt>
                <c:pt idx="86">
                  <c:v>4053.5535930566411</c:v>
                </c:pt>
                <c:pt idx="87">
                  <c:v>4053.5535930566411</c:v>
                </c:pt>
                <c:pt idx="88">
                  <c:v>4053.5535930566411</c:v>
                </c:pt>
                <c:pt idx="89">
                  <c:v>4053.5535930566411</c:v>
                </c:pt>
                <c:pt idx="90">
                  <c:v>4053.5535930566411</c:v>
                </c:pt>
                <c:pt idx="91">
                  <c:v>4053.5535930566411</c:v>
                </c:pt>
                <c:pt idx="92">
                  <c:v>4053.5535930566411</c:v>
                </c:pt>
                <c:pt idx="93">
                  <c:v>4053.5535930566411</c:v>
                </c:pt>
                <c:pt idx="94">
                  <c:v>4053.5535930566411</c:v>
                </c:pt>
                <c:pt idx="95">
                  <c:v>4053.5535930566411</c:v>
                </c:pt>
                <c:pt idx="96">
                  <c:v>4053.5535930566411</c:v>
                </c:pt>
                <c:pt idx="97">
                  <c:v>4053.5535930566411</c:v>
                </c:pt>
                <c:pt idx="98">
                  <c:v>4053.5535930566411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B-423F-8AFF-AD2D2C1AF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45904"/>
        <c:axId val="105848400"/>
      </c:lineChart>
      <c:catAx>
        <c:axId val="10584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8400"/>
        <c:crosses val="autoZero"/>
        <c:auto val="1"/>
        <c:lblAlgn val="ctr"/>
        <c:lblOffset val="100"/>
        <c:noMultiLvlLbl val="0"/>
      </c:catAx>
      <c:valAx>
        <c:axId val="1058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45762711864399"/>
          <c:y val="8.6021731197841095E-2"/>
          <c:w val="0.75254237288135595"/>
          <c:h val="0.66398023768333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[1]Equilibrium!$F$1</c:f>
              <c:strCache>
                <c:ptCount val="1"/>
                <c:pt idx="0">
                  <c:v>Freeway TT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xVal>
            <c:numRef>
              <c:f>[1]Equilibrium!$E$2:$E$37</c:f>
              <c:numCache>
                <c:formatCode>General</c:formatCode>
                <c:ptCount val="3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</c:numCache>
            </c:numRef>
          </c:xVal>
          <c:yVal>
            <c:numRef>
              <c:f>[1]Equilibrium!$F$2:$F$37</c:f>
              <c:numCache>
                <c:formatCode>General</c:formatCode>
                <c:ptCount val="3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4E-41A1-8705-57D6DE998DF9}"/>
            </c:ext>
          </c:extLst>
        </c:ser>
        <c:ser>
          <c:idx val="1"/>
          <c:order val="1"/>
          <c:tx>
            <c:strRef>
              <c:f>[1]Equilibrium!$G$1</c:f>
              <c:strCache>
                <c:ptCount val="1"/>
                <c:pt idx="0">
                  <c:v>Arterial TT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xVal>
            <c:numRef>
              <c:f>[1]Equilibrium!$E$2:$E$37</c:f>
              <c:numCache>
                <c:formatCode>General</c:formatCode>
                <c:ptCount val="3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</c:numCache>
            </c:numRef>
          </c:xVal>
          <c:yVal>
            <c:numRef>
              <c:f>[1]Equilibrium!$G$2:$G$37</c:f>
              <c:numCache>
                <c:formatCode>General</c:formatCode>
                <c:ptCount val="36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4E-41A1-8705-57D6DE998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09024"/>
        <c:axId val="97040640"/>
      </c:scatterChart>
      <c:valAx>
        <c:axId val="97009024"/>
        <c:scaling>
          <c:orientation val="minMax"/>
          <c:max val="7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5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Travel Time</a:t>
                </a:r>
              </a:p>
            </c:rich>
          </c:tx>
          <c:layout>
            <c:manualLayout>
              <c:xMode val="edge"/>
              <c:yMode val="edge"/>
              <c:x val="0.41864406779661001"/>
              <c:y val="0.887099031975841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5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  <c:crossAx val="97040640"/>
        <c:crosses val="autoZero"/>
        <c:crossBetween val="midCat"/>
        <c:majorUnit val="1000"/>
        <c:minorUnit val="400"/>
      </c:valAx>
      <c:valAx>
        <c:axId val="97040640"/>
        <c:scaling>
          <c:orientation val="minMax"/>
          <c:max val="8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5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Path Flow</a:t>
                </a:r>
              </a:p>
            </c:rich>
          </c:tx>
          <c:layout>
            <c:manualLayout>
              <c:xMode val="edge"/>
              <c:yMode val="edge"/>
              <c:x val="1.01694915254237E-2"/>
              <c:y val="0.276882567098467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5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  <c:crossAx val="97009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322033898305098"/>
          <c:y val="7.7957271470098496E-2"/>
          <c:w val="0.21186440677966101"/>
          <c:h val="0.131720712330313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2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c_s (cost)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'fixed point'!$H$2</c:f>
              <c:strCache>
                <c:ptCount val="1"/>
                <c:pt idx="0">
                  <c:v>c_s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'fixed point'!$H$3:$H$101</c:f>
              <c:numCache>
                <c:formatCode>0.00</c:formatCode>
                <c:ptCount val="99"/>
                <c:pt idx="0" formatCode="General">
                  <c:v>35</c:v>
                </c:pt>
                <c:pt idx="1">
                  <c:v>42.410071111185019</c:v>
                </c:pt>
                <c:pt idx="2">
                  <c:v>39.226484246608202</c:v>
                </c:pt>
                <c:pt idx="3">
                  <c:v>40.739824217181123</c:v>
                </c:pt>
                <c:pt idx="4">
                  <c:v>40.046221610979323</c:v>
                </c:pt>
                <c:pt idx="5">
                  <c:v>40.370139521252767</c:v>
                </c:pt>
                <c:pt idx="6">
                  <c:v>40.220116140281519</c:v>
                </c:pt>
                <c:pt idx="7">
                  <c:v>40.289874003092947</c:v>
                </c:pt>
                <c:pt idx="8">
                  <c:v>40.257496635334192</c:v>
                </c:pt>
                <c:pt idx="9">
                  <c:v>40.272536940861201</c:v>
                </c:pt>
                <c:pt idx="10">
                  <c:v>40.265552979195249</c:v>
                </c:pt>
                <c:pt idx="11">
                  <c:v>40.268796569821397</c:v>
                </c:pt>
                <c:pt idx="12">
                  <c:v>40.267290262608732</c:v>
                </c:pt>
                <c:pt idx="13">
                  <c:v>40.267989811558117</c:v>
                </c:pt>
                <c:pt idx="14">
                  <c:v>40.26766493771062</c:v>
                </c:pt>
                <c:pt idx="15">
                  <c:v>40.26781581194129</c:v>
                </c:pt>
                <c:pt idx="16">
                  <c:v>40.267745744916084</c:v>
                </c:pt>
                <c:pt idx="17">
                  <c:v>40.267778284581439</c:v>
                </c:pt>
                <c:pt idx="18">
                  <c:v>40.267763172923409</c:v>
                </c:pt>
                <c:pt idx="19">
                  <c:v>40.267770190890431</c:v>
                </c:pt>
                <c:pt idx="20">
                  <c:v>40.267766931694652</c:v>
                </c:pt>
                <c:pt idx="21">
                  <c:v>40.267768445289398</c:v>
                </c:pt>
                <c:pt idx="22">
                  <c:v>40.267767742364768</c:v>
                </c:pt>
                <c:pt idx="23">
                  <c:v>40.267768068808195</c:v>
                </c:pt>
                <c:pt idx="24">
                  <c:v>40.267767917205447</c:v>
                </c:pt>
                <c:pt idx="25">
                  <c:v>40.267767987610881</c:v>
                </c:pt>
                <c:pt idx="26">
                  <c:v>40.267767954914078</c:v>
                </c:pt>
                <c:pt idx="27">
                  <c:v>40.267767970098717</c:v>
                </c:pt>
                <c:pt idx="28">
                  <c:v>40.26776796304685</c:v>
                </c:pt>
                <c:pt idx="29">
                  <c:v>40.267767966321784</c:v>
                </c:pt>
                <c:pt idx="30">
                  <c:v>40.267767964800889</c:v>
                </c:pt>
                <c:pt idx="31">
                  <c:v>40.267767965507204</c:v>
                </c:pt>
                <c:pt idx="32">
                  <c:v>40.267767965179182</c:v>
                </c:pt>
                <c:pt idx="33">
                  <c:v>40.267767965331522</c:v>
                </c:pt>
                <c:pt idx="34">
                  <c:v>40.267767965260774</c:v>
                </c:pt>
                <c:pt idx="35">
                  <c:v>40.267767965293629</c:v>
                </c:pt>
                <c:pt idx="36">
                  <c:v>40.267767965278367</c:v>
                </c:pt>
                <c:pt idx="37">
                  <c:v>40.267767965285458</c:v>
                </c:pt>
                <c:pt idx="38">
                  <c:v>40.267767965282161</c:v>
                </c:pt>
                <c:pt idx="39">
                  <c:v>40.267767965283696</c:v>
                </c:pt>
                <c:pt idx="40">
                  <c:v>40.267767965282985</c:v>
                </c:pt>
                <c:pt idx="41">
                  <c:v>40.267767965283312</c:v>
                </c:pt>
                <c:pt idx="42">
                  <c:v>40.267767965283163</c:v>
                </c:pt>
                <c:pt idx="43">
                  <c:v>40.267767965283234</c:v>
                </c:pt>
                <c:pt idx="44">
                  <c:v>40.267767965283198</c:v>
                </c:pt>
                <c:pt idx="45">
                  <c:v>40.26776796528322</c:v>
                </c:pt>
                <c:pt idx="46">
                  <c:v>40.267767965283205</c:v>
                </c:pt>
                <c:pt idx="47">
                  <c:v>40.267767965283213</c:v>
                </c:pt>
                <c:pt idx="48">
                  <c:v>40.267767965283213</c:v>
                </c:pt>
                <c:pt idx="49">
                  <c:v>40.267767965283213</c:v>
                </c:pt>
                <c:pt idx="50">
                  <c:v>40.267767965283213</c:v>
                </c:pt>
                <c:pt idx="51">
                  <c:v>40.267767965283213</c:v>
                </c:pt>
                <c:pt idx="52">
                  <c:v>40.267767965283213</c:v>
                </c:pt>
                <c:pt idx="53">
                  <c:v>40.267767965283213</c:v>
                </c:pt>
                <c:pt idx="54">
                  <c:v>40.267767965283213</c:v>
                </c:pt>
                <c:pt idx="55">
                  <c:v>40.267767965283213</c:v>
                </c:pt>
                <c:pt idx="56">
                  <c:v>40.267767965283213</c:v>
                </c:pt>
                <c:pt idx="57">
                  <c:v>40.267767965283213</c:v>
                </c:pt>
                <c:pt idx="58">
                  <c:v>40.267767965283213</c:v>
                </c:pt>
                <c:pt idx="59">
                  <c:v>40.267767965283213</c:v>
                </c:pt>
                <c:pt idx="60">
                  <c:v>40.267767965283213</c:v>
                </c:pt>
                <c:pt idx="61">
                  <c:v>40.267767965283213</c:v>
                </c:pt>
                <c:pt idx="62">
                  <c:v>40.267767965283213</c:v>
                </c:pt>
                <c:pt idx="63">
                  <c:v>40.267767965283213</c:v>
                </c:pt>
                <c:pt idx="64">
                  <c:v>40.267767965283213</c:v>
                </c:pt>
                <c:pt idx="65">
                  <c:v>40.267767965283213</c:v>
                </c:pt>
                <c:pt idx="66">
                  <c:v>40.267767965283213</c:v>
                </c:pt>
                <c:pt idx="67">
                  <c:v>40.267767965283213</c:v>
                </c:pt>
                <c:pt idx="68">
                  <c:v>40.267767965283213</c:v>
                </c:pt>
                <c:pt idx="69">
                  <c:v>40.267767965283213</c:v>
                </c:pt>
                <c:pt idx="70">
                  <c:v>40.267767965283213</c:v>
                </c:pt>
                <c:pt idx="71">
                  <c:v>40.267767965283213</c:v>
                </c:pt>
                <c:pt idx="72">
                  <c:v>40.267767965283213</c:v>
                </c:pt>
                <c:pt idx="73">
                  <c:v>40.267767965283213</c:v>
                </c:pt>
                <c:pt idx="74">
                  <c:v>40.267767965283213</c:v>
                </c:pt>
                <c:pt idx="75">
                  <c:v>40.267767965283213</c:v>
                </c:pt>
                <c:pt idx="76">
                  <c:v>40.267767965283213</c:v>
                </c:pt>
                <c:pt idx="77">
                  <c:v>40.267767965283213</c:v>
                </c:pt>
                <c:pt idx="78">
                  <c:v>40.267767965283213</c:v>
                </c:pt>
                <c:pt idx="79">
                  <c:v>40.267767965283213</c:v>
                </c:pt>
                <c:pt idx="80">
                  <c:v>40.267767965283213</c:v>
                </c:pt>
                <c:pt idx="81">
                  <c:v>40.267767965283213</c:v>
                </c:pt>
                <c:pt idx="82">
                  <c:v>40.267767965283213</c:v>
                </c:pt>
                <c:pt idx="83">
                  <c:v>40.267767965283213</c:v>
                </c:pt>
                <c:pt idx="84">
                  <c:v>40.267767965283213</c:v>
                </c:pt>
                <c:pt idx="85">
                  <c:v>40.267767965283213</c:v>
                </c:pt>
                <c:pt idx="86">
                  <c:v>40.267767965283213</c:v>
                </c:pt>
                <c:pt idx="87">
                  <c:v>40.267767965283213</c:v>
                </c:pt>
                <c:pt idx="88">
                  <c:v>40.267767965283213</c:v>
                </c:pt>
                <c:pt idx="89">
                  <c:v>40.267767965283213</c:v>
                </c:pt>
                <c:pt idx="90">
                  <c:v>40.267767965283213</c:v>
                </c:pt>
                <c:pt idx="91">
                  <c:v>40.267767965283213</c:v>
                </c:pt>
                <c:pt idx="92">
                  <c:v>40.267767965283213</c:v>
                </c:pt>
                <c:pt idx="93">
                  <c:v>40.267767965283213</c:v>
                </c:pt>
                <c:pt idx="94">
                  <c:v>40.267767965283213</c:v>
                </c:pt>
                <c:pt idx="95">
                  <c:v>40.267767965283213</c:v>
                </c:pt>
                <c:pt idx="96">
                  <c:v>40.267767965283213</c:v>
                </c:pt>
                <c:pt idx="97">
                  <c:v>40.267767965283213</c:v>
                </c:pt>
                <c:pt idx="98">
                  <c:v>40.267767965283213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F-4EA7-ACB1-86B47E22F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626800"/>
        <c:axId val="476627216"/>
      </c:lineChart>
      <c:catAx>
        <c:axId val="47662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27216"/>
        <c:crosses val="autoZero"/>
        <c:auto val="1"/>
        <c:lblAlgn val="ctr"/>
        <c:lblOffset val="100"/>
        <c:noMultiLvlLbl val="0"/>
      </c:catAx>
      <c:valAx>
        <c:axId val="4766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2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(flow)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'fixed point'!$E$2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'fixed point'!$E$3:$E$101</c:f>
              <c:numCache>
                <c:formatCode>0.00</c:formatCode>
                <c:ptCount val="99"/>
                <c:pt idx="1">
                  <c:v>4482.0142222370032</c:v>
                </c:pt>
                <c:pt idx="2">
                  <c:v>3845.2968493216399</c:v>
                </c:pt>
                <c:pt idx="3">
                  <c:v>4147.9648434362243</c:v>
                </c:pt>
                <c:pt idx="4">
                  <c:v>4009.2443221958633</c:v>
                </c:pt>
                <c:pt idx="5">
                  <c:v>4074.0279042505531</c:v>
                </c:pt>
                <c:pt idx="6">
                  <c:v>4044.023228056305</c:v>
                </c:pt>
                <c:pt idx="7">
                  <c:v>4057.9748006185887</c:v>
                </c:pt>
                <c:pt idx="8">
                  <c:v>4051.4993270668397</c:v>
                </c:pt>
                <c:pt idx="9">
                  <c:v>4054.5073881722406</c:v>
                </c:pt>
                <c:pt idx="10">
                  <c:v>4053.110595839049</c:v>
                </c:pt>
                <c:pt idx="11">
                  <c:v>4053.7593139642795</c:v>
                </c:pt>
                <c:pt idx="12">
                  <c:v>4053.4580525217461</c:v>
                </c:pt>
                <c:pt idx="13">
                  <c:v>4053.5979623116232</c:v>
                </c:pt>
                <c:pt idx="14">
                  <c:v>4053.5329875421248</c:v>
                </c:pt>
                <c:pt idx="15">
                  <c:v>4053.5631623882582</c:v>
                </c:pt>
                <c:pt idx="16">
                  <c:v>4053.5491489832175</c:v>
                </c:pt>
                <c:pt idx="17">
                  <c:v>4053.5556569162891</c:v>
                </c:pt>
                <c:pt idx="18">
                  <c:v>4053.5526345846824</c:v>
                </c:pt>
                <c:pt idx="19">
                  <c:v>4053.5540381780866</c:v>
                </c:pt>
                <c:pt idx="20">
                  <c:v>4053.5533863389292</c:v>
                </c:pt>
                <c:pt idx="21">
                  <c:v>4053.5536890578796</c:v>
                </c:pt>
                <c:pt idx="22">
                  <c:v>4053.5535484729548</c:v>
                </c:pt>
                <c:pt idx="23">
                  <c:v>4053.5536137616386</c:v>
                </c:pt>
                <c:pt idx="24">
                  <c:v>4053.5535834410889</c:v>
                </c:pt>
                <c:pt idx="25">
                  <c:v>4053.5535975221769</c:v>
                </c:pt>
                <c:pt idx="26">
                  <c:v>4053.5535909828154</c:v>
                </c:pt>
                <c:pt idx="27">
                  <c:v>4053.5535940197424</c:v>
                </c:pt>
                <c:pt idx="28">
                  <c:v>4053.5535926093703</c:v>
                </c:pt>
                <c:pt idx="29">
                  <c:v>4053.5535932643584</c:v>
                </c:pt>
                <c:pt idx="30">
                  <c:v>4053.5535929601774</c:v>
                </c:pt>
                <c:pt idx="31">
                  <c:v>4053.5535931014401</c:v>
                </c:pt>
                <c:pt idx="32">
                  <c:v>4053.5535930358365</c:v>
                </c:pt>
                <c:pt idx="33">
                  <c:v>4053.5535930663036</c:v>
                </c:pt>
                <c:pt idx="34">
                  <c:v>4053.5535930521537</c:v>
                </c:pt>
                <c:pt idx="35">
                  <c:v>4053.5535930587253</c:v>
                </c:pt>
                <c:pt idx="36">
                  <c:v>4053.5535930556725</c:v>
                </c:pt>
                <c:pt idx="37">
                  <c:v>4053.5535930570913</c:v>
                </c:pt>
                <c:pt idx="38">
                  <c:v>4053.553593056432</c:v>
                </c:pt>
                <c:pt idx="39">
                  <c:v>4053.5535930567394</c:v>
                </c:pt>
                <c:pt idx="40">
                  <c:v>4053.5535930565966</c:v>
                </c:pt>
                <c:pt idx="41">
                  <c:v>4053.5535930566634</c:v>
                </c:pt>
                <c:pt idx="42">
                  <c:v>4053.5535930566325</c:v>
                </c:pt>
                <c:pt idx="43">
                  <c:v>4053.5535930566462</c:v>
                </c:pt>
                <c:pt idx="44">
                  <c:v>4053.5535930566402</c:v>
                </c:pt>
                <c:pt idx="45">
                  <c:v>4053.5535930566443</c:v>
                </c:pt>
                <c:pt idx="46">
                  <c:v>4053.5535930566407</c:v>
                </c:pt>
                <c:pt idx="47">
                  <c:v>4053.5535930566425</c:v>
                </c:pt>
                <c:pt idx="48">
                  <c:v>4053.5535930566411</c:v>
                </c:pt>
                <c:pt idx="49">
                  <c:v>4053.5535930566411</c:v>
                </c:pt>
                <c:pt idx="50">
                  <c:v>4053.5535930566411</c:v>
                </c:pt>
                <c:pt idx="51">
                  <c:v>4053.5535930566411</c:v>
                </c:pt>
                <c:pt idx="52">
                  <c:v>4053.5535930566411</c:v>
                </c:pt>
                <c:pt idx="53">
                  <c:v>4053.5535930566411</c:v>
                </c:pt>
                <c:pt idx="54">
                  <c:v>4053.5535930566411</c:v>
                </c:pt>
                <c:pt idx="55">
                  <c:v>4053.5535930566411</c:v>
                </c:pt>
                <c:pt idx="56">
                  <c:v>4053.5535930566411</c:v>
                </c:pt>
                <c:pt idx="57">
                  <c:v>4053.5535930566411</c:v>
                </c:pt>
                <c:pt idx="58">
                  <c:v>4053.5535930566411</c:v>
                </c:pt>
                <c:pt idx="59">
                  <c:v>4053.5535930566411</c:v>
                </c:pt>
                <c:pt idx="60">
                  <c:v>4053.5535930566411</c:v>
                </c:pt>
                <c:pt idx="61">
                  <c:v>4053.5535930566411</c:v>
                </c:pt>
                <c:pt idx="62">
                  <c:v>4053.5535930566411</c:v>
                </c:pt>
                <c:pt idx="63">
                  <c:v>4053.5535930566411</c:v>
                </c:pt>
                <c:pt idx="64">
                  <c:v>4053.5535930566411</c:v>
                </c:pt>
                <c:pt idx="65">
                  <c:v>4053.5535930566411</c:v>
                </c:pt>
                <c:pt idx="66">
                  <c:v>4053.5535930566411</c:v>
                </c:pt>
                <c:pt idx="67">
                  <c:v>4053.5535930566411</c:v>
                </c:pt>
                <c:pt idx="68">
                  <c:v>4053.5535930566411</c:v>
                </c:pt>
                <c:pt idx="69">
                  <c:v>4053.5535930566411</c:v>
                </c:pt>
                <c:pt idx="70">
                  <c:v>4053.5535930566411</c:v>
                </c:pt>
                <c:pt idx="71">
                  <c:v>4053.5535930566411</c:v>
                </c:pt>
                <c:pt idx="72">
                  <c:v>4053.5535930566411</c:v>
                </c:pt>
                <c:pt idx="73">
                  <c:v>4053.5535930566411</c:v>
                </c:pt>
                <c:pt idx="74">
                  <c:v>4053.5535930566411</c:v>
                </c:pt>
                <c:pt idx="75">
                  <c:v>4053.5535930566411</c:v>
                </c:pt>
                <c:pt idx="76">
                  <c:v>4053.5535930566411</c:v>
                </c:pt>
                <c:pt idx="77">
                  <c:v>4053.5535930566411</c:v>
                </c:pt>
                <c:pt idx="78">
                  <c:v>4053.5535930566411</c:v>
                </c:pt>
                <c:pt idx="79">
                  <c:v>4053.5535930566411</c:v>
                </c:pt>
                <c:pt idx="80">
                  <c:v>4053.5535930566411</c:v>
                </c:pt>
                <c:pt idx="81">
                  <c:v>4053.5535930566411</c:v>
                </c:pt>
                <c:pt idx="82">
                  <c:v>4053.5535930566411</c:v>
                </c:pt>
                <c:pt idx="83">
                  <c:v>4053.5535930566411</c:v>
                </c:pt>
                <c:pt idx="84">
                  <c:v>4053.5535930566411</c:v>
                </c:pt>
                <c:pt idx="85">
                  <c:v>4053.5535930566411</c:v>
                </c:pt>
                <c:pt idx="86">
                  <c:v>4053.5535930566411</c:v>
                </c:pt>
                <c:pt idx="87">
                  <c:v>4053.5535930566411</c:v>
                </c:pt>
                <c:pt idx="88">
                  <c:v>4053.5535930566411</c:v>
                </c:pt>
                <c:pt idx="89">
                  <c:v>4053.5535930566411</c:v>
                </c:pt>
                <c:pt idx="90">
                  <c:v>4053.5535930566411</c:v>
                </c:pt>
                <c:pt idx="91">
                  <c:v>4053.5535930566411</c:v>
                </c:pt>
                <c:pt idx="92">
                  <c:v>4053.5535930566411</c:v>
                </c:pt>
                <c:pt idx="93">
                  <c:v>4053.5535930566411</c:v>
                </c:pt>
                <c:pt idx="94">
                  <c:v>4053.5535930566411</c:v>
                </c:pt>
                <c:pt idx="95">
                  <c:v>4053.5535930566411</c:v>
                </c:pt>
                <c:pt idx="96">
                  <c:v>4053.5535930566411</c:v>
                </c:pt>
                <c:pt idx="97">
                  <c:v>4053.5535930566411</c:v>
                </c:pt>
                <c:pt idx="98">
                  <c:v>4053.5535930566411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D-43DC-86C2-87FFA8135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45904"/>
        <c:axId val="105848400"/>
      </c:lineChart>
      <c:catAx>
        <c:axId val="10584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8400"/>
        <c:crosses val="autoZero"/>
        <c:auto val="1"/>
        <c:lblAlgn val="ctr"/>
        <c:lblOffset val="100"/>
        <c:noMultiLvlLbl val="0"/>
      </c:catAx>
      <c:valAx>
        <c:axId val="1058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c_s (cost)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'fixed point and gradient'!$R$3</c:f>
              <c:strCache>
                <c:ptCount val="1"/>
                <c:pt idx="0">
                  <c:v>c_s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'fixed point and gradient'!$R$4:$R$102</c:f>
              <c:numCache>
                <c:formatCode>General</c:formatCode>
                <c:ptCount val="99"/>
                <c:pt idx="0">
                  <c:v>40</c:v>
                </c:pt>
                <c:pt idx="1">
                  <c:v>51.825708636613825</c:v>
                </c:pt>
                <c:pt idx="2">
                  <c:v>41.046439946030446</c:v>
                </c:pt>
                <c:pt idx="3">
                  <c:v>51.004743733357209</c:v>
                </c:pt>
                <c:pt idx="4">
                  <c:v>41.842247845019898</c:v>
                </c:pt>
                <c:pt idx="5">
                  <c:v>50.355612931169475</c:v>
                </c:pt>
                <c:pt idx="6">
                  <c:v>42.473944392766001</c:v>
                </c:pt>
                <c:pt idx="7">
                  <c:v>49.825852025698069</c:v>
                </c:pt>
                <c:pt idx="8">
                  <c:v>42.990077912790525</c:v>
                </c:pt>
                <c:pt idx="9">
                  <c:v>49.383945686391037</c:v>
                </c:pt>
                <c:pt idx="10">
                  <c:v>43.420465357649306</c:v>
                </c:pt>
                <c:pt idx="11">
                  <c:v>49.009513068966285</c:v>
                </c:pt>
                <c:pt idx="12">
                  <c:v>43.784696571705624</c:v>
                </c:pt>
                <c:pt idx="13">
                  <c:v>48.688600367558223</c:v>
                </c:pt>
                <c:pt idx="14">
                  <c:v>44.096339099763654</c:v>
                </c:pt>
                <c:pt idx="15">
                  <c:v>48.411206574200108</c:v>
                </c:pt>
                <c:pt idx="16">
                  <c:v>44.36519855074166</c:v>
                </c:pt>
                <c:pt idx="17">
                  <c:v>48.169888723478756</c:v>
                </c:pt>
                <c:pt idx="18">
                  <c:v>44.598615221031039</c:v>
                </c:pt>
                <c:pt idx="19">
                  <c:v>47.958930892404879</c:v>
                </c:pt>
                <c:pt idx="20">
                  <c:v>44.802247601401632</c:v>
                </c:pt>
                <c:pt idx="21">
                  <c:v>47.773826270777917</c:v>
                </c:pt>
                <c:pt idx="22">
                  <c:v>44.980566535921284</c:v>
                </c:pt>
                <c:pt idx="23">
                  <c:v>47.6109419688526</c:v>
                </c:pt>
                <c:pt idx="24">
                  <c:v>45.137178361276767</c:v>
                </c:pt>
                <c:pt idx="25">
                  <c:v>47.467294958328843</c:v>
                </c:pt>
                <c:pt idx="26">
                  <c:v>45.275042931020138</c:v>
                </c:pt>
                <c:pt idx="27">
                  <c:v>47.340397962484701</c:v>
                </c:pt>
                <c:pt idx="28">
                  <c:v>45.396624859217923</c:v>
                </c:pt>
                <c:pt idx="29">
                  <c:v>47.228150678949575</c:v>
                </c:pt>
                <c:pt idx="30">
                  <c:v>45.504001113752913</c:v>
                </c:pt>
                <c:pt idx="31">
                  <c:v>47.128761135758104</c:v>
                </c:pt>
                <c:pt idx="32">
                  <c:v>45.598939357836699</c:v>
                </c:pt>
                <c:pt idx="33">
                  <c:v>47.040687533415024</c:v>
                </c:pt>
                <c:pt idx="34">
                  <c:v>45.682956245984897</c:v>
                </c:pt>
                <c:pt idx="35">
                  <c:v>46.962594303359552</c:v>
                </c:pt>
                <c:pt idx="36">
                  <c:v>45.757361698973824</c:v>
                </c:pt>
                <c:pt idx="37">
                  <c:v>46.893318224075315</c:v>
                </c:pt>
                <c:pt idx="38">
                  <c:v>45.823293181356362</c:v>
                </c:pt>
                <c:pt idx="39">
                  <c:v>46.831841786038737</c:v>
                </c:pt>
                <c:pt idx="40">
                  <c:v>45.881742718167381</c:v>
                </c:pt>
                <c:pt idx="41">
                  <c:v>46.777271877275062</c:v>
                </c:pt>
                <c:pt idx="42">
                  <c:v>45.933578543392542</c:v>
                </c:pt>
                <c:pt idx="43">
                  <c:v>46.728822445569868</c:v>
                </c:pt>
                <c:pt idx="44">
                  <c:v>45.97956270963094</c:v>
                </c:pt>
                <c:pt idx="45">
                  <c:v>46.685800186862153</c:v>
                </c:pt>
                <c:pt idx="46">
                  <c:v>46.020365606907845</c:v>
                </c:pt>
                <c:pt idx="47">
                  <c:v>46.647592577840612</c:v>
                </c:pt>
                <c:pt idx="48">
                  <c:v>46.056578076608062</c:v>
                </c:pt>
                <c:pt idx="49">
                  <c:v>46.61365775618232</c:v>
                </c:pt>
                <c:pt idx="50">
                  <c:v>46.088721624274228</c:v>
                </c:pt>
                <c:pt idx="51">
                  <c:v>46.583515881373032</c:v>
                </c:pt>
                <c:pt idx="52">
                  <c:v>46.117257106725361</c:v>
                </c:pt>
                <c:pt idx="53">
                  <c:v>46.556741700493944</c:v>
                </c:pt>
                <c:pt idx="54">
                  <c:v>46.142592177561774</c:v>
                </c:pt>
                <c:pt idx="55">
                  <c:v>46.532958108659521</c:v>
                </c:pt>
                <c:pt idx="56">
                  <c:v>46.16508770924311</c:v>
                </c:pt>
                <c:pt idx="57">
                  <c:v>46.511830540967281</c:v>
                </c:pt>
                <c:pt idx="58">
                  <c:v>46.185063361859648</c:v>
                </c:pt>
                <c:pt idx="59">
                  <c:v>46.493062067327472</c:v>
                </c:pt>
                <c:pt idx="60">
                  <c:v>46.20280243320402</c:v>
                </c:pt>
                <c:pt idx="61">
                  <c:v>46.47638908711928</c:v>
                </c:pt>
                <c:pt idx="62">
                  <c:v>46.218556098169046</c:v>
                </c:pt>
                <c:pt idx="63">
                  <c:v>46.461577539852868</c:v>
                </c:pt>
                <c:pt idx="64">
                  <c:v>46.232547125331081</c:v>
                </c:pt>
                <c:pt idx="65">
                  <c:v>46.448419562696515</c:v>
                </c:pt>
                <c:pt idx="66">
                  <c:v>46.244973143065629</c:v>
                </c:pt>
                <c:pt idx="67">
                  <c:v>46.436730537110378</c:v>
                </c:pt>
                <c:pt idx="68">
                  <c:v>46.256009515440709</c:v>
                </c:pt>
                <c:pt idx="69">
                  <c:v>46.42634647579473</c:v>
                </c:pt>
                <c:pt idx="70">
                  <c:v>46.26581187856074</c:v>
                </c:pt>
                <c:pt idx="71">
                  <c:v>46.417121708336033</c:v>
                </c:pt>
                <c:pt idx="72">
                  <c:v>46.274518380357598</c:v>
                </c:pt>
                <c:pt idx="73">
                  <c:v>46.408926829763232</c:v>
                </c:pt>
                <c:pt idx="74">
                  <c:v>46.28225166059066</c:v>
                </c:pt>
                <c:pt idx="75">
                  <c:v>46.401646881029464</c:v>
                </c:pt>
                <c:pt idx="76">
                  <c:v>46.289120602690289</c:v>
                </c:pt>
                <c:pt idx="77">
                  <c:v>46.395179734442891</c:v>
                </c:pt>
                <c:pt idx="78">
                  <c:v>46.295221884817366</c:v>
                </c:pt>
                <c:pt idx="79">
                  <c:v>46.389434660453631</c:v>
                </c:pt>
                <c:pt idx="80">
                  <c:v>46.300641353931738</c:v>
                </c:pt>
                <c:pt idx="81">
                  <c:v>46.384331055088225</c:v>
                </c:pt>
                <c:pt idx="82">
                  <c:v>46.305455243630497</c:v>
                </c:pt>
                <c:pt idx="83">
                  <c:v>46.379797309802079</c:v>
                </c:pt>
                <c:pt idx="84">
                  <c:v>46.309731253928561</c:v>
                </c:pt>
                <c:pt idx="85">
                  <c:v>46.37576980766687</c:v>
                </c:pt>
                <c:pt idx="86">
                  <c:v>46.313529508929378</c:v>
                </c:pt>
                <c:pt idx="87">
                  <c:v>46.372192031677812</c:v>
                </c:pt>
                <c:pt idx="88">
                  <c:v>46.31690340641147</c:v>
                </c:pt>
                <c:pt idx="89">
                  <c:v>46.369013772600326</c:v>
                </c:pt>
                <c:pt idx="90">
                  <c:v>46.319900371687822</c:v>
                </c:pt>
                <c:pt idx="91">
                  <c:v>46.366190425209489</c:v>
                </c:pt>
                <c:pt idx="92">
                  <c:v>46.322562526640134</c:v>
                </c:pt>
                <c:pt idx="93">
                  <c:v>46.363682363039302</c:v>
                </c:pt>
                <c:pt idx="94">
                  <c:v>46.324927283557905</c:v>
                </c:pt>
                <c:pt idx="95">
                  <c:v>46.361454382872736</c:v>
                </c:pt>
                <c:pt idx="96">
                  <c:v>46.32702787229676</c:v>
                </c:pt>
                <c:pt idx="97">
                  <c:v>46.359475211189419</c:v>
                </c:pt>
                <c:pt idx="98">
                  <c:v>46.328893808290118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0-492B-9867-8F5D4FF80E20}"/>
            </c:ext>
          </c:extLst>
        </c:ser>
        <c:ser>
          <c:idx val="1"/>
          <c:order val="1"/>
          <c:tx>
            <c:strRef>
              <c:f>'fixed point and gradient'!$J$3</c:f>
              <c:strCache>
                <c:ptCount val="1"/>
                <c:pt idx="0">
                  <c:v>c_s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'fixed point and gradient'!$J$4:$J$102</c:f>
              <c:numCache>
                <c:formatCode>0.00</c:formatCode>
                <c:ptCount val="99"/>
                <c:pt idx="0" formatCode="General">
                  <c:v>35</c:v>
                </c:pt>
                <c:pt idx="1">
                  <c:v>47.317382567114478</c:v>
                </c:pt>
                <c:pt idx="2">
                  <c:v>49.686268748571784</c:v>
                </c:pt>
                <c:pt idx="3">
                  <c:v>48.18090312654958</c:v>
                </c:pt>
                <c:pt idx="4">
                  <c:v>47.213042501666003</c:v>
                </c:pt>
                <c:pt idx="5">
                  <c:v>46.891167837246847</c:v>
                </c:pt>
                <c:pt idx="6">
                  <c:v>46.759094706471927</c:v>
                </c:pt>
                <c:pt idx="7">
                  <c:v>46.683341214516105</c:v>
                </c:pt>
                <c:pt idx="8">
                  <c:v>46.63165168060528</c:v>
                </c:pt>
                <c:pt idx="9">
                  <c:v>46.593551935182873</c:v>
                </c:pt>
                <c:pt idx="10">
                  <c:v>46.564195924076188</c:v>
                </c:pt>
                <c:pt idx="11" formatCode="General">
                  <c:v>46.54086087435708</c:v>
                </c:pt>
                <c:pt idx="12" formatCode="General">
                  <c:v>46.521863113670911</c:v>
                </c:pt>
                <c:pt idx="13" formatCode="General">
                  <c:v>46.506097802605822</c:v>
                </c:pt>
                <c:pt idx="14" formatCode="General">
                  <c:v>46.492807611493753</c:v>
                </c:pt>
                <c:pt idx="15" formatCode="General">
                  <c:v>46.481455212310564</c:v>
                </c:pt>
                <c:pt idx="16" formatCode="General">
                  <c:v>46.471648453451678</c:v>
                </c:pt>
                <c:pt idx="17" formatCode="General">
                  <c:v>46.463094282495405</c:v>
                </c:pt>
                <c:pt idx="18" formatCode="General">
                  <c:v>46.455569238717189</c:v>
                </c:pt>
                <c:pt idx="19" formatCode="General">
                  <c:v>46.448899927688529</c:v>
                </c:pt>
                <c:pt idx="20" formatCode="General">
                  <c:v>46.44294973534592</c:v>
                </c:pt>
                <c:pt idx="21" formatCode="General">
                  <c:v>46.437609566672506</c:v>
                </c:pt>
                <c:pt idx="22" formatCode="General">
                  <c:v>46.432791251909848</c:v>
                </c:pt>
                <c:pt idx="23" formatCode="General">
                  <c:v>46.428422763420016</c:v>
                </c:pt>
                <c:pt idx="24" formatCode="General">
                  <c:v>46.424444687722861</c:v>
                </c:pt>
                <c:pt idx="25" formatCode="General">
                  <c:v>46.420807584135943</c:v>
                </c:pt>
                <c:pt idx="26" formatCode="General">
                  <c:v>46.417469980324938</c:v>
                </c:pt>
                <c:pt idx="27" formatCode="General">
                  <c:v>46.414396832420266</c:v>
                </c:pt>
                <c:pt idx="28" formatCode="General">
                  <c:v>46.411558328717923</c:v>
                </c:pt>
                <c:pt idx="29" formatCode="General">
                  <c:v>46.40892895072264</c:v>
                </c:pt>
                <c:pt idx="30" formatCode="General">
                  <c:v>46.406486729188629</c:v>
                </c:pt>
                <c:pt idx="31" formatCode="General">
                  <c:v>46.404212649502995</c:v>
                </c:pt>
                <c:pt idx="32" formatCode="General">
                  <c:v>46.402090172581296</c:v>
                </c:pt>
                <c:pt idx="33" formatCode="General">
                  <c:v>46.400104845928901</c:v>
                </c:pt>
                <c:pt idx="34" formatCode="General">
                  <c:v>46.398243985685184</c:v>
                </c:pt>
                <c:pt idx="35" formatCode="General">
                  <c:v>46.396496414993479</c:v>
                </c:pt>
                <c:pt idx="36" formatCode="General">
                  <c:v>46.394852247398717</c:v>
                </c:pt>
                <c:pt idx="37" formatCode="General">
                  <c:v>46.393302706491987</c:v>
                </c:pt>
                <c:pt idx="38" formatCode="General">
                  <c:v>46.391839974924082</c:v>
                </c:pt>
                <c:pt idx="39" formatCode="General">
                  <c:v>46.390457067361794</c:v>
                </c:pt>
                <c:pt idx="40" formatCode="General">
                  <c:v>46.389147723076491</c:v>
                </c:pt>
                <c:pt idx="41" formatCode="General">
                  <c:v>46.387906314718428</c:v>
                </c:pt>
                <c:pt idx="42" formatCode="General">
                  <c:v>46.386727770504578</c:v>
                </c:pt>
                <c:pt idx="43" formatCode="General">
                  <c:v>46.385607507576992</c:v>
                </c:pt>
                <c:pt idx="44" formatCode="General">
                  <c:v>46.384541374706949</c:v>
                </c:pt>
                <c:pt idx="45" formatCode="General">
                  <c:v>46.383525602853055</c:v>
                </c:pt>
                <c:pt idx="46" formatCode="General">
                  <c:v>46.382556762346809</c:v>
                </c:pt>
                <c:pt idx="47" formatCode="General">
                  <c:v>46.38163172569368</c:v>
                </c:pt>
                <c:pt idx="48" formatCode="General">
                  <c:v>46.380747635149888</c:v>
                </c:pt>
                <c:pt idx="49" formatCode="General">
                  <c:v>46.379901874375904</c:v>
                </c:pt>
                <c:pt idx="50" formatCode="General">
                  <c:v>46.379092043581466</c:v>
                </c:pt>
                <c:pt idx="51" formatCode="General">
                  <c:v>46.378315937671886</c:v>
                </c:pt>
                <c:pt idx="52" formatCode="General">
                  <c:v>46.377571526981328</c:v>
                </c:pt>
                <c:pt idx="53" formatCode="General">
                  <c:v>46.376856940243599</c:v>
                </c:pt>
                <c:pt idx="54" formatCode="General">
                  <c:v>46.376170449503476</c:v>
                </c:pt>
                <c:pt idx="55" formatCode="General">
                  <c:v>46.375510456715908</c:v>
                </c:pt>
                <c:pt idx="56" formatCode="General">
                  <c:v>46.374875481817043</c:v>
                </c:pt>
                <c:pt idx="57" formatCode="General">
                  <c:v>46.374264152082603</c:v>
                </c:pt>
                <c:pt idx="58" formatCode="General">
                  <c:v>46.373675192614151</c:v>
                </c:pt>
                <c:pt idx="59" formatCode="General">
                  <c:v>46.373107417817003</c:v>
                </c:pt>
                <c:pt idx="60" formatCode="General">
                  <c:v>46.372559723751024</c:v>
                </c:pt>
                <c:pt idx="61" formatCode="General">
                  <c:v>46.372031081252338</c:v>
                </c:pt>
                <c:pt idx="62" formatCode="General">
                  <c:v>46.3715205297366</c:v>
                </c:pt>
                <c:pt idx="63" formatCode="General">
                  <c:v>46.371027171606769</c:v>
                </c:pt>
                <c:pt idx="64" formatCode="General">
                  <c:v>46.37055016719772</c:v>
                </c:pt>
                <c:pt idx="65" formatCode="General">
                  <c:v>46.370088730198631</c:v>
                </c:pt>
                <c:pt idx="66" formatCode="General">
                  <c:v>46.369642123501222</c:v>
                </c:pt>
                <c:pt idx="67" formatCode="General">
                  <c:v>46.369209655428804</c:v>
                </c:pt>
                <c:pt idx="68" formatCode="General">
                  <c:v>46.36879067630575</c:v>
                </c:pt>
                <c:pt idx="69" formatCode="General">
                  <c:v>46.368384575332215</c:v>
                </c:pt>
                <c:pt idx="70" formatCode="General">
                  <c:v>46.367990777733127</c:v>
                </c:pt>
                <c:pt idx="71" formatCode="General">
                  <c:v>46.367608742153422</c:v>
                </c:pt>
                <c:pt idx="72" formatCode="General">
                  <c:v>46.367237958275737</c:v>
                </c:pt>
                <c:pt idx="73" formatCode="General">
                  <c:v>46.36687794463802</c:v>
                </c:pt>
                <c:pt idx="74" formatCode="General">
                  <c:v>46.366528246632427</c:v>
                </c:pt>
                <c:pt idx="75" formatCode="General">
                  <c:v>46.366188434667833</c:v>
                </c:pt>
                <c:pt idx="76" formatCode="General">
                  <c:v>46.365858102480779</c:v>
                </c:pt>
                <c:pt idx="77" formatCode="General">
                  <c:v>46.365536865580893</c:v>
                </c:pt>
                <c:pt idx="78" formatCode="General">
                  <c:v>46.365224359818818</c:v>
                </c:pt>
                <c:pt idx="79" formatCode="General">
                  <c:v>46.364920240065089</c:v>
                </c:pt>
                <c:pt idx="80" formatCode="General">
                  <c:v>46.364624178990525</c:v>
                </c:pt>
                <c:pt idx="81" formatCode="General">
                  <c:v>46.364335865938912</c:v>
                </c:pt>
                <c:pt idx="82" formatCode="General">
                  <c:v>46.36405500588404</c:v>
                </c:pt>
                <c:pt idx="83" formatCode="General">
                  <c:v>46.363781318463722</c:v>
                </c:pt>
                <c:pt idx="84" formatCode="General">
                  <c:v>46.363514537084498</c:v>
                </c:pt>
                <c:pt idx="85" formatCode="General">
                  <c:v>46.363254408090796</c:v>
                </c:pt>
                <c:pt idx="86" formatCode="General">
                  <c:v>46.363000689993434</c:v>
                </c:pt>
                <c:pt idx="87" formatCode="General">
                  <c:v>46.362753152752418</c:v>
                </c:pt>
                <c:pt idx="88" formatCode="General">
                  <c:v>46.362511577109856</c:v>
                </c:pt>
                <c:pt idx="89" formatCode="General">
                  <c:v>46.362275753968618</c:v>
                </c:pt>
                <c:pt idx="90" formatCode="General">
                  <c:v>46.362045483813581</c:v>
                </c:pt>
                <c:pt idx="91" formatCode="General">
                  <c:v>46.361820576171596</c:v>
                </c:pt>
                <c:pt idx="92" formatCode="General">
                  <c:v>46.361600849107703</c:v>
                </c:pt>
                <c:pt idx="93" formatCode="General">
                  <c:v>46.361386128754305</c:v>
                </c:pt>
                <c:pt idx="94" formatCode="General">
                  <c:v>46.361176248871331</c:v>
                </c:pt>
                <c:pt idx="95" formatCode="General">
                  <c:v>46.360971050434486</c:v>
                </c:pt>
                <c:pt idx="96" formatCode="General">
                  <c:v>46.360770381249964</c:v>
                </c:pt>
                <c:pt idx="97" formatCode="General">
                  <c:v>46.36057409559352</c:v>
                </c:pt>
                <c:pt idx="98" formatCode="General">
                  <c:v>46.360382053872044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A-499D-A900-F26EE4195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626800"/>
        <c:axId val="476627216"/>
      </c:lineChart>
      <c:catAx>
        <c:axId val="47662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27216"/>
        <c:crosses val="autoZero"/>
        <c:auto val="1"/>
        <c:lblAlgn val="ctr"/>
        <c:lblOffset val="100"/>
        <c:noMultiLvlLbl val="0"/>
      </c:catAx>
      <c:valAx>
        <c:axId val="4766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2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(flow)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'fixed point and gradient'!$O$3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'fixed point and gradient'!$O$4:$O$102</c:f>
              <c:numCache>
                <c:formatCode>General</c:formatCode>
                <c:ptCount val="99"/>
                <c:pt idx="1">
                  <c:v>6365.1417273227662</c:v>
                </c:pt>
                <c:pt idx="2">
                  <c:v>4209.2879892060901</c:v>
                </c:pt>
                <c:pt idx="3">
                  <c:v>6200.9487466714427</c:v>
                </c:pt>
                <c:pt idx="4">
                  <c:v>4368.4495690039785</c:v>
                </c:pt>
                <c:pt idx="5">
                  <c:v>6071.1225862338961</c:v>
                </c:pt>
                <c:pt idx="6">
                  <c:v>4494.7888785531995</c:v>
                </c:pt>
                <c:pt idx="7">
                  <c:v>5965.1704051396136</c:v>
                </c:pt>
                <c:pt idx="8">
                  <c:v>4598.0155825581041</c:v>
                </c:pt>
                <c:pt idx="9">
                  <c:v>5876.7891372782069</c:v>
                </c:pt>
                <c:pt idx="10">
                  <c:v>4684.0930715298628</c:v>
                </c:pt>
                <c:pt idx="11">
                  <c:v>5801.902613793256</c:v>
                </c:pt>
                <c:pt idx="12">
                  <c:v>4756.9393143411244</c:v>
                </c:pt>
                <c:pt idx="13">
                  <c:v>5737.7200735116439</c:v>
                </c:pt>
                <c:pt idx="14">
                  <c:v>4819.2678199527327</c:v>
                </c:pt>
                <c:pt idx="15">
                  <c:v>5682.2413148400201</c:v>
                </c:pt>
                <c:pt idx="16">
                  <c:v>4873.0397101483331</c:v>
                </c:pt>
                <c:pt idx="17">
                  <c:v>5633.9777446957505</c:v>
                </c:pt>
                <c:pt idx="18">
                  <c:v>4919.7230442062082</c:v>
                </c:pt>
                <c:pt idx="19">
                  <c:v>5591.7861784809766</c:v>
                </c:pt>
                <c:pt idx="20">
                  <c:v>4960.4495202803264</c:v>
                </c:pt>
                <c:pt idx="21">
                  <c:v>5554.7652541555835</c:v>
                </c:pt>
                <c:pt idx="22">
                  <c:v>4996.1133071842578</c:v>
                </c:pt>
                <c:pt idx="23">
                  <c:v>5522.1883937705197</c:v>
                </c:pt>
                <c:pt idx="24">
                  <c:v>5027.4356722553521</c:v>
                </c:pt>
                <c:pt idx="25">
                  <c:v>5493.4589916657687</c:v>
                </c:pt>
                <c:pt idx="26">
                  <c:v>5055.0085862040269</c:v>
                </c:pt>
                <c:pt idx="27">
                  <c:v>5468.0795924969407</c:v>
                </c:pt>
                <c:pt idx="28">
                  <c:v>5079.3249718435845</c:v>
                </c:pt>
                <c:pt idx="29">
                  <c:v>5445.6301357899156</c:v>
                </c:pt>
                <c:pt idx="30">
                  <c:v>5100.8002227505831</c:v>
                </c:pt>
                <c:pt idx="31">
                  <c:v>5425.7522271516209</c:v>
                </c:pt>
                <c:pt idx="32">
                  <c:v>5119.7878715673405</c:v>
                </c:pt>
                <c:pt idx="33">
                  <c:v>5408.1375066830042</c:v>
                </c:pt>
                <c:pt idx="34">
                  <c:v>5136.5912491969784</c:v>
                </c:pt>
                <c:pt idx="35">
                  <c:v>5392.5188606719103</c:v>
                </c:pt>
                <c:pt idx="36">
                  <c:v>5151.4723397947655</c:v>
                </c:pt>
                <c:pt idx="37">
                  <c:v>5378.6636448150648</c:v>
                </c:pt>
                <c:pt idx="38">
                  <c:v>5164.6586362712715</c:v>
                </c:pt>
                <c:pt idx="39">
                  <c:v>5366.3683572077462</c:v>
                </c:pt>
                <c:pt idx="40">
                  <c:v>5176.3485436334749</c:v>
                </c:pt>
                <c:pt idx="41">
                  <c:v>5355.4543754550123</c:v>
                </c:pt>
                <c:pt idx="42">
                  <c:v>5186.7157086785101</c:v>
                </c:pt>
                <c:pt idx="43">
                  <c:v>5345.7644891139735</c:v>
                </c:pt>
                <c:pt idx="44">
                  <c:v>5195.9125419261863</c:v>
                </c:pt>
                <c:pt idx="45">
                  <c:v>5337.1600373724314</c:v>
                </c:pt>
                <c:pt idx="46">
                  <c:v>5204.0731213815707</c:v>
                </c:pt>
                <c:pt idx="47">
                  <c:v>5329.5185155681238</c:v>
                </c:pt>
                <c:pt idx="48">
                  <c:v>5211.3156153216141</c:v>
                </c:pt>
                <c:pt idx="49">
                  <c:v>5322.7315512364639</c:v>
                </c:pt>
                <c:pt idx="50">
                  <c:v>5217.7443248548452</c:v>
                </c:pt>
                <c:pt idx="51">
                  <c:v>5316.7031762746055</c:v>
                </c:pt>
                <c:pt idx="52">
                  <c:v>5223.451421345072</c:v>
                </c:pt>
                <c:pt idx="53">
                  <c:v>5311.348340098788</c:v>
                </c:pt>
                <c:pt idx="54">
                  <c:v>5228.5184355123547</c:v>
                </c:pt>
                <c:pt idx="55">
                  <c:v>5306.5916217319045</c:v>
                </c:pt>
                <c:pt idx="56">
                  <c:v>5233.0175418486215</c:v>
                </c:pt>
                <c:pt idx="57">
                  <c:v>5302.3661081934561</c:v>
                </c:pt>
                <c:pt idx="58">
                  <c:v>5237.0126723719286</c:v>
                </c:pt>
                <c:pt idx="59">
                  <c:v>5298.6124134654938</c:v>
                </c:pt>
                <c:pt idx="60">
                  <c:v>5240.5604866408048</c:v>
                </c:pt>
                <c:pt idx="61">
                  <c:v>5295.2778174238547</c:v>
                </c:pt>
                <c:pt idx="62">
                  <c:v>5243.7112196338103</c:v>
                </c:pt>
                <c:pt idx="63">
                  <c:v>5292.3155079705739</c:v>
                </c:pt>
                <c:pt idx="64">
                  <c:v>5246.5094250662169</c:v>
                </c:pt>
                <c:pt idx="65">
                  <c:v>5289.6839125393035</c:v>
                </c:pt>
                <c:pt idx="66">
                  <c:v>5248.9946286131253</c:v>
                </c:pt>
                <c:pt idx="67">
                  <c:v>5287.346107422075</c:v>
                </c:pt>
                <c:pt idx="68">
                  <c:v>5251.2019030881429</c:v>
                </c:pt>
                <c:pt idx="69">
                  <c:v>5285.2692951589452</c:v>
                </c:pt>
                <c:pt idx="70">
                  <c:v>5253.1623757121479</c:v>
                </c:pt>
                <c:pt idx="71">
                  <c:v>5283.424341667207</c:v>
                </c:pt>
                <c:pt idx="72">
                  <c:v>5254.9036760715207</c:v>
                </c:pt>
                <c:pt idx="73">
                  <c:v>5281.7853659526481</c:v>
                </c:pt>
                <c:pt idx="74">
                  <c:v>5256.450332118131</c:v>
                </c:pt>
                <c:pt idx="75">
                  <c:v>5280.329376205892</c:v>
                </c:pt>
                <c:pt idx="76">
                  <c:v>5257.8241205380582</c:v>
                </c:pt>
                <c:pt idx="77">
                  <c:v>5279.0359468885763</c:v>
                </c:pt>
                <c:pt idx="78">
                  <c:v>5259.044376963474</c:v>
                </c:pt>
                <c:pt idx="79">
                  <c:v>5277.886932090727</c:v>
                </c:pt>
                <c:pt idx="80">
                  <c:v>5260.1282707863484</c:v>
                </c:pt>
                <c:pt idx="81">
                  <c:v>5276.8662110176438</c:v>
                </c:pt>
                <c:pt idx="82">
                  <c:v>5261.091048726099</c:v>
                </c:pt>
                <c:pt idx="83">
                  <c:v>5275.9594619604168</c:v>
                </c:pt>
                <c:pt idx="84">
                  <c:v>5261.9462507857133</c:v>
                </c:pt>
                <c:pt idx="85">
                  <c:v>5275.153961533375</c:v>
                </c:pt>
                <c:pt idx="86">
                  <c:v>5262.7059017858737</c:v>
                </c:pt>
                <c:pt idx="87">
                  <c:v>5274.4384063355628</c:v>
                </c:pt>
                <c:pt idx="88">
                  <c:v>5263.3806812822932</c:v>
                </c:pt>
                <c:pt idx="89">
                  <c:v>5273.8027545200648</c:v>
                </c:pt>
                <c:pt idx="90">
                  <c:v>5263.9800743375636</c:v>
                </c:pt>
                <c:pt idx="91">
                  <c:v>5273.2380850418976</c:v>
                </c:pt>
                <c:pt idx="92">
                  <c:v>5264.512505328029</c:v>
                </c:pt>
                <c:pt idx="93">
                  <c:v>5272.7364726078604</c:v>
                </c:pt>
                <c:pt idx="94">
                  <c:v>5264.9854567115817</c:v>
                </c:pt>
                <c:pt idx="95">
                  <c:v>5272.2908765745487</c:v>
                </c:pt>
                <c:pt idx="96">
                  <c:v>5265.4055744593516</c:v>
                </c:pt>
                <c:pt idx="97">
                  <c:v>5271.895042237883</c:v>
                </c:pt>
                <c:pt idx="98">
                  <c:v>5265.7787616580217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7-4C96-8866-7970589EB9B7}"/>
            </c:ext>
          </c:extLst>
        </c:ser>
        <c:ser>
          <c:idx val="1"/>
          <c:order val="1"/>
          <c:tx>
            <c:strRef>
              <c:f>'fixed point and gradient'!$G$3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'fixed point and gradient'!$G$4:$G$102</c:f>
              <c:numCache>
                <c:formatCode>0.00</c:formatCode>
                <c:ptCount val="99"/>
                <c:pt idx="1">
                  <c:v>5463.4765134228956</c:v>
                </c:pt>
                <c:pt idx="2">
                  <c:v>5937.2537497143576</c:v>
                </c:pt>
                <c:pt idx="3">
                  <c:v>5636.1806253099166</c:v>
                </c:pt>
                <c:pt idx="4">
                  <c:v>5442.6085003332009</c:v>
                </c:pt>
                <c:pt idx="5">
                  <c:v>5378.2335674493688</c:v>
                </c:pt>
                <c:pt idx="6">
                  <c:v>5351.8189412943866</c:v>
                </c:pt>
                <c:pt idx="7">
                  <c:v>5336.6682429032217</c:v>
                </c:pt>
                <c:pt idx="8">
                  <c:v>5326.3303361210556</c:v>
                </c:pt>
                <c:pt idx="9">
                  <c:v>5318.7103870365736</c:v>
                </c:pt>
                <c:pt idx="10">
                  <c:v>5312.8391848152396</c:v>
                </c:pt>
                <c:pt idx="11" formatCode="General">
                  <c:v>5308.1721748714153</c:v>
                </c:pt>
                <c:pt idx="12" formatCode="General">
                  <c:v>5304.3726227341822</c:v>
                </c:pt>
                <c:pt idx="13" formatCode="General">
                  <c:v>5301.2195605211655</c:v>
                </c:pt>
                <c:pt idx="14" formatCode="General">
                  <c:v>5298.5615222987508</c:v>
                </c:pt>
                <c:pt idx="15" formatCode="General">
                  <c:v>5296.2910424621132</c:v>
                </c:pt>
                <c:pt idx="16" formatCode="General">
                  <c:v>5294.3296906903361</c:v>
                </c:pt>
                <c:pt idx="17" formatCode="General">
                  <c:v>5292.6188564990816</c:v>
                </c:pt>
                <c:pt idx="18" formatCode="General">
                  <c:v>5291.1138477434379</c:v>
                </c:pt>
                <c:pt idx="19" formatCode="General">
                  <c:v>5289.779985537707</c:v>
                </c:pt>
                <c:pt idx="20" formatCode="General">
                  <c:v>5288.5899470691847</c:v>
                </c:pt>
                <c:pt idx="21" formatCode="General">
                  <c:v>5287.5219133345026</c:v>
                </c:pt>
                <c:pt idx="22" formatCode="General">
                  <c:v>5286.5582503819696</c:v>
                </c:pt>
                <c:pt idx="23" formatCode="General">
                  <c:v>5285.6845526840025</c:v>
                </c:pt>
                <c:pt idx="24" formatCode="General">
                  <c:v>5284.8889375445724</c:v>
                </c:pt>
                <c:pt idx="25" formatCode="General">
                  <c:v>5284.161516827191</c:v>
                </c:pt>
                <c:pt idx="26" formatCode="General">
                  <c:v>5283.4939960649881</c:v>
                </c:pt>
                <c:pt idx="27" formatCode="General">
                  <c:v>5282.8793664840532</c:v>
                </c:pt>
                <c:pt idx="28" formatCode="General">
                  <c:v>5282.3116657435839</c:v>
                </c:pt>
                <c:pt idx="29" formatCode="General">
                  <c:v>5281.7857901445295</c:v>
                </c:pt>
                <c:pt idx="30" formatCode="General">
                  <c:v>5281.2973458377246</c:v>
                </c:pt>
                <c:pt idx="31" formatCode="General">
                  <c:v>5280.8425299005985</c:v>
                </c:pt>
                <c:pt idx="32" formatCode="General">
                  <c:v>5280.4180345162595</c:v>
                </c:pt>
                <c:pt idx="33" formatCode="General">
                  <c:v>5280.020969185779</c:v>
                </c:pt>
                <c:pt idx="34" formatCode="General">
                  <c:v>5279.6487971370361</c:v>
                </c:pt>
                <c:pt idx="35" formatCode="General">
                  <c:v>5279.2992829986943</c:v>
                </c:pt>
                <c:pt idx="36" formatCode="General">
                  <c:v>5278.9704494797434</c:v>
                </c:pt>
                <c:pt idx="37" formatCode="General">
                  <c:v>5278.6605412983972</c:v>
                </c:pt>
                <c:pt idx="38" formatCode="General">
                  <c:v>5278.3679949848165</c:v>
                </c:pt>
                <c:pt idx="39" formatCode="General">
                  <c:v>5278.0914134723589</c:v>
                </c:pt>
                <c:pt idx="40" formatCode="General">
                  <c:v>5277.8295446152997</c:v>
                </c:pt>
                <c:pt idx="41" formatCode="General">
                  <c:v>5277.581262943685</c:v>
                </c:pt>
                <c:pt idx="42" formatCode="General">
                  <c:v>5277.3455541009143</c:v>
                </c:pt>
                <c:pt idx="43" formatCode="General">
                  <c:v>5277.1215015153975</c:v>
                </c:pt>
                <c:pt idx="44" formatCode="General">
                  <c:v>5276.9082749413901</c:v>
                </c:pt>
                <c:pt idx="45" formatCode="General">
                  <c:v>5276.7051205706121</c:v>
                </c:pt>
                <c:pt idx="46" formatCode="General">
                  <c:v>5276.5113524693606</c:v>
                </c:pt>
                <c:pt idx="47" formatCode="General">
                  <c:v>5276.3263451387347</c:v>
                </c:pt>
                <c:pt idx="48" formatCode="General">
                  <c:v>5276.1495270299793</c:v>
                </c:pt>
                <c:pt idx="49" formatCode="General">
                  <c:v>5275.9803748751792</c:v>
                </c:pt>
                <c:pt idx="50" formatCode="General">
                  <c:v>5275.8184087162936</c:v>
                </c:pt>
                <c:pt idx="51" formatCode="General">
                  <c:v>5275.6631875343774</c:v>
                </c:pt>
                <c:pt idx="52" formatCode="General">
                  <c:v>5275.5143053962656</c:v>
                </c:pt>
                <c:pt idx="53" formatCode="General">
                  <c:v>5275.3713880487203</c:v>
                </c:pt>
                <c:pt idx="54" formatCode="General">
                  <c:v>5275.2340899006967</c:v>
                </c:pt>
                <c:pt idx="55" formatCode="General">
                  <c:v>5275.1020913431812</c:v>
                </c:pt>
                <c:pt idx="56" formatCode="General">
                  <c:v>5274.9750963634096</c:v>
                </c:pt>
                <c:pt idx="57" formatCode="General">
                  <c:v>5274.8528304165211</c:v>
                </c:pt>
                <c:pt idx="58" formatCode="General">
                  <c:v>5274.735038522831</c:v>
                </c:pt>
                <c:pt idx="59" formatCode="General">
                  <c:v>5274.6214835634</c:v>
                </c:pt>
                <c:pt idx="60" formatCode="General">
                  <c:v>5274.5119447502057</c:v>
                </c:pt>
                <c:pt idx="61" formatCode="General">
                  <c:v>5274.4062162504688</c:v>
                </c:pt>
                <c:pt idx="62" formatCode="General">
                  <c:v>5274.3041059473198</c:v>
                </c:pt>
                <c:pt idx="63" formatCode="General">
                  <c:v>5274.2054343213522</c:v>
                </c:pt>
                <c:pt idx="64" formatCode="General">
                  <c:v>5274.110033439546</c:v>
                </c:pt>
                <c:pt idx="65" formatCode="General">
                  <c:v>5274.0177460397263</c:v>
                </c:pt>
                <c:pt idx="66" formatCode="General">
                  <c:v>5273.9284247002424</c:v>
                </c:pt>
                <c:pt idx="67" formatCode="General">
                  <c:v>5273.8419310857607</c:v>
                </c:pt>
                <c:pt idx="68" formatCode="General">
                  <c:v>5273.7581352611487</c:v>
                </c:pt>
                <c:pt idx="69" formatCode="General">
                  <c:v>5273.6769150664441</c:v>
                </c:pt>
                <c:pt idx="70" formatCode="General">
                  <c:v>5273.5981555466251</c:v>
                </c:pt>
                <c:pt idx="71" formatCode="General">
                  <c:v>5273.5217484306859</c:v>
                </c:pt>
                <c:pt idx="72" formatCode="General">
                  <c:v>5273.4475916551473</c:v>
                </c:pt>
                <c:pt idx="73" formatCode="General">
                  <c:v>5273.3755889276044</c:v>
                </c:pt>
                <c:pt idx="74" formatCode="General">
                  <c:v>5273.3056493264849</c:v>
                </c:pt>
                <c:pt idx="75" formatCode="General">
                  <c:v>5273.2376869335667</c:v>
                </c:pt>
                <c:pt idx="76" formatCode="General">
                  <c:v>5273.1716204961558</c:v>
                </c:pt>
                <c:pt idx="77" formatCode="General">
                  <c:v>5273.1073731161796</c:v>
                </c:pt>
                <c:pt idx="78" formatCode="General">
                  <c:v>5273.0448719637643</c:v>
                </c:pt>
                <c:pt idx="79" formatCode="General">
                  <c:v>5272.9840480130179</c:v>
                </c:pt>
                <c:pt idx="80" formatCode="General">
                  <c:v>5272.924835798106</c:v>
                </c:pt>
                <c:pt idx="81" formatCode="General">
                  <c:v>5272.8671731877821</c:v>
                </c:pt>
                <c:pt idx="82" formatCode="General">
                  <c:v>5272.8110011768067</c:v>
                </c:pt>
                <c:pt idx="83" formatCode="General">
                  <c:v>5272.756263692746</c:v>
                </c:pt>
                <c:pt idx="84" formatCode="General">
                  <c:v>5272.7029074168995</c:v>
                </c:pt>
                <c:pt idx="85" formatCode="General">
                  <c:v>5272.6508816181595</c:v>
                </c:pt>
                <c:pt idx="86" formatCode="General">
                  <c:v>5272.6001379986856</c:v>
                </c:pt>
                <c:pt idx="87" formatCode="General">
                  <c:v>5272.5506305504841</c:v>
                </c:pt>
                <c:pt idx="88" formatCode="General">
                  <c:v>5272.5023154219698</c:v>
                </c:pt>
                <c:pt idx="89" formatCode="General">
                  <c:v>5272.4551507937249</c:v>
                </c:pt>
                <c:pt idx="90" formatCode="General">
                  <c:v>5272.4090967627162</c:v>
                </c:pt>
                <c:pt idx="91" formatCode="General">
                  <c:v>5272.3641152343198</c:v>
                </c:pt>
                <c:pt idx="92" formatCode="General">
                  <c:v>5272.3201698215398</c:v>
                </c:pt>
                <c:pt idx="93" formatCode="General">
                  <c:v>5272.2772257508614</c:v>
                </c:pt>
                <c:pt idx="94" formatCode="General">
                  <c:v>5272.2352497742677</c:v>
                </c:pt>
                <c:pt idx="95" formatCode="General">
                  <c:v>5272.1942100868964</c:v>
                </c:pt>
                <c:pt idx="96" formatCode="General">
                  <c:v>5272.1540762499917</c:v>
                </c:pt>
                <c:pt idx="97" formatCode="General">
                  <c:v>5272.114819118704</c:v>
                </c:pt>
                <c:pt idx="98" formatCode="General">
                  <c:v>5272.0764107744089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7-4C96-8866-7970589EB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45904"/>
        <c:axId val="105848400"/>
      </c:lineChart>
      <c:catAx>
        <c:axId val="10584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8400"/>
        <c:crosses val="autoZero"/>
        <c:auto val="1"/>
        <c:lblAlgn val="ctr"/>
        <c:lblOffset val="100"/>
        <c:noMultiLvlLbl val="0"/>
      </c:catAx>
      <c:valAx>
        <c:axId val="1058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282388</xdr:colOff>
      <xdr:row>12</xdr:row>
      <xdr:rowOff>112617</xdr:rowOff>
    </xdr:from>
    <xdr:to>
      <xdr:col>17</xdr:col>
      <xdr:colOff>77320</xdr:colOff>
      <xdr:row>15</xdr:row>
      <xdr:rowOff>141192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4">
              <a:extLst>
                <a:ext uri="{FF2B5EF4-FFF2-40B4-BE49-F238E27FC236}">
                  <a16:creationId xmlns:a16="http://schemas.microsoft.com/office/drawing/2014/main" id="{11C28712-272C-40FC-9DFC-DCB056C2F800}"/>
                </a:ext>
              </a:extLst>
            </xdr:cNvPr>
            <xdr:cNvSpPr txBox="1"/>
          </xdr:nvSpPr>
          <xdr:spPr>
            <a:xfrm>
              <a:off x="6477448" y="2307177"/>
              <a:ext cx="5464212" cy="577215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b="0">
                  <a:ea typeface="Cambria Math" panose="02040503050406030204" pitchFamily="18" charset="0"/>
                </a:rPr>
                <a:t>BPR function: </a:t>
              </a:r>
              <a14:m>
                <m:oMath xmlns:m="http://schemas.openxmlformats.org/officeDocument/2006/math"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  <m:d>
                    <m:dPr>
                      <m:ctrlP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𝑓</m:t>
                      </m:r>
                    </m:sub>
                  </m:sSub>
                  <m:d>
                    <m:dPr>
                      <m:ctrlP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1+</m:t>
                      </m:r>
                      <m:sSup>
                        <m:sSupPr>
                          <m:ctrlPr>
                            <a:rPr lang="en-US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n-US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r>
                                    <a:rPr lang="en-US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𝑥</m:t>
                                  </m:r>
                                </m:num>
                                <m:den>
                                  <m:r>
                                    <m:rPr>
                                      <m:sty m:val="p"/>
                                    </m:rPr>
                                    <a:rPr lang="en-US" b="0" i="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cap</m:t>
                                  </m:r>
                                  <m:r>
                                    <a:rPr lang="en-US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 </m:t>
                                  </m:r>
                                </m:den>
                              </m:f>
                            </m:e>
                          </m:d>
                        </m:e>
                        <m:sup>
                          <m:r>
                            <a:rPr lang="en-US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sup>
                      </m:sSup>
                    </m:e>
                  </m:d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𝑓</m:t>
                      </m:r>
                    </m:sub>
                  </m:sSub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n-US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𝑓</m:t>
                          </m:r>
                        </m:sub>
                      </m:sSub>
                      <m: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num>
                    <m:den>
                      <m:r>
                        <m:rPr>
                          <m:sty m:val="p"/>
                        </m:rPr>
                        <a:rPr lang="en-U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cap</m:t>
                      </m:r>
                    </m:den>
                  </m:f>
                </m:oMath>
              </a14:m>
              <a:endParaRPr lang="en-US"/>
            </a:p>
          </xdr:txBody>
        </xdr:sp>
      </mc:Choice>
      <mc:Fallback>
        <xdr:sp macro="" textlink="">
          <xdr:nvSpPr>
            <xdr:cNvPr id="2" name="TextBox 4">
              <a:extLst>
                <a:ext uri="{FF2B5EF4-FFF2-40B4-BE49-F238E27FC236}">
                  <a16:creationId xmlns:a16="http://schemas.microsoft.com/office/drawing/2014/main" id="{11C28712-272C-40FC-9DFC-DCB056C2F800}"/>
                </a:ext>
              </a:extLst>
            </xdr:cNvPr>
            <xdr:cNvSpPr txBox="1"/>
          </xdr:nvSpPr>
          <xdr:spPr>
            <a:xfrm>
              <a:off x="6477448" y="2307177"/>
              <a:ext cx="5464212" cy="577215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b="0">
                  <a:ea typeface="Cambria Math" panose="02040503050406030204" pitchFamily="18" charset="0"/>
                </a:rPr>
                <a:t>BPR function: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𝑡(𝑥)=𝑡_𝑓 (1+(𝑥/(cap ))^1 )=𝑡_𝑓+(𝑡_𝑓 𝑥)/cap</a:t>
              </a:r>
              <a:endParaRPr lang="en-US"/>
            </a:p>
          </xdr:txBody>
        </xdr:sp>
      </mc:Fallback>
    </mc:AlternateContent>
    <xdr:clientData/>
  </xdr:twoCellAnchor>
  <xdr:twoCellAnchor>
    <xdr:from>
      <xdr:col>17</xdr:col>
      <xdr:colOff>435910</xdr:colOff>
      <xdr:row>3</xdr:row>
      <xdr:rowOff>11205</xdr:rowOff>
    </xdr:from>
    <xdr:to>
      <xdr:col>29</xdr:col>
      <xdr:colOff>268941</xdr:colOff>
      <xdr:row>16</xdr:row>
      <xdr:rowOff>49306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D3C126B2-C69C-4050-846D-D9CEFEABCBC3}"/>
                </a:ext>
              </a:extLst>
            </xdr:cNvPr>
            <xdr:cNvSpPr txBox="1"/>
          </xdr:nvSpPr>
          <xdr:spPr>
            <a:xfrm>
              <a:off x="12300250" y="559845"/>
              <a:ext cx="7239671" cy="2415541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3600" b="0">
                  <a:ea typeface="Cambria Math" panose="02040503050406030204" pitchFamily="18" charset="0"/>
                </a:rPr>
                <a:t>UE Condition-based</a:t>
              </a:r>
              <a:r>
                <a:rPr lang="en-US" sz="3600" b="0" baseline="0">
                  <a:ea typeface="Cambria Math" panose="02040503050406030204" pitchFamily="18" charset="0"/>
                </a:rPr>
                <a:t> analytical solution</a:t>
              </a:r>
              <a:r>
                <a:rPr lang="en-US" sz="3600" b="0">
                  <a:ea typeface="Cambria Math" panose="02040503050406030204" pitchFamily="18" charset="0"/>
                </a:rPr>
                <a:t>: </a:t>
              </a:r>
              <a14:m>
                <m:oMath xmlns:m="http://schemas.openxmlformats.org/officeDocument/2006/math">
                  <m:r>
                    <a:rPr lang="en-US" sz="36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360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36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𝐴</m:t>
                          </m:r>
                        </m:sub>
                      </m:sSub>
                      <m:r>
                        <a:rPr lang="en-US" sz="36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𝐹</m:t>
                          </m:r>
                        </m:sub>
                      </m:sSub>
                      <m:r>
                        <a:rPr lang="en-US" sz="36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sub>
                          </m:sSub>
                          <m:sSub>
                            <m:sSubPr>
                              <m:ctrlP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e>
                            <m:sub>
                              <m: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𝐻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e>
                            <m:sub>
                              <m: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sub>
                          </m:sSub>
                        </m:den>
                      </m:f>
                      <m:r>
                        <a:rPr lang="en-US" sz="36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d>
                        <m:dPr>
                          <m:ctrlP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𝐹</m:t>
                                  </m:r>
                                </m:sub>
                              </m:sSub>
                            </m:num>
                            <m:den>
                              <m:r>
                                <m:rPr>
                                  <m:sty m:val="p"/>
                                </m:rPr>
                                <a:rPr lang="en-US" sz="3600" b="0" i="0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ca</m:t>
                              </m:r>
                              <m:sSub>
                                <m:sSubPr>
                                  <m:ctrlP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sty m:val="p"/>
                                    </m:rPr>
                                    <a:rPr lang="en-US" sz="3600" b="0" i="0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p</m:t>
                                  </m:r>
                                </m:e>
                                <m:sub>
                                  <m: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𝐹</m:t>
                                  </m:r>
                                </m:sub>
                              </m:sSub>
                            </m:den>
                          </m:f>
                          <m: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f>
                            <m:fPr>
                              <m:ctrlP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𝐴</m:t>
                                  </m:r>
                                </m:sub>
                              </m:sSub>
                            </m:num>
                            <m:den>
                              <m:r>
                                <m:rPr>
                                  <m:sty m:val="p"/>
                                </m:rPr>
                                <a:rPr lang="en-US" sz="3600" b="0" i="0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ca</m:t>
                              </m:r>
                              <m:sSub>
                                <m:sSubPr>
                                  <m:ctrlP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sty m:val="p"/>
                                    </m:rPr>
                                    <a:rPr lang="en-US" sz="3600" b="0" i="0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p</m:t>
                                  </m:r>
                                </m:e>
                                <m:sub>
                                  <m: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𝐴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den>
                  </m:f>
                </m:oMath>
              </a14:m>
              <a:endParaRPr lang="en-US" sz="3600">
                <a:effectLst/>
              </a:endParaRPr>
            </a:p>
            <a:p>
              <a:endParaRPr lang="en-US" sz="3600"/>
            </a:p>
          </xdr:txBody>
        </xdr:sp>
      </mc:Choice>
      <mc:Fallback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D3C126B2-C69C-4050-846D-D9CEFEABCBC3}"/>
                </a:ext>
              </a:extLst>
            </xdr:cNvPr>
            <xdr:cNvSpPr txBox="1"/>
          </xdr:nvSpPr>
          <xdr:spPr>
            <a:xfrm>
              <a:off x="12300250" y="559845"/>
              <a:ext cx="7239671" cy="2415541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3600" b="0">
                  <a:ea typeface="Cambria Math" panose="02040503050406030204" pitchFamily="18" charset="0"/>
                </a:rPr>
                <a:t>UE Condition-based</a:t>
              </a:r>
              <a:r>
                <a:rPr lang="en-US" sz="3600" b="0" baseline="0">
                  <a:ea typeface="Cambria Math" panose="02040503050406030204" pitchFamily="18" charset="0"/>
                </a:rPr>
                <a:t> analytical solution</a:t>
              </a:r>
              <a:r>
                <a:rPr lang="en-US" sz="3600" b="0">
                  <a:ea typeface="Cambria Math" panose="02040503050406030204" pitchFamily="18" charset="0"/>
                </a:rPr>
                <a:t>: </a:t>
              </a:r>
              <a:r>
                <a:rPr lang="en-US" sz="3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3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3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(〖(𝑡〗_𝐴−𝑡_𝐹+(𝑡_𝑎 𝑓_𝐻)/𝑐_𝑎 ))/((𝑡_𝐹/(cap_𝐹 )+𝑡_𝐴/(cap_𝐴 )) )</a:t>
              </a:r>
              <a:endParaRPr lang="en-US" sz="3600">
                <a:effectLst/>
              </a:endParaRPr>
            </a:p>
            <a:p>
              <a:endParaRPr lang="en-US" sz="3600"/>
            </a:p>
          </xdr:txBody>
        </xdr:sp>
      </mc:Fallback>
    </mc:AlternateContent>
    <xdr:clientData/>
  </xdr:twoCellAnchor>
  <xdr:twoCellAnchor>
    <xdr:from>
      <xdr:col>17</xdr:col>
      <xdr:colOff>403105</xdr:colOff>
      <xdr:row>16</xdr:row>
      <xdr:rowOff>101058</xdr:rowOff>
    </xdr:from>
    <xdr:to>
      <xdr:col>26</xdr:col>
      <xdr:colOff>346363</xdr:colOff>
      <xdr:row>35</xdr:row>
      <xdr:rowOff>13855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FB126-BAE4-4983-A236-EDD941616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301893</xdr:colOff>
      <xdr:row>16</xdr:row>
      <xdr:rowOff>90771</xdr:rowOff>
    </xdr:from>
    <xdr:to>
      <xdr:col>17</xdr:col>
      <xdr:colOff>290945</xdr:colOff>
      <xdr:row>35</xdr:row>
      <xdr:rowOff>27709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E7E83A-2013-45F6-9842-66088FC9B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188867</xdr:colOff>
      <xdr:row>6</xdr:row>
      <xdr:rowOff>2993</xdr:rowOff>
    </xdr:from>
    <xdr:to>
      <xdr:col>18</xdr:col>
      <xdr:colOff>339362</xdr:colOff>
      <xdr:row>27</xdr:row>
      <xdr:rowOff>169000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282388</xdr:colOff>
      <xdr:row>12</xdr:row>
      <xdr:rowOff>112617</xdr:rowOff>
    </xdr:from>
    <xdr:to>
      <xdr:col>17</xdr:col>
      <xdr:colOff>77320</xdr:colOff>
      <xdr:row>15</xdr:row>
      <xdr:rowOff>141192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5851712" y="2398617"/>
              <a:ext cx="5341843" cy="600075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b="0">
                  <a:ea typeface="Cambria Math" panose="02040503050406030204" pitchFamily="18" charset="0"/>
                </a:rPr>
                <a:t>BPR function: </a:t>
              </a:r>
              <a14:m>
                <m:oMath xmlns:m="http://schemas.openxmlformats.org/officeDocument/2006/math"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  <m:d>
                    <m:dPr>
                      <m:ctrlP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𝑓</m:t>
                      </m:r>
                    </m:sub>
                  </m:sSub>
                  <m:d>
                    <m:dPr>
                      <m:ctrlP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1+</m:t>
                      </m:r>
                      <m:sSup>
                        <m:sSupPr>
                          <m:ctrlPr>
                            <a:rPr lang="en-US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n-US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r>
                                    <a:rPr lang="en-US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𝑥</m:t>
                                  </m:r>
                                </m:num>
                                <m:den>
                                  <m:r>
                                    <m:rPr>
                                      <m:sty m:val="p"/>
                                    </m:rPr>
                                    <a:rPr lang="en-US" b="0" i="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cap</m:t>
                                  </m:r>
                                  <m:r>
                                    <a:rPr lang="en-US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 </m:t>
                                  </m:r>
                                </m:den>
                              </m:f>
                            </m:e>
                          </m:d>
                        </m:e>
                        <m:sup>
                          <m:r>
                            <a:rPr lang="en-US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sup>
                      </m:sSup>
                    </m:e>
                  </m:d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𝑓</m:t>
                      </m:r>
                    </m:sub>
                  </m:sSub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n-US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𝑓</m:t>
                          </m:r>
                        </m:sub>
                      </m:sSub>
                      <m: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num>
                    <m:den>
                      <m:r>
                        <m:rPr>
                          <m:sty m:val="p"/>
                        </m:rPr>
                        <a:rPr lang="en-U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cap</m:t>
                      </m:r>
                    </m:den>
                  </m:f>
                </m:oMath>
              </a14:m>
              <a:endParaRPr lang="en-US"/>
            </a:p>
          </xdr:txBody>
        </xdr:sp>
      </mc:Choice>
      <mc:Fallback xmlns=""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5851712" y="2398617"/>
              <a:ext cx="5341843" cy="600075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b="0">
                  <a:ea typeface="Cambria Math" panose="02040503050406030204" pitchFamily="18" charset="0"/>
                </a:rPr>
                <a:t>BPR function: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𝑡(𝑥)=𝑡_𝑓 (1+(𝑥/(cap ))^1 )=𝑡_𝑓+(𝑡_𝑓 𝑥)/cap</a:t>
              </a:r>
              <a:endParaRPr lang="en-US"/>
            </a:p>
          </xdr:txBody>
        </xdr:sp>
      </mc:Fallback>
    </mc:AlternateContent>
    <xdr:clientData/>
  </xdr:twoCellAnchor>
  <xdr:twoCellAnchor>
    <xdr:from>
      <xdr:col>17</xdr:col>
      <xdr:colOff>435910</xdr:colOff>
      <xdr:row>3</xdr:row>
      <xdr:rowOff>11205</xdr:rowOff>
    </xdr:from>
    <xdr:to>
      <xdr:col>29</xdr:col>
      <xdr:colOff>268941</xdr:colOff>
      <xdr:row>16</xdr:row>
      <xdr:rowOff>49306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4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12022792" y="582705"/>
              <a:ext cx="7094443" cy="2514601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3600" b="0">
                  <a:ea typeface="Cambria Math" panose="02040503050406030204" pitchFamily="18" charset="0"/>
                </a:rPr>
                <a:t>UE Condition-based</a:t>
              </a:r>
              <a:r>
                <a:rPr lang="en-US" sz="3600" b="0" baseline="0">
                  <a:ea typeface="Cambria Math" panose="02040503050406030204" pitchFamily="18" charset="0"/>
                </a:rPr>
                <a:t> analytical solution</a:t>
              </a:r>
              <a:r>
                <a:rPr lang="en-US" sz="3600" b="0">
                  <a:ea typeface="Cambria Math" panose="02040503050406030204" pitchFamily="18" charset="0"/>
                </a:rPr>
                <a:t>: </a:t>
              </a:r>
              <a14:m>
                <m:oMath xmlns:m="http://schemas.openxmlformats.org/officeDocument/2006/math">
                  <m:r>
                    <a:rPr lang="en-US" sz="36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360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36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𝐴</m:t>
                          </m:r>
                        </m:sub>
                      </m:sSub>
                      <m:r>
                        <a:rPr lang="en-US" sz="36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𝐹</m:t>
                          </m:r>
                        </m:sub>
                      </m:sSub>
                      <m:r>
                        <a:rPr lang="en-US" sz="36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sub>
                          </m:sSub>
                          <m:sSub>
                            <m:sSubPr>
                              <m:ctrlP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e>
                            <m:sub>
                              <m: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𝐻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e>
                            <m:sub>
                              <m: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sub>
                          </m:sSub>
                        </m:den>
                      </m:f>
                      <m:r>
                        <a:rPr lang="en-US" sz="36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d>
                        <m:dPr>
                          <m:ctrlP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𝐹</m:t>
                                  </m:r>
                                </m:sub>
                              </m:sSub>
                            </m:num>
                            <m:den>
                              <m:r>
                                <m:rPr>
                                  <m:sty m:val="p"/>
                                </m:rPr>
                                <a:rPr lang="en-US" sz="3600" b="0" i="0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ca</m:t>
                              </m:r>
                              <m:sSub>
                                <m:sSubPr>
                                  <m:ctrlP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sty m:val="p"/>
                                    </m:rPr>
                                    <a:rPr lang="en-US" sz="3600" b="0" i="0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p</m:t>
                                  </m:r>
                                </m:e>
                                <m:sub>
                                  <m: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𝐹</m:t>
                                  </m:r>
                                </m:sub>
                              </m:sSub>
                            </m:den>
                          </m:f>
                          <m: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f>
                            <m:fPr>
                              <m:ctrlP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𝐴</m:t>
                                  </m:r>
                                </m:sub>
                              </m:sSub>
                            </m:num>
                            <m:den>
                              <m:r>
                                <m:rPr>
                                  <m:sty m:val="p"/>
                                </m:rPr>
                                <a:rPr lang="en-US" sz="3600" b="0" i="0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ca</m:t>
                              </m:r>
                              <m:sSub>
                                <m:sSubPr>
                                  <m:ctrlP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sty m:val="p"/>
                                    </m:rPr>
                                    <a:rPr lang="en-US" sz="3600" b="0" i="0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p</m:t>
                                  </m:r>
                                </m:e>
                                <m:sub>
                                  <m: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𝐴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den>
                  </m:f>
                </m:oMath>
              </a14:m>
              <a:endParaRPr lang="en-US" sz="3600">
                <a:effectLst/>
              </a:endParaRPr>
            </a:p>
            <a:p>
              <a:endParaRPr lang="en-US" sz="3600"/>
            </a:p>
          </xdr:txBody>
        </xdr:sp>
      </mc:Choice>
      <mc:Fallback xmlns="">
        <xdr:sp macro="" textlink="">
          <xdr:nvSpPr>
            <xdr:cNvPr id="6" name="TextBox 4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12022792" y="582705"/>
              <a:ext cx="7094443" cy="2514601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3600" b="0">
                  <a:ea typeface="Cambria Math" panose="02040503050406030204" pitchFamily="18" charset="0"/>
                </a:rPr>
                <a:t>UE Condition-based</a:t>
              </a:r>
              <a:r>
                <a:rPr lang="en-US" sz="3600" b="0" baseline="0">
                  <a:ea typeface="Cambria Math" panose="02040503050406030204" pitchFamily="18" charset="0"/>
                </a:rPr>
                <a:t> analytical solution</a:t>
              </a:r>
              <a:r>
                <a:rPr lang="en-US" sz="3600" b="0">
                  <a:ea typeface="Cambria Math" panose="02040503050406030204" pitchFamily="18" charset="0"/>
                </a:rPr>
                <a:t>: </a:t>
              </a:r>
              <a:r>
                <a:rPr lang="en-US" sz="3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3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3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(〖(𝑡〗_𝐴−𝑡_𝐹+(𝑡_𝑎 𝑓_𝐻)/𝑐_𝑎 ))/((𝑡_𝐹/(cap_𝐹 )+𝑡_𝐴/(cap_𝐴 )) )</a:t>
              </a:r>
              <a:endParaRPr lang="en-US" sz="3600">
                <a:effectLst/>
              </a:endParaRPr>
            </a:p>
            <a:p>
              <a:endParaRPr lang="en-US" sz="3600"/>
            </a:p>
          </xdr:txBody>
        </xdr:sp>
      </mc:Fallback>
    </mc:AlternateContent>
    <xdr:clientData/>
  </xdr:twoCellAnchor>
  <xdr:twoCellAnchor>
    <xdr:from>
      <xdr:col>17</xdr:col>
      <xdr:colOff>403105</xdr:colOff>
      <xdr:row>16</xdr:row>
      <xdr:rowOff>101058</xdr:rowOff>
    </xdr:from>
    <xdr:to>
      <xdr:col>26</xdr:col>
      <xdr:colOff>346363</xdr:colOff>
      <xdr:row>35</xdr:row>
      <xdr:rowOff>13855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301893</xdr:colOff>
      <xdr:row>16</xdr:row>
      <xdr:rowOff>90771</xdr:rowOff>
    </xdr:from>
    <xdr:to>
      <xdr:col>17</xdr:col>
      <xdr:colOff>290945</xdr:colOff>
      <xdr:row>35</xdr:row>
      <xdr:rowOff>27709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14</xdr:row>
      <xdr:rowOff>76201</xdr:rowOff>
    </xdr:from>
    <xdr:to>
      <xdr:col>28</xdr:col>
      <xdr:colOff>381000</xdr:colOff>
      <xdr:row>18</xdr:row>
      <xdr:rowOff>57150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4">
              <a:extLst>
                <a:ext uri="{FF2B5EF4-FFF2-40B4-BE49-F238E27FC236}">
                  <a16:creationId xmlns:a16="http://schemas.microsoft.com/office/drawing/2014/main" id="{4E3D9248-6787-462C-959B-91B8A0F06233}"/>
                </a:ext>
              </a:extLst>
            </xdr:cNvPr>
            <xdr:cNvSpPr txBox="1"/>
          </xdr:nvSpPr>
          <xdr:spPr>
            <a:xfrm>
              <a:off x="19697700" y="2743201"/>
              <a:ext cx="6477000" cy="742949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b="0">
                  <a:ea typeface="Cambria Math" panose="02040503050406030204" pitchFamily="18" charset="0"/>
                </a:rPr>
                <a:t>BPR function: </a:t>
              </a:r>
              <a14:m>
                <m:oMath xmlns:m="http://schemas.openxmlformats.org/officeDocument/2006/math"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  <m:d>
                    <m:dPr>
                      <m:ctrlP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𝑓</m:t>
                      </m:r>
                    </m:sub>
                  </m:sSub>
                  <m:d>
                    <m:dPr>
                      <m:ctrlP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1+</m:t>
                      </m:r>
                      <m:sSup>
                        <m:sSupPr>
                          <m:ctrlPr>
                            <a:rPr lang="en-US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n-US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r>
                                    <a:rPr lang="en-US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𝑥</m:t>
                                  </m:r>
                                </m:num>
                                <m:den>
                                  <m:r>
                                    <m:rPr>
                                      <m:sty m:val="p"/>
                                    </m:rPr>
                                    <a:rPr lang="en-US" b="0" i="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cap</m:t>
                                  </m:r>
                                  <m:r>
                                    <a:rPr lang="en-US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 </m:t>
                                  </m:r>
                                </m:den>
                              </m:f>
                            </m:e>
                          </m:d>
                        </m:e>
                        <m:sup>
                          <m:r>
                            <a:rPr lang="en-US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sup>
                      </m:sSup>
                    </m:e>
                  </m:d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𝑓</m:t>
                      </m:r>
                    </m:sub>
                  </m:sSub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n-US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𝑓</m:t>
                          </m:r>
                        </m:sub>
                      </m:sSub>
                      <m: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num>
                    <m:den>
                      <m:r>
                        <m:rPr>
                          <m:sty m:val="p"/>
                        </m:rPr>
                        <a:rPr lang="en-U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cap</m:t>
                      </m:r>
                    </m:den>
                  </m:f>
                </m:oMath>
              </a14:m>
              <a:endParaRPr lang="en-US"/>
            </a:p>
          </xdr:txBody>
        </xdr:sp>
      </mc:Choice>
      <mc:Fallback xmlns="">
        <xdr:sp macro="" textlink="">
          <xdr:nvSpPr>
            <xdr:cNvPr id="2" name="TextBox 4">
              <a:extLst>
                <a:ext uri="{FF2B5EF4-FFF2-40B4-BE49-F238E27FC236}">
                  <a16:creationId xmlns:a16="http://schemas.microsoft.com/office/drawing/2014/main" id="{4E3D9248-6787-462C-959B-91B8A0F06233}"/>
                </a:ext>
              </a:extLst>
            </xdr:cNvPr>
            <xdr:cNvSpPr txBox="1"/>
          </xdr:nvSpPr>
          <xdr:spPr>
            <a:xfrm>
              <a:off x="19697700" y="2743201"/>
              <a:ext cx="6477000" cy="742949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b="0">
                  <a:ea typeface="Cambria Math" panose="02040503050406030204" pitchFamily="18" charset="0"/>
                </a:rPr>
                <a:t>BPR function: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𝑡(𝑥)=𝑡_𝑓 (1+(𝑥/(cap ))^1 )=𝑡_𝑓+(𝑡_𝑓 𝑥)/cap</a:t>
              </a:r>
              <a:endParaRPr lang="en-US"/>
            </a:p>
          </xdr:txBody>
        </xdr:sp>
      </mc:Fallback>
    </mc:AlternateContent>
    <xdr:clientData/>
  </xdr:twoCellAnchor>
  <xdr:twoCellAnchor>
    <xdr:from>
      <xdr:col>29</xdr:col>
      <xdr:colOff>89648</xdr:colOff>
      <xdr:row>6</xdr:row>
      <xdr:rowOff>183776</xdr:rowOff>
    </xdr:from>
    <xdr:to>
      <xdr:col>40</xdr:col>
      <xdr:colOff>571500</xdr:colOff>
      <xdr:row>18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81529A1C-5FD6-4517-9DD7-DECB1E056A21}"/>
                </a:ext>
              </a:extLst>
            </xdr:cNvPr>
            <xdr:cNvSpPr txBox="1"/>
          </xdr:nvSpPr>
          <xdr:spPr>
            <a:xfrm>
              <a:off x="26492948" y="1326776"/>
              <a:ext cx="7187452" cy="2178424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3600" b="0">
                  <a:ea typeface="Cambria Math" panose="02040503050406030204" pitchFamily="18" charset="0"/>
                </a:rPr>
                <a:t>UE Condition-based</a:t>
              </a:r>
              <a:r>
                <a:rPr lang="en-US" sz="3600" b="0" baseline="0">
                  <a:ea typeface="Cambria Math" panose="02040503050406030204" pitchFamily="18" charset="0"/>
                </a:rPr>
                <a:t> analytical solution</a:t>
              </a:r>
              <a:r>
                <a:rPr lang="en-US" sz="3600" b="0">
                  <a:ea typeface="Cambria Math" panose="02040503050406030204" pitchFamily="18" charset="0"/>
                </a:rPr>
                <a:t>: </a:t>
              </a:r>
              <a14:m>
                <m:oMath xmlns:m="http://schemas.openxmlformats.org/officeDocument/2006/math">
                  <m:r>
                    <a:rPr lang="en-US" sz="36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360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36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𝐴</m:t>
                          </m:r>
                        </m:sub>
                      </m:sSub>
                      <m:r>
                        <a:rPr lang="en-US" sz="36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𝐹</m:t>
                          </m:r>
                        </m:sub>
                      </m:sSub>
                      <m:r>
                        <a:rPr lang="en-US" sz="36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sub>
                          </m:sSub>
                          <m:sSub>
                            <m:sSubPr>
                              <m:ctrlP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e>
                            <m:sub>
                              <m: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𝐻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e>
                            <m:sub>
                              <m: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sub>
                          </m:sSub>
                        </m:den>
                      </m:f>
                      <m:r>
                        <a:rPr lang="en-US" sz="36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d>
                        <m:dPr>
                          <m:ctrlP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𝐹</m:t>
                                  </m:r>
                                </m:sub>
                              </m:sSub>
                            </m:num>
                            <m:den>
                              <m:r>
                                <m:rPr>
                                  <m:sty m:val="p"/>
                                </m:rPr>
                                <a:rPr lang="en-US" sz="3600" b="0" i="0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ca</m:t>
                              </m:r>
                              <m:sSub>
                                <m:sSubPr>
                                  <m:ctrlP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sty m:val="p"/>
                                    </m:rPr>
                                    <a:rPr lang="en-US" sz="3600" b="0" i="0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p</m:t>
                                  </m:r>
                                </m:e>
                                <m:sub>
                                  <m: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𝐹</m:t>
                                  </m:r>
                                </m:sub>
                              </m:sSub>
                            </m:den>
                          </m:f>
                          <m:r>
                            <a:rPr lang="en-US" sz="36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f>
                            <m:fPr>
                              <m:ctrlPr>
                                <a:rPr lang="en-US" sz="36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𝐴</m:t>
                                  </m:r>
                                </m:sub>
                              </m:sSub>
                            </m:num>
                            <m:den>
                              <m:r>
                                <m:rPr>
                                  <m:sty m:val="p"/>
                                </m:rPr>
                                <a:rPr lang="en-US" sz="3600" b="0" i="0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ca</m:t>
                              </m:r>
                              <m:sSub>
                                <m:sSubPr>
                                  <m:ctrlP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sty m:val="p"/>
                                    </m:rPr>
                                    <a:rPr lang="en-US" sz="3600" b="0" i="0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p</m:t>
                                  </m:r>
                                </m:e>
                                <m:sub>
                                  <m:r>
                                    <a:rPr lang="en-US" sz="36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𝐴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den>
                  </m:f>
                </m:oMath>
              </a14:m>
              <a:endParaRPr lang="en-US" sz="3600">
                <a:effectLst/>
              </a:endParaRPr>
            </a:p>
            <a:p>
              <a:endParaRPr lang="en-US" sz="3600"/>
            </a:p>
          </xdr:txBody>
        </xdr:sp>
      </mc:Choice>
      <mc:Fallback xmlns=""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81529A1C-5FD6-4517-9DD7-DECB1E056A21}"/>
                </a:ext>
              </a:extLst>
            </xdr:cNvPr>
            <xdr:cNvSpPr txBox="1"/>
          </xdr:nvSpPr>
          <xdr:spPr>
            <a:xfrm>
              <a:off x="26492948" y="1326776"/>
              <a:ext cx="7187452" cy="2178424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3600" b="0">
                  <a:ea typeface="Cambria Math" panose="02040503050406030204" pitchFamily="18" charset="0"/>
                </a:rPr>
                <a:t>UE Condition-based</a:t>
              </a:r>
              <a:r>
                <a:rPr lang="en-US" sz="3600" b="0" baseline="0">
                  <a:ea typeface="Cambria Math" panose="02040503050406030204" pitchFamily="18" charset="0"/>
                </a:rPr>
                <a:t> analytical solution</a:t>
              </a:r>
              <a:r>
                <a:rPr lang="en-US" sz="3600" b="0">
                  <a:ea typeface="Cambria Math" panose="02040503050406030204" pitchFamily="18" charset="0"/>
                </a:rPr>
                <a:t>: </a:t>
              </a:r>
              <a:r>
                <a:rPr lang="en-US" sz="3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3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3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(〖(𝑡〗_𝐴−𝑡_𝐹+(𝑡_𝑎 𝑓_𝐻)/𝑐_𝑎 ))/((𝑡_𝐹/(cap_𝐹 )+𝑡_𝐴/(cap_𝐴 )) )</a:t>
              </a:r>
              <a:endParaRPr lang="en-US" sz="3600">
                <a:effectLst/>
              </a:endParaRPr>
            </a:p>
            <a:p>
              <a:endParaRPr lang="en-US" sz="3600"/>
            </a:p>
          </xdr:txBody>
        </xdr:sp>
      </mc:Fallback>
    </mc:AlternateContent>
    <xdr:clientData/>
  </xdr:twoCellAnchor>
  <xdr:twoCellAnchor>
    <xdr:from>
      <xdr:col>29</xdr:col>
      <xdr:colOff>98712</xdr:colOff>
      <xdr:row>18</xdr:row>
      <xdr:rowOff>181229</xdr:rowOff>
    </xdr:from>
    <xdr:to>
      <xdr:col>40</xdr:col>
      <xdr:colOff>514349</xdr:colOff>
      <xdr:row>41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44602C-8978-4E9B-B316-9B9606E35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169002</xdr:colOff>
      <xdr:row>19</xdr:row>
      <xdr:rowOff>14774</xdr:rowOff>
    </xdr:from>
    <xdr:to>
      <xdr:col>28</xdr:col>
      <xdr:colOff>429490</xdr:colOff>
      <xdr:row>42</xdr:row>
      <xdr:rowOff>55419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5B184B-A261-4E14-9712-4FEB367EB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zhou/OneDrive/Desktop/05_2021/Equilibrium_GAP_A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uilibrium"/>
      <sheetName val="MSA"/>
      <sheetName val="comparison of gaps"/>
      <sheetName val="second_order"/>
    </sheetNames>
    <sheetDataSet>
      <sheetData sheetId="0">
        <row r="1">
          <cell r="F1" t="str">
            <v>Freeway TT</v>
          </cell>
          <cell r="G1" t="str">
            <v>Arterial TT</v>
          </cell>
        </row>
        <row r="2">
          <cell r="E2">
            <v>0</v>
          </cell>
          <cell r="F2">
            <v>20</v>
          </cell>
          <cell r="G2">
            <v>100</v>
          </cell>
        </row>
        <row r="3">
          <cell r="E3">
            <v>200</v>
          </cell>
          <cell r="F3">
            <v>21</v>
          </cell>
          <cell r="G3">
            <v>98</v>
          </cell>
        </row>
        <row r="4">
          <cell r="E4">
            <v>400</v>
          </cell>
          <cell r="F4">
            <v>22</v>
          </cell>
          <cell r="G4">
            <v>96</v>
          </cell>
        </row>
        <row r="5">
          <cell r="E5">
            <v>600</v>
          </cell>
          <cell r="F5">
            <v>23</v>
          </cell>
          <cell r="G5">
            <v>94</v>
          </cell>
        </row>
        <row r="6">
          <cell r="E6">
            <v>800</v>
          </cell>
          <cell r="F6">
            <v>24</v>
          </cell>
          <cell r="G6">
            <v>92</v>
          </cell>
        </row>
        <row r="7">
          <cell r="E7">
            <v>1000</v>
          </cell>
          <cell r="F7">
            <v>25</v>
          </cell>
          <cell r="G7">
            <v>90</v>
          </cell>
        </row>
        <row r="8">
          <cell r="E8">
            <v>1200</v>
          </cell>
          <cell r="F8">
            <v>26</v>
          </cell>
          <cell r="G8">
            <v>88</v>
          </cell>
        </row>
        <row r="9">
          <cell r="E9">
            <v>1400</v>
          </cell>
          <cell r="F9">
            <v>27</v>
          </cell>
          <cell r="G9">
            <v>86</v>
          </cell>
        </row>
        <row r="10">
          <cell r="E10">
            <v>1600</v>
          </cell>
          <cell r="F10">
            <v>28</v>
          </cell>
          <cell r="G10">
            <v>84</v>
          </cell>
        </row>
        <row r="11">
          <cell r="E11">
            <v>1800</v>
          </cell>
          <cell r="F11">
            <v>29</v>
          </cell>
          <cell r="G11">
            <v>82</v>
          </cell>
        </row>
        <row r="12">
          <cell r="E12">
            <v>2000</v>
          </cell>
          <cell r="F12">
            <v>30</v>
          </cell>
          <cell r="G12">
            <v>80</v>
          </cell>
        </row>
        <row r="13">
          <cell r="E13">
            <v>2200</v>
          </cell>
          <cell r="F13">
            <v>31</v>
          </cell>
          <cell r="G13">
            <v>78</v>
          </cell>
        </row>
        <row r="14">
          <cell r="E14">
            <v>2400</v>
          </cell>
          <cell r="F14">
            <v>32</v>
          </cell>
          <cell r="G14">
            <v>76</v>
          </cell>
        </row>
        <row r="15">
          <cell r="E15">
            <v>2600</v>
          </cell>
          <cell r="F15">
            <v>33</v>
          </cell>
          <cell r="G15">
            <v>74</v>
          </cell>
        </row>
        <row r="16">
          <cell r="E16">
            <v>2800</v>
          </cell>
          <cell r="F16">
            <v>34</v>
          </cell>
          <cell r="G16">
            <v>72</v>
          </cell>
        </row>
        <row r="17">
          <cell r="E17">
            <v>3000</v>
          </cell>
          <cell r="F17">
            <v>35</v>
          </cell>
          <cell r="G17">
            <v>70</v>
          </cell>
        </row>
        <row r="18">
          <cell r="E18">
            <v>3200</v>
          </cell>
          <cell r="F18">
            <v>36</v>
          </cell>
          <cell r="G18">
            <v>68</v>
          </cell>
        </row>
        <row r="19">
          <cell r="E19">
            <v>3400</v>
          </cell>
          <cell r="F19">
            <v>37</v>
          </cell>
          <cell r="G19">
            <v>66</v>
          </cell>
        </row>
        <row r="20">
          <cell r="E20">
            <v>3600</v>
          </cell>
          <cell r="F20">
            <v>38</v>
          </cell>
          <cell r="G20">
            <v>64</v>
          </cell>
        </row>
        <row r="21">
          <cell r="E21">
            <v>3800</v>
          </cell>
          <cell r="F21">
            <v>39</v>
          </cell>
          <cell r="G21">
            <v>62</v>
          </cell>
        </row>
        <row r="22">
          <cell r="E22">
            <v>4000</v>
          </cell>
          <cell r="F22">
            <v>40</v>
          </cell>
          <cell r="G22">
            <v>60</v>
          </cell>
        </row>
        <row r="23">
          <cell r="E23">
            <v>4200</v>
          </cell>
          <cell r="F23">
            <v>41</v>
          </cell>
          <cell r="G23">
            <v>58</v>
          </cell>
        </row>
        <row r="24">
          <cell r="E24">
            <v>4400</v>
          </cell>
          <cell r="F24">
            <v>42</v>
          </cell>
          <cell r="G24">
            <v>56</v>
          </cell>
        </row>
        <row r="25">
          <cell r="E25">
            <v>4600</v>
          </cell>
          <cell r="F25">
            <v>43</v>
          </cell>
          <cell r="G25">
            <v>54</v>
          </cell>
        </row>
        <row r="26">
          <cell r="E26">
            <v>4800</v>
          </cell>
          <cell r="F26">
            <v>44</v>
          </cell>
          <cell r="G26">
            <v>52</v>
          </cell>
        </row>
        <row r="27">
          <cell r="E27">
            <v>5000</v>
          </cell>
          <cell r="F27">
            <v>45</v>
          </cell>
          <cell r="G27">
            <v>50</v>
          </cell>
        </row>
        <row r="28">
          <cell r="E28">
            <v>5200</v>
          </cell>
          <cell r="F28">
            <v>46</v>
          </cell>
          <cell r="G28">
            <v>48</v>
          </cell>
        </row>
        <row r="29">
          <cell r="E29">
            <v>5400</v>
          </cell>
          <cell r="F29">
            <v>47</v>
          </cell>
          <cell r="G29">
            <v>46</v>
          </cell>
        </row>
        <row r="30">
          <cell r="E30">
            <v>5600</v>
          </cell>
          <cell r="F30">
            <v>48</v>
          </cell>
          <cell r="G30">
            <v>44</v>
          </cell>
        </row>
        <row r="31">
          <cell r="E31">
            <v>5800</v>
          </cell>
          <cell r="F31">
            <v>49</v>
          </cell>
          <cell r="G31">
            <v>42</v>
          </cell>
        </row>
        <row r="32">
          <cell r="E32">
            <v>6000</v>
          </cell>
          <cell r="F32">
            <v>50</v>
          </cell>
          <cell r="G32">
            <v>40</v>
          </cell>
        </row>
        <row r="33">
          <cell r="E33">
            <v>6200</v>
          </cell>
          <cell r="F33">
            <v>51</v>
          </cell>
          <cell r="G33">
            <v>38</v>
          </cell>
        </row>
        <row r="34">
          <cell r="E34">
            <v>6400</v>
          </cell>
          <cell r="F34">
            <v>52</v>
          </cell>
          <cell r="G34">
            <v>36</v>
          </cell>
        </row>
        <row r="35">
          <cell r="E35">
            <v>6600</v>
          </cell>
          <cell r="F35">
            <v>53</v>
          </cell>
          <cell r="G35">
            <v>34</v>
          </cell>
        </row>
        <row r="36">
          <cell r="E36">
            <v>6800</v>
          </cell>
          <cell r="F36">
            <v>54</v>
          </cell>
          <cell r="G36">
            <v>32</v>
          </cell>
        </row>
        <row r="37">
          <cell r="E37">
            <v>7000</v>
          </cell>
          <cell r="F37">
            <v>55</v>
          </cell>
          <cell r="G37">
            <v>30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F238-FE38-482F-AF3B-E1D35DEBF0AF}">
  <dimension ref="A1:N101"/>
  <sheetViews>
    <sheetView zoomScale="80" zoomScaleNormal="80" workbookViewId="0">
      <selection activeCell="F35" sqref="F35"/>
    </sheetView>
  </sheetViews>
  <sheetFormatPr defaultColWidth="9" defaultRowHeight="14.4"/>
  <cols>
    <col min="2" max="2" width="12.33203125" bestFit="1" customWidth="1"/>
    <col min="7" max="7" width="12" customWidth="1"/>
    <col min="9" max="9" width="12" bestFit="1" customWidth="1"/>
    <col min="10" max="10" width="19.6640625" customWidth="1"/>
  </cols>
  <sheetData>
    <row r="1" spans="1:11">
      <c r="J1" s="10" t="s">
        <v>18</v>
      </c>
      <c r="K1" s="10"/>
    </row>
    <row r="2" spans="1:11">
      <c r="A2" s="1" t="s">
        <v>19</v>
      </c>
      <c r="B2" s="1" t="s">
        <v>20</v>
      </c>
      <c r="C2" s="1" t="s">
        <v>21</v>
      </c>
      <c r="D2" s="1" t="s">
        <v>22</v>
      </c>
      <c r="E2" s="1" t="s">
        <v>12</v>
      </c>
      <c r="F2" s="1" t="s">
        <v>23</v>
      </c>
      <c r="G2" s="1" t="s">
        <v>24</v>
      </c>
      <c r="H2" s="1" t="s">
        <v>25</v>
      </c>
      <c r="I2" s="1" t="s">
        <v>26</v>
      </c>
      <c r="J2" t="s">
        <v>27</v>
      </c>
      <c r="K2">
        <v>20</v>
      </c>
    </row>
    <row r="3" spans="1:11">
      <c r="A3">
        <v>1</v>
      </c>
      <c r="B3">
        <v>7000</v>
      </c>
      <c r="C3">
        <v>7000</v>
      </c>
      <c r="F3">
        <v>35</v>
      </c>
      <c r="G3">
        <v>35</v>
      </c>
      <c r="H3">
        <v>35</v>
      </c>
      <c r="J3" t="s">
        <v>28</v>
      </c>
      <c r="K3">
        <v>4000</v>
      </c>
    </row>
    <row r="4" spans="1:11">
      <c r="A4">
        <v>2</v>
      </c>
      <c r="B4" s="5">
        <f>C4+D4</f>
        <v>6999.9999999999991</v>
      </c>
      <c r="C4" s="5">
        <f t="shared" ref="C4:C67" si="0">B3*EXP($K$8*H3)/(EXP($K$8*H3)+EXP($K$8*$K$9))</f>
        <v>5723.0213333555048</v>
      </c>
      <c r="D4" s="5">
        <f t="shared" ref="D4:D67" si="1">B3*EXP($K$8*$K$9)/(EXP($K$8*H3)+EXP($K$8*$K$9))</f>
        <v>1276.9786666444943</v>
      </c>
      <c r="E4" s="5">
        <f>(10000+10*C4)/15</f>
        <v>4482.0142222370032</v>
      </c>
      <c r="F4" s="5">
        <f>$K$2*(1+(E4/$K$3))</f>
        <v>42.410071111185019</v>
      </c>
      <c r="G4" s="5">
        <f>$K$5*(1+((C4-E4)/$K$6))</f>
        <v>42.410071111185012</v>
      </c>
      <c r="H4" s="5">
        <f>(F4+G4)/2</f>
        <v>42.410071111185019</v>
      </c>
      <c r="I4" s="3">
        <f>ABS(H3-H4)/H3</f>
        <v>0.21171631746242911</v>
      </c>
    </row>
    <row r="5" spans="1:11">
      <c r="A5">
        <v>3</v>
      </c>
      <c r="B5" s="5">
        <f t="shared" ref="B5:B68" si="2">C5+D5</f>
        <v>6999.9999999999991</v>
      </c>
      <c r="C5" s="5">
        <f t="shared" si="0"/>
        <v>4767.9452739824601</v>
      </c>
      <c r="D5" s="5">
        <f t="shared" si="1"/>
        <v>2232.054726017539</v>
      </c>
      <c r="E5" s="5">
        <f t="shared" ref="E5:E68" si="3">(10000+10*C5)/15</f>
        <v>3845.2968493216399</v>
      </c>
      <c r="F5" s="5">
        <f t="shared" ref="F5:F68" si="4">$K$2*(1+(E5/$K$3))</f>
        <v>39.226484246608202</v>
      </c>
      <c r="G5" s="5">
        <f t="shared" ref="G5:G68" si="5">$K$5*(1+((C5-E5)/$K$6))</f>
        <v>39.226484246608202</v>
      </c>
      <c r="H5" s="5">
        <f t="shared" ref="H5:H68" si="6">(F5+G5)/2</f>
        <v>39.226484246608202</v>
      </c>
      <c r="I5" s="3">
        <f>ABS(H4-H5)/H4</f>
        <v>7.5066765538556096E-2</v>
      </c>
      <c r="J5" t="s">
        <v>29</v>
      </c>
      <c r="K5">
        <v>30</v>
      </c>
    </row>
    <row r="6" spans="1:11">
      <c r="A6">
        <v>4</v>
      </c>
      <c r="B6" s="5">
        <f t="shared" si="2"/>
        <v>6999.9999999999982</v>
      </c>
      <c r="C6" s="5">
        <f t="shared" si="0"/>
        <v>5221.9472651543365</v>
      </c>
      <c r="D6" s="5">
        <f t="shared" si="1"/>
        <v>1778.0527348456617</v>
      </c>
      <c r="E6" s="5">
        <f t="shared" si="3"/>
        <v>4147.9648434362243</v>
      </c>
      <c r="F6" s="5">
        <f t="shared" si="4"/>
        <v>40.739824217181123</v>
      </c>
      <c r="G6" s="5">
        <f t="shared" si="5"/>
        <v>40.739824217181123</v>
      </c>
      <c r="H6" s="5">
        <f t="shared" si="6"/>
        <v>40.739824217181123</v>
      </c>
      <c r="I6" s="3">
        <f t="shared" ref="I6:I69" si="7">ABS(H5-H6)/H5</f>
        <v>3.8579546437526473E-2</v>
      </c>
      <c r="J6" t="s">
        <v>30</v>
      </c>
      <c r="K6">
        <v>3000</v>
      </c>
    </row>
    <row r="7" spans="1:11">
      <c r="A7">
        <v>5</v>
      </c>
      <c r="B7" s="5">
        <f t="shared" si="2"/>
        <v>6999.9999999999973</v>
      </c>
      <c r="C7" s="5">
        <f t="shared" si="0"/>
        <v>5013.8664832937957</v>
      </c>
      <c r="D7" s="5">
        <f t="shared" si="1"/>
        <v>1986.1335167062016</v>
      </c>
      <c r="E7" s="5">
        <f t="shared" si="3"/>
        <v>4009.2443221958633</v>
      </c>
      <c r="F7" s="5">
        <f t="shared" si="4"/>
        <v>40.046221610979316</v>
      </c>
      <c r="G7" s="5">
        <f t="shared" si="5"/>
        <v>40.04622161097933</v>
      </c>
      <c r="H7" s="5">
        <f t="shared" si="6"/>
        <v>40.046221610979323</v>
      </c>
      <c r="I7" s="3">
        <f t="shared" si="7"/>
        <v>1.7025174249752618E-2</v>
      </c>
      <c r="J7" s="10"/>
      <c r="K7" s="10"/>
    </row>
    <row r="8" spans="1:11">
      <c r="A8">
        <v>6</v>
      </c>
      <c r="B8" s="5">
        <f t="shared" si="2"/>
        <v>6999.9999999999982</v>
      </c>
      <c r="C8" s="5">
        <f t="shared" si="0"/>
        <v>5111.0418563758303</v>
      </c>
      <c r="D8" s="5">
        <f t="shared" si="1"/>
        <v>1888.9581436241674</v>
      </c>
      <c r="E8" s="5">
        <f t="shared" si="3"/>
        <v>4074.0279042505531</v>
      </c>
      <c r="F8" s="5">
        <f t="shared" si="4"/>
        <v>40.370139521252767</v>
      </c>
      <c r="G8" s="5">
        <f t="shared" si="5"/>
        <v>40.370139521252774</v>
      </c>
      <c r="H8" s="5">
        <f t="shared" si="6"/>
        <v>40.370139521252767</v>
      </c>
      <c r="I8" s="3">
        <f t="shared" si="7"/>
        <v>8.0886010525556447E-3</v>
      </c>
      <c r="J8" t="s">
        <v>31</v>
      </c>
      <c r="K8">
        <v>-0.1</v>
      </c>
    </row>
    <row r="9" spans="1:11">
      <c r="A9">
        <v>7</v>
      </c>
      <c r="B9" s="5">
        <f t="shared" si="2"/>
        <v>6999.9999999999982</v>
      </c>
      <c r="C9" s="5">
        <f t="shared" si="0"/>
        <v>5066.0348420844575</v>
      </c>
      <c r="D9" s="5">
        <f t="shared" si="1"/>
        <v>1933.9651579155402</v>
      </c>
      <c r="E9" s="5">
        <f t="shared" si="3"/>
        <v>4044.023228056305</v>
      </c>
      <c r="F9" s="5">
        <f t="shared" si="4"/>
        <v>40.220116140281519</v>
      </c>
      <c r="G9" s="5">
        <f t="shared" si="5"/>
        <v>40.220116140281526</v>
      </c>
      <c r="H9" s="5">
        <f t="shared" si="6"/>
        <v>40.220116140281519</v>
      </c>
      <c r="I9" s="3">
        <f t="shared" si="7"/>
        <v>3.7161967422051855E-3</v>
      </c>
      <c r="J9" t="s">
        <v>32</v>
      </c>
      <c r="K9">
        <v>50</v>
      </c>
    </row>
    <row r="10" spans="1:11">
      <c r="A10">
        <v>8</v>
      </c>
      <c r="B10" s="5">
        <f t="shared" si="2"/>
        <v>6999.9999999999973</v>
      </c>
      <c r="C10" s="5">
        <f t="shared" si="0"/>
        <v>5086.9622009278828</v>
      </c>
      <c r="D10" s="5">
        <f t="shared" si="1"/>
        <v>1913.0377990721145</v>
      </c>
      <c r="E10" s="5">
        <f t="shared" si="3"/>
        <v>4057.9748006185887</v>
      </c>
      <c r="F10" s="5">
        <f t="shared" si="4"/>
        <v>40.28987400309294</v>
      </c>
      <c r="G10" s="5">
        <f t="shared" si="5"/>
        <v>40.289874003092947</v>
      </c>
      <c r="H10" s="5">
        <f t="shared" si="6"/>
        <v>40.289874003092947</v>
      </c>
      <c r="I10" s="3">
        <f t="shared" si="7"/>
        <v>1.7344023216671976E-3</v>
      </c>
      <c r="J10" t="s">
        <v>20</v>
      </c>
      <c r="K10">
        <v>11692.2403222495</v>
      </c>
    </row>
    <row r="11" spans="1:11">
      <c r="A11">
        <v>9</v>
      </c>
      <c r="B11" s="5">
        <f t="shared" si="2"/>
        <v>6999.9999999999973</v>
      </c>
      <c r="C11" s="5">
        <f t="shared" si="0"/>
        <v>5077.2489906002593</v>
      </c>
      <c r="D11" s="5">
        <f t="shared" si="1"/>
        <v>1922.7510093997378</v>
      </c>
      <c r="E11" s="5">
        <f t="shared" si="3"/>
        <v>4051.4993270668397</v>
      </c>
      <c r="F11" s="5">
        <f t="shared" si="4"/>
        <v>40.257496635334192</v>
      </c>
      <c r="G11" s="5">
        <f t="shared" si="5"/>
        <v>40.257496635334199</v>
      </c>
      <c r="H11" s="5">
        <f t="shared" si="6"/>
        <v>40.257496635334192</v>
      </c>
      <c r="I11" s="3">
        <f t="shared" si="7"/>
        <v>8.0361054880116528E-4</v>
      </c>
      <c r="J11" t="s">
        <v>33</v>
      </c>
      <c r="K11">
        <v>1.5</v>
      </c>
    </row>
    <row r="12" spans="1:11">
      <c r="A12">
        <v>10</v>
      </c>
      <c r="B12" s="5">
        <f t="shared" si="2"/>
        <v>6999.9999999999973</v>
      </c>
      <c r="C12" s="5">
        <f t="shared" si="0"/>
        <v>5081.7610822583611</v>
      </c>
      <c r="D12" s="5">
        <f t="shared" si="1"/>
        <v>1918.2389177416364</v>
      </c>
      <c r="E12" s="5">
        <f t="shared" si="3"/>
        <v>4054.5073881722406</v>
      </c>
      <c r="F12" s="5">
        <f t="shared" si="4"/>
        <v>40.272536940861201</v>
      </c>
      <c r="G12" s="5">
        <f t="shared" si="5"/>
        <v>40.272536940861201</v>
      </c>
      <c r="H12" s="5">
        <f t="shared" si="6"/>
        <v>40.272536940861201</v>
      </c>
      <c r="I12" s="3">
        <f t="shared" si="7"/>
        <v>3.7360260284560319E-4</v>
      </c>
    </row>
    <row r="13" spans="1:11">
      <c r="A13">
        <v>11</v>
      </c>
      <c r="B13" s="5">
        <f t="shared" si="2"/>
        <v>6999.9999999999964</v>
      </c>
      <c r="C13" s="5">
        <f t="shared" si="0"/>
        <v>5079.6658937585735</v>
      </c>
      <c r="D13" s="5">
        <f t="shared" si="1"/>
        <v>1920.3341062414231</v>
      </c>
      <c r="E13" s="5">
        <f t="shared" si="3"/>
        <v>4053.110595839049</v>
      </c>
      <c r="F13" s="5">
        <f t="shared" si="4"/>
        <v>40.265552979195249</v>
      </c>
      <c r="G13" s="5">
        <f t="shared" si="5"/>
        <v>40.265552979195242</v>
      </c>
      <c r="H13" s="5">
        <f t="shared" si="6"/>
        <v>40.265552979195249</v>
      </c>
      <c r="I13" s="3">
        <f t="shared" si="7"/>
        <v>1.7341747494596297E-4</v>
      </c>
    </row>
    <row r="14" spans="1:11">
      <c r="A14">
        <v>12</v>
      </c>
      <c r="B14" s="5">
        <f t="shared" si="2"/>
        <v>6999.9999999999973</v>
      </c>
      <c r="C14" s="5">
        <f t="shared" si="0"/>
        <v>5080.6389709464192</v>
      </c>
      <c r="D14" s="5">
        <f t="shared" si="1"/>
        <v>1919.361029053578</v>
      </c>
      <c r="E14" s="5">
        <f t="shared" si="3"/>
        <v>4053.7593139642795</v>
      </c>
      <c r="F14" s="5">
        <f t="shared" si="4"/>
        <v>40.268796569821397</v>
      </c>
      <c r="G14" s="5">
        <f t="shared" si="5"/>
        <v>40.268796569821397</v>
      </c>
      <c r="H14" s="5">
        <f t="shared" si="6"/>
        <v>40.268796569821397</v>
      </c>
      <c r="I14" s="3">
        <f t="shared" si="7"/>
        <v>8.0554975311632863E-5</v>
      </c>
    </row>
    <row r="15" spans="1:11">
      <c r="A15">
        <v>13</v>
      </c>
      <c r="B15" s="5">
        <f t="shared" si="2"/>
        <v>6999.9999999999982</v>
      </c>
      <c r="C15" s="5">
        <f t="shared" si="0"/>
        <v>5080.1870787826192</v>
      </c>
      <c r="D15" s="5">
        <f t="shared" si="1"/>
        <v>1919.8129212173787</v>
      </c>
      <c r="E15" s="5">
        <f t="shared" si="3"/>
        <v>4053.4580525217461</v>
      </c>
      <c r="F15" s="5">
        <f t="shared" si="4"/>
        <v>40.267290262608732</v>
      </c>
      <c r="G15" s="5">
        <f t="shared" si="5"/>
        <v>40.267290262608732</v>
      </c>
      <c r="H15" s="5">
        <f t="shared" si="6"/>
        <v>40.267290262608732</v>
      </c>
      <c r="I15" s="3">
        <f t="shared" si="7"/>
        <v>3.7406313100351317E-5</v>
      </c>
    </row>
    <row r="16" spans="1:11">
      <c r="A16">
        <v>14</v>
      </c>
      <c r="B16" s="5">
        <f t="shared" si="2"/>
        <v>6999.9999999999982</v>
      </c>
      <c r="C16" s="5">
        <f t="shared" si="0"/>
        <v>5080.3969434674345</v>
      </c>
      <c r="D16" s="5">
        <f t="shared" si="1"/>
        <v>1919.6030565325632</v>
      </c>
      <c r="E16" s="5">
        <f t="shared" si="3"/>
        <v>4053.5979623116232</v>
      </c>
      <c r="F16" s="5">
        <f t="shared" si="4"/>
        <v>40.267989811558124</v>
      </c>
      <c r="G16" s="5">
        <f t="shared" si="5"/>
        <v>40.26798981155811</v>
      </c>
      <c r="H16" s="5">
        <f t="shared" si="6"/>
        <v>40.267989811558117</v>
      </c>
      <c r="I16" s="3">
        <f t="shared" si="7"/>
        <v>1.737263532813892E-5</v>
      </c>
    </row>
    <row r="17" spans="1:9">
      <c r="A17">
        <v>15</v>
      </c>
      <c r="B17" s="5">
        <f t="shared" si="2"/>
        <v>6999.9999999999982</v>
      </c>
      <c r="C17" s="5">
        <f t="shared" si="0"/>
        <v>5080.2994813131872</v>
      </c>
      <c r="D17" s="5">
        <f t="shared" si="1"/>
        <v>1919.7005186868107</v>
      </c>
      <c r="E17" s="5">
        <f t="shared" si="3"/>
        <v>4053.5329875421248</v>
      </c>
      <c r="F17" s="5">
        <f t="shared" si="4"/>
        <v>40.267664937710627</v>
      </c>
      <c r="G17" s="5">
        <f t="shared" si="5"/>
        <v>40.26766493771062</v>
      </c>
      <c r="H17" s="5">
        <f t="shared" si="6"/>
        <v>40.26766493771062</v>
      </c>
      <c r="I17" s="3">
        <f t="shared" si="7"/>
        <v>8.0677940224204517E-6</v>
      </c>
    </row>
    <row r="18" spans="1:9">
      <c r="A18">
        <v>16</v>
      </c>
      <c r="B18" s="5">
        <f t="shared" si="2"/>
        <v>6999.9999999999982</v>
      </c>
      <c r="C18" s="5">
        <f t="shared" si="0"/>
        <v>5080.3447435823873</v>
      </c>
      <c r="D18" s="5">
        <f t="shared" si="1"/>
        <v>1919.6552564176106</v>
      </c>
      <c r="E18" s="5">
        <f t="shared" si="3"/>
        <v>4053.5631623882582</v>
      </c>
      <c r="F18" s="5">
        <f t="shared" si="4"/>
        <v>40.26781581194129</v>
      </c>
      <c r="G18" s="5">
        <f t="shared" si="5"/>
        <v>40.26781581194129</v>
      </c>
      <c r="H18" s="5">
        <f t="shared" si="6"/>
        <v>40.26781581194129</v>
      </c>
      <c r="I18" s="3">
        <f t="shared" si="7"/>
        <v>3.7467837010940028E-6</v>
      </c>
    </row>
    <row r="19" spans="1:9">
      <c r="A19">
        <v>17</v>
      </c>
      <c r="B19" s="5">
        <f t="shared" si="2"/>
        <v>6999.9999999999973</v>
      </c>
      <c r="C19" s="5">
        <f t="shared" si="0"/>
        <v>5080.3237234748258</v>
      </c>
      <c r="D19" s="5">
        <f t="shared" si="1"/>
        <v>1919.6762765251717</v>
      </c>
      <c r="E19" s="5">
        <f t="shared" si="3"/>
        <v>4053.5491489832175</v>
      </c>
      <c r="F19" s="5">
        <f t="shared" si="4"/>
        <v>40.267745744916084</v>
      </c>
      <c r="G19" s="5">
        <f t="shared" si="5"/>
        <v>40.267745744916084</v>
      </c>
      <c r="H19" s="5">
        <f t="shared" si="6"/>
        <v>40.267745744916084</v>
      </c>
      <c r="I19" s="3">
        <f t="shared" si="7"/>
        <v>1.7400254717830077E-6</v>
      </c>
    </row>
    <row r="20" spans="1:9">
      <c r="A20">
        <v>18</v>
      </c>
      <c r="B20" s="5">
        <f t="shared" si="2"/>
        <v>6999.9999999999973</v>
      </c>
      <c r="C20" s="5">
        <f t="shared" si="0"/>
        <v>5080.3334853744336</v>
      </c>
      <c r="D20" s="5">
        <f t="shared" si="1"/>
        <v>1919.6665146255634</v>
      </c>
      <c r="E20" s="5">
        <f t="shared" si="3"/>
        <v>4053.5556569162891</v>
      </c>
      <c r="F20" s="5">
        <f t="shared" si="4"/>
        <v>40.267778284581439</v>
      </c>
      <c r="G20" s="5">
        <f t="shared" si="5"/>
        <v>40.267778284581446</v>
      </c>
      <c r="H20" s="5">
        <f t="shared" si="6"/>
        <v>40.267778284581439</v>
      </c>
      <c r="I20" s="3">
        <f t="shared" si="7"/>
        <v>8.0808261682268782E-7</v>
      </c>
    </row>
    <row r="21" spans="1:9">
      <c r="A21">
        <v>19</v>
      </c>
      <c r="B21" s="5">
        <f t="shared" si="2"/>
        <v>6999.9999999999982</v>
      </c>
      <c r="C21" s="5">
        <f t="shared" si="0"/>
        <v>5080.3289518770234</v>
      </c>
      <c r="D21" s="5">
        <f t="shared" si="1"/>
        <v>1919.6710481229745</v>
      </c>
      <c r="E21" s="5">
        <f t="shared" si="3"/>
        <v>4053.5526345846824</v>
      </c>
      <c r="F21" s="5">
        <f t="shared" si="4"/>
        <v>40.267763172923416</v>
      </c>
      <c r="G21" s="5">
        <f t="shared" si="5"/>
        <v>40.267763172923409</v>
      </c>
      <c r="H21" s="5">
        <f t="shared" si="6"/>
        <v>40.267763172923409</v>
      </c>
      <c r="I21" s="3">
        <f t="shared" si="7"/>
        <v>3.7527916049929356E-7</v>
      </c>
    </row>
    <row r="22" spans="1:9">
      <c r="A22">
        <v>20</v>
      </c>
      <c r="B22" s="5">
        <f t="shared" si="2"/>
        <v>6999.9999999999973</v>
      </c>
      <c r="C22" s="5">
        <f t="shared" si="0"/>
        <v>5080.3310572671298</v>
      </c>
      <c r="D22" s="5">
        <f t="shared" si="1"/>
        <v>1919.6689427328677</v>
      </c>
      <c r="E22" s="5">
        <f t="shared" si="3"/>
        <v>4053.5540381780866</v>
      </c>
      <c r="F22" s="5">
        <f t="shared" si="4"/>
        <v>40.267770190890431</v>
      </c>
      <c r="G22" s="5">
        <f t="shared" si="5"/>
        <v>40.267770190890431</v>
      </c>
      <c r="H22" s="5">
        <f t="shared" si="6"/>
        <v>40.267770190890431</v>
      </c>
      <c r="I22" s="3">
        <f t="shared" si="7"/>
        <v>1.7428251456632907E-7</v>
      </c>
    </row>
    <row r="23" spans="1:9">
      <c r="A23">
        <v>21</v>
      </c>
      <c r="B23" s="5">
        <f t="shared" si="2"/>
        <v>6999.9999999999973</v>
      </c>
      <c r="C23" s="5">
        <f t="shared" si="0"/>
        <v>5080.3300795083942</v>
      </c>
      <c r="D23" s="5">
        <f t="shared" si="1"/>
        <v>1919.6699204916029</v>
      </c>
      <c r="E23" s="5">
        <f t="shared" si="3"/>
        <v>4053.5533863389292</v>
      </c>
      <c r="F23" s="5">
        <f t="shared" si="4"/>
        <v>40.267766931694652</v>
      </c>
      <c r="G23" s="5">
        <f t="shared" si="5"/>
        <v>40.267766931694652</v>
      </c>
      <c r="H23" s="5">
        <f t="shared" si="6"/>
        <v>40.267766931694652</v>
      </c>
      <c r="I23" s="3">
        <f t="shared" si="7"/>
        <v>8.093807438522231E-8</v>
      </c>
    </row>
    <row r="24" spans="1:9">
      <c r="A24">
        <v>22</v>
      </c>
      <c r="B24" s="5">
        <f t="shared" si="2"/>
        <v>6999.9999999999973</v>
      </c>
      <c r="C24" s="5">
        <f t="shared" si="0"/>
        <v>5080.330533586819</v>
      </c>
      <c r="D24" s="5">
        <f t="shared" si="1"/>
        <v>1919.669466413178</v>
      </c>
      <c r="E24" s="5">
        <f t="shared" si="3"/>
        <v>4053.5536890578796</v>
      </c>
      <c r="F24" s="5">
        <f t="shared" si="4"/>
        <v>40.267768445289398</v>
      </c>
      <c r="G24" s="5">
        <f t="shared" si="5"/>
        <v>40.267768445289398</v>
      </c>
      <c r="H24" s="5">
        <f t="shared" si="6"/>
        <v>40.267768445289398</v>
      </c>
      <c r="I24" s="3">
        <f t="shared" si="7"/>
        <v>3.75882464253554E-8</v>
      </c>
    </row>
    <row r="25" spans="1:9">
      <c r="A25">
        <v>23</v>
      </c>
      <c r="B25" s="5">
        <f t="shared" si="2"/>
        <v>6999.9999999999973</v>
      </c>
      <c r="C25" s="5">
        <f t="shared" si="0"/>
        <v>5080.330322709432</v>
      </c>
      <c r="D25" s="5">
        <f t="shared" si="1"/>
        <v>1919.6696772905655</v>
      </c>
      <c r="E25" s="5">
        <f t="shared" si="3"/>
        <v>4053.5535484729548</v>
      </c>
      <c r="F25" s="5">
        <f t="shared" si="4"/>
        <v>40.267767742364775</v>
      </c>
      <c r="G25" s="5">
        <f t="shared" si="5"/>
        <v>40.267767742364768</v>
      </c>
      <c r="H25" s="5">
        <f t="shared" si="6"/>
        <v>40.267767742364768</v>
      </c>
      <c r="I25" s="3">
        <f t="shared" si="7"/>
        <v>1.7456259873387538E-8</v>
      </c>
    </row>
    <row r="26" spans="1:9">
      <c r="A26">
        <v>24</v>
      </c>
      <c r="B26" s="5">
        <f t="shared" si="2"/>
        <v>6999.9999999999982</v>
      </c>
      <c r="C26" s="5">
        <f t="shared" si="0"/>
        <v>5080.3304206424582</v>
      </c>
      <c r="D26" s="5">
        <f t="shared" si="1"/>
        <v>1919.6695793575398</v>
      </c>
      <c r="E26" s="5">
        <f t="shared" si="3"/>
        <v>4053.5536137616386</v>
      </c>
      <c r="F26" s="5">
        <f t="shared" si="4"/>
        <v>40.267768068808195</v>
      </c>
      <c r="G26" s="5">
        <f t="shared" si="5"/>
        <v>40.267768068808195</v>
      </c>
      <c r="H26" s="5">
        <f t="shared" si="6"/>
        <v>40.267768068808195</v>
      </c>
      <c r="I26" s="3">
        <f t="shared" si="7"/>
        <v>8.1068170712953097E-9</v>
      </c>
    </row>
    <row r="27" spans="1:9">
      <c r="A27">
        <v>25</v>
      </c>
      <c r="B27" s="5">
        <f t="shared" si="2"/>
        <v>6999.9999999999991</v>
      </c>
      <c r="C27" s="5">
        <f t="shared" si="0"/>
        <v>5080.3303751616331</v>
      </c>
      <c r="D27" s="5">
        <f t="shared" si="1"/>
        <v>1919.6696248383657</v>
      </c>
      <c r="E27" s="5">
        <f t="shared" si="3"/>
        <v>4053.5535834410889</v>
      </c>
      <c r="F27" s="5">
        <f t="shared" si="4"/>
        <v>40.267767917205447</v>
      </c>
      <c r="G27" s="5">
        <f t="shared" si="5"/>
        <v>40.267767917205447</v>
      </c>
      <c r="H27" s="5">
        <f t="shared" si="6"/>
        <v>40.267767917205447</v>
      </c>
      <c r="I27" s="3">
        <f t="shared" si="7"/>
        <v>3.7648659313304695E-9</v>
      </c>
    </row>
    <row r="28" spans="1:9">
      <c r="A28">
        <v>26</v>
      </c>
      <c r="B28" s="5">
        <f t="shared" si="2"/>
        <v>6999.9999999999982</v>
      </c>
      <c r="C28" s="5">
        <f t="shared" si="0"/>
        <v>5080.3303962832651</v>
      </c>
      <c r="D28" s="5">
        <f t="shared" si="1"/>
        <v>1919.6696037167335</v>
      </c>
      <c r="E28" s="5">
        <f t="shared" si="3"/>
        <v>4053.5535975221769</v>
      </c>
      <c r="F28" s="5">
        <f t="shared" si="4"/>
        <v>40.267767987610881</v>
      </c>
      <c r="G28" s="5">
        <f t="shared" si="5"/>
        <v>40.267767987610881</v>
      </c>
      <c r="H28" s="5">
        <f t="shared" si="6"/>
        <v>40.267767987610881</v>
      </c>
      <c r="I28" s="3">
        <f t="shared" si="7"/>
        <v>1.7484315126724663E-9</v>
      </c>
    </row>
    <row r="29" spans="1:9">
      <c r="A29">
        <v>27</v>
      </c>
      <c r="B29" s="5">
        <f t="shared" si="2"/>
        <v>6999.9999999999973</v>
      </c>
      <c r="C29" s="5">
        <f t="shared" si="0"/>
        <v>5080.3303864742229</v>
      </c>
      <c r="D29" s="5">
        <f t="shared" si="1"/>
        <v>1919.6696135257746</v>
      </c>
      <c r="E29" s="5">
        <f t="shared" si="3"/>
        <v>4053.5535909828154</v>
      </c>
      <c r="F29" s="5">
        <f t="shared" si="4"/>
        <v>40.267767954914078</v>
      </c>
      <c r="G29" s="5">
        <f t="shared" si="5"/>
        <v>40.267767954914078</v>
      </c>
      <c r="H29" s="5">
        <f t="shared" si="6"/>
        <v>40.267767954914078</v>
      </c>
      <c r="I29" s="3">
        <f t="shared" si="7"/>
        <v>8.1198450077993258E-10</v>
      </c>
    </row>
    <row r="30" spans="1:9">
      <c r="A30">
        <v>28</v>
      </c>
      <c r="B30" s="5">
        <f t="shared" si="2"/>
        <v>6999.9999999999964</v>
      </c>
      <c r="C30" s="5">
        <f t="shared" si="0"/>
        <v>5080.3303910296136</v>
      </c>
      <c r="D30" s="5">
        <f t="shared" si="1"/>
        <v>1919.6696089703828</v>
      </c>
      <c r="E30" s="5">
        <f t="shared" si="3"/>
        <v>4053.5535940197424</v>
      </c>
      <c r="F30" s="5">
        <f t="shared" si="4"/>
        <v>40.267767970098717</v>
      </c>
      <c r="G30" s="5">
        <f t="shared" si="5"/>
        <v>40.26776797009871</v>
      </c>
      <c r="H30" s="5">
        <f t="shared" si="6"/>
        <v>40.267767970098717</v>
      </c>
      <c r="I30" s="3">
        <f t="shared" si="7"/>
        <v>3.7709165655042093E-10</v>
      </c>
    </row>
    <row r="31" spans="1:9">
      <c r="A31">
        <v>29</v>
      </c>
      <c r="B31" s="5">
        <f t="shared" si="2"/>
        <v>6999.9999999999964</v>
      </c>
      <c r="C31" s="5">
        <f t="shared" si="0"/>
        <v>5080.3303889140552</v>
      </c>
      <c r="D31" s="5">
        <f t="shared" si="1"/>
        <v>1919.6696110859411</v>
      </c>
      <c r="E31" s="5">
        <f t="shared" si="3"/>
        <v>4053.5535926093703</v>
      </c>
      <c r="F31" s="5">
        <f t="shared" si="4"/>
        <v>40.26776796304685</v>
      </c>
      <c r="G31" s="5">
        <f t="shared" si="5"/>
        <v>40.26776796304685</v>
      </c>
      <c r="H31" s="5">
        <f t="shared" si="6"/>
        <v>40.26776796304685</v>
      </c>
      <c r="I31" s="3">
        <f t="shared" si="7"/>
        <v>1.7512434886919603E-10</v>
      </c>
    </row>
    <row r="32" spans="1:9">
      <c r="A32">
        <v>30</v>
      </c>
      <c r="B32" s="5">
        <f t="shared" si="2"/>
        <v>6999.9999999999964</v>
      </c>
      <c r="C32" s="5">
        <f t="shared" si="0"/>
        <v>5080.3303898965369</v>
      </c>
      <c r="D32" s="5">
        <f t="shared" si="1"/>
        <v>1919.669610103459</v>
      </c>
      <c r="E32" s="5">
        <f t="shared" si="3"/>
        <v>4053.5535932643584</v>
      </c>
      <c r="F32" s="5">
        <f t="shared" si="4"/>
        <v>40.267767966321784</v>
      </c>
      <c r="G32" s="5">
        <f t="shared" si="5"/>
        <v>40.267767966321784</v>
      </c>
      <c r="H32" s="5">
        <f t="shared" si="6"/>
        <v>40.267767966321784</v>
      </c>
      <c r="I32" s="3">
        <f t="shared" si="7"/>
        <v>8.1328920557201167E-11</v>
      </c>
    </row>
    <row r="33" spans="1:14">
      <c r="A33">
        <v>31</v>
      </c>
      <c r="B33" s="5">
        <f t="shared" si="2"/>
        <v>6999.9999999999964</v>
      </c>
      <c r="C33" s="5">
        <f t="shared" si="0"/>
        <v>5080.3303894402661</v>
      </c>
      <c r="D33" s="5">
        <f t="shared" si="1"/>
        <v>1919.6696105597305</v>
      </c>
      <c r="E33" s="5">
        <f t="shared" si="3"/>
        <v>4053.5535929601774</v>
      </c>
      <c r="F33" s="5">
        <f t="shared" si="4"/>
        <v>40.267767964800889</v>
      </c>
      <c r="G33" s="5">
        <f t="shared" si="5"/>
        <v>40.267767964800889</v>
      </c>
      <c r="H33" s="5">
        <f t="shared" si="6"/>
        <v>40.267767964800889</v>
      </c>
      <c r="I33" s="3">
        <f t="shared" si="7"/>
        <v>3.7769548361469468E-11</v>
      </c>
    </row>
    <row r="34" spans="1:14">
      <c r="A34">
        <v>32</v>
      </c>
      <c r="B34" s="5">
        <f t="shared" si="2"/>
        <v>6999.9999999999955</v>
      </c>
      <c r="C34" s="5">
        <f t="shared" si="0"/>
        <v>5080.3303896521602</v>
      </c>
      <c r="D34" s="5">
        <f t="shared" si="1"/>
        <v>1919.6696103478353</v>
      </c>
      <c r="E34" s="5">
        <f t="shared" si="3"/>
        <v>4053.5535931014401</v>
      </c>
      <c r="F34" s="5">
        <f t="shared" si="4"/>
        <v>40.267767965507204</v>
      </c>
      <c r="G34" s="5">
        <f t="shared" si="5"/>
        <v>40.267767965507204</v>
      </c>
      <c r="H34" s="5">
        <f t="shared" si="6"/>
        <v>40.267767965507204</v>
      </c>
      <c r="I34" s="3">
        <f t="shared" si="7"/>
        <v>1.7540455857889518E-11</v>
      </c>
    </row>
    <row r="35" spans="1:14">
      <c r="A35">
        <v>33</v>
      </c>
      <c r="B35" s="5">
        <f t="shared" si="2"/>
        <v>6999.9999999999945</v>
      </c>
      <c r="C35" s="5">
        <f t="shared" si="0"/>
        <v>5080.3303895537547</v>
      </c>
      <c r="D35" s="5">
        <f t="shared" si="1"/>
        <v>1919.6696104462403</v>
      </c>
      <c r="E35" s="5">
        <f t="shared" si="3"/>
        <v>4053.5535930358365</v>
      </c>
      <c r="F35" s="5">
        <f t="shared" si="4"/>
        <v>40.267767965179182</v>
      </c>
      <c r="G35" s="5">
        <f t="shared" si="5"/>
        <v>40.267767965179182</v>
      </c>
      <c r="H35" s="5">
        <f t="shared" si="6"/>
        <v>40.267767965179182</v>
      </c>
      <c r="I35" s="3">
        <f t="shared" si="7"/>
        <v>8.146020267242755E-12</v>
      </c>
      <c r="N35" t="s">
        <v>34</v>
      </c>
    </row>
    <row r="36" spans="1:14">
      <c r="A36">
        <v>34</v>
      </c>
      <c r="B36" s="5">
        <f t="shared" si="2"/>
        <v>6999.9999999999955</v>
      </c>
      <c r="C36" s="5">
        <f t="shared" si="0"/>
        <v>5080.3303895994559</v>
      </c>
      <c r="D36" s="5">
        <f t="shared" si="1"/>
        <v>1919.6696104005396</v>
      </c>
      <c r="E36" s="5">
        <f t="shared" si="3"/>
        <v>4053.5535930663036</v>
      </c>
      <c r="F36" s="5">
        <f t="shared" si="4"/>
        <v>40.267767965331522</v>
      </c>
      <c r="G36" s="5">
        <f t="shared" si="5"/>
        <v>40.267767965331522</v>
      </c>
      <c r="H36" s="5">
        <f t="shared" si="6"/>
        <v>40.267767965331522</v>
      </c>
      <c r="I36" s="3">
        <f t="shared" si="7"/>
        <v>3.7831836787849537E-12</v>
      </c>
    </row>
    <row r="37" spans="1:14">
      <c r="A37">
        <v>35</v>
      </c>
      <c r="B37" s="5">
        <f t="shared" si="2"/>
        <v>6999.9999999999945</v>
      </c>
      <c r="C37" s="5">
        <f t="shared" si="0"/>
        <v>5080.330389578231</v>
      </c>
      <c r="D37" s="5">
        <f t="shared" si="1"/>
        <v>1919.6696104217638</v>
      </c>
      <c r="E37" s="5">
        <f t="shared" si="3"/>
        <v>4053.5535930521537</v>
      </c>
      <c r="F37" s="5">
        <f t="shared" si="4"/>
        <v>40.267767965260774</v>
      </c>
      <c r="G37" s="5">
        <f t="shared" si="5"/>
        <v>40.267767965260774</v>
      </c>
      <c r="H37" s="5">
        <f t="shared" si="6"/>
        <v>40.267767965260774</v>
      </c>
      <c r="I37" s="3">
        <f t="shared" si="7"/>
        <v>1.7569570843992197E-12</v>
      </c>
    </row>
    <row r="38" spans="1:14">
      <c r="A38">
        <v>36</v>
      </c>
      <c r="B38" s="5">
        <f t="shared" si="2"/>
        <v>6999.9999999999945</v>
      </c>
      <c r="C38" s="5">
        <f t="shared" si="0"/>
        <v>5080.3303895880872</v>
      </c>
      <c r="D38" s="5">
        <f t="shared" si="1"/>
        <v>1919.6696104119078</v>
      </c>
      <c r="E38" s="5">
        <f t="shared" si="3"/>
        <v>4053.5535930587253</v>
      </c>
      <c r="F38" s="5">
        <f t="shared" si="4"/>
        <v>40.267767965293629</v>
      </c>
      <c r="G38" s="5">
        <f t="shared" si="5"/>
        <v>40.267767965293622</v>
      </c>
      <c r="H38" s="5">
        <f t="shared" si="6"/>
        <v>40.267767965293629</v>
      </c>
      <c r="I38" s="3">
        <f t="shared" si="7"/>
        <v>8.1592543519898228E-13</v>
      </c>
    </row>
    <row r="39" spans="1:14">
      <c r="A39">
        <v>37</v>
      </c>
      <c r="B39" s="5">
        <f t="shared" si="2"/>
        <v>6999.9999999999936</v>
      </c>
      <c r="C39" s="5">
        <f t="shared" si="0"/>
        <v>5080.3303895835088</v>
      </c>
      <c r="D39" s="5">
        <f t="shared" si="1"/>
        <v>1919.6696104164846</v>
      </c>
      <c r="E39" s="5">
        <f t="shared" si="3"/>
        <v>4053.5535930556725</v>
      </c>
      <c r="F39" s="5">
        <f t="shared" si="4"/>
        <v>40.267767965278367</v>
      </c>
      <c r="G39" s="5">
        <f t="shared" si="5"/>
        <v>40.267767965278367</v>
      </c>
      <c r="H39" s="5">
        <f t="shared" si="6"/>
        <v>40.267767965278367</v>
      </c>
      <c r="I39" s="3">
        <f t="shared" si="7"/>
        <v>3.7902418572793768E-13</v>
      </c>
    </row>
    <row r="40" spans="1:14">
      <c r="A40">
        <v>38</v>
      </c>
      <c r="B40" s="5">
        <f t="shared" si="2"/>
        <v>6999.9999999999945</v>
      </c>
      <c r="C40" s="5">
        <f t="shared" si="0"/>
        <v>5080.330389585637</v>
      </c>
      <c r="D40" s="5">
        <f t="shared" si="1"/>
        <v>1919.6696104143575</v>
      </c>
      <c r="E40" s="5">
        <f t="shared" si="3"/>
        <v>4053.5535930570913</v>
      </c>
      <c r="F40" s="5">
        <f t="shared" si="4"/>
        <v>40.267767965285458</v>
      </c>
      <c r="G40" s="5">
        <f t="shared" si="5"/>
        <v>40.267767965285458</v>
      </c>
      <c r="H40" s="5">
        <f t="shared" si="6"/>
        <v>40.267767965285458</v>
      </c>
      <c r="I40" s="3">
        <f t="shared" si="7"/>
        <v>1.7610155370420166E-13</v>
      </c>
    </row>
    <row r="41" spans="1:14">
      <c r="A41">
        <v>39</v>
      </c>
      <c r="B41" s="5">
        <f t="shared" si="2"/>
        <v>6999.9999999999955</v>
      </c>
      <c r="C41" s="5">
        <f t="shared" si="0"/>
        <v>5080.3303895846484</v>
      </c>
      <c r="D41" s="5">
        <f t="shared" si="1"/>
        <v>1919.6696104153468</v>
      </c>
      <c r="E41" s="5">
        <f t="shared" si="3"/>
        <v>4053.553593056432</v>
      </c>
      <c r="F41" s="5">
        <f t="shared" si="4"/>
        <v>40.267767965282161</v>
      </c>
      <c r="G41" s="5">
        <f t="shared" si="5"/>
        <v>40.267767965282161</v>
      </c>
      <c r="H41" s="5">
        <f t="shared" si="6"/>
        <v>40.267767965282161</v>
      </c>
      <c r="I41" s="3">
        <f t="shared" si="7"/>
        <v>8.1874870660055295E-14</v>
      </c>
    </row>
    <row r="42" spans="1:14">
      <c r="A42">
        <v>40</v>
      </c>
      <c r="B42" s="5">
        <f t="shared" si="2"/>
        <v>6999.9999999999964</v>
      </c>
      <c r="C42" s="5">
        <f t="shared" si="0"/>
        <v>5080.3303895851086</v>
      </c>
      <c r="D42" s="5">
        <f t="shared" si="1"/>
        <v>1919.6696104148878</v>
      </c>
      <c r="E42" s="5">
        <f t="shared" si="3"/>
        <v>4053.5535930567394</v>
      </c>
      <c r="F42" s="5">
        <f t="shared" si="4"/>
        <v>40.267767965283703</v>
      </c>
      <c r="G42" s="5">
        <f t="shared" si="5"/>
        <v>40.267767965283696</v>
      </c>
      <c r="H42" s="5">
        <f t="shared" si="6"/>
        <v>40.267767965283696</v>
      </c>
      <c r="I42" s="3">
        <f t="shared" si="7"/>
        <v>3.8114163927959893E-14</v>
      </c>
    </row>
    <row r="43" spans="1:14">
      <c r="A43">
        <v>41</v>
      </c>
      <c r="B43" s="5">
        <f t="shared" si="2"/>
        <v>6999.9999999999955</v>
      </c>
      <c r="C43" s="5">
        <f t="shared" si="0"/>
        <v>5080.3303895848949</v>
      </c>
      <c r="D43" s="5">
        <f t="shared" si="1"/>
        <v>1919.6696104151006</v>
      </c>
      <c r="E43" s="5">
        <f t="shared" si="3"/>
        <v>4053.5535930565966</v>
      </c>
      <c r="F43" s="5">
        <f t="shared" si="4"/>
        <v>40.267767965282985</v>
      </c>
      <c r="G43" s="5">
        <f t="shared" si="5"/>
        <v>40.267767965282978</v>
      </c>
      <c r="H43" s="5">
        <f t="shared" si="6"/>
        <v>40.267767965282985</v>
      </c>
      <c r="I43" s="3">
        <f t="shared" si="7"/>
        <v>1.7645446262943725E-14</v>
      </c>
    </row>
    <row r="44" spans="1:14">
      <c r="A44">
        <v>42</v>
      </c>
      <c r="B44" s="5">
        <f t="shared" si="2"/>
        <v>6999.9999999999964</v>
      </c>
      <c r="C44" s="5">
        <f t="shared" si="0"/>
        <v>5080.3303895849949</v>
      </c>
      <c r="D44" s="5">
        <f t="shared" si="1"/>
        <v>1919.6696104150017</v>
      </c>
      <c r="E44" s="5">
        <f t="shared" si="3"/>
        <v>4053.5535930566634</v>
      </c>
      <c r="F44" s="5">
        <f t="shared" si="4"/>
        <v>40.267767965283312</v>
      </c>
      <c r="G44" s="5">
        <f t="shared" si="5"/>
        <v>40.267767965283312</v>
      </c>
      <c r="H44" s="5">
        <f t="shared" si="6"/>
        <v>40.267767965283312</v>
      </c>
      <c r="I44" s="3">
        <f t="shared" si="7"/>
        <v>8.1169052809542563E-15</v>
      </c>
    </row>
    <row r="45" spans="1:14">
      <c r="A45">
        <v>43</v>
      </c>
      <c r="B45" s="5">
        <f t="shared" si="2"/>
        <v>6999.9999999999964</v>
      </c>
      <c r="C45" s="5">
        <f t="shared" si="0"/>
        <v>5080.3303895849485</v>
      </c>
      <c r="D45" s="5">
        <f t="shared" si="1"/>
        <v>1919.6696104150476</v>
      </c>
      <c r="E45" s="5">
        <f t="shared" si="3"/>
        <v>4053.5535930566325</v>
      </c>
      <c r="F45" s="5">
        <f t="shared" si="4"/>
        <v>40.267767965283163</v>
      </c>
      <c r="G45" s="5">
        <f t="shared" si="5"/>
        <v>40.267767965283163</v>
      </c>
      <c r="H45" s="5">
        <f t="shared" si="6"/>
        <v>40.267767965283163</v>
      </c>
      <c r="I45" s="3">
        <f t="shared" si="7"/>
        <v>3.7055437152182171E-15</v>
      </c>
    </row>
    <row r="46" spans="1:14">
      <c r="A46">
        <v>44</v>
      </c>
      <c r="B46" s="5">
        <f t="shared" si="2"/>
        <v>6999.9999999999964</v>
      </c>
      <c r="C46" s="5">
        <f t="shared" si="0"/>
        <v>5080.3303895849695</v>
      </c>
      <c r="D46" s="5">
        <f t="shared" si="1"/>
        <v>1919.6696104150265</v>
      </c>
      <c r="E46" s="5">
        <f t="shared" si="3"/>
        <v>4053.5535930566462</v>
      </c>
      <c r="F46" s="5">
        <f t="shared" si="4"/>
        <v>40.267767965283234</v>
      </c>
      <c r="G46" s="5">
        <f t="shared" si="5"/>
        <v>40.267767965283234</v>
      </c>
      <c r="H46" s="5">
        <f t="shared" si="6"/>
        <v>40.267767965283234</v>
      </c>
      <c r="I46" s="3">
        <f t="shared" si="7"/>
        <v>1.7645446262943957E-15</v>
      </c>
    </row>
    <row r="47" spans="1:14">
      <c r="A47">
        <v>45</v>
      </c>
      <c r="B47" s="5">
        <f t="shared" si="2"/>
        <v>6999.9999999999973</v>
      </c>
      <c r="C47" s="5">
        <f t="shared" si="0"/>
        <v>5080.3303895849604</v>
      </c>
      <c r="D47" s="5">
        <f t="shared" si="1"/>
        <v>1919.6696104150367</v>
      </c>
      <c r="E47" s="5">
        <f t="shared" si="3"/>
        <v>4053.5535930566402</v>
      </c>
      <c r="F47" s="5">
        <f t="shared" si="4"/>
        <v>40.267767965283205</v>
      </c>
      <c r="G47" s="5">
        <f t="shared" si="5"/>
        <v>40.267767965283198</v>
      </c>
      <c r="H47" s="5">
        <f t="shared" si="6"/>
        <v>40.267767965283198</v>
      </c>
      <c r="I47" s="3">
        <f t="shared" si="7"/>
        <v>8.8227231314719629E-16</v>
      </c>
    </row>
    <row r="48" spans="1:14">
      <c r="A48">
        <v>46</v>
      </c>
      <c r="B48" s="5">
        <f t="shared" si="2"/>
        <v>6999.9999999999973</v>
      </c>
      <c r="C48" s="5">
        <f t="shared" si="0"/>
        <v>5080.3303895849658</v>
      </c>
      <c r="D48" s="5">
        <f t="shared" si="1"/>
        <v>1919.6696104150317</v>
      </c>
      <c r="E48" s="5">
        <f t="shared" si="3"/>
        <v>4053.5535930566443</v>
      </c>
      <c r="F48" s="5">
        <f t="shared" si="4"/>
        <v>40.267767965283227</v>
      </c>
      <c r="G48" s="5">
        <f t="shared" si="5"/>
        <v>40.267767965283213</v>
      </c>
      <c r="H48" s="5">
        <f t="shared" si="6"/>
        <v>40.26776796528322</v>
      </c>
      <c r="I48" s="3">
        <f t="shared" si="7"/>
        <v>5.2936338788831823E-16</v>
      </c>
    </row>
    <row r="49" spans="1:9">
      <c r="A49">
        <v>47</v>
      </c>
      <c r="B49" s="5">
        <f t="shared" si="2"/>
        <v>6999.9999999999964</v>
      </c>
      <c r="C49" s="5">
        <f t="shared" si="0"/>
        <v>5080.3303895849613</v>
      </c>
      <c r="D49" s="5">
        <f t="shared" si="1"/>
        <v>1919.6696104150351</v>
      </c>
      <c r="E49" s="5">
        <f t="shared" si="3"/>
        <v>4053.5535930566407</v>
      </c>
      <c r="F49" s="5">
        <f t="shared" si="4"/>
        <v>40.267767965283205</v>
      </c>
      <c r="G49" s="5">
        <f t="shared" si="5"/>
        <v>40.267767965283205</v>
      </c>
      <c r="H49" s="5">
        <f t="shared" si="6"/>
        <v>40.267767965283205</v>
      </c>
      <c r="I49" s="3">
        <f t="shared" si="7"/>
        <v>3.5290892525887865E-16</v>
      </c>
    </row>
    <row r="50" spans="1:9">
      <c r="A50">
        <v>48</v>
      </c>
      <c r="B50" s="5">
        <f t="shared" si="2"/>
        <v>6999.9999999999964</v>
      </c>
      <c r="C50" s="5">
        <f t="shared" si="0"/>
        <v>5080.330389584964</v>
      </c>
      <c r="D50" s="5">
        <f t="shared" si="1"/>
        <v>1919.6696104150328</v>
      </c>
      <c r="E50" s="5">
        <f t="shared" si="3"/>
        <v>4053.5535930566425</v>
      </c>
      <c r="F50" s="5">
        <f t="shared" si="4"/>
        <v>40.267767965283213</v>
      </c>
      <c r="G50" s="5">
        <f t="shared" si="5"/>
        <v>40.267767965283213</v>
      </c>
      <c r="H50" s="5">
        <f t="shared" si="6"/>
        <v>40.267767965283213</v>
      </c>
      <c r="I50" s="3">
        <f t="shared" si="7"/>
        <v>1.7645446262943938E-16</v>
      </c>
    </row>
    <row r="51" spans="1:9">
      <c r="A51">
        <v>49</v>
      </c>
      <c r="B51" s="5">
        <f t="shared" si="2"/>
        <v>6999.9999999999964</v>
      </c>
      <c r="C51" s="5">
        <f t="shared" si="0"/>
        <v>5080.3303895849622</v>
      </c>
      <c r="D51" s="5">
        <f t="shared" si="1"/>
        <v>1919.669610415034</v>
      </c>
      <c r="E51" s="5">
        <f t="shared" si="3"/>
        <v>4053.5535930566411</v>
      </c>
      <c r="F51" s="5">
        <f t="shared" si="4"/>
        <v>40.267767965283205</v>
      </c>
      <c r="G51" s="5">
        <f t="shared" si="5"/>
        <v>40.267767965283213</v>
      </c>
      <c r="H51" s="5">
        <f t="shared" si="6"/>
        <v>40.267767965283213</v>
      </c>
      <c r="I51" s="3">
        <f t="shared" si="7"/>
        <v>0</v>
      </c>
    </row>
    <row r="52" spans="1:9">
      <c r="A52">
        <v>50</v>
      </c>
      <c r="B52" s="5">
        <f t="shared" si="2"/>
        <v>6999.9999999999964</v>
      </c>
      <c r="C52" s="5">
        <f t="shared" si="0"/>
        <v>5080.3303895849622</v>
      </c>
      <c r="D52" s="5">
        <f t="shared" si="1"/>
        <v>1919.669610415034</v>
      </c>
      <c r="E52" s="5">
        <f t="shared" si="3"/>
        <v>4053.5535930566411</v>
      </c>
      <c r="F52" s="5">
        <f t="shared" si="4"/>
        <v>40.267767965283205</v>
      </c>
      <c r="G52" s="5">
        <f t="shared" si="5"/>
        <v>40.267767965283213</v>
      </c>
      <c r="H52" s="5">
        <f t="shared" si="6"/>
        <v>40.267767965283213</v>
      </c>
      <c r="I52" s="3">
        <f t="shared" si="7"/>
        <v>0</v>
      </c>
    </row>
    <row r="53" spans="1:9">
      <c r="A53">
        <v>51</v>
      </c>
      <c r="B53" s="5">
        <f t="shared" si="2"/>
        <v>6999.9999999999964</v>
      </c>
      <c r="C53" s="5">
        <f t="shared" si="0"/>
        <v>5080.3303895849622</v>
      </c>
      <c r="D53" s="5">
        <f t="shared" si="1"/>
        <v>1919.669610415034</v>
      </c>
      <c r="E53" s="5">
        <f t="shared" si="3"/>
        <v>4053.5535930566411</v>
      </c>
      <c r="F53" s="5">
        <f t="shared" si="4"/>
        <v>40.267767965283205</v>
      </c>
      <c r="G53" s="5">
        <f t="shared" si="5"/>
        <v>40.267767965283213</v>
      </c>
      <c r="H53" s="5">
        <f t="shared" si="6"/>
        <v>40.267767965283213</v>
      </c>
      <c r="I53" s="3">
        <f t="shared" si="7"/>
        <v>0</v>
      </c>
    </row>
    <row r="54" spans="1:9">
      <c r="A54">
        <v>52</v>
      </c>
      <c r="B54" s="5">
        <f t="shared" si="2"/>
        <v>6999.9999999999964</v>
      </c>
      <c r="C54" s="5">
        <f t="shared" si="0"/>
        <v>5080.3303895849622</v>
      </c>
      <c r="D54" s="5">
        <f t="shared" si="1"/>
        <v>1919.669610415034</v>
      </c>
      <c r="E54" s="5">
        <f t="shared" si="3"/>
        <v>4053.5535930566411</v>
      </c>
      <c r="F54" s="5">
        <f t="shared" si="4"/>
        <v>40.267767965283205</v>
      </c>
      <c r="G54" s="5">
        <f t="shared" si="5"/>
        <v>40.267767965283213</v>
      </c>
      <c r="H54" s="5">
        <f t="shared" si="6"/>
        <v>40.267767965283213</v>
      </c>
      <c r="I54" s="3">
        <f t="shared" si="7"/>
        <v>0</v>
      </c>
    </row>
    <row r="55" spans="1:9">
      <c r="A55">
        <v>53</v>
      </c>
      <c r="B55" s="5">
        <f t="shared" si="2"/>
        <v>6999.9999999999964</v>
      </c>
      <c r="C55" s="5">
        <f t="shared" si="0"/>
        <v>5080.3303895849622</v>
      </c>
      <c r="D55" s="5">
        <f t="shared" si="1"/>
        <v>1919.669610415034</v>
      </c>
      <c r="E55" s="5">
        <f t="shared" si="3"/>
        <v>4053.5535930566411</v>
      </c>
      <c r="F55" s="5">
        <f t="shared" si="4"/>
        <v>40.267767965283205</v>
      </c>
      <c r="G55" s="5">
        <f t="shared" si="5"/>
        <v>40.267767965283213</v>
      </c>
      <c r="H55" s="5">
        <f t="shared" si="6"/>
        <v>40.267767965283213</v>
      </c>
      <c r="I55" s="3">
        <f t="shared" si="7"/>
        <v>0</v>
      </c>
    </row>
    <row r="56" spans="1:9">
      <c r="A56">
        <v>54</v>
      </c>
      <c r="B56" s="5">
        <f t="shared" si="2"/>
        <v>6999.9999999999964</v>
      </c>
      <c r="C56" s="5">
        <f t="shared" si="0"/>
        <v>5080.3303895849622</v>
      </c>
      <c r="D56" s="5">
        <f t="shared" si="1"/>
        <v>1919.669610415034</v>
      </c>
      <c r="E56" s="5">
        <f t="shared" si="3"/>
        <v>4053.5535930566411</v>
      </c>
      <c r="F56" s="5">
        <f t="shared" si="4"/>
        <v>40.267767965283205</v>
      </c>
      <c r="G56" s="5">
        <f t="shared" si="5"/>
        <v>40.267767965283213</v>
      </c>
      <c r="H56" s="5">
        <f t="shared" si="6"/>
        <v>40.267767965283213</v>
      </c>
      <c r="I56" s="3">
        <f t="shared" si="7"/>
        <v>0</v>
      </c>
    </row>
    <row r="57" spans="1:9">
      <c r="A57">
        <v>55</v>
      </c>
      <c r="B57" s="5">
        <f t="shared" si="2"/>
        <v>6999.9999999999964</v>
      </c>
      <c r="C57" s="5">
        <f t="shared" si="0"/>
        <v>5080.3303895849622</v>
      </c>
      <c r="D57" s="5">
        <f t="shared" si="1"/>
        <v>1919.669610415034</v>
      </c>
      <c r="E57" s="5">
        <f t="shared" si="3"/>
        <v>4053.5535930566411</v>
      </c>
      <c r="F57" s="5">
        <f t="shared" si="4"/>
        <v>40.267767965283205</v>
      </c>
      <c r="G57" s="5">
        <f t="shared" si="5"/>
        <v>40.267767965283213</v>
      </c>
      <c r="H57" s="5">
        <f t="shared" si="6"/>
        <v>40.267767965283213</v>
      </c>
      <c r="I57" s="3">
        <f t="shared" si="7"/>
        <v>0</v>
      </c>
    </row>
    <row r="58" spans="1:9">
      <c r="A58">
        <v>56</v>
      </c>
      <c r="B58" s="5">
        <f t="shared" si="2"/>
        <v>6999.9999999999964</v>
      </c>
      <c r="C58" s="5">
        <f t="shared" si="0"/>
        <v>5080.3303895849622</v>
      </c>
      <c r="D58" s="5">
        <f t="shared" si="1"/>
        <v>1919.669610415034</v>
      </c>
      <c r="E58" s="5">
        <f t="shared" si="3"/>
        <v>4053.5535930566411</v>
      </c>
      <c r="F58" s="5">
        <f t="shared" si="4"/>
        <v>40.267767965283205</v>
      </c>
      <c r="G58" s="5">
        <f t="shared" si="5"/>
        <v>40.267767965283213</v>
      </c>
      <c r="H58" s="5">
        <f t="shared" si="6"/>
        <v>40.267767965283213</v>
      </c>
      <c r="I58" s="3">
        <f t="shared" si="7"/>
        <v>0</v>
      </c>
    </row>
    <row r="59" spans="1:9">
      <c r="A59">
        <v>57</v>
      </c>
      <c r="B59" s="5">
        <f t="shared" si="2"/>
        <v>6999.9999999999964</v>
      </c>
      <c r="C59" s="5">
        <f t="shared" si="0"/>
        <v>5080.3303895849622</v>
      </c>
      <c r="D59" s="5">
        <f t="shared" si="1"/>
        <v>1919.669610415034</v>
      </c>
      <c r="E59" s="5">
        <f t="shared" si="3"/>
        <v>4053.5535930566411</v>
      </c>
      <c r="F59" s="5">
        <f t="shared" si="4"/>
        <v>40.267767965283205</v>
      </c>
      <c r="G59" s="5">
        <f t="shared" si="5"/>
        <v>40.267767965283213</v>
      </c>
      <c r="H59" s="5">
        <f t="shared" si="6"/>
        <v>40.267767965283213</v>
      </c>
      <c r="I59" s="3">
        <f t="shared" si="7"/>
        <v>0</v>
      </c>
    </row>
    <row r="60" spans="1:9">
      <c r="A60">
        <v>58</v>
      </c>
      <c r="B60" s="5">
        <f t="shared" si="2"/>
        <v>6999.9999999999964</v>
      </c>
      <c r="C60" s="5">
        <f t="shared" si="0"/>
        <v>5080.3303895849622</v>
      </c>
      <c r="D60" s="5">
        <f t="shared" si="1"/>
        <v>1919.669610415034</v>
      </c>
      <c r="E60" s="5">
        <f t="shared" si="3"/>
        <v>4053.5535930566411</v>
      </c>
      <c r="F60" s="5">
        <f t="shared" si="4"/>
        <v>40.267767965283205</v>
      </c>
      <c r="G60" s="5">
        <f t="shared" si="5"/>
        <v>40.267767965283213</v>
      </c>
      <c r="H60" s="5">
        <f t="shared" si="6"/>
        <v>40.267767965283213</v>
      </c>
      <c r="I60" s="3">
        <f t="shared" si="7"/>
        <v>0</v>
      </c>
    </row>
    <row r="61" spans="1:9">
      <c r="A61">
        <v>59</v>
      </c>
      <c r="B61" s="5">
        <f t="shared" si="2"/>
        <v>6999.9999999999964</v>
      </c>
      <c r="C61" s="5">
        <f t="shared" si="0"/>
        <v>5080.3303895849622</v>
      </c>
      <c r="D61" s="5">
        <f t="shared" si="1"/>
        <v>1919.669610415034</v>
      </c>
      <c r="E61" s="5">
        <f t="shared" si="3"/>
        <v>4053.5535930566411</v>
      </c>
      <c r="F61" s="5">
        <f t="shared" si="4"/>
        <v>40.267767965283205</v>
      </c>
      <c r="G61" s="5">
        <f t="shared" si="5"/>
        <v>40.267767965283213</v>
      </c>
      <c r="H61" s="5">
        <f t="shared" si="6"/>
        <v>40.267767965283213</v>
      </c>
      <c r="I61" s="3">
        <f t="shared" si="7"/>
        <v>0</v>
      </c>
    </row>
    <row r="62" spans="1:9">
      <c r="A62">
        <v>60</v>
      </c>
      <c r="B62" s="5">
        <f t="shared" si="2"/>
        <v>6999.9999999999964</v>
      </c>
      <c r="C62" s="5">
        <f t="shared" si="0"/>
        <v>5080.3303895849622</v>
      </c>
      <c r="D62" s="5">
        <f t="shared" si="1"/>
        <v>1919.669610415034</v>
      </c>
      <c r="E62" s="5">
        <f t="shared" si="3"/>
        <v>4053.5535930566411</v>
      </c>
      <c r="F62" s="5">
        <f t="shared" si="4"/>
        <v>40.267767965283205</v>
      </c>
      <c r="G62" s="5">
        <f t="shared" si="5"/>
        <v>40.267767965283213</v>
      </c>
      <c r="H62" s="5">
        <f t="shared" si="6"/>
        <v>40.267767965283213</v>
      </c>
      <c r="I62" s="3">
        <f t="shared" si="7"/>
        <v>0</v>
      </c>
    </row>
    <row r="63" spans="1:9">
      <c r="A63">
        <v>61</v>
      </c>
      <c r="B63" s="5">
        <f t="shared" si="2"/>
        <v>6999.9999999999964</v>
      </c>
      <c r="C63" s="5">
        <f t="shared" si="0"/>
        <v>5080.3303895849622</v>
      </c>
      <c r="D63" s="5">
        <f t="shared" si="1"/>
        <v>1919.669610415034</v>
      </c>
      <c r="E63" s="5">
        <f t="shared" si="3"/>
        <v>4053.5535930566411</v>
      </c>
      <c r="F63" s="5">
        <f t="shared" si="4"/>
        <v>40.267767965283205</v>
      </c>
      <c r="G63" s="5">
        <f t="shared" si="5"/>
        <v>40.267767965283213</v>
      </c>
      <c r="H63" s="5">
        <f t="shared" si="6"/>
        <v>40.267767965283213</v>
      </c>
      <c r="I63" s="3">
        <f t="shared" si="7"/>
        <v>0</v>
      </c>
    </row>
    <row r="64" spans="1:9">
      <c r="A64">
        <v>62</v>
      </c>
      <c r="B64" s="5">
        <f t="shared" si="2"/>
        <v>6999.9999999999964</v>
      </c>
      <c r="C64" s="5">
        <f t="shared" si="0"/>
        <v>5080.3303895849622</v>
      </c>
      <c r="D64" s="5">
        <f t="shared" si="1"/>
        <v>1919.669610415034</v>
      </c>
      <c r="E64" s="5">
        <f t="shared" si="3"/>
        <v>4053.5535930566411</v>
      </c>
      <c r="F64" s="5">
        <f t="shared" si="4"/>
        <v>40.267767965283205</v>
      </c>
      <c r="G64" s="5">
        <f t="shared" si="5"/>
        <v>40.267767965283213</v>
      </c>
      <c r="H64" s="5">
        <f t="shared" si="6"/>
        <v>40.267767965283213</v>
      </c>
      <c r="I64" s="3">
        <f t="shared" si="7"/>
        <v>0</v>
      </c>
    </row>
    <row r="65" spans="1:9">
      <c r="A65">
        <v>63</v>
      </c>
      <c r="B65" s="5">
        <f t="shared" si="2"/>
        <v>6999.9999999999964</v>
      </c>
      <c r="C65" s="5">
        <f t="shared" si="0"/>
        <v>5080.3303895849622</v>
      </c>
      <c r="D65" s="5">
        <f t="shared" si="1"/>
        <v>1919.669610415034</v>
      </c>
      <c r="E65" s="5">
        <f t="shared" si="3"/>
        <v>4053.5535930566411</v>
      </c>
      <c r="F65" s="5">
        <f t="shared" si="4"/>
        <v>40.267767965283205</v>
      </c>
      <c r="G65" s="5">
        <f t="shared" si="5"/>
        <v>40.267767965283213</v>
      </c>
      <c r="H65" s="5">
        <f t="shared" si="6"/>
        <v>40.267767965283213</v>
      </c>
      <c r="I65" s="3">
        <f t="shared" si="7"/>
        <v>0</v>
      </c>
    </row>
    <row r="66" spans="1:9">
      <c r="A66">
        <v>64</v>
      </c>
      <c r="B66" s="5">
        <f t="shared" si="2"/>
        <v>6999.9999999999964</v>
      </c>
      <c r="C66" s="5">
        <f t="shared" si="0"/>
        <v>5080.3303895849622</v>
      </c>
      <c r="D66" s="5">
        <f t="shared" si="1"/>
        <v>1919.669610415034</v>
      </c>
      <c r="E66" s="5">
        <f t="shared" si="3"/>
        <v>4053.5535930566411</v>
      </c>
      <c r="F66" s="5">
        <f t="shared" si="4"/>
        <v>40.267767965283205</v>
      </c>
      <c r="G66" s="5">
        <f t="shared" si="5"/>
        <v>40.267767965283213</v>
      </c>
      <c r="H66" s="5">
        <f t="shared" si="6"/>
        <v>40.267767965283213</v>
      </c>
      <c r="I66" s="3">
        <f t="shared" si="7"/>
        <v>0</v>
      </c>
    </row>
    <row r="67" spans="1:9">
      <c r="A67">
        <v>65</v>
      </c>
      <c r="B67" s="5">
        <f t="shared" si="2"/>
        <v>6999.9999999999964</v>
      </c>
      <c r="C67" s="5">
        <f t="shared" si="0"/>
        <v>5080.3303895849622</v>
      </c>
      <c r="D67" s="5">
        <f t="shared" si="1"/>
        <v>1919.669610415034</v>
      </c>
      <c r="E67" s="5">
        <f t="shared" si="3"/>
        <v>4053.5535930566411</v>
      </c>
      <c r="F67" s="5">
        <f t="shared" si="4"/>
        <v>40.267767965283205</v>
      </c>
      <c r="G67" s="5">
        <f t="shared" si="5"/>
        <v>40.267767965283213</v>
      </c>
      <c r="H67" s="5">
        <f t="shared" si="6"/>
        <v>40.267767965283213</v>
      </c>
      <c r="I67" s="3">
        <f t="shared" si="7"/>
        <v>0</v>
      </c>
    </row>
    <row r="68" spans="1:9">
      <c r="A68">
        <v>66</v>
      </c>
      <c r="B68" s="5">
        <f t="shared" si="2"/>
        <v>6999.9999999999964</v>
      </c>
      <c r="C68" s="5">
        <f t="shared" ref="C68:C131" si="8">B67*EXP($K$8*H67)/(EXP($K$8*H67)+EXP($K$8*$K$9))</f>
        <v>5080.3303895849622</v>
      </c>
      <c r="D68" s="5">
        <f t="shared" ref="D68:D131" si="9">B67*EXP($K$8*$K$9)/(EXP($K$8*H67)+EXP($K$8*$K$9))</f>
        <v>1919.669610415034</v>
      </c>
      <c r="E68" s="5">
        <f t="shared" si="3"/>
        <v>4053.5535930566411</v>
      </c>
      <c r="F68" s="5">
        <f t="shared" si="4"/>
        <v>40.267767965283205</v>
      </c>
      <c r="G68" s="5">
        <f t="shared" si="5"/>
        <v>40.267767965283213</v>
      </c>
      <c r="H68" s="5">
        <f t="shared" si="6"/>
        <v>40.267767965283213</v>
      </c>
      <c r="I68" s="3">
        <f t="shared" si="7"/>
        <v>0</v>
      </c>
    </row>
    <row r="69" spans="1:9">
      <c r="A69">
        <v>67</v>
      </c>
      <c r="B69" s="5">
        <f t="shared" ref="B69:B101" si="10">C69+D69</f>
        <v>6999.9999999999964</v>
      </c>
      <c r="C69" s="5">
        <f t="shared" si="8"/>
        <v>5080.3303895849622</v>
      </c>
      <c r="D69" s="5">
        <f t="shared" si="9"/>
        <v>1919.669610415034</v>
      </c>
      <c r="E69" s="5">
        <f t="shared" ref="E69:E101" si="11">(10000+10*C69)/15</f>
        <v>4053.5535930566411</v>
      </c>
      <c r="F69" s="5">
        <f t="shared" ref="F69:F101" si="12">$K$2*(1+(E69/$K$3))</f>
        <v>40.267767965283205</v>
      </c>
      <c r="G69" s="5">
        <f t="shared" ref="G69:G101" si="13">$K$5*(1+((C69-E69)/$K$6))</f>
        <v>40.267767965283213</v>
      </c>
      <c r="H69" s="5">
        <f t="shared" ref="H69:H101" si="14">(F69+G69)/2</f>
        <v>40.267767965283213</v>
      </c>
      <c r="I69" s="3">
        <f t="shared" si="7"/>
        <v>0</v>
      </c>
    </row>
    <row r="70" spans="1:9">
      <c r="A70">
        <v>68</v>
      </c>
      <c r="B70" s="5">
        <f t="shared" si="10"/>
        <v>6999.9999999999964</v>
      </c>
      <c r="C70" s="5">
        <f t="shared" si="8"/>
        <v>5080.3303895849622</v>
      </c>
      <c r="D70" s="5">
        <f t="shared" si="9"/>
        <v>1919.669610415034</v>
      </c>
      <c r="E70" s="5">
        <f t="shared" si="11"/>
        <v>4053.5535930566411</v>
      </c>
      <c r="F70" s="5">
        <f t="shared" si="12"/>
        <v>40.267767965283205</v>
      </c>
      <c r="G70" s="5">
        <f t="shared" si="13"/>
        <v>40.267767965283213</v>
      </c>
      <c r="H70" s="5">
        <f t="shared" si="14"/>
        <v>40.267767965283213</v>
      </c>
      <c r="I70" s="3">
        <f t="shared" ref="I70:I133" si="15">ABS(H69-H70)/H69</f>
        <v>0</v>
      </c>
    </row>
    <row r="71" spans="1:9">
      <c r="A71">
        <v>69</v>
      </c>
      <c r="B71" s="5">
        <f t="shared" si="10"/>
        <v>6999.9999999999964</v>
      </c>
      <c r="C71" s="5">
        <f t="shared" si="8"/>
        <v>5080.3303895849622</v>
      </c>
      <c r="D71" s="5">
        <f t="shared" si="9"/>
        <v>1919.669610415034</v>
      </c>
      <c r="E71" s="5">
        <f t="shared" si="11"/>
        <v>4053.5535930566411</v>
      </c>
      <c r="F71" s="5">
        <f t="shared" si="12"/>
        <v>40.267767965283205</v>
      </c>
      <c r="G71" s="5">
        <f t="shared" si="13"/>
        <v>40.267767965283213</v>
      </c>
      <c r="H71" s="5">
        <f t="shared" si="14"/>
        <v>40.267767965283213</v>
      </c>
      <c r="I71" s="3">
        <f t="shared" si="15"/>
        <v>0</v>
      </c>
    </row>
    <row r="72" spans="1:9">
      <c r="A72">
        <v>70</v>
      </c>
      <c r="B72" s="5">
        <f t="shared" si="10"/>
        <v>6999.9999999999964</v>
      </c>
      <c r="C72" s="5">
        <f t="shared" si="8"/>
        <v>5080.3303895849622</v>
      </c>
      <c r="D72" s="5">
        <f t="shared" si="9"/>
        <v>1919.669610415034</v>
      </c>
      <c r="E72" s="5">
        <f t="shared" si="11"/>
        <v>4053.5535930566411</v>
      </c>
      <c r="F72" s="5">
        <f t="shared" si="12"/>
        <v>40.267767965283205</v>
      </c>
      <c r="G72" s="5">
        <f t="shared" si="13"/>
        <v>40.267767965283213</v>
      </c>
      <c r="H72" s="5">
        <f t="shared" si="14"/>
        <v>40.267767965283213</v>
      </c>
      <c r="I72" s="3">
        <f t="shared" si="15"/>
        <v>0</v>
      </c>
    </row>
    <row r="73" spans="1:9">
      <c r="A73">
        <v>71</v>
      </c>
      <c r="B73" s="5">
        <f t="shared" si="10"/>
        <v>6999.9999999999964</v>
      </c>
      <c r="C73" s="5">
        <f t="shared" si="8"/>
        <v>5080.3303895849622</v>
      </c>
      <c r="D73" s="5">
        <f t="shared" si="9"/>
        <v>1919.669610415034</v>
      </c>
      <c r="E73" s="5">
        <f t="shared" si="11"/>
        <v>4053.5535930566411</v>
      </c>
      <c r="F73" s="5">
        <f t="shared" si="12"/>
        <v>40.267767965283205</v>
      </c>
      <c r="G73" s="5">
        <f t="shared" si="13"/>
        <v>40.267767965283213</v>
      </c>
      <c r="H73" s="5">
        <f t="shared" si="14"/>
        <v>40.267767965283213</v>
      </c>
      <c r="I73" s="3">
        <f t="shared" si="15"/>
        <v>0</v>
      </c>
    </row>
    <row r="74" spans="1:9">
      <c r="A74">
        <v>72</v>
      </c>
      <c r="B74" s="5">
        <f t="shared" si="10"/>
        <v>6999.9999999999964</v>
      </c>
      <c r="C74" s="5">
        <f t="shared" si="8"/>
        <v>5080.3303895849622</v>
      </c>
      <c r="D74" s="5">
        <f t="shared" si="9"/>
        <v>1919.669610415034</v>
      </c>
      <c r="E74" s="5">
        <f t="shared" si="11"/>
        <v>4053.5535930566411</v>
      </c>
      <c r="F74" s="5">
        <f t="shared" si="12"/>
        <v>40.267767965283205</v>
      </c>
      <c r="G74" s="5">
        <f t="shared" si="13"/>
        <v>40.267767965283213</v>
      </c>
      <c r="H74" s="5">
        <f t="shared" si="14"/>
        <v>40.267767965283213</v>
      </c>
      <c r="I74" s="3">
        <f t="shared" si="15"/>
        <v>0</v>
      </c>
    </row>
    <row r="75" spans="1:9">
      <c r="A75">
        <v>73</v>
      </c>
      <c r="B75" s="5">
        <f t="shared" si="10"/>
        <v>6999.9999999999964</v>
      </c>
      <c r="C75" s="5">
        <f t="shared" si="8"/>
        <v>5080.3303895849622</v>
      </c>
      <c r="D75" s="5">
        <f t="shared" si="9"/>
        <v>1919.669610415034</v>
      </c>
      <c r="E75" s="5">
        <f t="shared" si="11"/>
        <v>4053.5535930566411</v>
      </c>
      <c r="F75" s="5">
        <f t="shared" si="12"/>
        <v>40.267767965283205</v>
      </c>
      <c r="G75" s="5">
        <f t="shared" si="13"/>
        <v>40.267767965283213</v>
      </c>
      <c r="H75" s="5">
        <f t="shared" si="14"/>
        <v>40.267767965283213</v>
      </c>
      <c r="I75" s="3">
        <f t="shared" si="15"/>
        <v>0</v>
      </c>
    </row>
    <row r="76" spans="1:9">
      <c r="A76">
        <v>74</v>
      </c>
      <c r="B76" s="5">
        <f t="shared" si="10"/>
        <v>6999.9999999999964</v>
      </c>
      <c r="C76" s="5">
        <f t="shared" si="8"/>
        <v>5080.3303895849622</v>
      </c>
      <c r="D76" s="5">
        <f t="shared" si="9"/>
        <v>1919.669610415034</v>
      </c>
      <c r="E76" s="5">
        <f t="shared" si="11"/>
        <v>4053.5535930566411</v>
      </c>
      <c r="F76" s="5">
        <f t="shared" si="12"/>
        <v>40.267767965283205</v>
      </c>
      <c r="G76" s="5">
        <f t="shared" si="13"/>
        <v>40.267767965283213</v>
      </c>
      <c r="H76" s="5">
        <f t="shared" si="14"/>
        <v>40.267767965283213</v>
      </c>
      <c r="I76" s="3">
        <f t="shared" si="15"/>
        <v>0</v>
      </c>
    </row>
    <row r="77" spans="1:9">
      <c r="A77">
        <v>75</v>
      </c>
      <c r="B77" s="5">
        <f t="shared" si="10"/>
        <v>6999.9999999999964</v>
      </c>
      <c r="C77" s="5">
        <f t="shared" si="8"/>
        <v>5080.3303895849622</v>
      </c>
      <c r="D77" s="5">
        <f t="shared" si="9"/>
        <v>1919.669610415034</v>
      </c>
      <c r="E77" s="5">
        <f t="shared" si="11"/>
        <v>4053.5535930566411</v>
      </c>
      <c r="F77" s="5">
        <f t="shared" si="12"/>
        <v>40.267767965283205</v>
      </c>
      <c r="G77" s="5">
        <f t="shared" si="13"/>
        <v>40.267767965283213</v>
      </c>
      <c r="H77" s="5">
        <f t="shared" si="14"/>
        <v>40.267767965283213</v>
      </c>
      <c r="I77" s="3">
        <f t="shared" si="15"/>
        <v>0</v>
      </c>
    </row>
    <row r="78" spans="1:9">
      <c r="A78">
        <v>76</v>
      </c>
      <c r="B78" s="5">
        <f t="shared" si="10"/>
        <v>6999.9999999999964</v>
      </c>
      <c r="C78" s="5">
        <f t="shared" si="8"/>
        <v>5080.3303895849622</v>
      </c>
      <c r="D78" s="5">
        <f t="shared" si="9"/>
        <v>1919.669610415034</v>
      </c>
      <c r="E78" s="5">
        <f t="shared" si="11"/>
        <v>4053.5535930566411</v>
      </c>
      <c r="F78" s="5">
        <f t="shared" si="12"/>
        <v>40.267767965283205</v>
      </c>
      <c r="G78" s="5">
        <f t="shared" si="13"/>
        <v>40.267767965283213</v>
      </c>
      <c r="H78" s="5">
        <f t="shared" si="14"/>
        <v>40.267767965283213</v>
      </c>
      <c r="I78" s="3">
        <f t="shared" si="15"/>
        <v>0</v>
      </c>
    </row>
    <row r="79" spans="1:9">
      <c r="A79">
        <v>77</v>
      </c>
      <c r="B79" s="5">
        <f t="shared" si="10"/>
        <v>6999.9999999999964</v>
      </c>
      <c r="C79" s="5">
        <f t="shared" si="8"/>
        <v>5080.3303895849622</v>
      </c>
      <c r="D79" s="5">
        <f t="shared" si="9"/>
        <v>1919.669610415034</v>
      </c>
      <c r="E79" s="5">
        <f t="shared" si="11"/>
        <v>4053.5535930566411</v>
      </c>
      <c r="F79" s="5">
        <f t="shared" si="12"/>
        <v>40.267767965283205</v>
      </c>
      <c r="G79" s="5">
        <f t="shared" si="13"/>
        <v>40.267767965283213</v>
      </c>
      <c r="H79" s="5">
        <f t="shared" si="14"/>
        <v>40.267767965283213</v>
      </c>
      <c r="I79" s="3">
        <f t="shared" si="15"/>
        <v>0</v>
      </c>
    </row>
    <row r="80" spans="1:9">
      <c r="A80">
        <v>78</v>
      </c>
      <c r="B80" s="5">
        <f t="shared" si="10"/>
        <v>6999.9999999999964</v>
      </c>
      <c r="C80" s="5">
        <f t="shared" si="8"/>
        <v>5080.3303895849622</v>
      </c>
      <c r="D80" s="5">
        <f t="shared" si="9"/>
        <v>1919.669610415034</v>
      </c>
      <c r="E80" s="5">
        <f t="shared" si="11"/>
        <v>4053.5535930566411</v>
      </c>
      <c r="F80" s="5">
        <f t="shared" si="12"/>
        <v>40.267767965283205</v>
      </c>
      <c r="G80" s="5">
        <f t="shared" si="13"/>
        <v>40.267767965283213</v>
      </c>
      <c r="H80" s="5">
        <f t="shared" si="14"/>
        <v>40.267767965283213</v>
      </c>
      <c r="I80" s="3">
        <f t="shared" si="15"/>
        <v>0</v>
      </c>
    </row>
    <row r="81" spans="1:9">
      <c r="A81">
        <v>79</v>
      </c>
      <c r="B81" s="5">
        <f t="shared" si="10"/>
        <v>6999.9999999999964</v>
      </c>
      <c r="C81" s="5">
        <f t="shared" si="8"/>
        <v>5080.3303895849622</v>
      </c>
      <c r="D81" s="5">
        <f t="shared" si="9"/>
        <v>1919.669610415034</v>
      </c>
      <c r="E81" s="5">
        <f t="shared" si="11"/>
        <v>4053.5535930566411</v>
      </c>
      <c r="F81" s="5">
        <f t="shared" si="12"/>
        <v>40.267767965283205</v>
      </c>
      <c r="G81" s="5">
        <f t="shared" si="13"/>
        <v>40.267767965283213</v>
      </c>
      <c r="H81" s="5">
        <f t="shared" si="14"/>
        <v>40.267767965283213</v>
      </c>
      <c r="I81" s="3">
        <f t="shared" si="15"/>
        <v>0</v>
      </c>
    </row>
    <row r="82" spans="1:9">
      <c r="A82">
        <v>80</v>
      </c>
      <c r="B82" s="5">
        <f t="shared" si="10"/>
        <v>6999.9999999999964</v>
      </c>
      <c r="C82" s="5">
        <f t="shared" si="8"/>
        <v>5080.3303895849622</v>
      </c>
      <c r="D82" s="5">
        <f t="shared" si="9"/>
        <v>1919.669610415034</v>
      </c>
      <c r="E82" s="5">
        <f t="shared" si="11"/>
        <v>4053.5535930566411</v>
      </c>
      <c r="F82" s="5">
        <f t="shared" si="12"/>
        <v>40.267767965283205</v>
      </c>
      <c r="G82" s="5">
        <f t="shared" si="13"/>
        <v>40.267767965283213</v>
      </c>
      <c r="H82" s="5">
        <f t="shared" si="14"/>
        <v>40.267767965283213</v>
      </c>
      <c r="I82" s="3">
        <f t="shared" si="15"/>
        <v>0</v>
      </c>
    </row>
    <row r="83" spans="1:9">
      <c r="A83">
        <v>81</v>
      </c>
      <c r="B83" s="5">
        <f t="shared" si="10"/>
        <v>6999.9999999999964</v>
      </c>
      <c r="C83" s="5">
        <f t="shared" si="8"/>
        <v>5080.3303895849622</v>
      </c>
      <c r="D83" s="5">
        <f t="shared" si="9"/>
        <v>1919.669610415034</v>
      </c>
      <c r="E83" s="5">
        <f t="shared" si="11"/>
        <v>4053.5535930566411</v>
      </c>
      <c r="F83" s="5">
        <f t="shared" si="12"/>
        <v>40.267767965283205</v>
      </c>
      <c r="G83" s="5">
        <f t="shared" si="13"/>
        <v>40.267767965283213</v>
      </c>
      <c r="H83" s="5">
        <f t="shared" si="14"/>
        <v>40.267767965283213</v>
      </c>
      <c r="I83" s="3">
        <f t="shared" si="15"/>
        <v>0</v>
      </c>
    </row>
    <row r="84" spans="1:9">
      <c r="A84">
        <v>82</v>
      </c>
      <c r="B84" s="5">
        <f t="shared" si="10"/>
        <v>6999.9999999999964</v>
      </c>
      <c r="C84" s="5">
        <f t="shared" si="8"/>
        <v>5080.3303895849622</v>
      </c>
      <c r="D84" s="5">
        <f t="shared" si="9"/>
        <v>1919.669610415034</v>
      </c>
      <c r="E84" s="5">
        <f t="shared" si="11"/>
        <v>4053.5535930566411</v>
      </c>
      <c r="F84" s="5">
        <f t="shared" si="12"/>
        <v>40.267767965283205</v>
      </c>
      <c r="G84" s="5">
        <f t="shared" si="13"/>
        <v>40.267767965283213</v>
      </c>
      <c r="H84" s="5">
        <f t="shared" si="14"/>
        <v>40.267767965283213</v>
      </c>
      <c r="I84" s="3">
        <f t="shared" si="15"/>
        <v>0</v>
      </c>
    </row>
    <row r="85" spans="1:9">
      <c r="A85">
        <v>83</v>
      </c>
      <c r="B85" s="5">
        <f t="shared" si="10"/>
        <v>6999.9999999999964</v>
      </c>
      <c r="C85" s="5">
        <f t="shared" si="8"/>
        <v>5080.3303895849622</v>
      </c>
      <c r="D85" s="5">
        <f t="shared" si="9"/>
        <v>1919.669610415034</v>
      </c>
      <c r="E85" s="5">
        <f t="shared" si="11"/>
        <v>4053.5535930566411</v>
      </c>
      <c r="F85" s="5">
        <f t="shared" si="12"/>
        <v>40.267767965283205</v>
      </c>
      <c r="G85" s="5">
        <f t="shared" si="13"/>
        <v>40.267767965283213</v>
      </c>
      <c r="H85" s="5">
        <f t="shared" si="14"/>
        <v>40.267767965283213</v>
      </c>
      <c r="I85" s="3">
        <f t="shared" si="15"/>
        <v>0</v>
      </c>
    </row>
    <row r="86" spans="1:9">
      <c r="A86">
        <v>84</v>
      </c>
      <c r="B86" s="5">
        <f t="shared" si="10"/>
        <v>6999.9999999999964</v>
      </c>
      <c r="C86" s="5">
        <f t="shared" si="8"/>
        <v>5080.3303895849622</v>
      </c>
      <c r="D86" s="5">
        <f t="shared" si="9"/>
        <v>1919.669610415034</v>
      </c>
      <c r="E86" s="5">
        <f t="shared" si="11"/>
        <v>4053.5535930566411</v>
      </c>
      <c r="F86" s="5">
        <f t="shared" si="12"/>
        <v>40.267767965283205</v>
      </c>
      <c r="G86" s="5">
        <f t="shared" si="13"/>
        <v>40.267767965283213</v>
      </c>
      <c r="H86" s="5">
        <f t="shared" si="14"/>
        <v>40.267767965283213</v>
      </c>
      <c r="I86" s="3">
        <f t="shared" si="15"/>
        <v>0</v>
      </c>
    </row>
    <row r="87" spans="1:9">
      <c r="A87">
        <v>85</v>
      </c>
      <c r="B87" s="5">
        <f t="shared" si="10"/>
        <v>6999.9999999999964</v>
      </c>
      <c r="C87" s="5">
        <f t="shared" si="8"/>
        <v>5080.3303895849622</v>
      </c>
      <c r="D87" s="5">
        <f t="shared" si="9"/>
        <v>1919.669610415034</v>
      </c>
      <c r="E87" s="5">
        <f t="shared" si="11"/>
        <v>4053.5535930566411</v>
      </c>
      <c r="F87" s="5">
        <f t="shared" si="12"/>
        <v>40.267767965283205</v>
      </c>
      <c r="G87" s="5">
        <f t="shared" si="13"/>
        <v>40.267767965283213</v>
      </c>
      <c r="H87" s="5">
        <f t="shared" si="14"/>
        <v>40.267767965283213</v>
      </c>
      <c r="I87" s="3">
        <f t="shared" si="15"/>
        <v>0</v>
      </c>
    </row>
    <row r="88" spans="1:9">
      <c r="A88">
        <v>86</v>
      </c>
      <c r="B88" s="5">
        <f t="shared" si="10"/>
        <v>6999.9999999999964</v>
      </c>
      <c r="C88" s="5">
        <f t="shared" si="8"/>
        <v>5080.3303895849622</v>
      </c>
      <c r="D88" s="5">
        <f t="shared" si="9"/>
        <v>1919.669610415034</v>
      </c>
      <c r="E88" s="5">
        <f t="shared" si="11"/>
        <v>4053.5535930566411</v>
      </c>
      <c r="F88" s="5">
        <f t="shared" si="12"/>
        <v>40.267767965283205</v>
      </c>
      <c r="G88" s="5">
        <f t="shared" si="13"/>
        <v>40.267767965283213</v>
      </c>
      <c r="H88" s="5">
        <f t="shared" si="14"/>
        <v>40.267767965283213</v>
      </c>
      <c r="I88" s="3">
        <f t="shared" si="15"/>
        <v>0</v>
      </c>
    </row>
    <row r="89" spans="1:9">
      <c r="A89">
        <v>87</v>
      </c>
      <c r="B89" s="5">
        <f t="shared" si="10"/>
        <v>6999.9999999999964</v>
      </c>
      <c r="C89" s="5">
        <f t="shared" si="8"/>
        <v>5080.3303895849622</v>
      </c>
      <c r="D89" s="5">
        <f t="shared" si="9"/>
        <v>1919.669610415034</v>
      </c>
      <c r="E89" s="5">
        <f t="shared" si="11"/>
        <v>4053.5535930566411</v>
      </c>
      <c r="F89" s="5">
        <f t="shared" si="12"/>
        <v>40.267767965283205</v>
      </c>
      <c r="G89" s="5">
        <f t="shared" si="13"/>
        <v>40.267767965283213</v>
      </c>
      <c r="H89" s="5">
        <f t="shared" si="14"/>
        <v>40.267767965283213</v>
      </c>
      <c r="I89" s="3">
        <f t="shared" si="15"/>
        <v>0</v>
      </c>
    </row>
    <row r="90" spans="1:9">
      <c r="A90">
        <v>88</v>
      </c>
      <c r="B90" s="5">
        <f t="shared" si="10"/>
        <v>6999.9999999999964</v>
      </c>
      <c r="C90" s="5">
        <f t="shared" si="8"/>
        <v>5080.3303895849622</v>
      </c>
      <c r="D90" s="5">
        <f t="shared" si="9"/>
        <v>1919.669610415034</v>
      </c>
      <c r="E90" s="5">
        <f t="shared" si="11"/>
        <v>4053.5535930566411</v>
      </c>
      <c r="F90" s="5">
        <f t="shared" si="12"/>
        <v>40.267767965283205</v>
      </c>
      <c r="G90" s="5">
        <f t="shared" si="13"/>
        <v>40.267767965283213</v>
      </c>
      <c r="H90" s="5">
        <f t="shared" si="14"/>
        <v>40.267767965283213</v>
      </c>
      <c r="I90" s="3">
        <f t="shared" si="15"/>
        <v>0</v>
      </c>
    </row>
    <row r="91" spans="1:9">
      <c r="A91">
        <v>89</v>
      </c>
      <c r="B91" s="5">
        <f t="shared" si="10"/>
        <v>6999.9999999999964</v>
      </c>
      <c r="C91" s="5">
        <f t="shared" si="8"/>
        <v>5080.3303895849622</v>
      </c>
      <c r="D91" s="5">
        <f t="shared" si="9"/>
        <v>1919.669610415034</v>
      </c>
      <c r="E91" s="5">
        <f t="shared" si="11"/>
        <v>4053.5535930566411</v>
      </c>
      <c r="F91" s="5">
        <f t="shared" si="12"/>
        <v>40.267767965283205</v>
      </c>
      <c r="G91" s="5">
        <f t="shared" si="13"/>
        <v>40.267767965283213</v>
      </c>
      <c r="H91" s="5">
        <f t="shared" si="14"/>
        <v>40.267767965283213</v>
      </c>
      <c r="I91" s="3">
        <f t="shared" si="15"/>
        <v>0</v>
      </c>
    </row>
    <row r="92" spans="1:9">
      <c r="A92">
        <v>90</v>
      </c>
      <c r="B92" s="5">
        <f t="shared" si="10"/>
        <v>6999.9999999999964</v>
      </c>
      <c r="C92" s="5">
        <f t="shared" si="8"/>
        <v>5080.3303895849622</v>
      </c>
      <c r="D92" s="5">
        <f t="shared" si="9"/>
        <v>1919.669610415034</v>
      </c>
      <c r="E92" s="5">
        <f t="shared" si="11"/>
        <v>4053.5535930566411</v>
      </c>
      <c r="F92" s="5">
        <f t="shared" si="12"/>
        <v>40.267767965283205</v>
      </c>
      <c r="G92" s="5">
        <f t="shared" si="13"/>
        <v>40.267767965283213</v>
      </c>
      <c r="H92" s="5">
        <f t="shared" si="14"/>
        <v>40.267767965283213</v>
      </c>
      <c r="I92" s="3">
        <f t="shared" si="15"/>
        <v>0</v>
      </c>
    </row>
    <row r="93" spans="1:9">
      <c r="A93">
        <v>91</v>
      </c>
      <c r="B93" s="5">
        <f t="shared" si="10"/>
        <v>6999.9999999999964</v>
      </c>
      <c r="C93" s="5">
        <f t="shared" si="8"/>
        <v>5080.3303895849622</v>
      </c>
      <c r="D93" s="5">
        <f t="shared" si="9"/>
        <v>1919.669610415034</v>
      </c>
      <c r="E93" s="5">
        <f t="shared" si="11"/>
        <v>4053.5535930566411</v>
      </c>
      <c r="F93" s="5">
        <f t="shared" si="12"/>
        <v>40.267767965283205</v>
      </c>
      <c r="G93" s="5">
        <f t="shared" si="13"/>
        <v>40.267767965283213</v>
      </c>
      <c r="H93" s="5">
        <f t="shared" si="14"/>
        <v>40.267767965283213</v>
      </c>
      <c r="I93" s="3">
        <f t="shared" si="15"/>
        <v>0</v>
      </c>
    </row>
    <row r="94" spans="1:9">
      <c r="A94">
        <v>92</v>
      </c>
      <c r="B94" s="5">
        <f t="shared" si="10"/>
        <v>6999.9999999999964</v>
      </c>
      <c r="C94" s="5">
        <f t="shared" si="8"/>
        <v>5080.3303895849622</v>
      </c>
      <c r="D94" s="5">
        <f t="shared" si="9"/>
        <v>1919.669610415034</v>
      </c>
      <c r="E94" s="5">
        <f t="shared" si="11"/>
        <v>4053.5535930566411</v>
      </c>
      <c r="F94" s="5">
        <f t="shared" si="12"/>
        <v>40.267767965283205</v>
      </c>
      <c r="G94" s="5">
        <f t="shared" si="13"/>
        <v>40.267767965283213</v>
      </c>
      <c r="H94" s="5">
        <f t="shared" si="14"/>
        <v>40.267767965283213</v>
      </c>
      <c r="I94" s="3">
        <f t="shared" si="15"/>
        <v>0</v>
      </c>
    </row>
    <row r="95" spans="1:9">
      <c r="A95">
        <v>93</v>
      </c>
      <c r="B95" s="5">
        <f t="shared" si="10"/>
        <v>6999.9999999999964</v>
      </c>
      <c r="C95" s="5">
        <f t="shared" si="8"/>
        <v>5080.3303895849622</v>
      </c>
      <c r="D95" s="5">
        <f t="shared" si="9"/>
        <v>1919.669610415034</v>
      </c>
      <c r="E95" s="5">
        <f t="shared" si="11"/>
        <v>4053.5535930566411</v>
      </c>
      <c r="F95" s="5">
        <f t="shared" si="12"/>
        <v>40.267767965283205</v>
      </c>
      <c r="G95" s="5">
        <f t="shared" si="13"/>
        <v>40.267767965283213</v>
      </c>
      <c r="H95" s="5">
        <f t="shared" si="14"/>
        <v>40.267767965283213</v>
      </c>
      <c r="I95" s="3">
        <f t="shared" si="15"/>
        <v>0</v>
      </c>
    </row>
    <row r="96" spans="1:9">
      <c r="A96">
        <v>94</v>
      </c>
      <c r="B96" s="5">
        <f t="shared" si="10"/>
        <v>6999.9999999999964</v>
      </c>
      <c r="C96" s="5">
        <f t="shared" si="8"/>
        <v>5080.3303895849622</v>
      </c>
      <c r="D96" s="5">
        <f t="shared" si="9"/>
        <v>1919.669610415034</v>
      </c>
      <c r="E96" s="5">
        <f t="shared" si="11"/>
        <v>4053.5535930566411</v>
      </c>
      <c r="F96" s="5">
        <f t="shared" si="12"/>
        <v>40.267767965283205</v>
      </c>
      <c r="G96" s="5">
        <f t="shared" si="13"/>
        <v>40.267767965283213</v>
      </c>
      <c r="H96" s="5">
        <f t="shared" si="14"/>
        <v>40.267767965283213</v>
      </c>
      <c r="I96" s="3">
        <f t="shared" si="15"/>
        <v>0</v>
      </c>
    </row>
    <row r="97" spans="1:9">
      <c r="A97">
        <v>95</v>
      </c>
      <c r="B97" s="5">
        <f t="shared" si="10"/>
        <v>6999.9999999999964</v>
      </c>
      <c r="C97" s="5">
        <f t="shared" si="8"/>
        <v>5080.3303895849622</v>
      </c>
      <c r="D97" s="5">
        <f t="shared" si="9"/>
        <v>1919.669610415034</v>
      </c>
      <c r="E97" s="5">
        <f t="shared" si="11"/>
        <v>4053.5535930566411</v>
      </c>
      <c r="F97" s="5">
        <f t="shared" si="12"/>
        <v>40.267767965283205</v>
      </c>
      <c r="G97" s="5">
        <f t="shared" si="13"/>
        <v>40.267767965283213</v>
      </c>
      <c r="H97" s="5">
        <f t="shared" si="14"/>
        <v>40.267767965283213</v>
      </c>
      <c r="I97" s="3">
        <f t="shared" si="15"/>
        <v>0</v>
      </c>
    </row>
    <row r="98" spans="1:9">
      <c r="A98">
        <v>96</v>
      </c>
      <c r="B98" s="5">
        <f t="shared" si="10"/>
        <v>6999.9999999999964</v>
      </c>
      <c r="C98" s="5">
        <f t="shared" si="8"/>
        <v>5080.3303895849622</v>
      </c>
      <c r="D98" s="5">
        <f t="shared" si="9"/>
        <v>1919.669610415034</v>
      </c>
      <c r="E98" s="5">
        <f t="shared" si="11"/>
        <v>4053.5535930566411</v>
      </c>
      <c r="F98" s="5">
        <f t="shared" si="12"/>
        <v>40.267767965283205</v>
      </c>
      <c r="G98" s="5">
        <f t="shared" si="13"/>
        <v>40.267767965283213</v>
      </c>
      <c r="H98" s="5">
        <f t="shared" si="14"/>
        <v>40.267767965283213</v>
      </c>
      <c r="I98" s="3">
        <f t="shared" si="15"/>
        <v>0</v>
      </c>
    </row>
    <row r="99" spans="1:9">
      <c r="A99">
        <v>97</v>
      </c>
      <c r="B99" s="5">
        <f t="shared" si="10"/>
        <v>6999.9999999999964</v>
      </c>
      <c r="C99" s="5">
        <f t="shared" si="8"/>
        <v>5080.3303895849622</v>
      </c>
      <c r="D99" s="5">
        <f t="shared" si="9"/>
        <v>1919.669610415034</v>
      </c>
      <c r="E99" s="5">
        <f t="shared" si="11"/>
        <v>4053.5535930566411</v>
      </c>
      <c r="F99" s="5">
        <f t="shared" si="12"/>
        <v>40.267767965283205</v>
      </c>
      <c r="G99" s="5">
        <f t="shared" si="13"/>
        <v>40.267767965283213</v>
      </c>
      <c r="H99" s="5">
        <f t="shared" si="14"/>
        <v>40.267767965283213</v>
      </c>
      <c r="I99" s="3">
        <f t="shared" si="15"/>
        <v>0</v>
      </c>
    </row>
    <row r="100" spans="1:9">
      <c r="A100">
        <v>98</v>
      </c>
      <c r="B100" s="5">
        <f t="shared" si="10"/>
        <v>6999.9999999999964</v>
      </c>
      <c r="C100" s="5">
        <f t="shared" si="8"/>
        <v>5080.3303895849622</v>
      </c>
      <c r="D100" s="5">
        <f t="shared" si="9"/>
        <v>1919.669610415034</v>
      </c>
      <c r="E100" s="5">
        <f t="shared" si="11"/>
        <v>4053.5535930566411</v>
      </c>
      <c r="F100" s="5">
        <f t="shared" si="12"/>
        <v>40.267767965283205</v>
      </c>
      <c r="G100" s="5">
        <f t="shared" si="13"/>
        <v>40.267767965283213</v>
      </c>
      <c r="H100" s="5">
        <f t="shared" si="14"/>
        <v>40.267767965283213</v>
      </c>
      <c r="I100" s="3">
        <f t="shared" si="15"/>
        <v>0</v>
      </c>
    </row>
    <row r="101" spans="1:9">
      <c r="A101">
        <v>99</v>
      </c>
      <c r="B101" s="5">
        <f t="shared" si="10"/>
        <v>6999.9999999999964</v>
      </c>
      <c r="C101" s="5">
        <f t="shared" si="8"/>
        <v>5080.3303895849622</v>
      </c>
      <c r="D101" s="5">
        <f t="shared" si="9"/>
        <v>1919.669610415034</v>
      </c>
      <c r="E101" s="5">
        <f t="shared" si="11"/>
        <v>4053.5535930566411</v>
      </c>
      <c r="F101" s="5">
        <f t="shared" si="12"/>
        <v>40.267767965283205</v>
      </c>
      <c r="G101" s="5">
        <f t="shared" si="13"/>
        <v>40.267767965283213</v>
      </c>
      <c r="H101" s="5">
        <f t="shared" si="14"/>
        <v>40.267767965283213</v>
      </c>
      <c r="I101" s="3">
        <f t="shared" si="15"/>
        <v>0</v>
      </c>
    </row>
  </sheetData>
  <mergeCells count="2">
    <mergeCell ref="J1:K1"/>
    <mergeCell ref="J7:K7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7"/>
  <sheetViews>
    <sheetView tabSelected="1" topLeftCell="A16" zoomScale="70" zoomScaleNormal="70" workbookViewId="0">
      <selection activeCell="L55" sqref="L55"/>
    </sheetView>
  </sheetViews>
  <sheetFormatPr defaultColWidth="9" defaultRowHeight="14.4"/>
  <cols>
    <col min="1" max="1" width="25.5546875" customWidth="1"/>
    <col min="2" max="2" width="16.6640625" customWidth="1"/>
    <col min="5" max="5" width="13.44140625" bestFit="1" customWidth="1"/>
    <col min="6" max="6" width="11" bestFit="1" customWidth="1"/>
    <col min="7" max="7" width="10.109375" bestFit="1" customWidth="1"/>
  </cols>
  <sheetData>
    <row r="1" spans="1:9">
      <c r="A1" t="s">
        <v>0</v>
      </c>
      <c r="E1" t="s">
        <v>1</v>
      </c>
      <c r="F1" t="s">
        <v>2</v>
      </c>
      <c r="G1" t="s">
        <v>3</v>
      </c>
      <c r="I1" s="11" t="s">
        <v>43</v>
      </c>
    </row>
    <row r="2" spans="1:9">
      <c r="A2" t="s">
        <v>4</v>
      </c>
      <c r="E2">
        <v>0</v>
      </c>
      <c r="F2">
        <f>$B$3*(1+$B$13*POWER(E2/$B$7,$B$14))</f>
        <v>20</v>
      </c>
      <c r="G2">
        <f>$B$4*(1+$B$13*POWER(($B$10-E2)/$B$8,$B$14))</f>
        <v>100</v>
      </c>
      <c r="H2">
        <f>ABS(G2-F2)</f>
        <v>80</v>
      </c>
      <c r="I2">
        <f>F2-G2</f>
        <v>-80</v>
      </c>
    </row>
    <row r="3" spans="1:9">
      <c r="A3" t="s">
        <v>5</v>
      </c>
      <c r="B3">
        <v>20</v>
      </c>
      <c r="E3">
        <v>100</v>
      </c>
      <c r="F3">
        <f t="shared" ref="F3:F4" si="0">$B$3*(1+$B$13*POWER(E3/$B$7,$B$14))</f>
        <v>20.5</v>
      </c>
      <c r="G3">
        <f t="shared" ref="G3:G4" si="1">$B$4*(1+$B$13*POWER(($B$10-E3)/$B$8,$B$14))</f>
        <v>99</v>
      </c>
      <c r="H3">
        <f t="shared" ref="H3:H4" si="2">ABS(G3-F3)</f>
        <v>78.5</v>
      </c>
      <c r="I3">
        <f t="shared" ref="I3:I66" si="3">F3-G3</f>
        <v>-78.5</v>
      </c>
    </row>
    <row r="4" spans="1:9">
      <c r="A4" t="s">
        <v>6</v>
      </c>
      <c r="B4">
        <v>30</v>
      </c>
      <c r="E4">
        <v>200</v>
      </c>
      <c r="F4">
        <f t="shared" si="0"/>
        <v>21</v>
      </c>
      <c r="G4">
        <f t="shared" si="1"/>
        <v>98</v>
      </c>
      <c r="H4">
        <f t="shared" si="2"/>
        <v>77</v>
      </c>
      <c r="I4">
        <f t="shared" si="3"/>
        <v>-77</v>
      </c>
    </row>
    <row r="5" spans="1:9">
      <c r="E5">
        <v>300</v>
      </c>
      <c r="F5">
        <f t="shared" ref="F5:F40" si="4">$B$3*(1+$B$13*POWER(E5/$B$7,$B$14))</f>
        <v>21.5</v>
      </c>
      <c r="G5">
        <f t="shared" ref="G5:G40" si="5">$B$4*(1+$B$13*POWER(($B$10-E5)/$B$8,$B$14))</f>
        <v>97</v>
      </c>
      <c r="H5">
        <f t="shared" ref="H5:H40" si="6">ABS(G5-F5)</f>
        <v>75.5</v>
      </c>
      <c r="I5">
        <f t="shared" si="3"/>
        <v>-75.5</v>
      </c>
    </row>
    <row r="6" spans="1:9">
      <c r="A6" t="s">
        <v>7</v>
      </c>
      <c r="E6">
        <v>400</v>
      </c>
      <c r="F6">
        <f t="shared" si="4"/>
        <v>22</v>
      </c>
      <c r="G6">
        <f t="shared" si="5"/>
        <v>96</v>
      </c>
      <c r="H6">
        <f t="shared" si="6"/>
        <v>74</v>
      </c>
      <c r="I6">
        <f t="shared" si="3"/>
        <v>-74</v>
      </c>
    </row>
    <row r="7" spans="1:9">
      <c r="A7" t="s">
        <v>5</v>
      </c>
      <c r="B7">
        <v>4000</v>
      </c>
      <c r="E7">
        <v>500</v>
      </c>
      <c r="F7">
        <f t="shared" si="4"/>
        <v>22.5</v>
      </c>
      <c r="G7">
        <f t="shared" si="5"/>
        <v>95</v>
      </c>
      <c r="H7">
        <f t="shared" si="6"/>
        <v>72.5</v>
      </c>
      <c r="I7">
        <f t="shared" si="3"/>
        <v>-72.5</v>
      </c>
    </row>
    <row r="8" spans="1:9">
      <c r="A8" t="s">
        <v>6</v>
      </c>
      <c r="B8">
        <v>3000</v>
      </c>
      <c r="E8">
        <v>600</v>
      </c>
      <c r="F8">
        <f t="shared" si="4"/>
        <v>23</v>
      </c>
      <c r="G8">
        <f t="shared" si="5"/>
        <v>94</v>
      </c>
      <c r="H8">
        <f t="shared" si="6"/>
        <v>71</v>
      </c>
      <c r="I8">
        <f t="shared" si="3"/>
        <v>-71</v>
      </c>
    </row>
    <row r="9" spans="1:9">
      <c r="E9">
        <v>700</v>
      </c>
      <c r="F9">
        <f t="shared" si="4"/>
        <v>23.5</v>
      </c>
      <c r="G9">
        <f t="shared" si="5"/>
        <v>93</v>
      </c>
      <c r="H9">
        <f t="shared" si="6"/>
        <v>69.5</v>
      </c>
      <c r="I9">
        <f t="shared" si="3"/>
        <v>-69.5</v>
      </c>
    </row>
    <row r="10" spans="1:9">
      <c r="A10" t="s">
        <v>8</v>
      </c>
      <c r="B10">
        <v>7000</v>
      </c>
      <c r="E10">
        <v>800</v>
      </c>
      <c r="F10">
        <f t="shared" si="4"/>
        <v>24</v>
      </c>
      <c r="G10">
        <f t="shared" si="5"/>
        <v>92</v>
      </c>
      <c r="H10">
        <f t="shared" si="6"/>
        <v>68</v>
      </c>
      <c r="I10">
        <f t="shared" si="3"/>
        <v>-68</v>
      </c>
    </row>
    <row r="11" spans="1:9">
      <c r="E11">
        <v>900</v>
      </c>
      <c r="F11">
        <f t="shared" si="4"/>
        <v>24.5</v>
      </c>
      <c r="G11">
        <f t="shared" si="5"/>
        <v>91</v>
      </c>
      <c r="H11">
        <f t="shared" si="6"/>
        <v>66.5</v>
      </c>
      <c r="I11">
        <f t="shared" si="3"/>
        <v>-66.5</v>
      </c>
    </row>
    <row r="12" spans="1:9">
      <c r="A12" t="s">
        <v>9</v>
      </c>
      <c r="E12">
        <v>1000</v>
      </c>
      <c r="F12">
        <f t="shared" si="4"/>
        <v>25</v>
      </c>
      <c r="G12">
        <f t="shared" si="5"/>
        <v>90</v>
      </c>
      <c r="H12">
        <f t="shared" si="6"/>
        <v>65</v>
      </c>
      <c r="I12">
        <f t="shared" si="3"/>
        <v>-65</v>
      </c>
    </row>
    <row r="13" spans="1:9">
      <c r="A13" t="s">
        <v>10</v>
      </c>
      <c r="B13">
        <v>1</v>
      </c>
      <c r="E13">
        <v>1100</v>
      </c>
      <c r="F13">
        <f t="shared" si="4"/>
        <v>25.5</v>
      </c>
      <c r="G13">
        <f t="shared" si="5"/>
        <v>89</v>
      </c>
      <c r="H13">
        <f t="shared" si="6"/>
        <v>63.5</v>
      </c>
      <c r="I13">
        <f t="shared" si="3"/>
        <v>-63.5</v>
      </c>
    </row>
    <row r="14" spans="1:9">
      <c r="A14" t="s">
        <v>11</v>
      </c>
      <c r="B14">
        <v>1</v>
      </c>
      <c r="E14">
        <v>1200</v>
      </c>
      <c r="F14">
        <f t="shared" si="4"/>
        <v>26</v>
      </c>
      <c r="G14">
        <f t="shared" si="5"/>
        <v>88</v>
      </c>
      <c r="H14">
        <f t="shared" si="6"/>
        <v>62</v>
      </c>
      <c r="I14">
        <f t="shared" si="3"/>
        <v>-62</v>
      </c>
    </row>
    <row r="15" spans="1:9">
      <c r="E15">
        <v>1300</v>
      </c>
      <c r="F15">
        <f t="shared" si="4"/>
        <v>26.5</v>
      </c>
      <c r="G15">
        <f t="shared" si="5"/>
        <v>87</v>
      </c>
      <c r="H15">
        <f t="shared" si="6"/>
        <v>60.5</v>
      </c>
      <c r="I15">
        <f t="shared" si="3"/>
        <v>-60.5</v>
      </c>
    </row>
    <row r="16" spans="1:9">
      <c r="A16" t="s">
        <v>12</v>
      </c>
      <c r="B16">
        <f>(10000+10*B10)/15</f>
        <v>5333.333333333333</v>
      </c>
      <c r="E16">
        <v>1400</v>
      </c>
      <c r="F16">
        <f t="shared" si="4"/>
        <v>27</v>
      </c>
      <c r="G16">
        <f t="shared" si="5"/>
        <v>86</v>
      </c>
      <c r="H16">
        <f t="shared" si="6"/>
        <v>59</v>
      </c>
      <c r="I16">
        <f t="shared" si="3"/>
        <v>-59</v>
      </c>
    </row>
    <row r="17" spans="1:9">
      <c r="E17">
        <v>1500</v>
      </c>
      <c r="F17">
        <f t="shared" si="4"/>
        <v>27.5</v>
      </c>
      <c r="G17">
        <f t="shared" si="5"/>
        <v>84.999999999999986</v>
      </c>
      <c r="H17">
        <f t="shared" si="6"/>
        <v>57.499999999999986</v>
      </c>
      <c r="I17">
        <f t="shared" si="3"/>
        <v>-57.499999999999986</v>
      </c>
    </row>
    <row r="18" spans="1:9">
      <c r="E18">
        <v>1600</v>
      </c>
      <c r="F18">
        <f t="shared" si="4"/>
        <v>28</v>
      </c>
      <c r="G18">
        <f t="shared" si="5"/>
        <v>84</v>
      </c>
      <c r="H18">
        <f t="shared" si="6"/>
        <v>56</v>
      </c>
      <c r="I18">
        <f t="shared" si="3"/>
        <v>-56</v>
      </c>
    </row>
    <row r="19" spans="1:9">
      <c r="E19">
        <v>1700</v>
      </c>
      <c r="F19">
        <f t="shared" si="4"/>
        <v>28.5</v>
      </c>
      <c r="G19">
        <f t="shared" si="5"/>
        <v>83</v>
      </c>
      <c r="H19">
        <f t="shared" si="6"/>
        <v>54.5</v>
      </c>
      <c r="I19">
        <f t="shared" si="3"/>
        <v>-54.5</v>
      </c>
    </row>
    <row r="20" spans="1:9">
      <c r="E20">
        <v>1800</v>
      </c>
      <c r="F20">
        <f t="shared" si="4"/>
        <v>29</v>
      </c>
      <c r="G20">
        <f t="shared" si="5"/>
        <v>82</v>
      </c>
      <c r="H20">
        <f t="shared" si="6"/>
        <v>53</v>
      </c>
      <c r="I20">
        <f t="shared" si="3"/>
        <v>-53</v>
      </c>
    </row>
    <row r="21" spans="1:9">
      <c r="E21">
        <v>1900</v>
      </c>
      <c r="F21">
        <f t="shared" si="4"/>
        <v>29.5</v>
      </c>
      <c r="G21">
        <f t="shared" si="5"/>
        <v>81</v>
      </c>
      <c r="H21">
        <f t="shared" si="6"/>
        <v>51.5</v>
      </c>
      <c r="I21">
        <f t="shared" si="3"/>
        <v>-51.5</v>
      </c>
    </row>
    <row r="22" spans="1:9">
      <c r="E22">
        <v>2000</v>
      </c>
      <c r="F22">
        <f t="shared" si="4"/>
        <v>30</v>
      </c>
      <c r="G22">
        <f t="shared" si="5"/>
        <v>80.000000000000014</v>
      </c>
      <c r="H22">
        <f t="shared" si="6"/>
        <v>50.000000000000014</v>
      </c>
      <c r="I22">
        <f t="shared" si="3"/>
        <v>-50.000000000000014</v>
      </c>
    </row>
    <row r="23" spans="1:9">
      <c r="B23" s="4" t="s">
        <v>13</v>
      </c>
      <c r="E23">
        <v>2100</v>
      </c>
      <c r="F23">
        <f t="shared" si="4"/>
        <v>30.5</v>
      </c>
      <c r="G23">
        <f t="shared" si="5"/>
        <v>79</v>
      </c>
      <c r="H23">
        <f t="shared" si="6"/>
        <v>48.5</v>
      </c>
      <c r="I23">
        <f t="shared" si="3"/>
        <v>-48.5</v>
      </c>
    </row>
    <row r="24" spans="1:9">
      <c r="B24" s="4" t="s">
        <v>14</v>
      </c>
      <c r="E24">
        <v>2200</v>
      </c>
      <c r="F24">
        <f t="shared" si="4"/>
        <v>31</v>
      </c>
      <c r="G24">
        <f t="shared" si="5"/>
        <v>78</v>
      </c>
      <c r="H24">
        <f t="shared" si="6"/>
        <v>47</v>
      </c>
      <c r="I24">
        <f t="shared" si="3"/>
        <v>-47</v>
      </c>
    </row>
    <row r="25" spans="1:9">
      <c r="B25" s="4" t="s">
        <v>15</v>
      </c>
      <c r="E25">
        <v>2300</v>
      </c>
      <c r="F25">
        <f t="shared" si="4"/>
        <v>31.5</v>
      </c>
      <c r="G25">
        <f t="shared" si="5"/>
        <v>77</v>
      </c>
      <c r="H25">
        <f t="shared" si="6"/>
        <v>45.5</v>
      </c>
      <c r="I25">
        <f t="shared" si="3"/>
        <v>-45.5</v>
      </c>
    </row>
    <row r="26" spans="1:9">
      <c r="B26" s="4" t="s">
        <v>16</v>
      </c>
      <c r="E26">
        <v>2400</v>
      </c>
      <c r="F26">
        <f t="shared" si="4"/>
        <v>32</v>
      </c>
      <c r="G26">
        <f t="shared" si="5"/>
        <v>76</v>
      </c>
      <c r="H26">
        <f t="shared" si="6"/>
        <v>44</v>
      </c>
      <c r="I26">
        <f t="shared" si="3"/>
        <v>-44</v>
      </c>
    </row>
    <row r="27" spans="1:9">
      <c r="B27" s="4" t="s">
        <v>17</v>
      </c>
      <c r="E27">
        <v>2500</v>
      </c>
      <c r="F27">
        <f t="shared" si="4"/>
        <v>32.5</v>
      </c>
      <c r="G27">
        <f t="shared" si="5"/>
        <v>75</v>
      </c>
      <c r="H27">
        <f t="shared" si="6"/>
        <v>42.5</v>
      </c>
      <c r="I27">
        <f t="shared" si="3"/>
        <v>-42.5</v>
      </c>
    </row>
    <row r="28" spans="1:9">
      <c r="A28" t="s">
        <v>12</v>
      </c>
      <c r="B28">
        <f>(10000+10*7000)/15</f>
        <v>5333.333333333333</v>
      </c>
      <c r="E28">
        <v>2600</v>
      </c>
      <c r="F28">
        <f t="shared" si="4"/>
        <v>33</v>
      </c>
      <c r="G28">
        <f t="shared" si="5"/>
        <v>74</v>
      </c>
      <c r="H28">
        <f t="shared" si="6"/>
        <v>41</v>
      </c>
      <c r="I28">
        <f t="shared" si="3"/>
        <v>-41</v>
      </c>
    </row>
    <row r="29" spans="1:9">
      <c r="A29" t="s">
        <v>39</v>
      </c>
      <c r="B29" s="5">
        <f>B3*(1+B28/B7)</f>
        <v>46.666666666666657</v>
      </c>
      <c r="E29">
        <v>2700</v>
      </c>
      <c r="F29">
        <f t="shared" si="4"/>
        <v>33.5</v>
      </c>
      <c r="G29">
        <f t="shared" si="5"/>
        <v>73</v>
      </c>
      <c r="H29">
        <f t="shared" si="6"/>
        <v>39.5</v>
      </c>
      <c r="I29">
        <f t="shared" si="3"/>
        <v>-39.5</v>
      </c>
    </row>
    <row r="30" spans="1:9">
      <c r="E30">
        <v>2800</v>
      </c>
      <c r="F30">
        <f t="shared" si="4"/>
        <v>34</v>
      </c>
      <c r="G30">
        <f t="shared" si="5"/>
        <v>72</v>
      </c>
      <c r="H30">
        <f t="shared" si="6"/>
        <v>38</v>
      </c>
      <c r="I30">
        <f t="shared" si="3"/>
        <v>-38</v>
      </c>
    </row>
    <row r="31" spans="1:9">
      <c r="E31">
        <v>2900</v>
      </c>
      <c r="F31">
        <f t="shared" si="4"/>
        <v>34.5</v>
      </c>
      <c r="G31">
        <f t="shared" si="5"/>
        <v>71</v>
      </c>
      <c r="H31">
        <f t="shared" si="6"/>
        <v>36.5</v>
      </c>
      <c r="I31">
        <f t="shared" si="3"/>
        <v>-36.5</v>
      </c>
    </row>
    <row r="32" spans="1:9">
      <c r="E32">
        <v>3000</v>
      </c>
      <c r="F32">
        <f t="shared" si="4"/>
        <v>35</v>
      </c>
      <c r="G32">
        <f t="shared" si="5"/>
        <v>69.999999999999986</v>
      </c>
      <c r="H32">
        <f t="shared" si="6"/>
        <v>34.999999999999986</v>
      </c>
      <c r="I32">
        <f t="shared" si="3"/>
        <v>-34.999999999999986</v>
      </c>
    </row>
    <row r="33" spans="5:9">
      <c r="E33">
        <v>3100</v>
      </c>
      <c r="F33">
        <f t="shared" si="4"/>
        <v>35.5</v>
      </c>
      <c r="G33">
        <f t="shared" si="5"/>
        <v>69</v>
      </c>
      <c r="H33">
        <f t="shared" si="6"/>
        <v>33.5</v>
      </c>
      <c r="I33">
        <f t="shared" si="3"/>
        <v>-33.5</v>
      </c>
    </row>
    <row r="34" spans="5:9">
      <c r="E34">
        <v>3200</v>
      </c>
      <c r="F34">
        <f t="shared" si="4"/>
        <v>36</v>
      </c>
      <c r="G34">
        <f t="shared" si="5"/>
        <v>68</v>
      </c>
      <c r="H34">
        <f t="shared" si="6"/>
        <v>32</v>
      </c>
      <c r="I34">
        <f t="shared" si="3"/>
        <v>-32</v>
      </c>
    </row>
    <row r="35" spans="5:9">
      <c r="E35">
        <v>3300</v>
      </c>
      <c r="F35">
        <f t="shared" si="4"/>
        <v>36.5</v>
      </c>
      <c r="G35">
        <f t="shared" si="5"/>
        <v>67</v>
      </c>
      <c r="H35">
        <f t="shared" si="6"/>
        <v>30.5</v>
      </c>
      <c r="I35">
        <f t="shared" si="3"/>
        <v>-30.5</v>
      </c>
    </row>
    <row r="36" spans="5:9">
      <c r="E36">
        <v>3400</v>
      </c>
      <c r="F36">
        <f t="shared" si="4"/>
        <v>37</v>
      </c>
      <c r="G36">
        <f t="shared" si="5"/>
        <v>66</v>
      </c>
      <c r="H36">
        <f t="shared" si="6"/>
        <v>29</v>
      </c>
      <c r="I36">
        <f t="shared" si="3"/>
        <v>-29</v>
      </c>
    </row>
    <row r="37" spans="5:9">
      <c r="E37">
        <v>3500</v>
      </c>
      <c r="F37">
        <f t="shared" si="4"/>
        <v>37.5</v>
      </c>
      <c r="G37">
        <f t="shared" si="5"/>
        <v>65.000000000000014</v>
      </c>
      <c r="H37">
        <f t="shared" si="6"/>
        <v>27.500000000000014</v>
      </c>
      <c r="I37">
        <f t="shared" si="3"/>
        <v>-27.500000000000014</v>
      </c>
    </row>
    <row r="38" spans="5:9">
      <c r="E38">
        <v>3600</v>
      </c>
      <c r="F38">
        <f t="shared" si="4"/>
        <v>38</v>
      </c>
      <c r="G38">
        <f t="shared" si="5"/>
        <v>64</v>
      </c>
      <c r="H38">
        <f t="shared" si="6"/>
        <v>26</v>
      </c>
      <c r="I38">
        <f t="shared" si="3"/>
        <v>-26</v>
      </c>
    </row>
    <row r="39" spans="5:9">
      <c r="E39">
        <v>3700</v>
      </c>
      <c r="F39">
        <f t="shared" si="4"/>
        <v>38.5</v>
      </c>
      <c r="G39">
        <f t="shared" si="5"/>
        <v>63</v>
      </c>
      <c r="H39">
        <f t="shared" si="6"/>
        <v>24.5</v>
      </c>
      <c r="I39">
        <f t="shared" si="3"/>
        <v>-24.5</v>
      </c>
    </row>
    <row r="40" spans="5:9">
      <c r="E40">
        <v>3800</v>
      </c>
      <c r="F40">
        <f t="shared" si="4"/>
        <v>39</v>
      </c>
      <c r="G40">
        <f t="shared" si="5"/>
        <v>61.999999999999993</v>
      </c>
      <c r="H40">
        <f t="shared" si="6"/>
        <v>22.999999999999993</v>
      </c>
      <c r="I40">
        <f t="shared" si="3"/>
        <v>-22.999999999999993</v>
      </c>
    </row>
    <row r="41" spans="5:9">
      <c r="E41">
        <v>3900</v>
      </c>
      <c r="F41">
        <f t="shared" ref="F41:F104" si="7">$B$3*(1+$B$13*POWER(E41/$B$7,$B$14))</f>
        <v>39.5</v>
      </c>
      <c r="G41">
        <f t="shared" ref="G41:G104" si="8">$B$4*(1+$B$13*POWER(($B$10-E41)/$B$8,$B$14))</f>
        <v>61</v>
      </c>
      <c r="H41">
        <f t="shared" ref="H41:H104" si="9">ABS(G41-F41)</f>
        <v>21.5</v>
      </c>
      <c r="I41">
        <f t="shared" si="3"/>
        <v>-21.5</v>
      </c>
    </row>
    <row r="42" spans="5:9">
      <c r="E42">
        <v>4000</v>
      </c>
      <c r="F42">
        <f t="shared" si="7"/>
        <v>40</v>
      </c>
      <c r="G42">
        <f t="shared" si="8"/>
        <v>60</v>
      </c>
      <c r="H42">
        <f t="shared" si="9"/>
        <v>20</v>
      </c>
      <c r="I42">
        <f t="shared" si="3"/>
        <v>-20</v>
      </c>
    </row>
    <row r="43" spans="5:9">
      <c r="E43">
        <v>4100</v>
      </c>
      <c r="F43">
        <f t="shared" si="7"/>
        <v>40.5</v>
      </c>
      <c r="G43">
        <f t="shared" si="8"/>
        <v>59</v>
      </c>
      <c r="H43">
        <f t="shared" si="9"/>
        <v>18.5</v>
      </c>
      <c r="I43">
        <f t="shared" si="3"/>
        <v>-18.5</v>
      </c>
    </row>
    <row r="44" spans="5:9">
      <c r="E44">
        <v>4200</v>
      </c>
      <c r="F44">
        <f t="shared" si="7"/>
        <v>41</v>
      </c>
      <c r="G44">
        <f t="shared" si="8"/>
        <v>58</v>
      </c>
      <c r="H44">
        <f t="shared" si="9"/>
        <v>17</v>
      </c>
      <c r="I44">
        <f t="shared" si="3"/>
        <v>-17</v>
      </c>
    </row>
    <row r="45" spans="5:9">
      <c r="E45">
        <v>4300</v>
      </c>
      <c r="F45">
        <f t="shared" si="7"/>
        <v>41.5</v>
      </c>
      <c r="G45">
        <f t="shared" si="8"/>
        <v>57</v>
      </c>
      <c r="H45">
        <f t="shared" si="9"/>
        <v>15.5</v>
      </c>
      <c r="I45">
        <f t="shared" si="3"/>
        <v>-15.5</v>
      </c>
    </row>
    <row r="46" spans="5:9">
      <c r="E46">
        <v>4400</v>
      </c>
      <c r="F46">
        <f t="shared" si="7"/>
        <v>42</v>
      </c>
      <c r="G46">
        <f t="shared" si="8"/>
        <v>56</v>
      </c>
      <c r="H46">
        <f t="shared" si="9"/>
        <v>14</v>
      </c>
      <c r="I46">
        <f t="shared" si="3"/>
        <v>-14</v>
      </c>
    </row>
    <row r="47" spans="5:9">
      <c r="E47">
        <v>4500</v>
      </c>
      <c r="F47">
        <f t="shared" si="7"/>
        <v>42.5</v>
      </c>
      <c r="G47">
        <f t="shared" si="8"/>
        <v>55.000000000000007</v>
      </c>
      <c r="H47">
        <f t="shared" si="9"/>
        <v>12.500000000000007</v>
      </c>
      <c r="I47">
        <f t="shared" si="3"/>
        <v>-12.500000000000007</v>
      </c>
    </row>
    <row r="48" spans="5:9">
      <c r="E48">
        <v>4600</v>
      </c>
      <c r="F48">
        <f t="shared" si="7"/>
        <v>43</v>
      </c>
      <c r="G48">
        <f t="shared" si="8"/>
        <v>54</v>
      </c>
      <c r="H48">
        <f t="shared" si="9"/>
        <v>11</v>
      </c>
      <c r="I48">
        <f t="shared" si="3"/>
        <v>-11</v>
      </c>
    </row>
    <row r="49" spans="5:12">
      <c r="E49">
        <v>4700</v>
      </c>
      <c r="F49">
        <f t="shared" si="7"/>
        <v>43.5</v>
      </c>
      <c r="G49">
        <f t="shared" si="8"/>
        <v>53</v>
      </c>
      <c r="H49">
        <f t="shared" si="9"/>
        <v>9.5</v>
      </c>
      <c r="I49">
        <f t="shared" si="3"/>
        <v>-9.5</v>
      </c>
    </row>
    <row r="50" spans="5:12">
      <c r="E50">
        <v>4800</v>
      </c>
      <c r="F50">
        <f t="shared" si="7"/>
        <v>44</v>
      </c>
      <c r="G50">
        <f t="shared" si="8"/>
        <v>52</v>
      </c>
      <c r="H50">
        <f t="shared" si="9"/>
        <v>8</v>
      </c>
      <c r="I50">
        <f t="shared" si="3"/>
        <v>-8</v>
      </c>
    </row>
    <row r="51" spans="5:12">
      <c r="E51">
        <v>4900</v>
      </c>
      <c r="F51">
        <f t="shared" si="7"/>
        <v>44.5</v>
      </c>
      <c r="G51">
        <f t="shared" si="8"/>
        <v>51</v>
      </c>
      <c r="H51">
        <f t="shared" si="9"/>
        <v>6.5</v>
      </c>
      <c r="I51">
        <f t="shared" si="3"/>
        <v>-6.5</v>
      </c>
    </row>
    <row r="52" spans="5:12">
      <c r="E52">
        <v>5000</v>
      </c>
      <c r="F52">
        <f t="shared" si="7"/>
        <v>45</v>
      </c>
      <c r="G52">
        <f t="shared" si="8"/>
        <v>49.999999999999993</v>
      </c>
      <c r="H52">
        <f t="shared" si="9"/>
        <v>4.9999999999999929</v>
      </c>
      <c r="I52">
        <f t="shared" si="3"/>
        <v>-4.9999999999999929</v>
      </c>
    </row>
    <row r="53" spans="5:12">
      <c r="E53">
        <v>5100</v>
      </c>
      <c r="F53">
        <f t="shared" si="7"/>
        <v>45.5</v>
      </c>
      <c r="G53">
        <f t="shared" si="8"/>
        <v>49</v>
      </c>
      <c r="H53">
        <f t="shared" si="9"/>
        <v>3.5</v>
      </c>
      <c r="I53">
        <f t="shared" si="3"/>
        <v>-3.5</v>
      </c>
    </row>
    <row r="54" spans="5:12">
      <c r="E54">
        <v>5200</v>
      </c>
      <c r="F54">
        <f t="shared" si="7"/>
        <v>46</v>
      </c>
      <c r="G54">
        <f t="shared" si="8"/>
        <v>48</v>
      </c>
      <c r="H54">
        <f t="shared" si="9"/>
        <v>2</v>
      </c>
      <c r="I54">
        <f t="shared" si="3"/>
        <v>-2</v>
      </c>
      <c r="L54" s="11" t="s">
        <v>44</v>
      </c>
    </row>
    <row r="55" spans="5:12">
      <c r="E55" s="12">
        <v>5300</v>
      </c>
      <c r="F55" s="12">
        <f t="shared" si="7"/>
        <v>46.5</v>
      </c>
      <c r="G55" s="12">
        <f t="shared" si="8"/>
        <v>47</v>
      </c>
      <c r="H55" s="12">
        <f t="shared" si="9"/>
        <v>0.5</v>
      </c>
      <c r="I55" s="12">
        <f t="shared" si="3"/>
        <v>-0.5</v>
      </c>
      <c r="J55">
        <f>B10-E55</f>
        <v>1700</v>
      </c>
    </row>
    <row r="56" spans="5:12">
      <c r="E56">
        <v>5400</v>
      </c>
      <c r="F56">
        <f t="shared" si="7"/>
        <v>47</v>
      </c>
      <c r="G56">
        <f t="shared" si="8"/>
        <v>46</v>
      </c>
      <c r="H56">
        <f t="shared" si="9"/>
        <v>1</v>
      </c>
      <c r="I56">
        <f t="shared" si="3"/>
        <v>1</v>
      </c>
    </row>
    <row r="57" spans="5:12">
      <c r="E57">
        <v>5500</v>
      </c>
      <c r="F57">
        <f t="shared" si="7"/>
        <v>47.5</v>
      </c>
      <c r="G57">
        <f t="shared" si="8"/>
        <v>45</v>
      </c>
      <c r="H57">
        <f t="shared" si="9"/>
        <v>2.5</v>
      </c>
      <c r="I57">
        <f t="shared" si="3"/>
        <v>2.5</v>
      </c>
    </row>
    <row r="58" spans="5:12">
      <c r="E58">
        <v>5600</v>
      </c>
      <c r="F58">
        <f t="shared" si="7"/>
        <v>48</v>
      </c>
      <c r="G58">
        <f t="shared" si="8"/>
        <v>44</v>
      </c>
      <c r="H58">
        <f t="shared" si="9"/>
        <v>4</v>
      </c>
      <c r="I58">
        <f t="shared" si="3"/>
        <v>4</v>
      </c>
    </row>
    <row r="59" spans="5:12">
      <c r="E59">
        <v>5700</v>
      </c>
      <c r="F59">
        <f t="shared" si="7"/>
        <v>48.5</v>
      </c>
      <c r="G59">
        <f t="shared" si="8"/>
        <v>43</v>
      </c>
      <c r="H59">
        <f t="shared" si="9"/>
        <v>5.5</v>
      </c>
      <c r="I59">
        <f t="shared" si="3"/>
        <v>5.5</v>
      </c>
    </row>
    <row r="60" spans="5:12">
      <c r="E60">
        <v>5800</v>
      </c>
      <c r="F60">
        <f t="shared" si="7"/>
        <v>49</v>
      </c>
      <c r="G60">
        <f t="shared" si="8"/>
        <v>42</v>
      </c>
      <c r="H60">
        <f t="shared" si="9"/>
        <v>7</v>
      </c>
      <c r="I60">
        <f t="shared" si="3"/>
        <v>7</v>
      </c>
    </row>
    <row r="61" spans="5:12">
      <c r="E61">
        <v>5900</v>
      </c>
      <c r="F61">
        <f t="shared" si="7"/>
        <v>49.5</v>
      </c>
      <c r="G61">
        <f t="shared" si="8"/>
        <v>41</v>
      </c>
      <c r="H61">
        <f t="shared" si="9"/>
        <v>8.5</v>
      </c>
      <c r="I61">
        <f t="shared" si="3"/>
        <v>8.5</v>
      </c>
    </row>
    <row r="62" spans="5:12">
      <c r="E62">
        <v>6000</v>
      </c>
      <c r="F62">
        <f t="shared" si="7"/>
        <v>50</v>
      </c>
      <c r="G62">
        <f t="shared" si="8"/>
        <v>40</v>
      </c>
      <c r="H62">
        <f t="shared" si="9"/>
        <v>10</v>
      </c>
      <c r="I62">
        <f t="shared" si="3"/>
        <v>10</v>
      </c>
    </row>
    <row r="63" spans="5:12">
      <c r="E63">
        <v>6100</v>
      </c>
      <c r="F63">
        <f t="shared" si="7"/>
        <v>50.5</v>
      </c>
      <c r="G63">
        <f t="shared" si="8"/>
        <v>39</v>
      </c>
      <c r="H63">
        <f t="shared" si="9"/>
        <v>11.5</v>
      </c>
      <c r="I63">
        <f t="shared" si="3"/>
        <v>11.5</v>
      </c>
    </row>
    <row r="64" spans="5:12">
      <c r="E64">
        <v>6200</v>
      </c>
      <c r="F64">
        <f t="shared" si="7"/>
        <v>51</v>
      </c>
      <c r="G64">
        <f t="shared" si="8"/>
        <v>38</v>
      </c>
      <c r="H64">
        <f t="shared" si="9"/>
        <v>13</v>
      </c>
      <c r="I64">
        <f t="shared" si="3"/>
        <v>13</v>
      </c>
    </row>
    <row r="65" spans="5:9">
      <c r="E65">
        <v>6300</v>
      </c>
      <c r="F65">
        <f t="shared" si="7"/>
        <v>51.5</v>
      </c>
      <c r="G65">
        <f t="shared" si="8"/>
        <v>37</v>
      </c>
      <c r="H65">
        <f t="shared" si="9"/>
        <v>14.5</v>
      </c>
      <c r="I65">
        <f t="shared" si="3"/>
        <v>14.5</v>
      </c>
    </row>
    <row r="66" spans="5:9">
      <c r="E66">
        <v>6400</v>
      </c>
      <c r="F66">
        <f t="shared" si="7"/>
        <v>52</v>
      </c>
      <c r="G66">
        <f t="shared" si="8"/>
        <v>36</v>
      </c>
      <c r="H66">
        <f t="shared" si="9"/>
        <v>16</v>
      </c>
      <c r="I66">
        <f t="shared" si="3"/>
        <v>16</v>
      </c>
    </row>
    <row r="67" spans="5:9">
      <c r="E67">
        <v>6500</v>
      </c>
      <c r="F67">
        <f t="shared" si="7"/>
        <v>52.5</v>
      </c>
      <c r="G67">
        <f t="shared" si="8"/>
        <v>35</v>
      </c>
      <c r="H67">
        <f t="shared" si="9"/>
        <v>17.5</v>
      </c>
      <c r="I67">
        <f t="shared" ref="I67:I130" si="10">F67-G67</f>
        <v>17.5</v>
      </c>
    </row>
    <row r="68" spans="5:9">
      <c r="E68">
        <v>6600</v>
      </c>
      <c r="F68">
        <f t="shared" si="7"/>
        <v>53</v>
      </c>
      <c r="G68">
        <f t="shared" si="8"/>
        <v>34</v>
      </c>
      <c r="H68">
        <f t="shared" si="9"/>
        <v>19</v>
      </c>
      <c r="I68">
        <f t="shared" si="10"/>
        <v>19</v>
      </c>
    </row>
    <row r="69" spans="5:9">
      <c r="E69">
        <v>6700</v>
      </c>
      <c r="F69">
        <f t="shared" si="7"/>
        <v>53.5</v>
      </c>
      <c r="G69">
        <f t="shared" si="8"/>
        <v>33</v>
      </c>
      <c r="H69">
        <f t="shared" si="9"/>
        <v>20.5</v>
      </c>
      <c r="I69">
        <f t="shared" si="10"/>
        <v>20.5</v>
      </c>
    </row>
    <row r="70" spans="5:9">
      <c r="E70">
        <v>6800</v>
      </c>
      <c r="F70">
        <f t="shared" si="7"/>
        <v>54</v>
      </c>
      <c r="G70">
        <f t="shared" si="8"/>
        <v>32</v>
      </c>
      <c r="H70">
        <f t="shared" si="9"/>
        <v>22</v>
      </c>
      <c r="I70">
        <f t="shared" si="10"/>
        <v>22</v>
      </c>
    </row>
    <row r="71" spans="5:9">
      <c r="E71">
        <v>6900</v>
      </c>
      <c r="F71">
        <f t="shared" si="7"/>
        <v>54.5</v>
      </c>
      <c r="G71">
        <f t="shared" si="8"/>
        <v>31.000000000000004</v>
      </c>
      <c r="H71">
        <f t="shared" si="9"/>
        <v>23.499999999999996</v>
      </c>
      <c r="I71">
        <f t="shared" si="10"/>
        <v>23.499999999999996</v>
      </c>
    </row>
    <row r="72" spans="5:9">
      <c r="E72">
        <v>7000</v>
      </c>
      <c r="F72">
        <f t="shared" si="7"/>
        <v>55</v>
      </c>
      <c r="G72">
        <f t="shared" si="8"/>
        <v>30</v>
      </c>
      <c r="H72">
        <f t="shared" si="9"/>
        <v>25</v>
      </c>
      <c r="I72">
        <f t="shared" si="10"/>
        <v>25</v>
      </c>
    </row>
    <row r="73" spans="5:9">
      <c r="E73">
        <v>7100</v>
      </c>
      <c r="F73">
        <f t="shared" si="7"/>
        <v>55.5</v>
      </c>
      <c r="G73">
        <f t="shared" si="8"/>
        <v>29</v>
      </c>
      <c r="H73">
        <f t="shared" si="9"/>
        <v>26.5</v>
      </c>
      <c r="I73">
        <f t="shared" si="10"/>
        <v>26.5</v>
      </c>
    </row>
    <row r="74" spans="5:9">
      <c r="E74">
        <v>7200</v>
      </c>
      <c r="F74">
        <f t="shared" si="7"/>
        <v>56</v>
      </c>
      <c r="G74">
        <f t="shared" si="8"/>
        <v>28</v>
      </c>
      <c r="H74">
        <f t="shared" si="9"/>
        <v>28</v>
      </c>
      <c r="I74">
        <f t="shared" si="10"/>
        <v>28</v>
      </c>
    </row>
    <row r="75" spans="5:9">
      <c r="E75">
        <v>7300</v>
      </c>
      <c r="F75">
        <f t="shared" si="7"/>
        <v>56.5</v>
      </c>
      <c r="G75">
        <f t="shared" si="8"/>
        <v>27</v>
      </c>
      <c r="H75">
        <f t="shared" si="9"/>
        <v>29.5</v>
      </c>
      <c r="I75">
        <f t="shared" si="10"/>
        <v>29.5</v>
      </c>
    </row>
    <row r="76" spans="5:9">
      <c r="E76">
        <v>7400</v>
      </c>
      <c r="F76">
        <f t="shared" si="7"/>
        <v>57</v>
      </c>
      <c r="G76">
        <f t="shared" si="8"/>
        <v>26</v>
      </c>
      <c r="H76">
        <f t="shared" si="9"/>
        <v>31</v>
      </c>
      <c r="I76">
        <f t="shared" si="10"/>
        <v>31</v>
      </c>
    </row>
    <row r="77" spans="5:9">
      <c r="E77">
        <v>7500</v>
      </c>
      <c r="F77">
        <f t="shared" si="7"/>
        <v>57.5</v>
      </c>
      <c r="G77">
        <f t="shared" si="8"/>
        <v>25</v>
      </c>
      <c r="H77">
        <f t="shared" si="9"/>
        <v>32.5</v>
      </c>
      <c r="I77">
        <f t="shared" si="10"/>
        <v>32.5</v>
      </c>
    </row>
    <row r="78" spans="5:9">
      <c r="E78">
        <v>7600</v>
      </c>
      <c r="F78">
        <f t="shared" si="7"/>
        <v>58</v>
      </c>
      <c r="G78">
        <f t="shared" si="8"/>
        <v>24</v>
      </c>
      <c r="H78">
        <f t="shared" si="9"/>
        <v>34</v>
      </c>
      <c r="I78">
        <f t="shared" si="10"/>
        <v>34</v>
      </c>
    </row>
    <row r="79" spans="5:9">
      <c r="E79">
        <v>7700</v>
      </c>
      <c r="F79">
        <f t="shared" si="7"/>
        <v>58.5</v>
      </c>
      <c r="G79">
        <f t="shared" si="8"/>
        <v>23</v>
      </c>
      <c r="H79">
        <f t="shared" si="9"/>
        <v>35.5</v>
      </c>
      <c r="I79">
        <f t="shared" si="10"/>
        <v>35.5</v>
      </c>
    </row>
    <row r="80" spans="5:9">
      <c r="E80">
        <v>7800</v>
      </c>
      <c r="F80">
        <f t="shared" si="7"/>
        <v>59</v>
      </c>
      <c r="G80">
        <f t="shared" si="8"/>
        <v>22</v>
      </c>
      <c r="H80">
        <f t="shared" si="9"/>
        <v>37</v>
      </c>
      <c r="I80">
        <f t="shared" si="10"/>
        <v>37</v>
      </c>
    </row>
    <row r="81" spans="5:9">
      <c r="E81">
        <v>7900</v>
      </c>
      <c r="F81">
        <f t="shared" si="7"/>
        <v>59.5</v>
      </c>
      <c r="G81">
        <f t="shared" si="8"/>
        <v>21</v>
      </c>
      <c r="H81">
        <f t="shared" si="9"/>
        <v>38.5</v>
      </c>
      <c r="I81">
        <f t="shared" si="10"/>
        <v>38.5</v>
      </c>
    </row>
    <row r="82" spans="5:9">
      <c r="E82">
        <v>8000</v>
      </c>
      <c r="F82">
        <f t="shared" si="7"/>
        <v>60</v>
      </c>
      <c r="G82">
        <f t="shared" si="8"/>
        <v>20.000000000000004</v>
      </c>
      <c r="H82">
        <f t="shared" si="9"/>
        <v>40</v>
      </c>
      <c r="I82">
        <f t="shared" si="10"/>
        <v>40</v>
      </c>
    </row>
    <row r="83" spans="5:9">
      <c r="E83">
        <v>8100</v>
      </c>
      <c r="F83">
        <f t="shared" si="7"/>
        <v>60.5</v>
      </c>
      <c r="G83">
        <f t="shared" si="8"/>
        <v>19</v>
      </c>
      <c r="H83">
        <f t="shared" si="9"/>
        <v>41.5</v>
      </c>
      <c r="I83">
        <f t="shared" si="10"/>
        <v>41.5</v>
      </c>
    </row>
    <row r="84" spans="5:9">
      <c r="E84">
        <v>8200</v>
      </c>
      <c r="F84">
        <f t="shared" si="7"/>
        <v>61</v>
      </c>
      <c r="G84">
        <f t="shared" si="8"/>
        <v>18</v>
      </c>
      <c r="H84">
        <f t="shared" si="9"/>
        <v>43</v>
      </c>
      <c r="I84">
        <f t="shared" si="10"/>
        <v>43</v>
      </c>
    </row>
    <row r="85" spans="5:9">
      <c r="E85">
        <v>8300</v>
      </c>
      <c r="F85">
        <f t="shared" si="7"/>
        <v>61.5</v>
      </c>
      <c r="G85">
        <f t="shared" si="8"/>
        <v>17</v>
      </c>
      <c r="H85">
        <f t="shared" si="9"/>
        <v>44.5</v>
      </c>
      <c r="I85">
        <f t="shared" si="10"/>
        <v>44.5</v>
      </c>
    </row>
    <row r="86" spans="5:9">
      <c r="E86">
        <v>8400</v>
      </c>
      <c r="F86">
        <f t="shared" si="7"/>
        <v>62</v>
      </c>
      <c r="G86">
        <f t="shared" si="8"/>
        <v>16</v>
      </c>
      <c r="H86">
        <f t="shared" si="9"/>
        <v>46</v>
      </c>
      <c r="I86">
        <f t="shared" si="10"/>
        <v>46</v>
      </c>
    </row>
    <row r="87" spans="5:9">
      <c r="E87">
        <v>8500</v>
      </c>
      <c r="F87">
        <f t="shared" si="7"/>
        <v>62.5</v>
      </c>
      <c r="G87">
        <f t="shared" si="8"/>
        <v>15</v>
      </c>
      <c r="H87">
        <f t="shared" si="9"/>
        <v>47.5</v>
      </c>
      <c r="I87">
        <f t="shared" si="10"/>
        <v>47.5</v>
      </c>
    </row>
    <row r="88" spans="5:9">
      <c r="E88">
        <v>8600</v>
      </c>
      <c r="F88">
        <f t="shared" si="7"/>
        <v>63</v>
      </c>
      <c r="G88">
        <f t="shared" si="8"/>
        <v>14</v>
      </c>
      <c r="H88">
        <f t="shared" si="9"/>
        <v>49</v>
      </c>
      <c r="I88">
        <f t="shared" si="10"/>
        <v>49</v>
      </c>
    </row>
    <row r="89" spans="5:9">
      <c r="E89">
        <v>8700</v>
      </c>
      <c r="F89">
        <f t="shared" si="7"/>
        <v>63.5</v>
      </c>
      <c r="G89">
        <f t="shared" si="8"/>
        <v>13</v>
      </c>
      <c r="H89">
        <f t="shared" si="9"/>
        <v>50.5</v>
      </c>
      <c r="I89">
        <f t="shared" si="10"/>
        <v>50.5</v>
      </c>
    </row>
    <row r="90" spans="5:9">
      <c r="E90">
        <v>8800</v>
      </c>
      <c r="F90">
        <f t="shared" si="7"/>
        <v>64</v>
      </c>
      <c r="G90">
        <f t="shared" si="8"/>
        <v>12</v>
      </c>
      <c r="H90">
        <f t="shared" si="9"/>
        <v>52</v>
      </c>
      <c r="I90">
        <f t="shared" si="10"/>
        <v>52</v>
      </c>
    </row>
    <row r="91" spans="5:9">
      <c r="E91">
        <v>8900</v>
      </c>
      <c r="F91">
        <f t="shared" si="7"/>
        <v>64.5</v>
      </c>
      <c r="G91">
        <f t="shared" si="8"/>
        <v>11</v>
      </c>
      <c r="H91">
        <f t="shared" si="9"/>
        <v>53.5</v>
      </c>
      <c r="I91">
        <f t="shared" si="10"/>
        <v>53.5</v>
      </c>
    </row>
    <row r="92" spans="5:9">
      <c r="E92">
        <v>9000</v>
      </c>
      <c r="F92">
        <f t="shared" si="7"/>
        <v>65</v>
      </c>
      <c r="G92">
        <f t="shared" si="8"/>
        <v>10.000000000000002</v>
      </c>
      <c r="H92">
        <f t="shared" si="9"/>
        <v>55</v>
      </c>
      <c r="I92">
        <f t="shared" si="10"/>
        <v>55</v>
      </c>
    </row>
    <row r="93" spans="5:9">
      <c r="E93">
        <v>9100</v>
      </c>
      <c r="F93">
        <f t="shared" si="7"/>
        <v>65.5</v>
      </c>
      <c r="G93">
        <f t="shared" si="8"/>
        <v>9.0000000000000018</v>
      </c>
      <c r="H93">
        <f t="shared" si="9"/>
        <v>56.5</v>
      </c>
      <c r="I93">
        <f t="shared" si="10"/>
        <v>56.5</v>
      </c>
    </row>
    <row r="94" spans="5:9">
      <c r="E94">
        <v>9200</v>
      </c>
      <c r="F94">
        <f t="shared" si="7"/>
        <v>66</v>
      </c>
      <c r="G94">
        <f t="shared" si="8"/>
        <v>8.0000000000000018</v>
      </c>
      <c r="H94">
        <f t="shared" si="9"/>
        <v>58</v>
      </c>
      <c r="I94">
        <f t="shared" si="10"/>
        <v>58</v>
      </c>
    </row>
    <row r="95" spans="5:9">
      <c r="E95">
        <v>9300</v>
      </c>
      <c r="F95">
        <f t="shared" si="7"/>
        <v>66.5</v>
      </c>
      <c r="G95">
        <f t="shared" si="8"/>
        <v>6.9999999999999982</v>
      </c>
      <c r="H95">
        <f t="shared" si="9"/>
        <v>59.5</v>
      </c>
      <c r="I95">
        <f t="shared" si="10"/>
        <v>59.5</v>
      </c>
    </row>
    <row r="96" spans="5:9">
      <c r="E96">
        <v>9400</v>
      </c>
      <c r="F96">
        <f t="shared" si="7"/>
        <v>67</v>
      </c>
      <c r="G96">
        <f t="shared" si="8"/>
        <v>5.9999999999999982</v>
      </c>
      <c r="H96">
        <f t="shared" si="9"/>
        <v>61</v>
      </c>
      <c r="I96">
        <f t="shared" si="10"/>
        <v>61</v>
      </c>
    </row>
    <row r="97" spans="5:9">
      <c r="E97">
        <v>9500</v>
      </c>
      <c r="F97">
        <f t="shared" si="7"/>
        <v>67.5</v>
      </c>
      <c r="G97">
        <f t="shared" si="8"/>
        <v>4.9999999999999991</v>
      </c>
      <c r="H97">
        <f t="shared" si="9"/>
        <v>62.5</v>
      </c>
      <c r="I97">
        <f t="shared" si="10"/>
        <v>62.5</v>
      </c>
    </row>
    <row r="98" spans="5:9">
      <c r="E98">
        <v>9600</v>
      </c>
      <c r="F98">
        <f t="shared" si="7"/>
        <v>68</v>
      </c>
      <c r="G98">
        <f t="shared" si="8"/>
        <v>3.9999999999999991</v>
      </c>
      <c r="H98">
        <f t="shared" si="9"/>
        <v>64</v>
      </c>
      <c r="I98">
        <f t="shared" si="10"/>
        <v>64</v>
      </c>
    </row>
    <row r="99" spans="5:9">
      <c r="E99">
        <v>9700</v>
      </c>
      <c r="F99">
        <f t="shared" si="7"/>
        <v>68.5</v>
      </c>
      <c r="G99">
        <f t="shared" si="8"/>
        <v>2.9999999999999991</v>
      </c>
      <c r="H99">
        <f t="shared" si="9"/>
        <v>65.5</v>
      </c>
      <c r="I99">
        <f t="shared" si="10"/>
        <v>65.5</v>
      </c>
    </row>
    <row r="100" spans="5:9">
      <c r="E100">
        <v>9800</v>
      </c>
      <c r="F100">
        <f t="shared" si="7"/>
        <v>69</v>
      </c>
      <c r="G100">
        <f t="shared" si="8"/>
        <v>1.9999999999999996</v>
      </c>
      <c r="H100">
        <f t="shared" si="9"/>
        <v>67</v>
      </c>
      <c r="I100">
        <f t="shared" si="10"/>
        <v>67</v>
      </c>
    </row>
    <row r="101" spans="5:9">
      <c r="E101">
        <v>9900</v>
      </c>
      <c r="F101">
        <f t="shared" si="7"/>
        <v>69.5</v>
      </c>
      <c r="G101">
        <f t="shared" si="8"/>
        <v>0.99999999999999978</v>
      </c>
      <c r="H101">
        <f t="shared" si="9"/>
        <v>68.5</v>
      </c>
      <c r="I101">
        <f t="shared" si="10"/>
        <v>68.5</v>
      </c>
    </row>
    <row r="102" spans="5:9">
      <c r="E102">
        <v>10000</v>
      </c>
      <c r="F102">
        <f t="shared" si="7"/>
        <v>70</v>
      </c>
      <c r="G102">
        <f t="shared" si="8"/>
        <v>0</v>
      </c>
      <c r="H102">
        <f t="shared" si="9"/>
        <v>70</v>
      </c>
      <c r="I102">
        <f t="shared" si="10"/>
        <v>70</v>
      </c>
    </row>
    <row r="103" spans="5:9">
      <c r="E103">
        <v>10100</v>
      </c>
      <c r="F103">
        <f t="shared" si="7"/>
        <v>70.5</v>
      </c>
      <c r="G103">
        <f t="shared" si="8"/>
        <v>-1.0000000000000031</v>
      </c>
      <c r="H103">
        <f t="shared" si="9"/>
        <v>71.5</v>
      </c>
      <c r="I103">
        <f t="shared" si="10"/>
        <v>71.5</v>
      </c>
    </row>
    <row r="104" spans="5:9">
      <c r="E104">
        <v>10200</v>
      </c>
      <c r="F104">
        <f t="shared" si="7"/>
        <v>71</v>
      </c>
      <c r="G104">
        <f t="shared" si="8"/>
        <v>-1.9999999999999996</v>
      </c>
      <c r="H104">
        <f t="shared" si="9"/>
        <v>73</v>
      </c>
      <c r="I104">
        <f t="shared" si="10"/>
        <v>73</v>
      </c>
    </row>
    <row r="105" spans="5:9">
      <c r="E105">
        <v>10300</v>
      </c>
      <c r="F105">
        <f t="shared" ref="F105:F157" si="11">$B$3*(1+$B$13*POWER(E105/$B$7,$B$14))</f>
        <v>71.5</v>
      </c>
      <c r="G105">
        <f t="shared" ref="G105:G157" si="12">$B$4*(1+$B$13*POWER(($B$10-E105)/$B$8,$B$14))</f>
        <v>-3.0000000000000027</v>
      </c>
      <c r="H105">
        <f t="shared" ref="H105:H157" si="13">ABS(G105-F105)</f>
        <v>74.5</v>
      </c>
      <c r="I105">
        <f t="shared" si="10"/>
        <v>74.5</v>
      </c>
    </row>
    <row r="106" spans="5:9">
      <c r="E106">
        <v>10400</v>
      </c>
      <c r="F106">
        <f t="shared" si="11"/>
        <v>72</v>
      </c>
      <c r="G106">
        <f t="shared" si="12"/>
        <v>-3.9999999999999991</v>
      </c>
      <c r="H106">
        <f t="shared" si="13"/>
        <v>76</v>
      </c>
      <c r="I106">
        <f t="shared" si="10"/>
        <v>76</v>
      </c>
    </row>
    <row r="107" spans="5:9">
      <c r="E107">
        <v>10500</v>
      </c>
      <c r="F107">
        <f t="shared" si="11"/>
        <v>72.5</v>
      </c>
      <c r="G107">
        <f t="shared" si="12"/>
        <v>-5.0000000000000018</v>
      </c>
      <c r="H107">
        <f t="shared" si="13"/>
        <v>77.5</v>
      </c>
      <c r="I107">
        <f t="shared" si="10"/>
        <v>77.5</v>
      </c>
    </row>
    <row r="108" spans="5:9">
      <c r="E108">
        <v>10600</v>
      </c>
      <c r="F108">
        <f t="shared" si="11"/>
        <v>73</v>
      </c>
      <c r="G108">
        <f t="shared" si="12"/>
        <v>-5.9999999999999982</v>
      </c>
      <c r="H108">
        <f t="shared" si="13"/>
        <v>79</v>
      </c>
      <c r="I108">
        <f t="shared" si="10"/>
        <v>79</v>
      </c>
    </row>
    <row r="109" spans="5:9">
      <c r="E109">
        <v>10700</v>
      </c>
      <c r="F109">
        <f t="shared" si="11"/>
        <v>73.5</v>
      </c>
      <c r="G109">
        <f t="shared" si="12"/>
        <v>-7.0000000000000018</v>
      </c>
      <c r="H109">
        <f t="shared" si="13"/>
        <v>80.5</v>
      </c>
      <c r="I109">
        <f t="shared" si="10"/>
        <v>80.5</v>
      </c>
    </row>
    <row r="110" spans="5:9">
      <c r="E110">
        <v>10800</v>
      </c>
      <c r="F110">
        <f t="shared" si="11"/>
        <v>74</v>
      </c>
      <c r="G110">
        <f t="shared" si="12"/>
        <v>-7.9999999999999982</v>
      </c>
      <c r="H110">
        <f t="shared" si="13"/>
        <v>82</v>
      </c>
      <c r="I110">
        <f t="shared" si="10"/>
        <v>82</v>
      </c>
    </row>
    <row r="111" spans="5:9">
      <c r="E111">
        <v>10900</v>
      </c>
      <c r="F111">
        <f t="shared" si="11"/>
        <v>74.5</v>
      </c>
      <c r="G111">
        <f t="shared" si="12"/>
        <v>-9.0000000000000018</v>
      </c>
      <c r="H111">
        <f t="shared" si="13"/>
        <v>83.5</v>
      </c>
      <c r="I111">
        <f t="shared" si="10"/>
        <v>83.5</v>
      </c>
    </row>
    <row r="112" spans="5:9">
      <c r="E112">
        <v>11000</v>
      </c>
      <c r="F112">
        <f t="shared" si="11"/>
        <v>75</v>
      </c>
      <c r="G112">
        <f t="shared" si="12"/>
        <v>-9.9999999999999982</v>
      </c>
      <c r="H112">
        <f t="shared" si="13"/>
        <v>85</v>
      </c>
      <c r="I112">
        <f t="shared" si="10"/>
        <v>85</v>
      </c>
    </row>
    <row r="113" spans="5:9">
      <c r="E113">
        <v>11100</v>
      </c>
      <c r="F113">
        <f t="shared" si="11"/>
        <v>75.5</v>
      </c>
      <c r="G113">
        <f t="shared" si="12"/>
        <v>-11</v>
      </c>
      <c r="H113">
        <f t="shared" si="13"/>
        <v>86.5</v>
      </c>
      <c r="I113">
        <f t="shared" si="10"/>
        <v>86.5</v>
      </c>
    </row>
    <row r="114" spans="5:9">
      <c r="E114">
        <v>11200</v>
      </c>
      <c r="F114">
        <f t="shared" si="11"/>
        <v>76</v>
      </c>
      <c r="G114">
        <f t="shared" si="12"/>
        <v>-11.999999999999996</v>
      </c>
      <c r="H114">
        <f t="shared" si="13"/>
        <v>88</v>
      </c>
      <c r="I114">
        <f t="shared" si="10"/>
        <v>88</v>
      </c>
    </row>
    <row r="115" spans="5:9">
      <c r="E115">
        <v>11300</v>
      </c>
      <c r="F115">
        <f t="shared" si="11"/>
        <v>76.5</v>
      </c>
      <c r="G115">
        <f t="shared" si="12"/>
        <v>-13</v>
      </c>
      <c r="H115">
        <f t="shared" si="13"/>
        <v>89.5</v>
      </c>
      <c r="I115">
        <f t="shared" si="10"/>
        <v>89.5</v>
      </c>
    </row>
    <row r="116" spans="5:9">
      <c r="E116">
        <v>11400</v>
      </c>
      <c r="F116">
        <f t="shared" si="11"/>
        <v>77</v>
      </c>
      <c r="G116">
        <f t="shared" si="12"/>
        <v>-13.999999999999996</v>
      </c>
      <c r="H116">
        <f t="shared" si="13"/>
        <v>91</v>
      </c>
      <c r="I116">
        <f t="shared" si="10"/>
        <v>91</v>
      </c>
    </row>
    <row r="117" spans="5:9">
      <c r="E117">
        <v>11500</v>
      </c>
      <c r="F117">
        <f t="shared" si="11"/>
        <v>77.5</v>
      </c>
      <c r="G117">
        <f t="shared" si="12"/>
        <v>-15</v>
      </c>
      <c r="H117">
        <f t="shared" si="13"/>
        <v>92.5</v>
      </c>
      <c r="I117">
        <f t="shared" si="10"/>
        <v>92.5</v>
      </c>
    </row>
    <row r="118" spans="5:9">
      <c r="E118">
        <v>11600</v>
      </c>
      <c r="F118">
        <f t="shared" si="11"/>
        <v>78</v>
      </c>
      <c r="G118">
        <f t="shared" si="12"/>
        <v>-16.000000000000004</v>
      </c>
      <c r="H118">
        <f t="shared" si="13"/>
        <v>94</v>
      </c>
      <c r="I118">
        <f t="shared" si="10"/>
        <v>94</v>
      </c>
    </row>
    <row r="119" spans="5:9">
      <c r="E119">
        <v>11700</v>
      </c>
      <c r="F119">
        <f t="shared" si="11"/>
        <v>78.5</v>
      </c>
      <c r="G119">
        <f t="shared" si="12"/>
        <v>-17</v>
      </c>
      <c r="H119">
        <f t="shared" si="13"/>
        <v>95.5</v>
      </c>
      <c r="I119">
        <f t="shared" si="10"/>
        <v>95.5</v>
      </c>
    </row>
    <row r="120" spans="5:9">
      <c r="E120">
        <v>11800</v>
      </c>
      <c r="F120">
        <f t="shared" si="11"/>
        <v>79</v>
      </c>
      <c r="G120">
        <f t="shared" si="12"/>
        <v>-18.000000000000004</v>
      </c>
      <c r="H120">
        <f t="shared" si="13"/>
        <v>97</v>
      </c>
      <c r="I120">
        <f t="shared" si="10"/>
        <v>97</v>
      </c>
    </row>
    <row r="121" spans="5:9">
      <c r="E121">
        <v>11900</v>
      </c>
      <c r="F121">
        <f t="shared" si="11"/>
        <v>79.5</v>
      </c>
      <c r="G121">
        <f t="shared" si="12"/>
        <v>-19</v>
      </c>
      <c r="H121">
        <f t="shared" si="13"/>
        <v>98.5</v>
      </c>
      <c r="I121">
        <f t="shared" si="10"/>
        <v>98.5</v>
      </c>
    </row>
    <row r="122" spans="5:9">
      <c r="E122">
        <v>12000</v>
      </c>
      <c r="F122">
        <f t="shared" si="11"/>
        <v>80</v>
      </c>
      <c r="G122">
        <f t="shared" si="12"/>
        <v>-20.000000000000004</v>
      </c>
      <c r="H122">
        <f t="shared" si="13"/>
        <v>100</v>
      </c>
      <c r="I122">
        <f t="shared" si="10"/>
        <v>100</v>
      </c>
    </row>
    <row r="123" spans="5:9">
      <c r="E123">
        <v>12100</v>
      </c>
      <c r="F123">
        <f t="shared" si="11"/>
        <v>80.5</v>
      </c>
      <c r="G123">
        <f t="shared" si="12"/>
        <v>-21</v>
      </c>
      <c r="H123">
        <f t="shared" si="13"/>
        <v>101.5</v>
      </c>
      <c r="I123">
        <f t="shared" si="10"/>
        <v>101.5</v>
      </c>
    </row>
    <row r="124" spans="5:9">
      <c r="E124">
        <v>12200</v>
      </c>
      <c r="F124">
        <f t="shared" si="11"/>
        <v>81</v>
      </c>
      <c r="G124">
        <f t="shared" si="12"/>
        <v>-22</v>
      </c>
      <c r="H124">
        <f t="shared" si="13"/>
        <v>103</v>
      </c>
      <c r="I124">
        <f t="shared" si="10"/>
        <v>103</v>
      </c>
    </row>
    <row r="125" spans="5:9">
      <c r="E125">
        <v>12300</v>
      </c>
      <c r="F125">
        <f t="shared" si="11"/>
        <v>81.5</v>
      </c>
      <c r="G125">
        <f t="shared" si="12"/>
        <v>-23</v>
      </c>
      <c r="H125">
        <f t="shared" si="13"/>
        <v>104.5</v>
      </c>
      <c r="I125">
        <f t="shared" si="10"/>
        <v>104.5</v>
      </c>
    </row>
    <row r="126" spans="5:9">
      <c r="E126">
        <v>12400</v>
      </c>
      <c r="F126">
        <f t="shared" si="11"/>
        <v>82</v>
      </c>
      <c r="G126">
        <f t="shared" si="12"/>
        <v>-24</v>
      </c>
      <c r="H126">
        <f t="shared" si="13"/>
        <v>106</v>
      </c>
      <c r="I126">
        <f t="shared" si="10"/>
        <v>106</v>
      </c>
    </row>
    <row r="127" spans="5:9">
      <c r="E127">
        <v>12500</v>
      </c>
      <c r="F127">
        <f t="shared" si="11"/>
        <v>82.5</v>
      </c>
      <c r="G127">
        <f t="shared" si="12"/>
        <v>-24.999999999999996</v>
      </c>
      <c r="H127">
        <f t="shared" si="13"/>
        <v>107.5</v>
      </c>
      <c r="I127">
        <f t="shared" si="10"/>
        <v>107.5</v>
      </c>
    </row>
    <row r="128" spans="5:9">
      <c r="E128">
        <v>12600</v>
      </c>
      <c r="F128">
        <f t="shared" si="11"/>
        <v>83</v>
      </c>
      <c r="G128">
        <f t="shared" si="12"/>
        <v>-26</v>
      </c>
      <c r="H128">
        <f t="shared" si="13"/>
        <v>109</v>
      </c>
      <c r="I128">
        <f t="shared" si="10"/>
        <v>109</v>
      </c>
    </row>
    <row r="129" spans="5:9">
      <c r="E129">
        <v>12700</v>
      </c>
      <c r="F129">
        <f t="shared" si="11"/>
        <v>83.5</v>
      </c>
      <c r="G129">
        <f t="shared" si="12"/>
        <v>-26.999999999999996</v>
      </c>
      <c r="H129">
        <f t="shared" si="13"/>
        <v>110.5</v>
      </c>
      <c r="I129">
        <f t="shared" si="10"/>
        <v>110.5</v>
      </c>
    </row>
    <row r="130" spans="5:9">
      <c r="E130">
        <v>12800</v>
      </c>
      <c r="F130">
        <f t="shared" si="11"/>
        <v>84</v>
      </c>
      <c r="G130">
        <f t="shared" si="12"/>
        <v>-28</v>
      </c>
      <c r="H130">
        <f t="shared" si="13"/>
        <v>112</v>
      </c>
      <c r="I130">
        <f t="shared" si="10"/>
        <v>112</v>
      </c>
    </row>
    <row r="131" spans="5:9">
      <c r="E131">
        <v>12900</v>
      </c>
      <c r="F131">
        <f t="shared" si="11"/>
        <v>84.5</v>
      </c>
      <c r="G131">
        <f t="shared" si="12"/>
        <v>-28.999999999999996</v>
      </c>
      <c r="H131">
        <f t="shared" si="13"/>
        <v>113.5</v>
      </c>
      <c r="I131">
        <f t="shared" ref="I131:I157" si="14">F131-G131</f>
        <v>113.5</v>
      </c>
    </row>
    <row r="132" spans="5:9">
      <c r="E132">
        <v>13000</v>
      </c>
      <c r="F132">
        <f t="shared" si="11"/>
        <v>85</v>
      </c>
      <c r="G132">
        <f t="shared" si="12"/>
        <v>-30</v>
      </c>
      <c r="H132">
        <f t="shared" si="13"/>
        <v>115</v>
      </c>
      <c r="I132">
        <f t="shared" si="14"/>
        <v>115</v>
      </c>
    </row>
    <row r="133" spans="5:9">
      <c r="E133">
        <v>13100</v>
      </c>
      <c r="F133">
        <f t="shared" si="11"/>
        <v>85.5</v>
      </c>
      <c r="G133">
        <f t="shared" si="12"/>
        <v>-30.999999999999996</v>
      </c>
      <c r="H133">
        <f t="shared" si="13"/>
        <v>116.5</v>
      </c>
      <c r="I133">
        <f t="shared" si="14"/>
        <v>116.5</v>
      </c>
    </row>
    <row r="134" spans="5:9">
      <c r="E134">
        <v>13200</v>
      </c>
      <c r="F134">
        <f t="shared" si="11"/>
        <v>86</v>
      </c>
      <c r="G134">
        <f t="shared" si="12"/>
        <v>-32.000000000000007</v>
      </c>
      <c r="H134">
        <f t="shared" si="13"/>
        <v>118</v>
      </c>
      <c r="I134">
        <f t="shared" si="14"/>
        <v>118</v>
      </c>
    </row>
    <row r="135" spans="5:9">
      <c r="E135">
        <v>13300</v>
      </c>
      <c r="F135">
        <f t="shared" si="11"/>
        <v>86.5</v>
      </c>
      <c r="G135">
        <f t="shared" si="12"/>
        <v>-33</v>
      </c>
      <c r="H135">
        <f t="shared" si="13"/>
        <v>119.5</v>
      </c>
      <c r="I135">
        <f t="shared" si="14"/>
        <v>119.5</v>
      </c>
    </row>
    <row r="136" spans="5:9">
      <c r="E136">
        <v>13400</v>
      </c>
      <c r="F136">
        <f t="shared" si="11"/>
        <v>87</v>
      </c>
      <c r="G136">
        <f t="shared" si="12"/>
        <v>-34</v>
      </c>
      <c r="H136">
        <f t="shared" si="13"/>
        <v>121</v>
      </c>
      <c r="I136">
        <f t="shared" si="14"/>
        <v>121</v>
      </c>
    </row>
    <row r="137" spans="5:9">
      <c r="E137">
        <v>13500</v>
      </c>
      <c r="F137">
        <f t="shared" si="11"/>
        <v>87.5</v>
      </c>
      <c r="G137">
        <f t="shared" si="12"/>
        <v>-34.999999999999993</v>
      </c>
      <c r="H137">
        <f t="shared" si="13"/>
        <v>122.5</v>
      </c>
      <c r="I137">
        <f t="shared" si="14"/>
        <v>122.5</v>
      </c>
    </row>
    <row r="138" spans="5:9">
      <c r="E138">
        <v>13600</v>
      </c>
      <c r="F138">
        <f t="shared" si="11"/>
        <v>88</v>
      </c>
      <c r="G138">
        <f t="shared" si="12"/>
        <v>-36.000000000000007</v>
      </c>
      <c r="H138">
        <f t="shared" si="13"/>
        <v>124</v>
      </c>
      <c r="I138">
        <f t="shared" si="14"/>
        <v>124</v>
      </c>
    </row>
    <row r="139" spans="5:9">
      <c r="E139">
        <v>13700</v>
      </c>
      <c r="F139">
        <f t="shared" si="11"/>
        <v>88.5</v>
      </c>
      <c r="G139">
        <f t="shared" si="12"/>
        <v>-37</v>
      </c>
      <c r="H139">
        <f t="shared" si="13"/>
        <v>125.5</v>
      </c>
      <c r="I139">
        <f t="shared" si="14"/>
        <v>125.5</v>
      </c>
    </row>
    <row r="140" spans="5:9">
      <c r="E140">
        <v>13800</v>
      </c>
      <c r="F140">
        <f t="shared" si="11"/>
        <v>89</v>
      </c>
      <c r="G140">
        <f t="shared" si="12"/>
        <v>-38</v>
      </c>
      <c r="H140">
        <f t="shared" si="13"/>
        <v>127</v>
      </c>
      <c r="I140">
        <f t="shared" si="14"/>
        <v>127</v>
      </c>
    </row>
    <row r="141" spans="5:9">
      <c r="E141">
        <v>13900</v>
      </c>
      <c r="F141">
        <f t="shared" si="11"/>
        <v>89.5</v>
      </c>
      <c r="G141">
        <f t="shared" si="12"/>
        <v>-38.999999999999993</v>
      </c>
      <c r="H141">
        <f t="shared" si="13"/>
        <v>128.5</v>
      </c>
      <c r="I141">
        <f t="shared" si="14"/>
        <v>128.5</v>
      </c>
    </row>
    <row r="142" spans="5:9">
      <c r="E142">
        <v>14000</v>
      </c>
      <c r="F142">
        <f t="shared" si="11"/>
        <v>90</v>
      </c>
      <c r="G142">
        <f t="shared" si="12"/>
        <v>-40.000000000000007</v>
      </c>
      <c r="H142">
        <f t="shared" si="13"/>
        <v>130</v>
      </c>
      <c r="I142">
        <f t="shared" si="14"/>
        <v>130</v>
      </c>
    </row>
    <row r="143" spans="5:9">
      <c r="E143">
        <v>14100</v>
      </c>
      <c r="F143">
        <f t="shared" si="11"/>
        <v>90.5</v>
      </c>
      <c r="G143">
        <f t="shared" si="12"/>
        <v>-41</v>
      </c>
      <c r="H143">
        <f t="shared" si="13"/>
        <v>131.5</v>
      </c>
      <c r="I143">
        <f t="shared" si="14"/>
        <v>131.5</v>
      </c>
    </row>
    <row r="144" spans="5:9">
      <c r="E144">
        <v>14200</v>
      </c>
      <c r="F144">
        <f t="shared" si="11"/>
        <v>91</v>
      </c>
      <c r="G144">
        <f t="shared" si="12"/>
        <v>-42</v>
      </c>
      <c r="H144">
        <f t="shared" si="13"/>
        <v>133</v>
      </c>
      <c r="I144">
        <f t="shared" si="14"/>
        <v>133</v>
      </c>
    </row>
    <row r="145" spans="5:9">
      <c r="E145">
        <v>14300</v>
      </c>
      <c r="F145">
        <f t="shared" si="11"/>
        <v>91.5</v>
      </c>
      <c r="G145">
        <f t="shared" si="12"/>
        <v>-42.999999999999993</v>
      </c>
      <c r="H145">
        <f t="shared" si="13"/>
        <v>134.5</v>
      </c>
      <c r="I145">
        <f t="shared" si="14"/>
        <v>134.5</v>
      </c>
    </row>
    <row r="146" spans="5:9">
      <c r="E146">
        <v>14400</v>
      </c>
      <c r="F146">
        <f t="shared" si="11"/>
        <v>92</v>
      </c>
      <c r="G146">
        <f t="shared" si="12"/>
        <v>-44</v>
      </c>
      <c r="H146">
        <f t="shared" si="13"/>
        <v>136</v>
      </c>
      <c r="I146">
        <f t="shared" si="14"/>
        <v>136</v>
      </c>
    </row>
    <row r="147" spans="5:9">
      <c r="E147">
        <v>14500</v>
      </c>
      <c r="F147">
        <f t="shared" si="11"/>
        <v>92.5</v>
      </c>
      <c r="G147">
        <f t="shared" si="12"/>
        <v>-45</v>
      </c>
      <c r="H147">
        <f t="shared" si="13"/>
        <v>137.5</v>
      </c>
      <c r="I147">
        <f t="shared" si="14"/>
        <v>137.5</v>
      </c>
    </row>
    <row r="148" spans="5:9">
      <c r="E148">
        <v>14600</v>
      </c>
      <c r="F148">
        <f t="shared" si="11"/>
        <v>93</v>
      </c>
      <c r="G148">
        <f t="shared" si="12"/>
        <v>-46</v>
      </c>
      <c r="H148">
        <f t="shared" si="13"/>
        <v>139</v>
      </c>
      <c r="I148">
        <f t="shared" si="14"/>
        <v>139</v>
      </c>
    </row>
    <row r="149" spans="5:9">
      <c r="E149">
        <v>14700</v>
      </c>
      <c r="F149">
        <f t="shared" si="11"/>
        <v>93.5</v>
      </c>
      <c r="G149">
        <f t="shared" si="12"/>
        <v>-47.000000000000007</v>
      </c>
      <c r="H149">
        <f t="shared" si="13"/>
        <v>140.5</v>
      </c>
      <c r="I149">
        <f t="shared" si="14"/>
        <v>140.5</v>
      </c>
    </row>
    <row r="150" spans="5:9">
      <c r="E150">
        <v>14800</v>
      </c>
      <c r="F150">
        <f t="shared" si="11"/>
        <v>94</v>
      </c>
      <c r="G150">
        <f t="shared" si="12"/>
        <v>-48</v>
      </c>
      <c r="H150">
        <f t="shared" si="13"/>
        <v>142</v>
      </c>
      <c r="I150">
        <f t="shared" si="14"/>
        <v>142</v>
      </c>
    </row>
    <row r="151" spans="5:9">
      <c r="E151">
        <v>14900</v>
      </c>
      <c r="F151">
        <f t="shared" si="11"/>
        <v>94.5</v>
      </c>
      <c r="G151">
        <f t="shared" si="12"/>
        <v>-49</v>
      </c>
      <c r="H151">
        <f t="shared" si="13"/>
        <v>143.5</v>
      </c>
      <c r="I151">
        <f t="shared" si="14"/>
        <v>143.5</v>
      </c>
    </row>
    <row r="152" spans="5:9">
      <c r="E152">
        <v>15000</v>
      </c>
      <c r="F152">
        <f t="shared" si="11"/>
        <v>95</v>
      </c>
      <c r="G152">
        <f t="shared" si="12"/>
        <v>-49.999999999999993</v>
      </c>
      <c r="H152">
        <f t="shared" si="13"/>
        <v>145</v>
      </c>
      <c r="I152">
        <f t="shared" si="14"/>
        <v>145</v>
      </c>
    </row>
    <row r="153" spans="5:9">
      <c r="E153">
        <v>15100</v>
      </c>
      <c r="F153">
        <f t="shared" si="11"/>
        <v>95.5</v>
      </c>
      <c r="G153">
        <f t="shared" si="12"/>
        <v>-51.000000000000007</v>
      </c>
      <c r="H153">
        <f t="shared" si="13"/>
        <v>146.5</v>
      </c>
      <c r="I153">
        <f t="shared" si="14"/>
        <v>146.5</v>
      </c>
    </row>
    <row r="154" spans="5:9">
      <c r="E154">
        <v>15200</v>
      </c>
      <c r="F154">
        <f t="shared" si="11"/>
        <v>96</v>
      </c>
      <c r="G154">
        <f t="shared" si="12"/>
        <v>-52</v>
      </c>
      <c r="H154">
        <f t="shared" si="13"/>
        <v>148</v>
      </c>
      <c r="I154">
        <f t="shared" si="14"/>
        <v>148</v>
      </c>
    </row>
    <row r="155" spans="5:9">
      <c r="E155">
        <v>15300</v>
      </c>
      <c r="F155">
        <f t="shared" si="11"/>
        <v>96.5</v>
      </c>
      <c r="G155">
        <f t="shared" si="12"/>
        <v>-53</v>
      </c>
      <c r="H155">
        <f t="shared" si="13"/>
        <v>149.5</v>
      </c>
      <c r="I155">
        <f t="shared" si="14"/>
        <v>149.5</v>
      </c>
    </row>
    <row r="156" spans="5:9">
      <c r="E156">
        <v>15400</v>
      </c>
      <c r="F156">
        <f t="shared" si="11"/>
        <v>97</v>
      </c>
      <c r="G156">
        <f t="shared" si="12"/>
        <v>-53.999999999999993</v>
      </c>
      <c r="H156">
        <f t="shared" si="13"/>
        <v>151</v>
      </c>
      <c r="I156">
        <f t="shared" si="14"/>
        <v>151</v>
      </c>
    </row>
    <row r="157" spans="5:9">
      <c r="E157">
        <v>15500</v>
      </c>
      <c r="F157">
        <f t="shared" si="11"/>
        <v>97.5</v>
      </c>
      <c r="G157">
        <f t="shared" si="12"/>
        <v>-55.000000000000007</v>
      </c>
      <c r="H157">
        <f t="shared" si="13"/>
        <v>152.5</v>
      </c>
      <c r="I157">
        <f t="shared" si="14"/>
        <v>152.5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1"/>
  <sheetViews>
    <sheetView zoomScale="80" zoomScaleNormal="80" workbookViewId="0">
      <selection activeCell="B4" sqref="B4"/>
    </sheetView>
  </sheetViews>
  <sheetFormatPr defaultColWidth="9" defaultRowHeight="14.4"/>
  <cols>
    <col min="2" max="2" width="12.33203125" bestFit="1" customWidth="1"/>
    <col min="7" max="7" width="12" customWidth="1"/>
    <col min="9" max="9" width="12" bestFit="1" customWidth="1"/>
    <col min="10" max="10" width="19.6640625" customWidth="1"/>
  </cols>
  <sheetData>
    <row r="1" spans="1:11">
      <c r="J1" s="10" t="s">
        <v>18</v>
      </c>
      <c r="K1" s="10"/>
    </row>
    <row r="2" spans="1:11">
      <c r="A2" s="1" t="s">
        <v>19</v>
      </c>
      <c r="B2" s="1" t="s">
        <v>20</v>
      </c>
      <c r="C2" s="1" t="s">
        <v>21</v>
      </c>
      <c r="D2" s="1" t="s">
        <v>22</v>
      </c>
      <c r="E2" s="1" t="s">
        <v>12</v>
      </c>
      <c r="F2" s="1" t="s">
        <v>23</v>
      </c>
      <c r="G2" s="1" t="s">
        <v>24</v>
      </c>
      <c r="H2" s="1" t="s">
        <v>25</v>
      </c>
      <c r="I2" s="1" t="s">
        <v>26</v>
      </c>
      <c r="J2" t="s">
        <v>27</v>
      </c>
      <c r="K2">
        <v>20</v>
      </c>
    </row>
    <row r="3" spans="1:11">
      <c r="A3">
        <v>1</v>
      </c>
      <c r="B3">
        <v>7000</v>
      </c>
      <c r="C3">
        <v>7000</v>
      </c>
      <c r="F3">
        <v>35</v>
      </c>
      <c r="G3">
        <v>35</v>
      </c>
      <c r="H3">
        <v>35</v>
      </c>
      <c r="J3" t="s">
        <v>28</v>
      </c>
      <c r="K3">
        <v>4000</v>
      </c>
    </row>
    <row r="4" spans="1:11">
      <c r="A4">
        <v>2</v>
      </c>
      <c r="B4" s="5">
        <f>C4+D4</f>
        <v>6999.9999999999991</v>
      </c>
      <c r="C4" s="5">
        <f t="shared" ref="C4" si="0">B3*EXP($K$8*H3)/(EXP($K$8*H3)+EXP($K$8*$K$9))</f>
        <v>5723.0213333555048</v>
      </c>
      <c r="D4" s="5">
        <f t="shared" ref="D4" si="1">B3*EXP($K$8*$K$9)/(EXP($K$8*H3)+EXP($K$8*$K$9))</f>
        <v>1276.9786666444943</v>
      </c>
      <c r="E4" s="5">
        <f>(10000+10*C4)/15</f>
        <v>4482.0142222370032</v>
      </c>
      <c r="F4" s="5">
        <f>$K$2*(1+(E4/$K$3))</f>
        <v>42.410071111185019</v>
      </c>
      <c r="G4" s="5">
        <f>$K$5*(1+((C4-E4)/$K$6))</f>
        <v>42.410071111185012</v>
      </c>
      <c r="H4" s="5">
        <f>(F4+G4)/2</f>
        <v>42.410071111185019</v>
      </c>
      <c r="I4" s="3">
        <f>ABS(H3-H4)/H3</f>
        <v>0.21171631746242911</v>
      </c>
    </row>
    <row r="5" spans="1:11">
      <c r="A5">
        <v>3</v>
      </c>
      <c r="B5" s="5">
        <f t="shared" ref="B5:B68" si="2">C5+D5</f>
        <v>6999.9999999999991</v>
      </c>
      <c r="C5" s="5">
        <f t="shared" ref="C5:C68" si="3">B4*EXP($K$8*H4)/(EXP($K$8*H4)+EXP($K$8*$K$9))</f>
        <v>4767.9452739824601</v>
      </c>
      <c r="D5" s="5">
        <f t="shared" ref="D5:D68" si="4">B4*EXP($K$8*$K$9)/(EXP($K$8*H4)+EXP($K$8*$K$9))</f>
        <v>2232.054726017539</v>
      </c>
      <c r="E5" s="5">
        <f t="shared" ref="E5:E68" si="5">(10000+10*C5)/15</f>
        <v>3845.2968493216399</v>
      </c>
      <c r="F5" s="5">
        <f t="shared" ref="F5:F68" si="6">$K$2*(1+(E5/$K$3))</f>
        <v>39.226484246608202</v>
      </c>
      <c r="G5" s="5">
        <f t="shared" ref="G5:G68" si="7">$K$5*(1+((C5-E5)/$K$6))</f>
        <v>39.226484246608202</v>
      </c>
      <c r="H5" s="5">
        <f t="shared" ref="H5:H68" si="8">(F5+G5)/2</f>
        <v>39.226484246608202</v>
      </c>
      <c r="I5" s="3">
        <f>ABS(H4-H5)/H4</f>
        <v>7.5066765538556096E-2</v>
      </c>
      <c r="J5" t="s">
        <v>29</v>
      </c>
      <c r="K5">
        <v>30</v>
      </c>
    </row>
    <row r="6" spans="1:11">
      <c r="A6">
        <v>4</v>
      </c>
      <c r="B6" s="5">
        <f t="shared" si="2"/>
        <v>6999.9999999999982</v>
      </c>
      <c r="C6" s="5">
        <f t="shared" si="3"/>
        <v>5221.9472651543365</v>
      </c>
      <c r="D6" s="5">
        <f t="shared" si="4"/>
        <v>1778.0527348456617</v>
      </c>
      <c r="E6" s="5">
        <f t="shared" si="5"/>
        <v>4147.9648434362243</v>
      </c>
      <c r="F6" s="5">
        <f t="shared" si="6"/>
        <v>40.739824217181123</v>
      </c>
      <c r="G6" s="5">
        <f t="shared" si="7"/>
        <v>40.739824217181123</v>
      </c>
      <c r="H6" s="5">
        <f t="shared" si="8"/>
        <v>40.739824217181123</v>
      </c>
      <c r="I6" s="3">
        <f t="shared" ref="I6:I18" si="9">ABS(H5-H6)/H5</f>
        <v>3.8579546437526473E-2</v>
      </c>
      <c r="J6" t="s">
        <v>30</v>
      </c>
      <c r="K6">
        <v>3000</v>
      </c>
    </row>
    <row r="7" spans="1:11">
      <c r="A7">
        <v>5</v>
      </c>
      <c r="B7" s="5">
        <f t="shared" si="2"/>
        <v>6999.9999999999973</v>
      </c>
      <c r="C7" s="5">
        <f t="shared" si="3"/>
        <v>5013.8664832937957</v>
      </c>
      <c r="D7" s="5">
        <f t="shared" si="4"/>
        <v>1986.1335167062016</v>
      </c>
      <c r="E7" s="5">
        <f t="shared" si="5"/>
        <v>4009.2443221958633</v>
      </c>
      <c r="F7" s="5">
        <f t="shared" si="6"/>
        <v>40.046221610979316</v>
      </c>
      <c r="G7" s="5">
        <f t="shared" si="7"/>
        <v>40.04622161097933</v>
      </c>
      <c r="H7" s="5">
        <f t="shared" si="8"/>
        <v>40.046221610979323</v>
      </c>
      <c r="I7" s="3">
        <f t="shared" si="9"/>
        <v>1.7025174249752618E-2</v>
      </c>
      <c r="J7" s="10"/>
      <c r="K7" s="10"/>
    </row>
    <row r="8" spans="1:11">
      <c r="A8">
        <v>6</v>
      </c>
      <c r="B8" s="5">
        <f t="shared" si="2"/>
        <v>6999.9999999999982</v>
      </c>
      <c r="C8" s="5">
        <f t="shared" si="3"/>
        <v>5111.0418563758303</v>
      </c>
      <c r="D8" s="5">
        <f t="shared" si="4"/>
        <v>1888.9581436241674</v>
      </c>
      <c r="E8" s="5">
        <f t="shared" si="5"/>
        <v>4074.0279042505531</v>
      </c>
      <c r="F8" s="5">
        <f t="shared" si="6"/>
        <v>40.370139521252767</v>
      </c>
      <c r="G8" s="5">
        <f t="shared" si="7"/>
        <v>40.370139521252774</v>
      </c>
      <c r="H8" s="5">
        <f t="shared" si="8"/>
        <v>40.370139521252767</v>
      </c>
      <c r="I8" s="3">
        <f t="shared" si="9"/>
        <v>8.0886010525556447E-3</v>
      </c>
      <c r="J8" t="s">
        <v>31</v>
      </c>
      <c r="K8">
        <v>-0.1</v>
      </c>
    </row>
    <row r="9" spans="1:11">
      <c r="A9">
        <v>7</v>
      </c>
      <c r="B9" s="5">
        <f t="shared" si="2"/>
        <v>6999.9999999999982</v>
      </c>
      <c r="C9" s="5">
        <f t="shared" si="3"/>
        <v>5066.0348420844575</v>
      </c>
      <c r="D9" s="5">
        <f t="shared" si="4"/>
        <v>1933.9651579155402</v>
      </c>
      <c r="E9" s="5">
        <f t="shared" si="5"/>
        <v>4044.023228056305</v>
      </c>
      <c r="F9" s="5">
        <f t="shared" si="6"/>
        <v>40.220116140281519</v>
      </c>
      <c r="G9" s="5">
        <f t="shared" si="7"/>
        <v>40.220116140281526</v>
      </c>
      <c r="H9" s="5">
        <f t="shared" si="8"/>
        <v>40.220116140281519</v>
      </c>
      <c r="I9" s="3">
        <f t="shared" si="9"/>
        <v>3.7161967422051855E-3</v>
      </c>
      <c r="J9" t="s">
        <v>32</v>
      </c>
      <c r="K9">
        <v>50</v>
      </c>
    </row>
    <row r="10" spans="1:11">
      <c r="A10">
        <v>8</v>
      </c>
      <c r="B10" s="5">
        <f t="shared" si="2"/>
        <v>6999.9999999999973</v>
      </c>
      <c r="C10" s="5">
        <f t="shared" si="3"/>
        <v>5086.9622009278828</v>
      </c>
      <c r="D10" s="5">
        <f t="shared" si="4"/>
        <v>1913.0377990721145</v>
      </c>
      <c r="E10" s="5">
        <f t="shared" si="5"/>
        <v>4057.9748006185887</v>
      </c>
      <c r="F10" s="5">
        <f t="shared" si="6"/>
        <v>40.28987400309294</v>
      </c>
      <c r="G10" s="5">
        <f t="shared" si="7"/>
        <v>40.289874003092947</v>
      </c>
      <c r="H10" s="5">
        <f t="shared" si="8"/>
        <v>40.289874003092947</v>
      </c>
      <c r="I10" s="3">
        <f t="shared" si="9"/>
        <v>1.7344023216671976E-3</v>
      </c>
      <c r="J10" t="s">
        <v>20</v>
      </c>
      <c r="K10">
        <v>11692.2403222495</v>
      </c>
    </row>
    <row r="11" spans="1:11">
      <c r="A11">
        <v>9</v>
      </c>
      <c r="B11" s="5">
        <f t="shared" si="2"/>
        <v>6999.9999999999973</v>
      </c>
      <c r="C11" s="5">
        <f t="shared" si="3"/>
        <v>5077.2489906002593</v>
      </c>
      <c r="D11" s="5">
        <f t="shared" si="4"/>
        <v>1922.7510093997378</v>
      </c>
      <c r="E11" s="5">
        <f t="shared" si="5"/>
        <v>4051.4993270668397</v>
      </c>
      <c r="F11" s="5">
        <f t="shared" si="6"/>
        <v>40.257496635334192</v>
      </c>
      <c r="G11" s="5">
        <f t="shared" si="7"/>
        <v>40.257496635334199</v>
      </c>
      <c r="H11" s="5">
        <f t="shared" si="8"/>
        <v>40.257496635334192</v>
      </c>
      <c r="I11" s="3">
        <f t="shared" si="9"/>
        <v>8.0361054880116528E-4</v>
      </c>
      <c r="J11" t="s">
        <v>33</v>
      </c>
      <c r="K11">
        <v>1.5</v>
      </c>
    </row>
    <row r="12" spans="1:11">
      <c r="A12">
        <v>10</v>
      </c>
      <c r="B12" s="5">
        <f t="shared" si="2"/>
        <v>6999.9999999999973</v>
      </c>
      <c r="C12" s="5">
        <f t="shared" si="3"/>
        <v>5081.7610822583611</v>
      </c>
      <c r="D12" s="5">
        <f t="shared" si="4"/>
        <v>1918.2389177416364</v>
      </c>
      <c r="E12" s="5">
        <f t="shared" si="5"/>
        <v>4054.5073881722406</v>
      </c>
      <c r="F12" s="5">
        <f t="shared" si="6"/>
        <v>40.272536940861201</v>
      </c>
      <c r="G12" s="5">
        <f t="shared" si="7"/>
        <v>40.272536940861201</v>
      </c>
      <c r="H12" s="5">
        <f t="shared" si="8"/>
        <v>40.272536940861201</v>
      </c>
      <c r="I12" s="3">
        <f t="shared" si="9"/>
        <v>3.7360260284560319E-4</v>
      </c>
    </row>
    <row r="13" spans="1:11">
      <c r="A13">
        <v>11</v>
      </c>
      <c r="B13" s="5">
        <f t="shared" si="2"/>
        <v>6999.9999999999964</v>
      </c>
      <c r="C13" s="5">
        <f t="shared" si="3"/>
        <v>5079.6658937585735</v>
      </c>
      <c r="D13" s="5">
        <f t="shared" si="4"/>
        <v>1920.3341062414231</v>
      </c>
      <c r="E13" s="5">
        <f t="shared" si="5"/>
        <v>4053.110595839049</v>
      </c>
      <c r="F13" s="5">
        <f t="shared" si="6"/>
        <v>40.265552979195249</v>
      </c>
      <c r="G13" s="5">
        <f t="shared" si="7"/>
        <v>40.265552979195242</v>
      </c>
      <c r="H13" s="5">
        <f t="shared" si="8"/>
        <v>40.265552979195249</v>
      </c>
      <c r="I13" s="3">
        <f t="shared" si="9"/>
        <v>1.7341747494596297E-4</v>
      </c>
    </row>
    <row r="14" spans="1:11">
      <c r="A14">
        <v>12</v>
      </c>
      <c r="B14" s="5">
        <f t="shared" si="2"/>
        <v>6999.9999999999973</v>
      </c>
      <c r="C14" s="5">
        <f t="shared" si="3"/>
        <v>5080.6389709464192</v>
      </c>
      <c r="D14" s="5">
        <f t="shared" si="4"/>
        <v>1919.361029053578</v>
      </c>
      <c r="E14" s="5">
        <f t="shared" si="5"/>
        <v>4053.7593139642795</v>
      </c>
      <c r="F14" s="5">
        <f t="shared" si="6"/>
        <v>40.268796569821397</v>
      </c>
      <c r="G14" s="5">
        <f t="shared" si="7"/>
        <v>40.268796569821397</v>
      </c>
      <c r="H14" s="5">
        <f t="shared" si="8"/>
        <v>40.268796569821397</v>
      </c>
      <c r="I14" s="3">
        <f t="shared" si="9"/>
        <v>8.0554975311632863E-5</v>
      </c>
    </row>
    <row r="15" spans="1:11">
      <c r="A15">
        <v>13</v>
      </c>
      <c r="B15" s="5">
        <f t="shared" si="2"/>
        <v>6999.9999999999982</v>
      </c>
      <c r="C15" s="5">
        <f t="shared" si="3"/>
        <v>5080.1870787826192</v>
      </c>
      <c r="D15" s="5">
        <f t="shared" si="4"/>
        <v>1919.8129212173787</v>
      </c>
      <c r="E15" s="5">
        <f t="shared" si="5"/>
        <v>4053.4580525217461</v>
      </c>
      <c r="F15" s="5">
        <f t="shared" si="6"/>
        <v>40.267290262608732</v>
      </c>
      <c r="G15" s="5">
        <f t="shared" si="7"/>
        <v>40.267290262608732</v>
      </c>
      <c r="H15" s="5">
        <f t="shared" si="8"/>
        <v>40.267290262608732</v>
      </c>
      <c r="I15" s="3">
        <f t="shared" si="9"/>
        <v>3.7406313100351317E-5</v>
      </c>
    </row>
    <row r="16" spans="1:11">
      <c r="A16">
        <v>14</v>
      </c>
      <c r="B16" s="5">
        <f t="shared" si="2"/>
        <v>6999.9999999999982</v>
      </c>
      <c r="C16" s="5">
        <f t="shared" si="3"/>
        <v>5080.3969434674345</v>
      </c>
      <c r="D16" s="5">
        <f t="shared" si="4"/>
        <v>1919.6030565325632</v>
      </c>
      <c r="E16" s="5">
        <f t="shared" si="5"/>
        <v>4053.5979623116232</v>
      </c>
      <c r="F16" s="5">
        <f t="shared" si="6"/>
        <v>40.267989811558124</v>
      </c>
      <c r="G16" s="5">
        <f t="shared" si="7"/>
        <v>40.26798981155811</v>
      </c>
      <c r="H16" s="5">
        <f t="shared" si="8"/>
        <v>40.267989811558117</v>
      </c>
      <c r="I16" s="3">
        <f t="shared" si="9"/>
        <v>1.737263532813892E-5</v>
      </c>
    </row>
    <row r="17" spans="1:9">
      <c r="A17">
        <v>15</v>
      </c>
      <c r="B17" s="5">
        <f t="shared" si="2"/>
        <v>6999.9999999999982</v>
      </c>
      <c r="C17" s="5">
        <f t="shared" si="3"/>
        <v>5080.2994813131872</v>
      </c>
      <c r="D17" s="5">
        <f t="shared" si="4"/>
        <v>1919.7005186868107</v>
      </c>
      <c r="E17" s="5">
        <f t="shared" si="5"/>
        <v>4053.5329875421248</v>
      </c>
      <c r="F17" s="5">
        <f t="shared" si="6"/>
        <v>40.267664937710627</v>
      </c>
      <c r="G17" s="5">
        <f t="shared" si="7"/>
        <v>40.26766493771062</v>
      </c>
      <c r="H17" s="5">
        <f t="shared" si="8"/>
        <v>40.26766493771062</v>
      </c>
      <c r="I17" s="3">
        <f t="shared" si="9"/>
        <v>8.0677940224204517E-6</v>
      </c>
    </row>
    <row r="18" spans="1:9">
      <c r="A18">
        <v>16</v>
      </c>
      <c r="B18" s="5">
        <f t="shared" si="2"/>
        <v>6999.9999999999982</v>
      </c>
      <c r="C18" s="5">
        <f t="shared" si="3"/>
        <v>5080.3447435823873</v>
      </c>
      <c r="D18" s="5">
        <f t="shared" si="4"/>
        <v>1919.6552564176106</v>
      </c>
      <c r="E18" s="5">
        <f t="shared" si="5"/>
        <v>4053.5631623882582</v>
      </c>
      <c r="F18" s="5">
        <f t="shared" si="6"/>
        <v>40.26781581194129</v>
      </c>
      <c r="G18" s="5">
        <f t="shared" si="7"/>
        <v>40.26781581194129</v>
      </c>
      <c r="H18" s="5">
        <f t="shared" si="8"/>
        <v>40.26781581194129</v>
      </c>
      <c r="I18" s="3">
        <f t="shared" si="9"/>
        <v>3.7467837010940028E-6</v>
      </c>
    </row>
    <row r="19" spans="1:9">
      <c r="A19">
        <v>17</v>
      </c>
      <c r="B19" s="5">
        <f t="shared" si="2"/>
        <v>6999.9999999999973</v>
      </c>
      <c r="C19" s="5">
        <f t="shared" si="3"/>
        <v>5080.3237234748258</v>
      </c>
      <c r="D19" s="5">
        <f t="shared" si="4"/>
        <v>1919.6762765251717</v>
      </c>
      <c r="E19" s="5">
        <f t="shared" si="5"/>
        <v>4053.5491489832175</v>
      </c>
      <c r="F19" s="5">
        <f t="shared" si="6"/>
        <v>40.267745744916084</v>
      </c>
      <c r="G19" s="5">
        <f t="shared" si="7"/>
        <v>40.267745744916084</v>
      </c>
      <c r="H19" s="5">
        <f t="shared" si="8"/>
        <v>40.267745744916084</v>
      </c>
      <c r="I19" s="3">
        <f t="shared" ref="I19:I82" si="10">ABS(H18-H19)/H18</f>
        <v>1.7400254717830077E-6</v>
      </c>
    </row>
    <row r="20" spans="1:9">
      <c r="A20">
        <v>18</v>
      </c>
      <c r="B20" s="5">
        <f t="shared" si="2"/>
        <v>6999.9999999999973</v>
      </c>
      <c r="C20" s="5">
        <f t="shared" si="3"/>
        <v>5080.3334853744336</v>
      </c>
      <c r="D20" s="5">
        <f t="shared" si="4"/>
        <v>1919.6665146255634</v>
      </c>
      <c r="E20" s="5">
        <f t="shared" si="5"/>
        <v>4053.5556569162891</v>
      </c>
      <c r="F20" s="5">
        <f t="shared" si="6"/>
        <v>40.267778284581439</v>
      </c>
      <c r="G20" s="5">
        <f t="shared" si="7"/>
        <v>40.267778284581446</v>
      </c>
      <c r="H20" s="5">
        <f t="shared" si="8"/>
        <v>40.267778284581439</v>
      </c>
      <c r="I20" s="3">
        <f t="shared" si="10"/>
        <v>8.0808261682268782E-7</v>
      </c>
    </row>
    <row r="21" spans="1:9">
      <c r="A21">
        <v>19</v>
      </c>
      <c r="B21" s="5">
        <f t="shared" si="2"/>
        <v>6999.9999999999982</v>
      </c>
      <c r="C21" s="5">
        <f t="shared" si="3"/>
        <v>5080.3289518770234</v>
      </c>
      <c r="D21" s="5">
        <f t="shared" si="4"/>
        <v>1919.6710481229745</v>
      </c>
      <c r="E21" s="5">
        <f t="shared" si="5"/>
        <v>4053.5526345846824</v>
      </c>
      <c r="F21" s="5">
        <f t="shared" si="6"/>
        <v>40.267763172923416</v>
      </c>
      <c r="G21" s="5">
        <f t="shared" si="7"/>
        <v>40.267763172923409</v>
      </c>
      <c r="H21" s="5">
        <f t="shared" si="8"/>
        <v>40.267763172923409</v>
      </c>
      <c r="I21" s="3">
        <f t="shared" si="10"/>
        <v>3.7527916049929356E-7</v>
      </c>
    </row>
    <row r="22" spans="1:9">
      <c r="A22">
        <v>20</v>
      </c>
      <c r="B22" s="5">
        <f t="shared" si="2"/>
        <v>6999.9999999999973</v>
      </c>
      <c r="C22" s="5">
        <f t="shared" si="3"/>
        <v>5080.3310572671298</v>
      </c>
      <c r="D22" s="5">
        <f t="shared" si="4"/>
        <v>1919.6689427328677</v>
      </c>
      <c r="E22" s="5">
        <f t="shared" si="5"/>
        <v>4053.5540381780866</v>
      </c>
      <c r="F22" s="5">
        <f t="shared" si="6"/>
        <v>40.267770190890431</v>
      </c>
      <c r="G22" s="5">
        <f t="shared" si="7"/>
        <v>40.267770190890431</v>
      </c>
      <c r="H22" s="5">
        <f t="shared" si="8"/>
        <v>40.267770190890431</v>
      </c>
      <c r="I22" s="3">
        <f t="shared" si="10"/>
        <v>1.7428251456632907E-7</v>
      </c>
    </row>
    <row r="23" spans="1:9">
      <c r="A23">
        <v>21</v>
      </c>
      <c r="B23" s="5">
        <f t="shared" si="2"/>
        <v>6999.9999999999973</v>
      </c>
      <c r="C23" s="5">
        <f t="shared" si="3"/>
        <v>5080.3300795083942</v>
      </c>
      <c r="D23" s="5">
        <f t="shared" si="4"/>
        <v>1919.6699204916029</v>
      </c>
      <c r="E23" s="5">
        <f t="shared" si="5"/>
        <v>4053.5533863389292</v>
      </c>
      <c r="F23" s="5">
        <f t="shared" si="6"/>
        <v>40.267766931694652</v>
      </c>
      <c r="G23" s="5">
        <f t="shared" si="7"/>
        <v>40.267766931694652</v>
      </c>
      <c r="H23" s="5">
        <f t="shared" si="8"/>
        <v>40.267766931694652</v>
      </c>
      <c r="I23" s="3">
        <f t="shared" si="10"/>
        <v>8.093807438522231E-8</v>
      </c>
    </row>
    <row r="24" spans="1:9">
      <c r="A24">
        <v>22</v>
      </c>
      <c r="B24" s="5">
        <f t="shared" si="2"/>
        <v>6999.9999999999973</v>
      </c>
      <c r="C24" s="5">
        <f t="shared" si="3"/>
        <v>5080.330533586819</v>
      </c>
      <c r="D24" s="5">
        <f t="shared" si="4"/>
        <v>1919.669466413178</v>
      </c>
      <c r="E24" s="5">
        <f t="shared" si="5"/>
        <v>4053.5536890578796</v>
      </c>
      <c r="F24" s="5">
        <f t="shared" si="6"/>
        <v>40.267768445289398</v>
      </c>
      <c r="G24" s="5">
        <f t="shared" si="7"/>
        <v>40.267768445289398</v>
      </c>
      <c r="H24" s="5">
        <f t="shared" si="8"/>
        <v>40.267768445289398</v>
      </c>
      <c r="I24" s="3">
        <f t="shared" si="10"/>
        <v>3.75882464253554E-8</v>
      </c>
    </row>
    <row r="25" spans="1:9">
      <c r="A25">
        <v>23</v>
      </c>
      <c r="B25" s="5">
        <f t="shared" si="2"/>
        <v>6999.9999999999973</v>
      </c>
      <c r="C25" s="5">
        <f t="shared" si="3"/>
        <v>5080.330322709432</v>
      </c>
      <c r="D25" s="5">
        <f t="shared" si="4"/>
        <v>1919.6696772905655</v>
      </c>
      <c r="E25" s="5">
        <f t="shared" si="5"/>
        <v>4053.5535484729548</v>
      </c>
      <c r="F25" s="5">
        <f t="shared" si="6"/>
        <v>40.267767742364775</v>
      </c>
      <c r="G25" s="5">
        <f t="shared" si="7"/>
        <v>40.267767742364768</v>
      </c>
      <c r="H25" s="5">
        <f t="shared" si="8"/>
        <v>40.267767742364768</v>
      </c>
      <c r="I25" s="3">
        <f t="shared" si="10"/>
        <v>1.7456259873387538E-8</v>
      </c>
    </row>
    <row r="26" spans="1:9">
      <c r="A26">
        <v>24</v>
      </c>
      <c r="B26" s="5">
        <f t="shared" si="2"/>
        <v>6999.9999999999982</v>
      </c>
      <c r="C26" s="5">
        <f t="shared" si="3"/>
        <v>5080.3304206424582</v>
      </c>
      <c r="D26" s="5">
        <f t="shared" si="4"/>
        <v>1919.6695793575398</v>
      </c>
      <c r="E26" s="5">
        <f t="shared" si="5"/>
        <v>4053.5536137616386</v>
      </c>
      <c r="F26" s="5">
        <f t="shared" si="6"/>
        <v>40.267768068808195</v>
      </c>
      <c r="G26" s="5">
        <f t="shared" si="7"/>
        <v>40.267768068808195</v>
      </c>
      <c r="H26" s="5">
        <f t="shared" si="8"/>
        <v>40.267768068808195</v>
      </c>
      <c r="I26" s="3">
        <f t="shared" si="10"/>
        <v>8.1068170712953097E-9</v>
      </c>
    </row>
    <row r="27" spans="1:9">
      <c r="A27">
        <v>25</v>
      </c>
      <c r="B27" s="5">
        <f t="shared" si="2"/>
        <v>6999.9999999999991</v>
      </c>
      <c r="C27" s="5">
        <f t="shared" si="3"/>
        <v>5080.3303751616331</v>
      </c>
      <c r="D27" s="5">
        <f t="shared" si="4"/>
        <v>1919.6696248383657</v>
      </c>
      <c r="E27" s="5">
        <f t="shared" si="5"/>
        <v>4053.5535834410889</v>
      </c>
      <c r="F27" s="5">
        <f t="shared" si="6"/>
        <v>40.267767917205447</v>
      </c>
      <c r="G27" s="5">
        <f t="shared" si="7"/>
        <v>40.267767917205447</v>
      </c>
      <c r="H27" s="5">
        <f t="shared" si="8"/>
        <v>40.267767917205447</v>
      </c>
      <c r="I27" s="3">
        <f t="shared" si="10"/>
        <v>3.7648659313304695E-9</v>
      </c>
    </row>
    <row r="28" spans="1:9">
      <c r="A28">
        <v>26</v>
      </c>
      <c r="B28" s="5">
        <f t="shared" si="2"/>
        <v>6999.9999999999982</v>
      </c>
      <c r="C28" s="5">
        <f t="shared" si="3"/>
        <v>5080.3303962832651</v>
      </c>
      <c r="D28" s="5">
        <f t="shared" si="4"/>
        <v>1919.6696037167335</v>
      </c>
      <c r="E28" s="5">
        <f t="shared" si="5"/>
        <v>4053.5535975221769</v>
      </c>
      <c r="F28" s="5">
        <f t="shared" si="6"/>
        <v>40.267767987610881</v>
      </c>
      <c r="G28" s="5">
        <f t="shared" si="7"/>
        <v>40.267767987610881</v>
      </c>
      <c r="H28" s="5">
        <f t="shared" si="8"/>
        <v>40.267767987610881</v>
      </c>
      <c r="I28" s="3">
        <f t="shared" si="10"/>
        <v>1.7484315126724663E-9</v>
      </c>
    </row>
    <row r="29" spans="1:9">
      <c r="A29">
        <v>27</v>
      </c>
      <c r="B29" s="5">
        <f t="shared" si="2"/>
        <v>6999.9999999999973</v>
      </c>
      <c r="C29" s="5">
        <f t="shared" si="3"/>
        <v>5080.3303864742229</v>
      </c>
      <c r="D29" s="5">
        <f t="shared" si="4"/>
        <v>1919.6696135257746</v>
      </c>
      <c r="E29" s="5">
        <f t="shared" si="5"/>
        <v>4053.5535909828154</v>
      </c>
      <c r="F29" s="5">
        <f t="shared" si="6"/>
        <v>40.267767954914078</v>
      </c>
      <c r="G29" s="5">
        <f t="shared" si="7"/>
        <v>40.267767954914078</v>
      </c>
      <c r="H29" s="5">
        <f t="shared" si="8"/>
        <v>40.267767954914078</v>
      </c>
      <c r="I29" s="3">
        <f t="shared" si="10"/>
        <v>8.1198450077993258E-10</v>
      </c>
    </row>
    <row r="30" spans="1:9">
      <c r="A30">
        <v>28</v>
      </c>
      <c r="B30" s="5">
        <f t="shared" si="2"/>
        <v>6999.9999999999964</v>
      </c>
      <c r="C30" s="5">
        <f t="shared" si="3"/>
        <v>5080.3303910296136</v>
      </c>
      <c r="D30" s="5">
        <f t="shared" si="4"/>
        <v>1919.6696089703828</v>
      </c>
      <c r="E30" s="5">
        <f t="shared" si="5"/>
        <v>4053.5535940197424</v>
      </c>
      <c r="F30" s="5">
        <f t="shared" si="6"/>
        <v>40.267767970098717</v>
      </c>
      <c r="G30" s="5">
        <f t="shared" si="7"/>
        <v>40.26776797009871</v>
      </c>
      <c r="H30" s="5">
        <f t="shared" si="8"/>
        <v>40.267767970098717</v>
      </c>
      <c r="I30" s="3">
        <f t="shared" si="10"/>
        <v>3.7709165655042093E-10</v>
      </c>
    </row>
    <row r="31" spans="1:9">
      <c r="A31">
        <v>29</v>
      </c>
      <c r="B31" s="5">
        <f t="shared" si="2"/>
        <v>6999.9999999999964</v>
      </c>
      <c r="C31" s="5">
        <f t="shared" si="3"/>
        <v>5080.3303889140552</v>
      </c>
      <c r="D31" s="5">
        <f t="shared" si="4"/>
        <v>1919.6696110859411</v>
      </c>
      <c r="E31" s="5">
        <f t="shared" si="5"/>
        <v>4053.5535926093703</v>
      </c>
      <c r="F31" s="5">
        <f t="shared" si="6"/>
        <v>40.26776796304685</v>
      </c>
      <c r="G31" s="5">
        <f t="shared" si="7"/>
        <v>40.26776796304685</v>
      </c>
      <c r="H31" s="5">
        <f t="shared" si="8"/>
        <v>40.26776796304685</v>
      </c>
      <c r="I31" s="3">
        <f t="shared" si="10"/>
        <v>1.7512434886919603E-10</v>
      </c>
    </row>
    <row r="32" spans="1:9">
      <c r="A32">
        <v>30</v>
      </c>
      <c r="B32" s="5">
        <f t="shared" si="2"/>
        <v>6999.9999999999964</v>
      </c>
      <c r="C32" s="5">
        <f t="shared" si="3"/>
        <v>5080.3303898965369</v>
      </c>
      <c r="D32" s="5">
        <f t="shared" si="4"/>
        <v>1919.669610103459</v>
      </c>
      <c r="E32" s="5">
        <f t="shared" si="5"/>
        <v>4053.5535932643584</v>
      </c>
      <c r="F32" s="5">
        <f t="shared" si="6"/>
        <v>40.267767966321784</v>
      </c>
      <c r="G32" s="5">
        <f t="shared" si="7"/>
        <v>40.267767966321784</v>
      </c>
      <c r="H32" s="5">
        <f t="shared" si="8"/>
        <v>40.267767966321784</v>
      </c>
      <c r="I32" s="3">
        <f t="shared" si="10"/>
        <v>8.1328920557201167E-11</v>
      </c>
    </row>
    <row r="33" spans="1:14">
      <c r="A33">
        <v>31</v>
      </c>
      <c r="B33" s="5">
        <f t="shared" si="2"/>
        <v>6999.9999999999964</v>
      </c>
      <c r="C33" s="5">
        <f t="shared" si="3"/>
        <v>5080.3303894402661</v>
      </c>
      <c r="D33" s="5">
        <f t="shared" si="4"/>
        <v>1919.6696105597305</v>
      </c>
      <c r="E33" s="5">
        <f t="shared" si="5"/>
        <v>4053.5535929601774</v>
      </c>
      <c r="F33" s="5">
        <f t="shared" si="6"/>
        <v>40.267767964800889</v>
      </c>
      <c r="G33" s="5">
        <f t="shared" si="7"/>
        <v>40.267767964800889</v>
      </c>
      <c r="H33" s="5">
        <f t="shared" si="8"/>
        <v>40.267767964800889</v>
      </c>
      <c r="I33" s="3">
        <f t="shared" si="10"/>
        <v>3.7769548361469468E-11</v>
      </c>
    </row>
    <row r="34" spans="1:14">
      <c r="A34">
        <v>32</v>
      </c>
      <c r="B34" s="5">
        <f t="shared" si="2"/>
        <v>6999.9999999999955</v>
      </c>
      <c r="C34" s="5">
        <f t="shared" si="3"/>
        <v>5080.3303896521602</v>
      </c>
      <c r="D34" s="5">
        <f t="shared" si="4"/>
        <v>1919.6696103478353</v>
      </c>
      <c r="E34" s="5">
        <f t="shared" si="5"/>
        <v>4053.5535931014401</v>
      </c>
      <c r="F34" s="5">
        <f t="shared" si="6"/>
        <v>40.267767965507204</v>
      </c>
      <c r="G34" s="5">
        <f t="shared" si="7"/>
        <v>40.267767965507204</v>
      </c>
      <c r="H34" s="5">
        <f t="shared" si="8"/>
        <v>40.267767965507204</v>
      </c>
      <c r="I34" s="3">
        <f t="shared" si="10"/>
        <v>1.7540455857889518E-11</v>
      </c>
    </row>
    <row r="35" spans="1:14">
      <c r="A35">
        <v>33</v>
      </c>
      <c r="B35" s="5">
        <f t="shared" si="2"/>
        <v>6999.9999999999945</v>
      </c>
      <c r="C35" s="5">
        <f t="shared" si="3"/>
        <v>5080.3303895537547</v>
      </c>
      <c r="D35" s="5">
        <f t="shared" si="4"/>
        <v>1919.6696104462403</v>
      </c>
      <c r="E35" s="5">
        <f t="shared" si="5"/>
        <v>4053.5535930358365</v>
      </c>
      <c r="F35" s="5">
        <f t="shared" si="6"/>
        <v>40.267767965179182</v>
      </c>
      <c r="G35" s="5">
        <f t="shared" si="7"/>
        <v>40.267767965179182</v>
      </c>
      <c r="H35" s="5">
        <f t="shared" si="8"/>
        <v>40.267767965179182</v>
      </c>
      <c r="I35" s="3">
        <f t="shared" si="10"/>
        <v>8.146020267242755E-12</v>
      </c>
      <c r="N35" t="s">
        <v>34</v>
      </c>
    </row>
    <row r="36" spans="1:14">
      <c r="A36">
        <v>34</v>
      </c>
      <c r="B36" s="5">
        <f t="shared" si="2"/>
        <v>6999.9999999999955</v>
      </c>
      <c r="C36" s="5">
        <f t="shared" si="3"/>
        <v>5080.3303895994559</v>
      </c>
      <c r="D36" s="5">
        <f t="shared" si="4"/>
        <v>1919.6696104005396</v>
      </c>
      <c r="E36" s="5">
        <f t="shared" si="5"/>
        <v>4053.5535930663036</v>
      </c>
      <c r="F36" s="5">
        <f t="shared" si="6"/>
        <v>40.267767965331522</v>
      </c>
      <c r="G36" s="5">
        <f t="shared" si="7"/>
        <v>40.267767965331522</v>
      </c>
      <c r="H36" s="5">
        <f t="shared" si="8"/>
        <v>40.267767965331522</v>
      </c>
      <c r="I36" s="3">
        <f t="shared" si="10"/>
        <v>3.7831836787849537E-12</v>
      </c>
    </row>
    <row r="37" spans="1:14">
      <c r="A37">
        <v>35</v>
      </c>
      <c r="B37" s="5">
        <f t="shared" si="2"/>
        <v>6999.9999999999945</v>
      </c>
      <c r="C37" s="5">
        <f t="shared" si="3"/>
        <v>5080.330389578231</v>
      </c>
      <c r="D37" s="5">
        <f t="shared" si="4"/>
        <v>1919.6696104217638</v>
      </c>
      <c r="E37" s="5">
        <f t="shared" si="5"/>
        <v>4053.5535930521537</v>
      </c>
      <c r="F37" s="5">
        <f t="shared" si="6"/>
        <v>40.267767965260774</v>
      </c>
      <c r="G37" s="5">
        <f t="shared" si="7"/>
        <v>40.267767965260774</v>
      </c>
      <c r="H37" s="5">
        <f t="shared" si="8"/>
        <v>40.267767965260774</v>
      </c>
      <c r="I37" s="3">
        <f t="shared" si="10"/>
        <v>1.7569570843992197E-12</v>
      </c>
    </row>
    <row r="38" spans="1:14">
      <c r="A38">
        <v>36</v>
      </c>
      <c r="B38" s="5">
        <f t="shared" si="2"/>
        <v>6999.9999999999945</v>
      </c>
      <c r="C38" s="5">
        <f t="shared" si="3"/>
        <v>5080.3303895880872</v>
      </c>
      <c r="D38" s="5">
        <f t="shared" si="4"/>
        <v>1919.6696104119078</v>
      </c>
      <c r="E38" s="5">
        <f t="shared" si="5"/>
        <v>4053.5535930587253</v>
      </c>
      <c r="F38" s="5">
        <f t="shared" si="6"/>
        <v>40.267767965293629</v>
      </c>
      <c r="G38" s="5">
        <f t="shared" si="7"/>
        <v>40.267767965293622</v>
      </c>
      <c r="H38" s="5">
        <f t="shared" si="8"/>
        <v>40.267767965293629</v>
      </c>
      <c r="I38" s="3">
        <f t="shared" si="10"/>
        <v>8.1592543519898228E-13</v>
      </c>
    </row>
    <row r="39" spans="1:14">
      <c r="A39">
        <v>37</v>
      </c>
      <c r="B39" s="5">
        <f t="shared" si="2"/>
        <v>6999.9999999999936</v>
      </c>
      <c r="C39" s="5">
        <f t="shared" si="3"/>
        <v>5080.3303895835088</v>
      </c>
      <c r="D39" s="5">
        <f t="shared" si="4"/>
        <v>1919.6696104164846</v>
      </c>
      <c r="E39" s="5">
        <f t="shared" si="5"/>
        <v>4053.5535930556725</v>
      </c>
      <c r="F39" s="5">
        <f t="shared" si="6"/>
        <v>40.267767965278367</v>
      </c>
      <c r="G39" s="5">
        <f t="shared" si="7"/>
        <v>40.267767965278367</v>
      </c>
      <c r="H39" s="5">
        <f t="shared" si="8"/>
        <v>40.267767965278367</v>
      </c>
      <c r="I39" s="3">
        <f t="shared" si="10"/>
        <v>3.7902418572793768E-13</v>
      </c>
    </row>
    <row r="40" spans="1:14">
      <c r="A40">
        <v>38</v>
      </c>
      <c r="B40" s="5">
        <f t="shared" si="2"/>
        <v>6999.9999999999945</v>
      </c>
      <c r="C40" s="5">
        <f t="shared" si="3"/>
        <v>5080.330389585637</v>
      </c>
      <c r="D40" s="5">
        <f t="shared" si="4"/>
        <v>1919.6696104143575</v>
      </c>
      <c r="E40" s="5">
        <f t="shared" si="5"/>
        <v>4053.5535930570913</v>
      </c>
      <c r="F40" s="5">
        <f t="shared" si="6"/>
        <v>40.267767965285458</v>
      </c>
      <c r="G40" s="5">
        <f t="shared" si="7"/>
        <v>40.267767965285458</v>
      </c>
      <c r="H40" s="5">
        <f t="shared" si="8"/>
        <v>40.267767965285458</v>
      </c>
      <c r="I40" s="3">
        <f t="shared" si="10"/>
        <v>1.7610155370420166E-13</v>
      </c>
    </row>
    <row r="41" spans="1:14">
      <c r="A41">
        <v>39</v>
      </c>
      <c r="B41" s="5">
        <f t="shared" si="2"/>
        <v>6999.9999999999955</v>
      </c>
      <c r="C41" s="5">
        <f t="shared" si="3"/>
        <v>5080.3303895846484</v>
      </c>
      <c r="D41" s="5">
        <f t="shared" si="4"/>
        <v>1919.6696104153468</v>
      </c>
      <c r="E41" s="5">
        <f t="shared" si="5"/>
        <v>4053.553593056432</v>
      </c>
      <c r="F41" s="5">
        <f t="shared" si="6"/>
        <v>40.267767965282161</v>
      </c>
      <c r="G41" s="5">
        <f t="shared" si="7"/>
        <v>40.267767965282161</v>
      </c>
      <c r="H41" s="5">
        <f t="shared" si="8"/>
        <v>40.267767965282161</v>
      </c>
      <c r="I41" s="3">
        <f t="shared" si="10"/>
        <v>8.1874870660055295E-14</v>
      </c>
    </row>
    <row r="42" spans="1:14">
      <c r="A42">
        <v>40</v>
      </c>
      <c r="B42" s="5">
        <f t="shared" si="2"/>
        <v>6999.9999999999964</v>
      </c>
      <c r="C42" s="5">
        <f t="shared" si="3"/>
        <v>5080.3303895851086</v>
      </c>
      <c r="D42" s="5">
        <f t="shared" si="4"/>
        <v>1919.6696104148878</v>
      </c>
      <c r="E42" s="5">
        <f t="shared" si="5"/>
        <v>4053.5535930567394</v>
      </c>
      <c r="F42" s="5">
        <f t="shared" si="6"/>
        <v>40.267767965283703</v>
      </c>
      <c r="G42" s="5">
        <f t="shared" si="7"/>
        <v>40.267767965283696</v>
      </c>
      <c r="H42" s="5">
        <f t="shared" si="8"/>
        <v>40.267767965283696</v>
      </c>
      <c r="I42" s="3">
        <f t="shared" si="10"/>
        <v>3.8114163927959893E-14</v>
      </c>
    </row>
    <row r="43" spans="1:14">
      <c r="A43">
        <v>41</v>
      </c>
      <c r="B43" s="5">
        <f t="shared" si="2"/>
        <v>6999.9999999999955</v>
      </c>
      <c r="C43" s="5">
        <f t="shared" si="3"/>
        <v>5080.3303895848949</v>
      </c>
      <c r="D43" s="5">
        <f t="shared" si="4"/>
        <v>1919.6696104151006</v>
      </c>
      <c r="E43" s="5">
        <f t="shared" si="5"/>
        <v>4053.5535930565966</v>
      </c>
      <c r="F43" s="5">
        <f t="shared" si="6"/>
        <v>40.267767965282985</v>
      </c>
      <c r="G43" s="5">
        <f t="shared" si="7"/>
        <v>40.267767965282978</v>
      </c>
      <c r="H43" s="5">
        <f t="shared" si="8"/>
        <v>40.267767965282985</v>
      </c>
      <c r="I43" s="3">
        <f t="shared" si="10"/>
        <v>1.7645446262943725E-14</v>
      </c>
    </row>
    <row r="44" spans="1:14">
      <c r="A44">
        <v>42</v>
      </c>
      <c r="B44" s="5">
        <f t="shared" si="2"/>
        <v>6999.9999999999964</v>
      </c>
      <c r="C44" s="5">
        <f t="shared" si="3"/>
        <v>5080.3303895849949</v>
      </c>
      <c r="D44" s="5">
        <f t="shared" si="4"/>
        <v>1919.6696104150017</v>
      </c>
      <c r="E44" s="5">
        <f t="shared" si="5"/>
        <v>4053.5535930566634</v>
      </c>
      <c r="F44" s="5">
        <f t="shared" si="6"/>
        <v>40.267767965283312</v>
      </c>
      <c r="G44" s="5">
        <f t="shared" si="7"/>
        <v>40.267767965283312</v>
      </c>
      <c r="H44" s="5">
        <f t="shared" si="8"/>
        <v>40.267767965283312</v>
      </c>
      <c r="I44" s="3">
        <f t="shared" si="10"/>
        <v>8.1169052809542563E-15</v>
      </c>
    </row>
    <row r="45" spans="1:14">
      <c r="A45">
        <v>43</v>
      </c>
      <c r="B45" s="5">
        <f t="shared" si="2"/>
        <v>6999.9999999999964</v>
      </c>
      <c r="C45" s="5">
        <f t="shared" si="3"/>
        <v>5080.3303895849485</v>
      </c>
      <c r="D45" s="5">
        <f t="shared" si="4"/>
        <v>1919.6696104150476</v>
      </c>
      <c r="E45" s="5">
        <f t="shared" si="5"/>
        <v>4053.5535930566325</v>
      </c>
      <c r="F45" s="5">
        <f t="shared" si="6"/>
        <v>40.267767965283163</v>
      </c>
      <c r="G45" s="5">
        <f t="shared" si="7"/>
        <v>40.267767965283163</v>
      </c>
      <c r="H45" s="5">
        <f t="shared" si="8"/>
        <v>40.267767965283163</v>
      </c>
      <c r="I45" s="3">
        <f t="shared" si="10"/>
        <v>3.7055437152182171E-15</v>
      </c>
    </row>
    <row r="46" spans="1:14">
      <c r="A46">
        <v>44</v>
      </c>
      <c r="B46" s="5">
        <f t="shared" si="2"/>
        <v>6999.9999999999964</v>
      </c>
      <c r="C46" s="5">
        <f t="shared" si="3"/>
        <v>5080.3303895849695</v>
      </c>
      <c r="D46" s="5">
        <f t="shared" si="4"/>
        <v>1919.6696104150265</v>
      </c>
      <c r="E46" s="5">
        <f t="shared" si="5"/>
        <v>4053.5535930566462</v>
      </c>
      <c r="F46" s="5">
        <f t="shared" si="6"/>
        <v>40.267767965283234</v>
      </c>
      <c r="G46" s="5">
        <f t="shared" si="7"/>
        <v>40.267767965283234</v>
      </c>
      <c r="H46" s="5">
        <f t="shared" si="8"/>
        <v>40.267767965283234</v>
      </c>
      <c r="I46" s="3">
        <f t="shared" si="10"/>
        <v>1.7645446262943957E-15</v>
      </c>
    </row>
    <row r="47" spans="1:14">
      <c r="A47">
        <v>45</v>
      </c>
      <c r="B47" s="5">
        <f t="shared" si="2"/>
        <v>6999.9999999999973</v>
      </c>
      <c r="C47" s="5">
        <f t="shared" si="3"/>
        <v>5080.3303895849604</v>
      </c>
      <c r="D47" s="5">
        <f t="shared" si="4"/>
        <v>1919.6696104150367</v>
      </c>
      <c r="E47" s="5">
        <f t="shared" si="5"/>
        <v>4053.5535930566402</v>
      </c>
      <c r="F47" s="5">
        <f t="shared" si="6"/>
        <v>40.267767965283205</v>
      </c>
      <c r="G47" s="5">
        <f t="shared" si="7"/>
        <v>40.267767965283198</v>
      </c>
      <c r="H47" s="5">
        <f t="shared" si="8"/>
        <v>40.267767965283198</v>
      </c>
      <c r="I47" s="3">
        <f t="shared" si="10"/>
        <v>8.8227231314719629E-16</v>
      </c>
    </row>
    <row r="48" spans="1:14">
      <c r="A48">
        <v>46</v>
      </c>
      <c r="B48" s="5">
        <f t="shared" si="2"/>
        <v>6999.9999999999973</v>
      </c>
      <c r="C48" s="5">
        <f t="shared" si="3"/>
        <v>5080.3303895849658</v>
      </c>
      <c r="D48" s="5">
        <f t="shared" si="4"/>
        <v>1919.6696104150317</v>
      </c>
      <c r="E48" s="5">
        <f t="shared" si="5"/>
        <v>4053.5535930566443</v>
      </c>
      <c r="F48" s="5">
        <f t="shared" si="6"/>
        <v>40.267767965283227</v>
      </c>
      <c r="G48" s="5">
        <f t="shared" si="7"/>
        <v>40.267767965283213</v>
      </c>
      <c r="H48" s="5">
        <f t="shared" si="8"/>
        <v>40.26776796528322</v>
      </c>
      <c r="I48" s="3">
        <f t="shared" si="10"/>
        <v>5.2936338788831823E-16</v>
      </c>
    </row>
    <row r="49" spans="1:9">
      <c r="A49">
        <v>47</v>
      </c>
      <c r="B49" s="5">
        <f t="shared" si="2"/>
        <v>6999.9999999999964</v>
      </c>
      <c r="C49" s="5">
        <f t="shared" si="3"/>
        <v>5080.3303895849613</v>
      </c>
      <c r="D49" s="5">
        <f t="shared" si="4"/>
        <v>1919.6696104150351</v>
      </c>
      <c r="E49" s="5">
        <f t="shared" si="5"/>
        <v>4053.5535930566407</v>
      </c>
      <c r="F49" s="5">
        <f t="shared" si="6"/>
        <v>40.267767965283205</v>
      </c>
      <c r="G49" s="5">
        <f t="shared" si="7"/>
        <v>40.267767965283205</v>
      </c>
      <c r="H49" s="5">
        <f t="shared" si="8"/>
        <v>40.267767965283205</v>
      </c>
      <c r="I49" s="3">
        <f t="shared" si="10"/>
        <v>3.5290892525887865E-16</v>
      </c>
    </row>
    <row r="50" spans="1:9">
      <c r="A50">
        <v>48</v>
      </c>
      <c r="B50" s="5">
        <f t="shared" si="2"/>
        <v>6999.9999999999964</v>
      </c>
      <c r="C50" s="5">
        <f t="shared" si="3"/>
        <v>5080.330389584964</v>
      </c>
      <c r="D50" s="5">
        <f t="shared" si="4"/>
        <v>1919.6696104150328</v>
      </c>
      <c r="E50" s="5">
        <f t="shared" si="5"/>
        <v>4053.5535930566425</v>
      </c>
      <c r="F50" s="5">
        <f t="shared" si="6"/>
        <v>40.267767965283213</v>
      </c>
      <c r="G50" s="5">
        <f t="shared" si="7"/>
        <v>40.267767965283213</v>
      </c>
      <c r="H50" s="5">
        <f t="shared" si="8"/>
        <v>40.267767965283213</v>
      </c>
      <c r="I50" s="3">
        <f t="shared" si="10"/>
        <v>1.7645446262943938E-16</v>
      </c>
    </row>
    <row r="51" spans="1:9">
      <c r="A51">
        <v>49</v>
      </c>
      <c r="B51" s="5">
        <f t="shared" si="2"/>
        <v>6999.9999999999964</v>
      </c>
      <c r="C51" s="5">
        <f t="shared" si="3"/>
        <v>5080.3303895849622</v>
      </c>
      <c r="D51" s="5">
        <f t="shared" si="4"/>
        <v>1919.669610415034</v>
      </c>
      <c r="E51" s="5">
        <f t="shared" si="5"/>
        <v>4053.5535930566411</v>
      </c>
      <c r="F51" s="5">
        <f t="shared" si="6"/>
        <v>40.267767965283205</v>
      </c>
      <c r="G51" s="5">
        <f t="shared" si="7"/>
        <v>40.267767965283213</v>
      </c>
      <c r="H51" s="5">
        <f t="shared" si="8"/>
        <v>40.267767965283213</v>
      </c>
      <c r="I51" s="3">
        <f t="shared" si="10"/>
        <v>0</v>
      </c>
    </row>
    <row r="52" spans="1:9">
      <c r="A52">
        <v>50</v>
      </c>
      <c r="B52" s="5">
        <f t="shared" si="2"/>
        <v>6999.9999999999964</v>
      </c>
      <c r="C52" s="5">
        <f t="shared" si="3"/>
        <v>5080.3303895849622</v>
      </c>
      <c r="D52" s="5">
        <f t="shared" si="4"/>
        <v>1919.669610415034</v>
      </c>
      <c r="E52" s="5">
        <f t="shared" si="5"/>
        <v>4053.5535930566411</v>
      </c>
      <c r="F52" s="5">
        <f t="shared" si="6"/>
        <v>40.267767965283205</v>
      </c>
      <c r="G52" s="5">
        <f t="shared" si="7"/>
        <v>40.267767965283213</v>
      </c>
      <c r="H52" s="5">
        <f t="shared" si="8"/>
        <v>40.267767965283213</v>
      </c>
      <c r="I52" s="3">
        <f t="shared" si="10"/>
        <v>0</v>
      </c>
    </row>
    <row r="53" spans="1:9">
      <c r="A53">
        <v>51</v>
      </c>
      <c r="B53" s="5">
        <f t="shared" si="2"/>
        <v>6999.9999999999964</v>
      </c>
      <c r="C53" s="5">
        <f t="shared" si="3"/>
        <v>5080.3303895849622</v>
      </c>
      <c r="D53" s="5">
        <f t="shared" si="4"/>
        <v>1919.669610415034</v>
      </c>
      <c r="E53" s="5">
        <f t="shared" si="5"/>
        <v>4053.5535930566411</v>
      </c>
      <c r="F53" s="5">
        <f t="shared" si="6"/>
        <v>40.267767965283205</v>
      </c>
      <c r="G53" s="5">
        <f t="shared" si="7"/>
        <v>40.267767965283213</v>
      </c>
      <c r="H53" s="5">
        <f t="shared" si="8"/>
        <v>40.267767965283213</v>
      </c>
      <c r="I53" s="3">
        <f t="shared" si="10"/>
        <v>0</v>
      </c>
    </row>
    <row r="54" spans="1:9">
      <c r="A54">
        <v>52</v>
      </c>
      <c r="B54" s="5">
        <f t="shared" si="2"/>
        <v>6999.9999999999964</v>
      </c>
      <c r="C54" s="5">
        <f t="shared" si="3"/>
        <v>5080.3303895849622</v>
      </c>
      <c r="D54" s="5">
        <f t="shared" si="4"/>
        <v>1919.669610415034</v>
      </c>
      <c r="E54" s="5">
        <f t="shared" si="5"/>
        <v>4053.5535930566411</v>
      </c>
      <c r="F54" s="5">
        <f t="shared" si="6"/>
        <v>40.267767965283205</v>
      </c>
      <c r="G54" s="5">
        <f t="shared" si="7"/>
        <v>40.267767965283213</v>
      </c>
      <c r="H54" s="5">
        <f t="shared" si="8"/>
        <v>40.267767965283213</v>
      </c>
      <c r="I54" s="3">
        <f t="shared" si="10"/>
        <v>0</v>
      </c>
    </row>
    <row r="55" spans="1:9">
      <c r="A55">
        <v>53</v>
      </c>
      <c r="B55" s="5">
        <f t="shared" si="2"/>
        <v>6999.9999999999964</v>
      </c>
      <c r="C55" s="5">
        <f t="shared" si="3"/>
        <v>5080.3303895849622</v>
      </c>
      <c r="D55" s="5">
        <f t="shared" si="4"/>
        <v>1919.669610415034</v>
      </c>
      <c r="E55" s="5">
        <f t="shared" si="5"/>
        <v>4053.5535930566411</v>
      </c>
      <c r="F55" s="5">
        <f t="shared" si="6"/>
        <v>40.267767965283205</v>
      </c>
      <c r="G55" s="5">
        <f t="shared" si="7"/>
        <v>40.267767965283213</v>
      </c>
      <c r="H55" s="5">
        <f t="shared" si="8"/>
        <v>40.267767965283213</v>
      </c>
      <c r="I55" s="3">
        <f t="shared" si="10"/>
        <v>0</v>
      </c>
    </row>
    <row r="56" spans="1:9">
      <c r="A56">
        <v>54</v>
      </c>
      <c r="B56" s="5">
        <f t="shared" si="2"/>
        <v>6999.9999999999964</v>
      </c>
      <c r="C56" s="5">
        <f t="shared" si="3"/>
        <v>5080.3303895849622</v>
      </c>
      <c r="D56" s="5">
        <f t="shared" si="4"/>
        <v>1919.669610415034</v>
      </c>
      <c r="E56" s="5">
        <f t="shared" si="5"/>
        <v>4053.5535930566411</v>
      </c>
      <c r="F56" s="5">
        <f t="shared" si="6"/>
        <v>40.267767965283205</v>
      </c>
      <c r="G56" s="5">
        <f t="shared" si="7"/>
        <v>40.267767965283213</v>
      </c>
      <c r="H56" s="5">
        <f t="shared" si="8"/>
        <v>40.267767965283213</v>
      </c>
      <c r="I56" s="3">
        <f t="shared" si="10"/>
        <v>0</v>
      </c>
    </row>
    <row r="57" spans="1:9">
      <c r="A57">
        <v>55</v>
      </c>
      <c r="B57" s="5">
        <f t="shared" si="2"/>
        <v>6999.9999999999964</v>
      </c>
      <c r="C57" s="5">
        <f t="shared" si="3"/>
        <v>5080.3303895849622</v>
      </c>
      <c r="D57" s="5">
        <f t="shared" si="4"/>
        <v>1919.669610415034</v>
      </c>
      <c r="E57" s="5">
        <f t="shared" si="5"/>
        <v>4053.5535930566411</v>
      </c>
      <c r="F57" s="5">
        <f t="shared" si="6"/>
        <v>40.267767965283205</v>
      </c>
      <c r="G57" s="5">
        <f t="shared" si="7"/>
        <v>40.267767965283213</v>
      </c>
      <c r="H57" s="5">
        <f t="shared" si="8"/>
        <v>40.267767965283213</v>
      </c>
      <c r="I57" s="3">
        <f t="shared" si="10"/>
        <v>0</v>
      </c>
    </row>
    <row r="58" spans="1:9">
      <c r="A58">
        <v>56</v>
      </c>
      <c r="B58" s="5">
        <f t="shared" si="2"/>
        <v>6999.9999999999964</v>
      </c>
      <c r="C58" s="5">
        <f t="shared" si="3"/>
        <v>5080.3303895849622</v>
      </c>
      <c r="D58" s="5">
        <f t="shared" si="4"/>
        <v>1919.669610415034</v>
      </c>
      <c r="E58" s="5">
        <f t="shared" si="5"/>
        <v>4053.5535930566411</v>
      </c>
      <c r="F58" s="5">
        <f t="shared" si="6"/>
        <v>40.267767965283205</v>
      </c>
      <c r="G58" s="5">
        <f t="shared" si="7"/>
        <v>40.267767965283213</v>
      </c>
      <c r="H58" s="5">
        <f t="shared" si="8"/>
        <v>40.267767965283213</v>
      </c>
      <c r="I58" s="3">
        <f t="shared" si="10"/>
        <v>0</v>
      </c>
    </row>
    <row r="59" spans="1:9">
      <c r="A59">
        <v>57</v>
      </c>
      <c r="B59" s="5">
        <f t="shared" si="2"/>
        <v>6999.9999999999964</v>
      </c>
      <c r="C59" s="5">
        <f t="shared" si="3"/>
        <v>5080.3303895849622</v>
      </c>
      <c r="D59" s="5">
        <f t="shared" si="4"/>
        <v>1919.669610415034</v>
      </c>
      <c r="E59" s="5">
        <f t="shared" si="5"/>
        <v>4053.5535930566411</v>
      </c>
      <c r="F59" s="5">
        <f t="shared" si="6"/>
        <v>40.267767965283205</v>
      </c>
      <c r="G59" s="5">
        <f t="shared" si="7"/>
        <v>40.267767965283213</v>
      </c>
      <c r="H59" s="5">
        <f t="shared" si="8"/>
        <v>40.267767965283213</v>
      </c>
      <c r="I59" s="3">
        <f t="shared" si="10"/>
        <v>0</v>
      </c>
    </row>
    <row r="60" spans="1:9">
      <c r="A60">
        <v>58</v>
      </c>
      <c r="B60" s="5">
        <f t="shared" si="2"/>
        <v>6999.9999999999964</v>
      </c>
      <c r="C60" s="5">
        <f t="shared" si="3"/>
        <v>5080.3303895849622</v>
      </c>
      <c r="D60" s="5">
        <f t="shared" si="4"/>
        <v>1919.669610415034</v>
      </c>
      <c r="E60" s="5">
        <f t="shared" si="5"/>
        <v>4053.5535930566411</v>
      </c>
      <c r="F60" s="5">
        <f t="shared" si="6"/>
        <v>40.267767965283205</v>
      </c>
      <c r="G60" s="5">
        <f t="shared" si="7"/>
        <v>40.267767965283213</v>
      </c>
      <c r="H60" s="5">
        <f t="shared" si="8"/>
        <v>40.267767965283213</v>
      </c>
      <c r="I60" s="3">
        <f t="shared" si="10"/>
        <v>0</v>
      </c>
    </row>
    <row r="61" spans="1:9">
      <c r="A61">
        <v>59</v>
      </c>
      <c r="B61" s="5">
        <f t="shared" si="2"/>
        <v>6999.9999999999964</v>
      </c>
      <c r="C61" s="5">
        <f t="shared" si="3"/>
        <v>5080.3303895849622</v>
      </c>
      <c r="D61" s="5">
        <f t="shared" si="4"/>
        <v>1919.669610415034</v>
      </c>
      <c r="E61" s="5">
        <f t="shared" si="5"/>
        <v>4053.5535930566411</v>
      </c>
      <c r="F61" s="5">
        <f t="shared" si="6"/>
        <v>40.267767965283205</v>
      </c>
      <c r="G61" s="5">
        <f t="shared" si="7"/>
        <v>40.267767965283213</v>
      </c>
      <c r="H61" s="5">
        <f t="shared" si="8"/>
        <v>40.267767965283213</v>
      </c>
      <c r="I61" s="3">
        <f t="shared" si="10"/>
        <v>0</v>
      </c>
    </row>
    <row r="62" spans="1:9">
      <c r="A62">
        <v>60</v>
      </c>
      <c r="B62" s="5">
        <f t="shared" si="2"/>
        <v>6999.9999999999964</v>
      </c>
      <c r="C62" s="5">
        <f t="shared" si="3"/>
        <v>5080.3303895849622</v>
      </c>
      <c r="D62" s="5">
        <f t="shared" si="4"/>
        <v>1919.669610415034</v>
      </c>
      <c r="E62" s="5">
        <f t="shared" si="5"/>
        <v>4053.5535930566411</v>
      </c>
      <c r="F62" s="5">
        <f t="shared" si="6"/>
        <v>40.267767965283205</v>
      </c>
      <c r="G62" s="5">
        <f t="shared" si="7"/>
        <v>40.267767965283213</v>
      </c>
      <c r="H62" s="5">
        <f t="shared" si="8"/>
        <v>40.267767965283213</v>
      </c>
      <c r="I62" s="3">
        <f t="shared" si="10"/>
        <v>0</v>
      </c>
    </row>
    <row r="63" spans="1:9">
      <c r="A63">
        <v>61</v>
      </c>
      <c r="B63" s="5">
        <f t="shared" si="2"/>
        <v>6999.9999999999964</v>
      </c>
      <c r="C63" s="5">
        <f t="shared" si="3"/>
        <v>5080.3303895849622</v>
      </c>
      <c r="D63" s="5">
        <f t="shared" si="4"/>
        <v>1919.669610415034</v>
      </c>
      <c r="E63" s="5">
        <f t="shared" si="5"/>
        <v>4053.5535930566411</v>
      </c>
      <c r="F63" s="5">
        <f t="shared" si="6"/>
        <v>40.267767965283205</v>
      </c>
      <c r="G63" s="5">
        <f t="shared" si="7"/>
        <v>40.267767965283213</v>
      </c>
      <c r="H63" s="5">
        <f t="shared" si="8"/>
        <v>40.267767965283213</v>
      </c>
      <c r="I63" s="3">
        <f t="shared" si="10"/>
        <v>0</v>
      </c>
    </row>
    <row r="64" spans="1:9">
      <c r="A64">
        <v>62</v>
      </c>
      <c r="B64" s="5">
        <f t="shared" si="2"/>
        <v>6999.9999999999964</v>
      </c>
      <c r="C64" s="5">
        <f t="shared" si="3"/>
        <v>5080.3303895849622</v>
      </c>
      <c r="D64" s="5">
        <f t="shared" si="4"/>
        <v>1919.669610415034</v>
      </c>
      <c r="E64" s="5">
        <f t="shared" si="5"/>
        <v>4053.5535930566411</v>
      </c>
      <c r="F64" s="5">
        <f t="shared" si="6"/>
        <v>40.267767965283205</v>
      </c>
      <c r="G64" s="5">
        <f t="shared" si="7"/>
        <v>40.267767965283213</v>
      </c>
      <c r="H64" s="5">
        <f t="shared" si="8"/>
        <v>40.267767965283213</v>
      </c>
      <c r="I64" s="3">
        <f t="shared" si="10"/>
        <v>0</v>
      </c>
    </row>
    <row r="65" spans="1:9">
      <c r="A65">
        <v>63</v>
      </c>
      <c r="B65" s="5">
        <f t="shared" si="2"/>
        <v>6999.9999999999964</v>
      </c>
      <c r="C65" s="5">
        <f t="shared" si="3"/>
        <v>5080.3303895849622</v>
      </c>
      <c r="D65" s="5">
        <f t="shared" si="4"/>
        <v>1919.669610415034</v>
      </c>
      <c r="E65" s="5">
        <f t="shared" si="5"/>
        <v>4053.5535930566411</v>
      </c>
      <c r="F65" s="5">
        <f t="shared" si="6"/>
        <v>40.267767965283205</v>
      </c>
      <c r="G65" s="5">
        <f t="shared" si="7"/>
        <v>40.267767965283213</v>
      </c>
      <c r="H65" s="5">
        <f t="shared" si="8"/>
        <v>40.267767965283213</v>
      </c>
      <c r="I65" s="3">
        <f t="shared" si="10"/>
        <v>0</v>
      </c>
    </row>
    <row r="66" spans="1:9">
      <c r="A66">
        <v>64</v>
      </c>
      <c r="B66" s="5">
        <f t="shared" si="2"/>
        <v>6999.9999999999964</v>
      </c>
      <c r="C66" s="5">
        <f t="shared" si="3"/>
        <v>5080.3303895849622</v>
      </c>
      <c r="D66" s="5">
        <f t="shared" si="4"/>
        <v>1919.669610415034</v>
      </c>
      <c r="E66" s="5">
        <f t="shared" si="5"/>
        <v>4053.5535930566411</v>
      </c>
      <c r="F66" s="5">
        <f t="shared" si="6"/>
        <v>40.267767965283205</v>
      </c>
      <c r="G66" s="5">
        <f t="shared" si="7"/>
        <v>40.267767965283213</v>
      </c>
      <c r="H66" s="5">
        <f t="shared" si="8"/>
        <v>40.267767965283213</v>
      </c>
      <c r="I66" s="3">
        <f t="shared" si="10"/>
        <v>0</v>
      </c>
    </row>
    <row r="67" spans="1:9">
      <c r="A67">
        <v>65</v>
      </c>
      <c r="B67" s="5">
        <f t="shared" si="2"/>
        <v>6999.9999999999964</v>
      </c>
      <c r="C67" s="5">
        <f t="shared" si="3"/>
        <v>5080.3303895849622</v>
      </c>
      <c r="D67" s="5">
        <f t="shared" si="4"/>
        <v>1919.669610415034</v>
      </c>
      <c r="E67" s="5">
        <f t="shared" si="5"/>
        <v>4053.5535930566411</v>
      </c>
      <c r="F67" s="5">
        <f t="shared" si="6"/>
        <v>40.267767965283205</v>
      </c>
      <c r="G67" s="5">
        <f t="shared" si="7"/>
        <v>40.267767965283213</v>
      </c>
      <c r="H67" s="5">
        <f t="shared" si="8"/>
        <v>40.267767965283213</v>
      </c>
      <c r="I67" s="3">
        <f t="shared" si="10"/>
        <v>0</v>
      </c>
    </row>
    <row r="68" spans="1:9">
      <c r="A68">
        <v>66</v>
      </c>
      <c r="B68" s="5">
        <f t="shared" si="2"/>
        <v>6999.9999999999964</v>
      </c>
      <c r="C68" s="5">
        <f t="shared" si="3"/>
        <v>5080.3303895849622</v>
      </c>
      <c r="D68" s="5">
        <f t="shared" si="4"/>
        <v>1919.669610415034</v>
      </c>
      <c r="E68" s="5">
        <f t="shared" si="5"/>
        <v>4053.5535930566411</v>
      </c>
      <c r="F68" s="5">
        <f t="shared" si="6"/>
        <v>40.267767965283205</v>
      </c>
      <c r="G68" s="5">
        <f t="shared" si="7"/>
        <v>40.267767965283213</v>
      </c>
      <c r="H68" s="5">
        <f t="shared" si="8"/>
        <v>40.267767965283213</v>
      </c>
      <c r="I68" s="3">
        <f t="shared" si="10"/>
        <v>0</v>
      </c>
    </row>
    <row r="69" spans="1:9">
      <c r="A69">
        <v>67</v>
      </c>
      <c r="B69" s="5">
        <f t="shared" ref="B69:B101" si="11">C69+D69</f>
        <v>6999.9999999999964</v>
      </c>
      <c r="C69" s="5">
        <f t="shared" ref="C69:C101" si="12">B68*EXP($K$8*H68)/(EXP($K$8*H68)+EXP($K$8*$K$9))</f>
        <v>5080.3303895849622</v>
      </c>
      <c r="D69" s="5">
        <f t="shared" ref="D69:D101" si="13">B68*EXP($K$8*$K$9)/(EXP($K$8*H68)+EXP($K$8*$K$9))</f>
        <v>1919.669610415034</v>
      </c>
      <c r="E69" s="5">
        <f t="shared" ref="E69:E101" si="14">(10000+10*C69)/15</f>
        <v>4053.5535930566411</v>
      </c>
      <c r="F69" s="5">
        <f t="shared" ref="F69:F101" si="15">$K$2*(1+(E69/$K$3))</f>
        <v>40.267767965283205</v>
      </c>
      <c r="G69" s="5">
        <f t="shared" ref="G69:G101" si="16">$K$5*(1+((C69-E69)/$K$6))</f>
        <v>40.267767965283213</v>
      </c>
      <c r="H69" s="5">
        <f t="shared" ref="H69:H101" si="17">(F69+G69)/2</f>
        <v>40.267767965283213</v>
      </c>
      <c r="I69" s="3">
        <f t="shared" si="10"/>
        <v>0</v>
      </c>
    </row>
    <row r="70" spans="1:9">
      <c r="A70">
        <v>68</v>
      </c>
      <c r="B70" s="5">
        <f t="shared" si="11"/>
        <v>6999.9999999999964</v>
      </c>
      <c r="C70" s="5">
        <f t="shared" si="12"/>
        <v>5080.3303895849622</v>
      </c>
      <c r="D70" s="5">
        <f t="shared" si="13"/>
        <v>1919.669610415034</v>
      </c>
      <c r="E70" s="5">
        <f t="shared" si="14"/>
        <v>4053.5535930566411</v>
      </c>
      <c r="F70" s="5">
        <f t="shared" si="15"/>
        <v>40.267767965283205</v>
      </c>
      <c r="G70" s="5">
        <f t="shared" si="16"/>
        <v>40.267767965283213</v>
      </c>
      <c r="H70" s="5">
        <f t="shared" si="17"/>
        <v>40.267767965283213</v>
      </c>
      <c r="I70" s="3">
        <f t="shared" si="10"/>
        <v>0</v>
      </c>
    </row>
    <row r="71" spans="1:9">
      <c r="A71">
        <v>69</v>
      </c>
      <c r="B71" s="5">
        <f t="shared" si="11"/>
        <v>6999.9999999999964</v>
      </c>
      <c r="C71" s="5">
        <f t="shared" si="12"/>
        <v>5080.3303895849622</v>
      </c>
      <c r="D71" s="5">
        <f t="shared" si="13"/>
        <v>1919.669610415034</v>
      </c>
      <c r="E71" s="5">
        <f t="shared" si="14"/>
        <v>4053.5535930566411</v>
      </c>
      <c r="F71" s="5">
        <f t="shared" si="15"/>
        <v>40.267767965283205</v>
      </c>
      <c r="G71" s="5">
        <f t="shared" si="16"/>
        <v>40.267767965283213</v>
      </c>
      <c r="H71" s="5">
        <f t="shared" si="17"/>
        <v>40.267767965283213</v>
      </c>
      <c r="I71" s="3">
        <f t="shared" si="10"/>
        <v>0</v>
      </c>
    </row>
    <row r="72" spans="1:9">
      <c r="A72">
        <v>70</v>
      </c>
      <c r="B72" s="5">
        <f t="shared" si="11"/>
        <v>6999.9999999999964</v>
      </c>
      <c r="C72" s="5">
        <f t="shared" si="12"/>
        <v>5080.3303895849622</v>
      </c>
      <c r="D72" s="5">
        <f t="shared" si="13"/>
        <v>1919.669610415034</v>
      </c>
      <c r="E72" s="5">
        <f t="shared" si="14"/>
        <v>4053.5535930566411</v>
      </c>
      <c r="F72" s="5">
        <f t="shared" si="15"/>
        <v>40.267767965283205</v>
      </c>
      <c r="G72" s="5">
        <f t="shared" si="16"/>
        <v>40.267767965283213</v>
      </c>
      <c r="H72" s="5">
        <f t="shared" si="17"/>
        <v>40.267767965283213</v>
      </c>
      <c r="I72" s="3">
        <f t="shared" si="10"/>
        <v>0</v>
      </c>
    </row>
    <row r="73" spans="1:9">
      <c r="A73">
        <v>71</v>
      </c>
      <c r="B73" s="5">
        <f t="shared" si="11"/>
        <v>6999.9999999999964</v>
      </c>
      <c r="C73" s="5">
        <f t="shared" si="12"/>
        <v>5080.3303895849622</v>
      </c>
      <c r="D73" s="5">
        <f t="shared" si="13"/>
        <v>1919.669610415034</v>
      </c>
      <c r="E73" s="5">
        <f t="shared" si="14"/>
        <v>4053.5535930566411</v>
      </c>
      <c r="F73" s="5">
        <f t="shared" si="15"/>
        <v>40.267767965283205</v>
      </c>
      <c r="G73" s="5">
        <f t="shared" si="16"/>
        <v>40.267767965283213</v>
      </c>
      <c r="H73" s="5">
        <f t="shared" si="17"/>
        <v>40.267767965283213</v>
      </c>
      <c r="I73" s="3">
        <f t="shared" si="10"/>
        <v>0</v>
      </c>
    </row>
    <row r="74" spans="1:9">
      <c r="A74">
        <v>72</v>
      </c>
      <c r="B74" s="5">
        <f t="shared" si="11"/>
        <v>6999.9999999999964</v>
      </c>
      <c r="C74" s="5">
        <f t="shared" si="12"/>
        <v>5080.3303895849622</v>
      </c>
      <c r="D74" s="5">
        <f t="shared" si="13"/>
        <v>1919.669610415034</v>
      </c>
      <c r="E74" s="5">
        <f t="shared" si="14"/>
        <v>4053.5535930566411</v>
      </c>
      <c r="F74" s="5">
        <f t="shared" si="15"/>
        <v>40.267767965283205</v>
      </c>
      <c r="G74" s="5">
        <f t="shared" si="16"/>
        <v>40.267767965283213</v>
      </c>
      <c r="H74" s="5">
        <f t="shared" si="17"/>
        <v>40.267767965283213</v>
      </c>
      <c r="I74" s="3">
        <f t="shared" si="10"/>
        <v>0</v>
      </c>
    </row>
    <row r="75" spans="1:9">
      <c r="A75">
        <v>73</v>
      </c>
      <c r="B75" s="5">
        <f t="shared" si="11"/>
        <v>6999.9999999999964</v>
      </c>
      <c r="C75" s="5">
        <f t="shared" si="12"/>
        <v>5080.3303895849622</v>
      </c>
      <c r="D75" s="5">
        <f t="shared" si="13"/>
        <v>1919.669610415034</v>
      </c>
      <c r="E75" s="5">
        <f t="shared" si="14"/>
        <v>4053.5535930566411</v>
      </c>
      <c r="F75" s="5">
        <f t="shared" si="15"/>
        <v>40.267767965283205</v>
      </c>
      <c r="G75" s="5">
        <f t="shared" si="16"/>
        <v>40.267767965283213</v>
      </c>
      <c r="H75" s="5">
        <f t="shared" si="17"/>
        <v>40.267767965283213</v>
      </c>
      <c r="I75" s="3">
        <f t="shared" si="10"/>
        <v>0</v>
      </c>
    </row>
    <row r="76" spans="1:9">
      <c r="A76">
        <v>74</v>
      </c>
      <c r="B76" s="5">
        <f t="shared" si="11"/>
        <v>6999.9999999999964</v>
      </c>
      <c r="C76" s="5">
        <f t="shared" si="12"/>
        <v>5080.3303895849622</v>
      </c>
      <c r="D76" s="5">
        <f t="shared" si="13"/>
        <v>1919.669610415034</v>
      </c>
      <c r="E76" s="5">
        <f t="shared" si="14"/>
        <v>4053.5535930566411</v>
      </c>
      <c r="F76" s="5">
        <f t="shared" si="15"/>
        <v>40.267767965283205</v>
      </c>
      <c r="G76" s="5">
        <f t="shared" si="16"/>
        <v>40.267767965283213</v>
      </c>
      <c r="H76" s="5">
        <f t="shared" si="17"/>
        <v>40.267767965283213</v>
      </c>
      <c r="I76" s="3">
        <f t="shared" si="10"/>
        <v>0</v>
      </c>
    </row>
    <row r="77" spans="1:9">
      <c r="A77">
        <v>75</v>
      </c>
      <c r="B77" s="5">
        <f t="shared" si="11"/>
        <v>6999.9999999999964</v>
      </c>
      <c r="C77" s="5">
        <f t="shared" si="12"/>
        <v>5080.3303895849622</v>
      </c>
      <c r="D77" s="5">
        <f t="shared" si="13"/>
        <v>1919.669610415034</v>
      </c>
      <c r="E77" s="5">
        <f t="shared" si="14"/>
        <v>4053.5535930566411</v>
      </c>
      <c r="F77" s="5">
        <f t="shared" si="15"/>
        <v>40.267767965283205</v>
      </c>
      <c r="G77" s="5">
        <f t="shared" si="16"/>
        <v>40.267767965283213</v>
      </c>
      <c r="H77" s="5">
        <f t="shared" si="17"/>
        <v>40.267767965283213</v>
      </c>
      <c r="I77" s="3">
        <f t="shared" si="10"/>
        <v>0</v>
      </c>
    </row>
    <row r="78" spans="1:9">
      <c r="A78">
        <v>76</v>
      </c>
      <c r="B78" s="5">
        <f t="shared" si="11"/>
        <v>6999.9999999999964</v>
      </c>
      <c r="C78" s="5">
        <f t="shared" si="12"/>
        <v>5080.3303895849622</v>
      </c>
      <c r="D78" s="5">
        <f t="shared" si="13"/>
        <v>1919.669610415034</v>
      </c>
      <c r="E78" s="5">
        <f t="shared" si="14"/>
        <v>4053.5535930566411</v>
      </c>
      <c r="F78" s="5">
        <f t="shared" si="15"/>
        <v>40.267767965283205</v>
      </c>
      <c r="G78" s="5">
        <f t="shared" si="16"/>
        <v>40.267767965283213</v>
      </c>
      <c r="H78" s="5">
        <f t="shared" si="17"/>
        <v>40.267767965283213</v>
      </c>
      <c r="I78" s="3">
        <f t="shared" si="10"/>
        <v>0</v>
      </c>
    </row>
    <row r="79" spans="1:9">
      <c r="A79">
        <v>77</v>
      </c>
      <c r="B79" s="5">
        <f t="shared" si="11"/>
        <v>6999.9999999999964</v>
      </c>
      <c r="C79" s="5">
        <f t="shared" si="12"/>
        <v>5080.3303895849622</v>
      </c>
      <c r="D79" s="5">
        <f t="shared" si="13"/>
        <v>1919.669610415034</v>
      </c>
      <c r="E79" s="5">
        <f t="shared" si="14"/>
        <v>4053.5535930566411</v>
      </c>
      <c r="F79" s="5">
        <f t="shared" si="15"/>
        <v>40.267767965283205</v>
      </c>
      <c r="G79" s="5">
        <f t="shared" si="16"/>
        <v>40.267767965283213</v>
      </c>
      <c r="H79" s="5">
        <f t="shared" si="17"/>
        <v>40.267767965283213</v>
      </c>
      <c r="I79" s="3">
        <f t="shared" si="10"/>
        <v>0</v>
      </c>
    </row>
    <row r="80" spans="1:9">
      <c r="A80">
        <v>78</v>
      </c>
      <c r="B80" s="5">
        <f t="shared" si="11"/>
        <v>6999.9999999999964</v>
      </c>
      <c r="C80" s="5">
        <f t="shared" si="12"/>
        <v>5080.3303895849622</v>
      </c>
      <c r="D80" s="5">
        <f t="shared" si="13"/>
        <v>1919.669610415034</v>
      </c>
      <c r="E80" s="5">
        <f t="shared" si="14"/>
        <v>4053.5535930566411</v>
      </c>
      <c r="F80" s="5">
        <f t="shared" si="15"/>
        <v>40.267767965283205</v>
      </c>
      <c r="G80" s="5">
        <f t="shared" si="16"/>
        <v>40.267767965283213</v>
      </c>
      <c r="H80" s="5">
        <f t="shared" si="17"/>
        <v>40.267767965283213</v>
      </c>
      <c r="I80" s="3">
        <f t="shared" si="10"/>
        <v>0</v>
      </c>
    </row>
    <row r="81" spans="1:9">
      <c r="A81">
        <v>79</v>
      </c>
      <c r="B81" s="5">
        <f t="shared" si="11"/>
        <v>6999.9999999999964</v>
      </c>
      <c r="C81" s="5">
        <f t="shared" si="12"/>
        <v>5080.3303895849622</v>
      </c>
      <c r="D81" s="5">
        <f t="shared" si="13"/>
        <v>1919.669610415034</v>
      </c>
      <c r="E81" s="5">
        <f t="shared" si="14"/>
        <v>4053.5535930566411</v>
      </c>
      <c r="F81" s="5">
        <f t="shared" si="15"/>
        <v>40.267767965283205</v>
      </c>
      <c r="G81" s="5">
        <f t="shared" si="16"/>
        <v>40.267767965283213</v>
      </c>
      <c r="H81" s="5">
        <f t="shared" si="17"/>
        <v>40.267767965283213</v>
      </c>
      <c r="I81" s="3">
        <f t="shared" si="10"/>
        <v>0</v>
      </c>
    </row>
    <row r="82" spans="1:9">
      <c r="A82">
        <v>80</v>
      </c>
      <c r="B82" s="5">
        <f t="shared" si="11"/>
        <v>6999.9999999999964</v>
      </c>
      <c r="C82" s="5">
        <f t="shared" si="12"/>
        <v>5080.3303895849622</v>
      </c>
      <c r="D82" s="5">
        <f t="shared" si="13"/>
        <v>1919.669610415034</v>
      </c>
      <c r="E82" s="5">
        <f t="shared" si="14"/>
        <v>4053.5535930566411</v>
      </c>
      <c r="F82" s="5">
        <f t="shared" si="15"/>
        <v>40.267767965283205</v>
      </c>
      <c r="G82" s="5">
        <f t="shared" si="16"/>
        <v>40.267767965283213</v>
      </c>
      <c r="H82" s="5">
        <f t="shared" si="17"/>
        <v>40.267767965283213</v>
      </c>
      <c r="I82" s="3">
        <f t="shared" si="10"/>
        <v>0</v>
      </c>
    </row>
    <row r="83" spans="1:9">
      <c r="A83">
        <v>81</v>
      </c>
      <c r="B83" s="5">
        <f t="shared" si="11"/>
        <v>6999.9999999999964</v>
      </c>
      <c r="C83" s="5">
        <f t="shared" si="12"/>
        <v>5080.3303895849622</v>
      </c>
      <c r="D83" s="5">
        <f t="shared" si="13"/>
        <v>1919.669610415034</v>
      </c>
      <c r="E83" s="5">
        <f t="shared" si="14"/>
        <v>4053.5535930566411</v>
      </c>
      <c r="F83" s="5">
        <f t="shared" si="15"/>
        <v>40.267767965283205</v>
      </c>
      <c r="G83" s="5">
        <f t="shared" si="16"/>
        <v>40.267767965283213</v>
      </c>
      <c r="H83" s="5">
        <f t="shared" si="17"/>
        <v>40.267767965283213</v>
      </c>
      <c r="I83" s="3">
        <f t="shared" ref="I83:I101" si="18">ABS(H82-H83)/H82</f>
        <v>0</v>
      </c>
    </row>
    <row r="84" spans="1:9">
      <c r="A84">
        <v>82</v>
      </c>
      <c r="B84" s="5">
        <f t="shared" si="11"/>
        <v>6999.9999999999964</v>
      </c>
      <c r="C84" s="5">
        <f t="shared" si="12"/>
        <v>5080.3303895849622</v>
      </c>
      <c r="D84" s="5">
        <f t="shared" si="13"/>
        <v>1919.669610415034</v>
      </c>
      <c r="E84" s="5">
        <f t="shared" si="14"/>
        <v>4053.5535930566411</v>
      </c>
      <c r="F84" s="5">
        <f t="shared" si="15"/>
        <v>40.267767965283205</v>
      </c>
      <c r="G84" s="5">
        <f t="shared" si="16"/>
        <v>40.267767965283213</v>
      </c>
      <c r="H84" s="5">
        <f t="shared" si="17"/>
        <v>40.267767965283213</v>
      </c>
      <c r="I84" s="3">
        <f t="shared" si="18"/>
        <v>0</v>
      </c>
    </row>
    <row r="85" spans="1:9">
      <c r="A85">
        <v>83</v>
      </c>
      <c r="B85" s="5">
        <f t="shared" si="11"/>
        <v>6999.9999999999964</v>
      </c>
      <c r="C85" s="5">
        <f t="shared" si="12"/>
        <v>5080.3303895849622</v>
      </c>
      <c r="D85" s="5">
        <f t="shared" si="13"/>
        <v>1919.669610415034</v>
      </c>
      <c r="E85" s="5">
        <f t="shared" si="14"/>
        <v>4053.5535930566411</v>
      </c>
      <c r="F85" s="5">
        <f t="shared" si="15"/>
        <v>40.267767965283205</v>
      </c>
      <c r="G85" s="5">
        <f t="shared" si="16"/>
        <v>40.267767965283213</v>
      </c>
      <c r="H85" s="5">
        <f t="shared" si="17"/>
        <v>40.267767965283213</v>
      </c>
      <c r="I85" s="3">
        <f t="shared" si="18"/>
        <v>0</v>
      </c>
    </row>
    <row r="86" spans="1:9">
      <c r="A86">
        <v>84</v>
      </c>
      <c r="B86" s="5">
        <f t="shared" si="11"/>
        <v>6999.9999999999964</v>
      </c>
      <c r="C86" s="5">
        <f t="shared" si="12"/>
        <v>5080.3303895849622</v>
      </c>
      <c r="D86" s="5">
        <f t="shared" si="13"/>
        <v>1919.669610415034</v>
      </c>
      <c r="E86" s="5">
        <f t="shared" si="14"/>
        <v>4053.5535930566411</v>
      </c>
      <c r="F86" s="5">
        <f t="shared" si="15"/>
        <v>40.267767965283205</v>
      </c>
      <c r="G86" s="5">
        <f t="shared" si="16"/>
        <v>40.267767965283213</v>
      </c>
      <c r="H86" s="5">
        <f t="shared" si="17"/>
        <v>40.267767965283213</v>
      </c>
      <c r="I86" s="3">
        <f t="shared" si="18"/>
        <v>0</v>
      </c>
    </row>
    <row r="87" spans="1:9">
      <c r="A87">
        <v>85</v>
      </c>
      <c r="B87" s="5">
        <f t="shared" si="11"/>
        <v>6999.9999999999964</v>
      </c>
      <c r="C87" s="5">
        <f t="shared" si="12"/>
        <v>5080.3303895849622</v>
      </c>
      <c r="D87" s="5">
        <f t="shared" si="13"/>
        <v>1919.669610415034</v>
      </c>
      <c r="E87" s="5">
        <f t="shared" si="14"/>
        <v>4053.5535930566411</v>
      </c>
      <c r="F87" s="5">
        <f t="shared" si="15"/>
        <v>40.267767965283205</v>
      </c>
      <c r="G87" s="5">
        <f t="shared" si="16"/>
        <v>40.267767965283213</v>
      </c>
      <c r="H87" s="5">
        <f t="shared" si="17"/>
        <v>40.267767965283213</v>
      </c>
      <c r="I87" s="3">
        <f t="shared" si="18"/>
        <v>0</v>
      </c>
    </row>
    <row r="88" spans="1:9">
      <c r="A88">
        <v>86</v>
      </c>
      <c r="B88" s="5">
        <f t="shared" si="11"/>
        <v>6999.9999999999964</v>
      </c>
      <c r="C88" s="5">
        <f t="shared" si="12"/>
        <v>5080.3303895849622</v>
      </c>
      <c r="D88" s="5">
        <f t="shared" si="13"/>
        <v>1919.669610415034</v>
      </c>
      <c r="E88" s="5">
        <f t="shared" si="14"/>
        <v>4053.5535930566411</v>
      </c>
      <c r="F88" s="5">
        <f t="shared" si="15"/>
        <v>40.267767965283205</v>
      </c>
      <c r="G88" s="5">
        <f t="shared" si="16"/>
        <v>40.267767965283213</v>
      </c>
      <c r="H88" s="5">
        <f t="shared" si="17"/>
        <v>40.267767965283213</v>
      </c>
      <c r="I88" s="3">
        <f t="shared" si="18"/>
        <v>0</v>
      </c>
    </row>
    <row r="89" spans="1:9">
      <c r="A89">
        <v>87</v>
      </c>
      <c r="B89" s="5">
        <f t="shared" si="11"/>
        <v>6999.9999999999964</v>
      </c>
      <c r="C89" s="5">
        <f t="shared" si="12"/>
        <v>5080.3303895849622</v>
      </c>
      <c r="D89" s="5">
        <f t="shared" si="13"/>
        <v>1919.669610415034</v>
      </c>
      <c r="E89" s="5">
        <f t="shared" si="14"/>
        <v>4053.5535930566411</v>
      </c>
      <c r="F89" s="5">
        <f t="shared" si="15"/>
        <v>40.267767965283205</v>
      </c>
      <c r="G89" s="5">
        <f t="shared" si="16"/>
        <v>40.267767965283213</v>
      </c>
      <c r="H89" s="5">
        <f t="shared" si="17"/>
        <v>40.267767965283213</v>
      </c>
      <c r="I89" s="3">
        <f t="shared" si="18"/>
        <v>0</v>
      </c>
    </row>
    <row r="90" spans="1:9">
      <c r="A90">
        <v>88</v>
      </c>
      <c r="B90" s="5">
        <f t="shared" si="11"/>
        <v>6999.9999999999964</v>
      </c>
      <c r="C90" s="5">
        <f t="shared" si="12"/>
        <v>5080.3303895849622</v>
      </c>
      <c r="D90" s="5">
        <f t="shared" si="13"/>
        <v>1919.669610415034</v>
      </c>
      <c r="E90" s="5">
        <f t="shared" si="14"/>
        <v>4053.5535930566411</v>
      </c>
      <c r="F90" s="5">
        <f t="shared" si="15"/>
        <v>40.267767965283205</v>
      </c>
      <c r="G90" s="5">
        <f t="shared" si="16"/>
        <v>40.267767965283213</v>
      </c>
      <c r="H90" s="5">
        <f t="shared" si="17"/>
        <v>40.267767965283213</v>
      </c>
      <c r="I90" s="3">
        <f t="shared" si="18"/>
        <v>0</v>
      </c>
    </row>
    <row r="91" spans="1:9">
      <c r="A91">
        <v>89</v>
      </c>
      <c r="B91" s="5">
        <f t="shared" si="11"/>
        <v>6999.9999999999964</v>
      </c>
      <c r="C91" s="5">
        <f t="shared" si="12"/>
        <v>5080.3303895849622</v>
      </c>
      <c r="D91" s="5">
        <f t="shared" si="13"/>
        <v>1919.669610415034</v>
      </c>
      <c r="E91" s="5">
        <f t="shared" si="14"/>
        <v>4053.5535930566411</v>
      </c>
      <c r="F91" s="5">
        <f t="shared" si="15"/>
        <v>40.267767965283205</v>
      </c>
      <c r="G91" s="5">
        <f t="shared" si="16"/>
        <v>40.267767965283213</v>
      </c>
      <c r="H91" s="5">
        <f t="shared" si="17"/>
        <v>40.267767965283213</v>
      </c>
      <c r="I91" s="3">
        <f t="shared" si="18"/>
        <v>0</v>
      </c>
    </row>
    <row r="92" spans="1:9">
      <c r="A92">
        <v>90</v>
      </c>
      <c r="B92" s="5">
        <f t="shared" si="11"/>
        <v>6999.9999999999964</v>
      </c>
      <c r="C92" s="5">
        <f t="shared" si="12"/>
        <v>5080.3303895849622</v>
      </c>
      <c r="D92" s="5">
        <f t="shared" si="13"/>
        <v>1919.669610415034</v>
      </c>
      <c r="E92" s="5">
        <f t="shared" si="14"/>
        <v>4053.5535930566411</v>
      </c>
      <c r="F92" s="5">
        <f t="shared" si="15"/>
        <v>40.267767965283205</v>
      </c>
      <c r="G92" s="5">
        <f t="shared" si="16"/>
        <v>40.267767965283213</v>
      </c>
      <c r="H92" s="5">
        <f t="shared" si="17"/>
        <v>40.267767965283213</v>
      </c>
      <c r="I92" s="3">
        <f t="shared" si="18"/>
        <v>0</v>
      </c>
    </row>
    <row r="93" spans="1:9">
      <c r="A93">
        <v>91</v>
      </c>
      <c r="B93" s="5">
        <f t="shared" si="11"/>
        <v>6999.9999999999964</v>
      </c>
      <c r="C93" s="5">
        <f t="shared" si="12"/>
        <v>5080.3303895849622</v>
      </c>
      <c r="D93" s="5">
        <f t="shared" si="13"/>
        <v>1919.669610415034</v>
      </c>
      <c r="E93" s="5">
        <f t="shared" si="14"/>
        <v>4053.5535930566411</v>
      </c>
      <c r="F93" s="5">
        <f t="shared" si="15"/>
        <v>40.267767965283205</v>
      </c>
      <c r="G93" s="5">
        <f t="shared" si="16"/>
        <v>40.267767965283213</v>
      </c>
      <c r="H93" s="5">
        <f t="shared" si="17"/>
        <v>40.267767965283213</v>
      </c>
      <c r="I93" s="3">
        <f t="shared" si="18"/>
        <v>0</v>
      </c>
    </row>
    <row r="94" spans="1:9">
      <c r="A94">
        <v>92</v>
      </c>
      <c r="B94" s="5">
        <f t="shared" si="11"/>
        <v>6999.9999999999964</v>
      </c>
      <c r="C94" s="5">
        <f t="shared" si="12"/>
        <v>5080.3303895849622</v>
      </c>
      <c r="D94" s="5">
        <f t="shared" si="13"/>
        <v>1919.669610415034</v>
      </c>
      <c r="E94" s="5">
        <f t="shared" si="14"/>
        <v>4053.5535930566411</v>
      </c>
      <c r="F94" s="5">
        <f t="shared" si="15"/>
        <v>40.267767965283205</v>
      </c>
      <c r="G94" s="5">
        <f t="shared" si="16"/>
        <v>40.267767965283213</v>
      </c>
      <c r="H94" s="5">
        <f t="shared" si="17"/>
        <v>40.267767965283213</v>
      </c>
      <c r="I94" s="3">
        <f t="shared" si="18"/>
        <v>0</v>
      </c>
    </row>
    <row r="95" spans="1:9">
      <c r="A95">
        <v>93</v>
      </c>
      <c r="B95" s="5">
        <f t="shared" si="11"/>
        <v>6999.9999999999964</v>
      </c>
      <c r="C95" s="5">
        <f t="shared" si="12"/>
        <v>5080.3303895849622</v>
      </c>
      <c r="D95" s="5">
        <f t="shared" si="13"/>
        <v>1919.669610415034</v>
      </c>
      <c r="E95" s="5">
        <f t="shared" si="14"/>
        <v>4053.5535930566411</v>
      </c>
      <c r="F95" s="5">
        <f t="shared" si="15"/>
        <v>40.267767965283205</v>
      </c>
      <c r="G95" s="5">
        <f t="shared" si="16"/>
        <v>40.267767965283213</v>
      </c>
      <c r="H95" s="5">
        <f t="shared" si="17"/>
        <v>40.267767965283213</v>
      </c>
      <c r="I95" s="3">
        <f t="shared" si="18"/>
        <v>0</v>
      </c>
    </row>
    <row r="96" spans="1:9">
      <c r="A96">
        <v>94</v>
      </c>
      <c r="B96" s="5">
        <f t="shared" si="11"/>
        <v>6999.9999999999964</v>
      </c>
      <c r="C96" s="5">
        <f t="shared" si="12"/>
        <v>5080.3303895849622</v>
      </c>
      <c r="D96" s="5">
        <f t="shared" si="13"/>
        <v>1919.669610415034</v>
      </c>
      <c r="E96" s="5">
        <f t="shared" si="14"/>
        <v>4053.5535930566411</v>
      </c>
      <c r="F96" s="5">
        <f t="shared" si="15"/>
        <v>40.267767965283205</v>
      </c>
      <c r="G96" s="5">
        <f t="shared" si="16"/>
        <v>40.267767965283213</v>
      </c>
      <c r="H96" s="5">
        <f t="shared" si="17"/>
        <v>40.267767965283213</v>
      </c>
      <c r="I96" s="3">
        <f t="shared" si="18"/>
        <v>0</v>
      </c>
    </row>
    <row r="97" spans="1:9">
      <c r="A97">
        <v>95</v>
      </c>
      <c r="B97" s="5">
        <f t="shared" si="11"/>
        <v>6999.9999999999964</v>
      </c>
      <c r="C97" s="5">
        <f t="shared" si="12"/>
        <v>5080.3303895849622</v>
      </c>
      <c r="D97" s="5">
        <f t="shared" si="13"/>
        <v>1919.669610415034</v>
      </c>
      <c r="E97" s="5">
        <f t="shared" si="14"/>
        <v>4053.5535930566411</v>
      </c>
      <c r="F97" s="5">
        <f t="shared" si="15"/>
        <v>40.267767965283205</v>
      </c>
      <c r="G97" s="5">
        <f t="shared" si="16"/>
        <v>40.267767965283213</v>
      </c>
      <c r="H97" s="5">
        <f t="shared" si="17"/>
        <v>40.267767965283213</v>
      </c>
      <c r="I97" s="3">
        <f t="shared" si="18"/>
        <v>0</v>
      </c>
    </row>
    <row r="98" spans="1:9">
      <c r="A98">
        <v>96</v>
      </c>
      <c r="B98" s="5">
        <f t="shared" si="11"/>
        <v>6999.9999999999964</v>
      </c>
      <c r="C98" s="5">
        <f t="shared" si="12"/>
        <v>5080.3303895849622</v>
      </c>
      <c r="D98" s="5">
        <f t="shared" si="13"/>
        <v>1919.669610415034</v>
      </c>
      <c r="E98" s="5">
        <f t="shared" si="14"/>
        <v>4053.5535930566411</v>
      </c>
      <c r="F98" s="5">
        <f t="shared" si="15"/>
        <v>40.267767965283205</v>
      </c>
      <c r="G98" s="5">
        <f t="shared" si="16"/>
        <v>40.267767965283213</v>
      </c>
      <c r="H98" s="5">
        <f t="shared" si="17"/>
        <v>40.267767965283213</v>
      </c>
      <c r="I98" s="3">
        <f t="shared" si="18"/>
        <v>0</v>
      </c>
    </row>
    <row r="99" spans="1:9">
      <c r="A99">
        <v>97</v>
      </c>
      <c r="B99" s="5">
        <f t="shared" si="11"/>
        <v>6999.9999999999964</v>
      </c>
      <c r="C99" s="5">
        <f t="shared" si="12"/>
        <v>5080.3303895849622</v>
      </c>
      <c r="D99" s="5">
        <f t="shared" si="13"/>
        <v>1919.669610415034</v>
      </c>
      <c r="E99" s="5">
        <f t="shared" si="14"/>
        <v>4053.5535930566411</v>
      </c>
      <c r="F99" s="5">
        <f t="shared" si="15"/>
        <v>40.267767965283205</v>
      </c>
      <c r="G99" s="5">
        <f t="shared" si="16"/>
        <v>40.267767965283213</v>
      </c>
      <c r="H99" s="5">
        <f t="shared" si="17"/>
        <v>40.267767965283213</v>
      </c>
      <c r="I99" s="3">
        <f t="shared" si="18"/>
        <v>0</v>
      </c>
    </row>
    <row r="100" spans="1:9">
      <c r="A100">
        <v>98</v>
      </c>
      <c r="B100" s="5">
        <f t="shared" si="11"/>
        <v>6999.9999999999964</v>
      </c>
      <c r="C100" s="5">
        <f t="shared" si="12"/>
        <v>5080.3303895849622</v>
      </c>
      <c r="D100" s="5">
        <f t="shared" si="13"/>
        <v>1919.669610415034</v>
      </c>
      <c r="E100" s="5">
        <f t="shared" si="14"/>
        <v>4053.5535930566411</v>
      </c>
      <c r="F100" s="5">
        <f t="shared" si="15"/>
        <v>40.267767965283205</v>
      </c>
      <c r="G100" s="5">
        <f t="shared" si="16"/>
        <v>40.267767965283213</v>
      </c>
      <c r="H100" s="5">
        <f t="shared" si="17"/>
        <v>40.267767965283213</v>
      </c>
      <c r="I100" s="3">
        <f t="shared" si="18"/>
        <v>0</v>
      </c>
    </row>
    <row r="101" spans="1:9">
      <c r="A101">
        <v>99</v>
      </c>
      <c r="B101" s="5">
        <f t="shared" si="11"/>
        <v>6999.9999999999964</v>
      </c>
      <c r="C101" s="5">
        <f t="shared" si="12"/>
        <v>5080.3303895849622</v>
      </c>
      <c r="D101" s="5">
        <f t="shared" si="13"/>
        <v>1919.669610415034</v>
      </c>
      <c r="E101" s="5">
        <f t="shared" si="14"/>
        <v>4053.5535930566411</v>
      </c>
      <c r="F101" s="5">
        <f t="shared" si="15"/>
        <v>40.267767965283205</v>
      </c>
      <c r="G101" s="5">
        <f t="shared" si="16"/>
        <v>40.267767965283213</v>
      </c>
      <c r="H101" s="5">
        <f t="shared" si="17"/>
        <v>40.267767965283213</v>
      </c>
      <c r="I101" s="3">
        <f t="shared" si="18"/>
        <v>0</v>
      </c>
    </row>
  </sheetData>
  <mergeCells count="2">
    <mergeCell ref="J1:K1"/>
    <mergeCell ref="J7:K7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6E34-56C1-4984-A468-C909E29D9541}">
  <dimension ref="A1:X5320"/>
  <sheetViews>
    <sheetView zoomScale="70" zoomScaleNormal="70" workbookViewId="0">
      <selection activeCell="H7" sqref="H7"/>
    </sheetView>
  </sheetViews>
  <sheetFormatPr defaultColWidth="9" defaultRowHeight="14.4"/>
  <cols>
    <col min="2" max="2" width="13.33203125" bestFit="1" customWidth="1"/>
    <col min="3" max="3" width="12" bestFit="1" customWidth="1"/>
    <col min="5" max="5" width="30.21875" customWidth="1"/>
    <col min="6" max="9" width="21.33203125" customWidth="1"/>
    <col min="10" max="10" width="21.33203125" style="6" customWidth="1"/>
    <col min="11" max="11" width="11.44140625" bestFit="1" customWidth="1"/>
    <col min="12" max="12" width="21.33203125" customWidth="1"/>
    <col min="13" max="16" width="12" bestFit="1" customWidth="1"/>
    <col min="17" max="17" width="12" customWidth="1"/>
    <col min="18" max="19" width="9" customWidth="1"/>
    <col min="20" max="20" width="19.6640625" customWidth="1"/>
  </cols>
  <sheetData>
    <row r="1" spans="1:21">
      <c r="B1" t="s">
        <v>40</v>
      </c>
      <c r="C1">
        <v>10</v>
      </c>
      <c r="D1" t="s">
        <v>42</v>
      </c>
    </row>
    <row r="2" spans="1:21">
      <c r="T2" s="10" t="s">
        <v>18</v>
      </c>
      <c r="U2" s="10"/>
    </row>
    <row r="3" spans="1:21">
      <c r="A3" s="1" t="s">
        <v>19</v>
      </c>
      <c r="B3" s="1" t="s">
        <v>20</v>
      </c>
      <c r="C3" s="1" t="s">
        <v>38</v>
      </c>
      <c r="D3" s="1" t="s">
        <v>35</v>
      </c>
      <c r="E3" s="1" t="s">
        <v>36</v>
      </c>
      <c r="F3" s="1" t="s">
        <v>21</v>
      </c>
      <c r="G3" s="1" t="s">
        <v>12</v>
      </c>
      <c r="H3" s="1" t="s">
        <v>23</v>
      </c>
      <c r="I3" s="1" t="s">
        <v>24</v>
      </c>
      <c r="J3" s="7" t="s">
        <v>25</v>
      </c>
      <c r="K3" s="1" t="s">
        <v>37</v>
      </c>
      <c r="L3" s="1" t="s">
        <v>41</v>
      </c>
      <c r="M3" s="1" t="s">
        <v>21</v>
      </c>
      <c r="N3" s="1" t="s">
        <v>22</v>
      </c>
      <c r="O3" s="1" t="s">
        <v>12</v>
      </c>
      <c r="P3" s="1" t="s">
        <v>23</v>
      </c>
      <c r="Q3" s="1" t="s">
        <v>24</v>
      </c>
      <c r="R3" s="1" t="s">
        <v>25</v>
      </c>
      <c r="S3" s="1" t="s">
        <v>26</v>
      </c>
      <c r="T3" t="s">
        <v>27</v>
      </c>
      <c r="U3">
        <v>20</v>
      </c>
    </row>
    <row r="4" spans="1:21">
      <c r="A4">
        <v>1</v>
      </c>
      <c r="B4">
        <v>11692.2403222495</v>
      </c>
      <c r="C4">
        <f>$C$1/(A4+1)</f>
        <v>5</v>
      </c>
      <c r="J4" s="6">
        <v>35</v>
      </c>
      <c r="M4">
        <v>7000</v>
      </c>
      <c r="P4">
        <v>40</v>
      </c>
      <c r="Q4">
        <v>40</v>
      </c>
      <c r="R4">
        <f>(P4+Q4)/2</f>
        <v>40</v>
      </c>
      <c r="T4" t="s">
        <v>28</v>
      </c>
      <c r="U4">
        <v>4000</v>
      </c>
    </row>
    <row r="5" spans="1:21">
      <c r="A5">
        <v>2</v>
      </c>
      <c r="B5">
        <v>11692.2403222495</v>
      </c>
      <c r="C5">
        <f t="shared" ref="C5:C68" si="0">$C$1/(A5+1)</f>
        <v>3.3333333333333335</v>
      </c>
      <c r="D5">
        <v>45.3</v>
      </c>
      <c r="E5">
        <f>(D5-J4)*(1-0.5*($U$6/$U$7 + 2/3*$U$3/$U$4-2/3*$U$6/$U$7)*B5*0.1*EXP(0.1*(D5+$U$10))/(EXP(0.1*D5)+EXP(0.1*$U$10))^2)</f>
        <v>0.79860542948938329</v>
      </c>
      <c r="F5" s="5">
        <f>B5*EXP($U$9*D5)/(EXP($U$9*D5)+EXP($U$9*$U$10))</f>
        <v>7195.2147701343429</v>
      </c>
      <c r="G5" s="5">
        <f t="shared" ref="G5:G68" si="1">(10000+10*F5)/15</f>
        <v>5463.4765134228956</v>
      </c>
      <c r="H5" s="5">
        <f t="shared" ref="H5:H68" si="2">$U$3*(1+G5/$U$4)</f>
        <v>47.317382567114478</v>
      </c>
      <c r="I5" s="5">
        <f t="shared" ref="I5:I68" si="3">$U$6*(1+(F5-G5)/$U$7)</f>
        <v>47.317382567114471</v>
      </c>
      <c r="J5" s="9">
        <f t="shared" ref="J5:J68" si="4">(H5+I5)/2</f>
        <v>47.317382567114478</v>
      </c>
      <c r="K5" s="8">
        <f>ABS(J5-J4)/J4</f>
        <v>0.35192521620327083</v>
      </c>
      <c r="L5" s="8">
        <f>ABS(J5-D5)/D5</f>
        <v>4.4533831503630932E-2</v>
      </c>
      <c r="M5">
        <f t="shared" ref="M5:M68" si="5">B4*EXP($U$9*R4)/(EXP($U$9*R4)+EXP($U$9*$U$10))</f>
        <v>8547.7125909841488</v>
      </c>
      <c r="N5">
        <f t="shared" ref="N5:N68" si="6">B4*EXP($U$9*$U$10)/(EXP($U$9*R4)+EXP($U$9*$U$10))</f>
        <v>3144.5277312653502</v>
      </c>
      <c r="O5">
        <f>(10000+10*M5)/15</f>
        <v>6365.1417273227662</v>
      </c>
      <c r="P5">
        <f>$U$3*(1+(O5/$U$4))</f>
        <v>51.825708636613825</v>
      </c>
      <c r="Q5">
        <f t="shared" ref="Q5:Q68" si="7">$U$6*(1+((M5-O5)/$U$7))</f>
        <v>51.825708636613832</v>
      </c>
      <c r="R5">
        <f>(P5+Q5)/2</f>
        <v>51.825708636613825</v>
      </c>
      <c r="S5" s="3">
        <f>ABS(R4-R5)/R4</f>
        <v>0.29564271591534563</v>
      </c>
    </row>
    <row r="6" spans="1:21">
      <c r="A6">
        <v>3</v>
      </c>
      <c r="B6">
        <v>11692.2403222495</v>
      </c>
      <c r="C6">
        <f t="shared" si="0"/>
        <v>2.5</v>
      </c>
      <c r="D6">
        <f>D5-C5*E5</f>
        <v>42.637981901702055</v>
      </c>
      <c r="E6">
        <f t="shared" ref="E6:E69" si="8">(D6-J5)*(1-0.5*($U$6/$U$7 + 2/3*$U$3/$U$4-2/3*$U$6/$U$7)*B6*0.1*EXP(0.1*(D6+$U$10))/(EXP(0.1*D6)+EXP(0.1*$U$10))^2)</f>
        <v>-0.68599558864708954</v>
      </c>
      <c r="F6" s="5">
        <f>B6*EXP($U$9*D6)/(EXP($U$9*D6)+EXP($U$9*$U$10))</f>
        <v>7905.880624571535</v>
      </c>
      <c r="G6" s="5">
        <f t="shared" si="1"/>
        <v>5937.2537497143576</v>
      </c>
      <c r="H6" s="5">
        <f t="shared" si="2"/>
        <v>49.686268748571791</v>
      </c>
      <c r="I6" s="5">
        <f t="shared" si="3"/>
        <v>49.686268748571777</v>
      </c>
      <c r="J6" s="9">
        <f t="shared" si="4"/>
        <v>49.686268748571784</v>
      </c>
      <c r="K6" s="8">
        <f t="shared" ref="K6:K69" si="9">ABS(J6-J5)/J5</f>
        <v>5.0063762045529515E-2</v>
      </c>
      <c r="L6" s="8">
        <f t="shared" ref="L6:L69" si="10">ABS(J6-D6)/D6</f>
        <v>0.16530535762970458</v>
      </c>
      <c r="M6">
        <f t="shared" si="5"/>
        <v>5313.9319838091351</v>
      </c>
      <c r="N6">
        <f t="shared" si="6"/>
        <v>6378.3083384403653</v>
      </c>
      <c r="O6">
        <f t="shared" ref="O6:O69" si="11">(10000+10*M6)/15</f>
        <v>4209.2879892060901</v>
      </c>
      <c r="P6">
        <f t="shared" ref="P6:P69" si="12">$U$3*(1+(O6/$U$4))</f>
        <v>41.046439946030446</v>
      </c>
      <c r="Q6">
        <f t="shared" si="7"/>
        <v>41.046439946030446</v>
      </c>
      <c r="R6">
        <f t="shared" ref="R6:R69" si="13">(P6+Q6)/2</f>
        <v>41.046439946030446</v>
      </c>
      <c r="S6" s="3">
        <f t="shared" ref="S6:S69" si="14">ABS(R5-R6)/R5</f>
        <v>0.2079907631589632</v>
      </c>
      <c r="T6" t="s">
        <v>29</v>
      </c>
      <c r="U6">
        <v>30</v>
      </c>
    </row>
    <row r="7" spans="1:21">
      <c r="A7">
        <v>4</v>
      </c>
      <c r="B7">
        <v>11692.2403222495</v>
      </c>
      <c r="C7">
        <f t="shared" si="0"/>
        <v>2</v>
      </c>
      <c r="D7">
        <f t="shared" ref="D7:D70" si="15">D6-C6*E6</f>
        <v>44.352970873319777</v>
      </c>
      <c r="E7">
        <f t="shared" si="8"/>
        <v>-0.52999644646384791</v>
      </c>
      <c r="F7" s="5">
        <f t="shared" ref="F7:F70" si="16">B7*EXP($U$9*D7)/(EXP($U$9*D7)+EXP($U$9*$U$10))</f>
        <v>7454.2709379648741</v>
      </c>
      <c r="G7" s="5">
        <f t="shared" si="1"/>
        <v>5636.1806253099166</v>
      </c>
      <c r="H7" s="5">
        <f t="shared" si="2"/>
        <v>48.18090312654958</v>
      </c>
      <c r="I7" s="5">
        <f t="shared" si="3"/>
        <v>48.180903126549573</v>
      </c>
      <c r="J7" s="9">
        <f t="shared" si="4"/>
        <v>48.18090312654958</v>
      </c>
      <c r="K7" s="8">
        <f t="shared" si="9"/>
        <v>3.0297417373798572E-2</v>
      </c>
      <c r="L7" s="8">
        <f t="shared" si="10"/>
        <v>8.6306107073708338E-2</v>
      </c>
      <c r="M7">
        <f t="shared" si="5"/>
        <v>8301.4231200071627</v>
      </c>
      <c r="N7">
        <f t="shared" si="6"/>
        <v>3390.8172022423387</v>
      </c>
      <c r="O7">
        <f t="shared" si="11"/>
        <v>6200.9487466714427</v>
      </c>
      <c r="P7">
        <f t="shared" si="12"/>
        <v>51.004743733357216</v>
      </c>
      <c r="Q7">
        <f t="shared" si="7"/>
        <v>51.004743733357202</v>
      </c>
      <c r="R7">
        <f t="shared" si="13"/>
        <v>51.004743733357209</v>
      </c>
      <c r="S7" s="3">
        <f t="shared" si="14"/>
        <v>0.24261065759711078</v>
      </c>
      <c r="T7" t="s">
        <v>30</v>
      </c>
      <c r="U7">
        <v>3000</v>
      </c>
    </row>
    <row r="8" spans="1:21">
      <c r="A8">
        <v>5</v>
      </c>
      <c r="B8">
        <v>11692.2403222495</v>
      </c>
      <c r="C8">
        <f t="shared" si="0"/>
        <v>1.6666666666666667</v>
      </c>
      <c r="D8">
        <f t="shared" si="15"/>
        <v>45.412963766247472</v>
      </c>
      <c r="E8">
        <f t="shared" si="8"/>
        <v>-0.20802340728704297</v>
      </c>
      <c r="F8" s="5">
        <f t="shared" si="16"/>
        <v>7163.9127504998014</v>
      </c>
      <c r="G8" s="5">
        <f t="shared" si="1"/>
        <v>5442.6085003332009</v>
      </c>
      <c r="H8" s="5">
        <f t="shared" si="2"/>
        <v>47.213042501666003</v>
      </c>
      <c r="I8" s="5">
        <f t="shared" si="3"/>
        <v>47.213042501666003</v>
      </c>
      <c r="J8" s="9">
        <f t="shared" si="4"/>
        <v>47.213042501666003</v>
      </c>
      <c r="K8" s="8">
        <f t="shared" si="9"/>
        <v>2.0088054853215243E-2</v>
      </c>
      <c r="L8" s="8">
        <f t="shared" si="10"/>
        <v>3.9637992901850924E-2</v>
      </c>
      <c r="M8">
        <f t="shared" si="5"/>
        <v>5552.6743535059677</v>
      </c>
      <c r="N8">
        <f t="shared" si="6"/>
        <v>6139.5659687435327</v>
      </c>
      <c r="O8">
        <f t="shared" si="11"/>
        <v>4368.4495690039785</v>
      </c>
      <c r="P8">
        <f t="shared" si="12"/>
        <v>41.842247845019891</v>
      </c>
      <c r="Q8">
        <f t="shared" si="7"/>
        <v>41.842247845019898</v>
      </c>
      <c r="R8">
        <f t="shared" si="13"/>
        <v>41.842247845019898</v>
      </c>
      <c r="S8" s="3">
        <f t="shared" si="14"/>
        <v>0.17964007301432669</v>
      </c>
      <c r="T8" s="10"/>
      <c r="U8" s="10"/>
    </row>
    <row r="9" spans="1:21">
      <c r="A9">
        <v>6</v>
      </c>
      <c r="B9">
        <v>11692.2403222495</v>
      </c>
      <c r="C9">
        <f t="shared" si="0"/>
        <v>1.4285714285714286</v>
      </c>
      <c r="D9">
        <f t="shared" si="15"/>
        <v>45.75966944505921</v>
      </c>
      <c r="E9">
        <f t="shared" si="8"/>
        <v>-9.9069113115439505E-2</v>
      </c>
      <c r="F9" s="5">
        <f t="shared" si="16"/>
        <v>7067.3503511740537</v>
      </c>
      <c r="G9" s="5">
        <f t="shared" si="1"/>
        <v>5378.2335674493688</v>
      </c>
      <c r="H9" s="5">
        <f t="shared" si="2"/>
        <v>46.891167837246847</v>
      </c>
      <c r="I9" s="5">
        <f t="shared" si="3"/>
        <v>46.891167837246847</v>
      </c>
      <c r="J9" s="9">
        <f t="shared" si="4"/>
        <v>46.891167837246847</v>
      </c>
      <c r="K9" s="8">
        <f t="shared" si="9"/>
        <v>6.8174946447858665E-3</v>
      </c>
      <c r="L9" s="8">
        <f t="shared" si="10"/>
        <v>2.4726979148006246E-2</v>
      </c>
      <c r="M9">
        <f t="shared" si="5"/>
        <v>8106.6838793508441</v>
      </c>
      <c r="N9">
        <f t="shared" si="6"/>
        <v>3585.5564428986559</v>
      </c>
      <c r="O9">
        <f t="shared" si="11"/>
        <v>6071.1225862338961</v>
      </c>
      <c r="P9">
        <f t="shared" si="12"/>
        <v>50.355612931169482</v>
      </c>
      <c r="Q9">
        <f t="shared" si="7"/>
        <v>50.355612931169475</v>
      </c>
      <c r="R9">
        <f t="shared" si="13"/>
        <v>50.355612931169475</v>
      </c>
      <c r="S9" s="3">
        <f t="shared" si="14"/>
        <v>0.20346337791608021</v>
      </c>
      <c r="T9" t="s">
        <v>31</v>
      </c>
      <c r="U9">
        <v>-0.1</v>
      </c>
    </row>
    <row r="10" spans="1:21">
      <c r="A10">
        <v>7</v>
      </c>
      <c r="B10">
        <v>11692.2403222495</v>
      </c>
      <c r="C10">
        <f t="shared" si="0"/>
        <v>1.25</v>
      </c>
      <c r="D10">
        <f t="shared" si="15"/>
        <v>45.901196749509836</v>
      </c>
      <c r="E10">
        <f t="shared" si="8"/>
        <v>-6.4794361234783618E-2</v>
      </c>
      <c r="F10" s="5">
        <f t="shared" si="16"/>
        <v>7027.728411941579</v>
      </c>
      <c r="G10" s="5">
        <f t="shared" si="1"/>
        <v>5351.8189412943866</v>
      </c>
      <c r="H10" s="5">
        <f t="shared" si="2"/>
        <v>46.759094706471927</v>
      </c>
      <c r="I10" s="5">
        <f t="shared" si="3"/>
        <v>46.759094706471927</v>
      </c>
      <c r="J10" s="9">
        <f t="shared" si="4"/>
        <v>46.759094706471927</v>
      </c>
      <c r="K10" s="8">
        <f t="shared" si="9"/>
        <v>2.8165886427339274E-3</v>
      </c>
      <c r="L10" s="8">
        <f t="shared" si="10"/>
        <v>1.8690099991156603E-2</v>
      </c>
      <c r="M10">
        <f t="shared" si="5"/>
        <v>5742.1833178297993</v>
      </c>
      <c r="N10">
        <f t="shared" si="6"/>
        <v>5950.0570044197002</v>
      </c>
      <c r="O10">
        <f t="shared" si="11"/>
        <v>4494.7888785531995</v>
      </c>
      <c r="P10">
        <f t="shared" si="12"/>
        <v>42.473944392766001</v>
      </c>
      <c r="Q10">
        <f t="shared" si="7"/>
        <v>42.473944392765993</v>
      </c>
      <c r="R10">
        <f t="shared" si="13"/>
        <v>42.473944392766001</v>
      </c>
      <c r="S10" s="3">
        <f t="shared" si="14"/>
        <v>0.15652015891807014</v>
      </c>
      <c r="T10" t="s">
        <v>32</v>
      </c>
      <c r="U10">
        <v>50</v>
      </c>
    </row>
    <row r="11" spans="1:21">
      <c r="A11">
        <v>8</v>
      </c>
      <c r="B11">
        <v>11692.2403222495</v>
      </c>
      <c r="C11">
        <f t="shared" si="0"/>
        <v>1.1111111111111112</v>
      </c>
      <c r="D11">
        <f t="shared" si="15"/>
        <v>45.982189701053315</v>
      </c>
      <c r="E11">
        <f t="shared" si="8"/>
        <v>-4.9670930581290219E-2</v>
      </c>
      <c r="F11" s="5">
        <f t="shared" si="16"/>
        <v>7005.002364354832</v>
      </c>
      <c r="G11" s="5">
        <f t="shared" si="1"/>
        <v>5336.6682429032217</v>
      </c>
      <c r="H11" s="5">
        <f t="shared" si="2"/>
        <v>46.683341214516112</v>
      </c>
      <c r="I11" s="5">
        <f t="shared" si="3"/>
        <v>46.683341214516105</v>
      </c>
      <c r="J11" s="9">
        <f t="shared" si="4"/>
        <v>46.683341214516105</v>
      </c>
      <c r="K11" s="8">
        <f t="shared" si="9"/>
        <v>1.62008038075505E-3</v>
      </c>
      <c r="L11" s="8">
        <f t="shared" si="10"/>
        <v>1.524832805965151E-2</v>
      </c>
      <c r="M11">
        <f t="shared" si="5"/>
        <v>7947.7556077094205</v>
      </c>
      <c r="N11">
        <f t="shared" si="6"/>
        <v>3744.4847145400799</v>
      </c>
      <c r="O11">
        <f t="shared" si="11"/>
        <v>5965.1704051396136</v>
      </c>
      <c r="P11">
        <f t="shared" si="12"/>
        <v>49.825852025698069</v>
      </c>
      <c r="Q11">
        <f t="shared" si="7"/>
        <v>49.825852025698069</v>
      </c>
      <c r="R11">
        <f t="shared" si="13"/>
        <v>49.825852025698069</v>
      </c>
      <c r="S11" s="3">
        <f t="shared" si="14"/>
        <v>0.17309218011276148</v>
      </c>
      <c r="T11" t="s">
        <v>20</v>
      </c>
      <c r="U11">
        <v>11692.2403222495</v>
      </c>
    </row>
    <row r="12" spans="1:21">
      <c r="A12">
        <v>9</v>
      </c>
      <c r="B12">
        <v>11692.2403222495</v>
      </c>
      <c r="C12">
        <f t="shared" si="0"/>
        <v>1</v>
      </c>
      <c r="D12">
        <f t="shared" si="15"/>
        <v>46.037379623921417</v>
      </c>
      <c r="E12">
        <f t="shared" si="8"/>
        <v>-4.0641691931555021E-2</v>
      </c>
      <c r="F12" s="5">
        <f t="shared" si="16"/>
        <v>6989.4955041815829</v>
      </c>
      <c r="G12" s="5">
        <f t="shared" si="1"/>
        <v>5326.3303361210556</v>
      </c>
      <c r="H12" s="5">
        <f t="shared" si="2"/>
        <v>46.631651680605287</v>
      </c>
      <c r="I12" s="5">
        <f t="shared" si="3"/>
        <v>46.631651680605273</v>
      </c>
      <c r="J12" s="9">
        <f t="shared" si="4"/>
        <v>46.63165168060528</v>
      </c>
      <c r="K12" s="8">
        <f t="shared" si="9"/>
        <v>1.1072372406530269E-3</v>
      </c>
      <c r="L12" s="8">
        <f t="shared" si="10"/>
        <v>1.2908468325922578E-2</v>
      </c>
      <c r="M12">
        <f t="shared" si="5"/>
        <v>5897.0233738371562</v>
      </c>
      <c r="N12">
        <f t="shared" si="6"/>
        <v>5795.2169484123433</v>
      </c>
      <c r="O12">
        <f t="shared" si="11"/>
        <v>4598.0155825581041</v>
      </c>
      <c r="P12">
        <f t="shared" si="12"/>
        <v>42.990077912790525</v>
      </c>
      <c r="Q12">
        <f t="shared" si="7"/>
        <v>42.990077912790518</v>
      </c>
      <c r="R12">
        <f t="shared" si="13"/>
        <v>42.990077912790525</v>
      </c>
      <c r="S12" s="3">
        <f t="shared" si="14"/>
        <v>0.1371933210370781</v>
      </c>
      <c r="T12" t="s">
        <v>33</v>
      </c>
      <c r="U12">
        <v>0.1</v>
      </c>
    </row>
    <row r="13" spans="1:21">
      <c r="A13">
        <v>10</v>
      </c>
      <c r="B13">
        <v>11692.2403222495</v>
      </c>
      <c r="C13">
        <f t="shared" si="0"/>
        <v>0.90909090909090906</v>
      </c>
      <c r="D13">
        <f t="shared" si="15"/>
        <v>46.078021315852972</v>
      </c>
      <c r="E13">
        <f t="shared" si="8"/>
        <v>-3.4422052131410988E-2</v>
      </c>
      <c r="F13" s="5">
        <f t="shared" si="16"/>
        <v>6978.0655805548613</v>
      </c>
      <c r="G13" s="5">
        <f t="shared" si="1"/>
        <v>5318.7103870365736</v>
      </c>
      <c r="H13" s="5">
        <f t="shared" si="2"/>
        <v>46.593551935182873</v>
      </c>
      <c r="I13" s="5">
        <f t="shared" si="3"/>
        <v>46.59355193518288</v>
      </c>
      <c r="J13" s="9">
        <f t="shared" si="4"/>
        <v>46.593551935182873</v>
      </c>
      <c r="K13" s="8">
        <f t="shared" si="9"/>
        <v>8.1703615568593348E-4</v>
      </c>
      <c r="L13" s="8">
        <f t="shared" si="10"/>
        <v>1.1188210878155368E-2</v>
      </c>
      <c r="M13">
        <f t="shared" si="5"/>
        <v>7815.1837059173113</v>
      </c>
      <c r="N13">
        <f t="shared" si="6"/>
        <v>3877.0566163321892</v>
      </c>
      <c r="O13">
        <f t="shared" si="11"/>
        <v>5876.7891372782069</v>
      </c>
      <c r="P13">
        <f t="shared" si="12"/>
        <v>49.383945686391037</v>
      </c>
      <c r="Q13">
        <f t="shared" si="7"/>
        <v>49.383945686391037</v>
      </c>
      <c r="R13">
        <f t="shared" si="13"/>
        <v>49.383945686391037</v>
      </c>
      <c r="S13" s="3">
        <f t="shared" si="14"/>
        <v>0.14872891802082988</v>
      </c>
    </row>
    <row r="14" spans="1:21">
      <c r="A14">
        <v>11</v>
      </c>
      <c r="B14">
        <v>11692.2403222495</v>
      </c>
      <c r="C14">
        <f t="shared" si="0"/>
        <v>0.83333333333333337</v>
      </c>
      <c r="D14">
        <f t="shared" si="15"/>
        <v>46.109314090517891</v>
      </c>
      <c r="E14">
        <f t="shared" si="8"/>
        <v>-2.9833391112911809E-2</v>
      </c>
      <c r="F14" s="5">
        <f t="shared" si="16"/>
        <v>6969.258777222859</v>
      </c>
      <c r="G14" s="5">
        <f t="shared" si="1"/>
        <v>5312.8391848152396</v>
      </c>
      <c r="H14" s="5">
        <f t="shared" si="2"/>
        <v>46.564195924076195</v>
      </c>
      <c r="I14" s="5">
        <f t="shared" si="3"/>
        <v>46.564195924076188</v>
      </c>
      <c r="J14" s="9">
        <f t="shared" si="4"/>
        <v>46.564195924076188</v>
      </c>
      <c r="K14" s="8">
        <f t="shared" si="9"/>
        <v>6.3004449945183315E-4</v>
      </c>
      <c r="L14" s="8">
        <f t="shared" si="10"/>
        <v>9.8652916993150468E-3</v>
      </c>
      <c r="M14">
        <f t="shared" si="5"/>
        <v>6026.1396072947937</v>
      </c>
      <c r="N14">
        <f t="shared" si="6"/>
        <v>5666.1007149547058</v>
      </c>
      <c r="O14">
        <f t="shared" si="11"/>
        <v>4684.0930715298628</v>
      </c>
      <c r="P14">
        <f t="shared" si="12"/>
        <v>43.420465357649306</v>
      </c>
      <c r="Q14">
        <f t="shared" si="7"/>
        <v>43.420465357649306</v>
      </c>
      <c r="R14">
        <f t="shared" si="13"/>
        <v>43.420465357649306</v>
      </c>
      <c r="S14" s="3">
        <f t="shared" si="14"/>
        <v>0.12075746977797919</v>
      </c>
    </row>
    <row r="15" spans="1:21">
      <c r="A15">
        <v>12</v>
      </c>
      <c r="B15">
        <v>11692.2403222495</v>
      </c>
      <c r="C15">
        <f t="shared" si="0"/>
        <v>0.76923076923076927</v>
      </c>
      <c r="D15">
        <f t="shared" si="15"/>
        <v>46.13417524977865</v>
      </c>
      <c r="E15">
        <f t="shared" si="8"/>
        <v>-2.6300947548511564E-2</v>
      </c>
      <c r="F15">
        <f t="shared" si="16"/>
        <v>6962.258262307123</v>
      </c>
      <c r="G15">
        <f t="shared" si="1"/>
        <v>5308.1721748714153</v>
      </c>
      <c r="H15">
        <f t="shared" si="2"/>
        <v>46.54086087435708</v>
      </c>
      <c r="I15">
        <f t="shared" si="3"/>
        <v>46.54086087435708</v>
      </c>
      <c r="J15" s="6">
        <f t="shared" si="4"/>
        <v>46.54086087435708</v>
      </c>
      <c r="K15" s="2">
        <f t="shared" si="9"/>
        <v>5.0113717752490593E-4</v>
      </c>
      <c r="L15" s="8">
        <f t="shared" si="10"/>
        <v>8.8152789635137264E-3</v>
      </c>
      <c r="M15">
        <f t="shared" si="5"/>
        <v>7702.853920689884</v>
      </c>
      <c r="N15">
        <f t="shared" si="6"/>
        <v>3989.3864015596164</v>
      </c>
      <c r="O15">
        <f t="shared" si="11"/>
        <v>5801.902613793256</v>
      </c>
      <c r="P15">
        <f t="shared" si="12"/>
        <v>49.009513068966285</v>
      </c>
      <c r="Q15">
        <f t="shared" si="7"/>
        <v>49.009513068966278</v>
      </c>
      <c r="R15">
        <f t="shared" si="13"/>
        <v>49.009513068966285</v>
      </c>
      <c r="S15" s="3">
        <f t="shared" si="14"/>
        <v>0.12871920338210671</v>
      </c>
    </row>
    <row r="16" spans="1:21">
      <c r="A16">
        <v>13</v>
      </c>
      <c r="B16">
        <v>11692.2403222495</v>
      </c>
      <c r="C16">
        <f t="shared" si="0"/>
        <v>0.7142857142857143</v>
      </c>
      <c r="D16">
        <f t="shared" si="15"/>
        <v>46.154406747892892</v>
      </c>
      <c r="E16">
        <f t="shared" si="8"/>
        <v>-2.349651734120177E-2</v>
      </c>
      <c r="F16">
        <f t="shared" si="16"/>
        <v>6956.5589341012737</v>
      </c>
      <c r="G16">
        <f t="shared" si="1"/>
        <v>5304.3726227341822</v>
      </c>
      <c r="H16">
        <f t="shared" si="2"/>
        <v>46.521863113670904</v>
      </c>
      <c r="I16">
        <f t="shared" si="3"/>
        <v>46.521863113670918</v>
      </c>
      <c r="J16" s="6">
        <f t="shared" si="4"/>
        <v>46.521863113670911</v>
      </c>
      <c r="K16" s="2">
        <f t="shared" si="9"/>
        <v>4.0819530041474145E-4</v>
      </c>
      <c r="L16" s="8">
        <f t="shared" si="10"/>
        <v>7.961457890362636E-3</v>
      </c>
      <c r="M16">
        <f t="shared" si="5"/>
        <v>6135.408971511687</v>
      </c>
      <c r="N16">
        <f t="shared" si="6"/>
        <v>5556.8313507378125</v>
      </c>
      <c r="O16">
        <f t="shared" si="11"/>
        <v>4756.9393143411244</v>
      </c>
      <c r="P16">
        <f t="shared" si="12"/>
        <v>43.784696571705624</v>
      </c>
      <c r="Q16">
        <f t="shared" si="7"/>
        <v>43.784696571705624</v>
      </c>
      <c r="R16">
        <f t="shared" si="13"/>
        <v>43.784696571705624</v>
      </c>
      <c r="S16" s="3">
        <f t="shared" si="14"/>
        <v>0.10660821073468511</v>
      </c>
    </row>
    <row r="17" spans="1:19">
      <c r="A17">
        <v>14</v>
      </c>
      <c r="B17">
        <v>11692.2403222495</v>
      </c>
      <c r="C17">
        <f t="shared" si="0"/>
        <v>0.66666666666666663</v>
      </c>
      <c r="D17">
        <f t="shared" si="15"/>
        <v>46.171189974565181</v>
      </c>
      <c r="E17">
        <f t="shared" si="8"/>
        <v>-2.1216236777872759E-2</v>
      </c>
      <c r="F17">
        <f t="shared" si="16"/>
        <v>6951.8293407817482</v>
      </c>
      <c r="G17">
        <f t="shared" si="1"/>
        <v>5301.2195605211655</v>
      </c>
      <c r="H17">
        <f t="shared" si="2"/>
        <v>46.506097802605822</v>
      </c>
      <c r="I17">
        <f t="shared" si="3"/>
        <v>46.506097802605829</v>
      </c>
      <c r="J17" s="6">
        <f t="shared" si="4"/>
        <v>46.506097802605822</v>
      </c>
      <c r="K17" s="2">
        <f t="shared" si="9"/>
        <v>3.3887961508694589E-4</v>
      </c>
      <c r="L17" s="8">
        <f t="shared" si="10"/>
        <v>7.253610492281788E-3</v>
      </c>
      <c r="M17">
        <f t="shared" si="5"/>
        <v>7606.5801102674659</v>
      </c>
      <c r="N17">
        <f t="shared" si="6"/>
        <v>4085.6602119820359</v>
      </c>
      <c r="O17">
        <f t="shared" si="11"/>
        <v>5737.7200735116439</v>
      </c>
      <c r="P17">
        <f t="shared" si="12"/>
        <v>48.688600367558223</v>
      </c>
      <c r="Q17">
        <f t="shared" si="7"/>
        <v>48.688600367558223</v>
      </c>
      <c r="R17">
        <f t="shared" si="13"/>
        <v>48.688600367558223</v>
      </c>
      <c r="S17" s="3">
        <f t="shared" si="14"/>
        <v>0.11200040607387882</v>
      </c>
    </row>
    <row r="18" spans="1:19">
      <c r="A18">
        <v>15</v>
      </c>
      <c r="B18">
        <v>11692.2403222495</v>
      </c>
      <c r="C18">
        <f t="shared" si="0"/>
        <v>0.625</v>
      </c>
      <c r="D18">
        <f t="shared" si="15"/>
        <v>46.185334132417097</v>
      </c>
      <c r="E18">
        <f t="shared" si="8"/>
        <v>-1.9326186934487052E-2</v>
      </c>
      <c r="F18">
        <f t="shared" si="16"/>
        <v>6947.8422834481253</v>
      </c>
      <c r="G18">
        <f t="shared" si="1"/>
        <v>5298.5615222987508</v>
      </c>
      <c r="H18">
        <f t="shared" si="2"/>
        <v>46.49280761149376</v>
      </c>
      <c r="I18">
        <f t="shared" si="3"/>
        <v>46.492807611493745</v>
      </c>
      <c r="J18" s="6">
        <f t="shared" si="4"/>
        <v>46.492807611493753</v>
      </c>
      <c r="K18" s="2">
        <f t="shared" si="9"/>
        <v>2.8577308654189162E-4</v>
      </c>
      <c r="L18" s="8">
        <f t="shared" si="10"/>
        <v>6.6573834498004098E-3</v>
      </c>
      <c r="M18">
        <f t="shared" si="5"/>
        <v>6228.901729929099</v>
      </c>
      <c r="N18">
        <f t="shared" si="6"/>
        <v>5463.3385923204023</v>
      </c>
      <c r="O18">
        <f t="shared" si="11"/>
        <v>4819.2678199527327</v>
      </c>
      <c r="P18">
        <f t="shared" si="12"/>
        <v>44.096339099763654</v>
      </c>
      <c r="Q18">
        <f t="shared" si="7"/>
        <v>44.096339099763661</v>
      </c>
      <c r="R18">
        <f t="shared" si="13"/>
        <v>44.096339099763654</v>
      </c>
      <c r="S18" s="3">
        <f t="shared" si="14"/>
        <v>9.431902402465539E-2</v>
      </c>
    </row>
    <row r="19" spans="1:19">
      <c r="A19">
        <v>16</v>
      </c>
      <c r="B19">
        <v>11692.2403222495</v>
      </c>
      <c r="C19">
        <f t="shared" si="0"/>
        <v>0.58823529411764708</v>
      </c>
      <c r="D19">
        <f t="shared" si="15"/>
        <v>46.197412999251149</v>
      </c>
      <c r="E19">
        <f t="shared" si="8"/>
        <v>-1.7734588245308096E-2</v>
      </c>
      <c r="F19">
        <f t="shared" si="16"/>
        <v>6944.4365636931698</v>
      </c>
      <c r="G19">
        <f t="shared" si="1"/>
        <v>5296.2910424621132</v>
      </c>
      <c r="H19">
        <f t="shared" si="2"/>
        <v>46.481455212310564</v>
      </c>
      <c r="I19">
        <f t="shared" si="3"/>
        <v>46.481455212310571</v>
      </c>
      <c r="J19" s="6">
        <f t="shared" si="4"/>
        <v>46.481455212310564</v>
      </c>
      <c r="K19" s="2">
        <f t="shared" si="9"/>
        <v>2.4417538467566796E-4</v>
      </c>
      <c r="L19" s="8">
        <f t="shared" si="10"/>
        <v>6.148444136125527E-3</v>
      </c>
      <c r="M19">
        <f t="shared" si="5"/>
        <v>7523.3619722600306</v>
      </c>
      <c r="N19">
        <f t="shared" si="6"/>
        <v>4168.8783499894698</v>
      </c>
      <c r="O19">
        <f t="shared" si="11"/>
        <v>5682.2413148400201</v>
      </c>
      <c r="P19">
        <f t="shared" si="12"/>
        <v>48.411206574200101</v>
      </c>
      <c r="Q19">
        <f t="shared" si="7"/>
        <v>48.411206574200108</v>
      </c>
      <c r="R19">
        <f t="shared" si="13"/>
        <v>48.411206574200108</v>
      </c>
      <c r="S19" s="3">
        <f t="shared" si="14"/>
        <v>9.7850922832267068E-2</v>
      </c>
    </row>
    <row r="20" spans="1:19">
      <c r="A20">
        <v>17</v>
      </c>
      <c r="B20">
        <v>11692.2403222495</v>
      </c>
      <c r="C20">
        <f t="shared" si="0"/>
        <v>0.55555555555555558</v>
      </c>
      <c r="D20">
        <f t="shared" si="15"/>
        <v>46.207845109983687</v>
      </c>
      <c r="E20">
        <f t="shared" si="8"/>
        <v>-1.6376370397022583E-2</v>
      </c>
      <c r="F20">
        <f t="shared" si="16"/>
        <v>6941.4945360355041</v>
      </c>
      <c r="G20">
        <f t="shared" si="1"/>
        <v>5294.3296906903361</v>
      </c>
      <c r="H20">
        <f t="shared" si="2"/>
        <v>46.471648453451678</v>
      </c>
      <c r="I20">
        <f t="shared" si="3"/>
        <v>46.471648453451678</v>
      </c>
      <c r="J20" s="6">
        <f t="shared" si="4"/>
        <v>46.471648453451678</v>
      </c>
      <c r="K20" s="2">
        <f t="shared" si="9"/>
        <v>2.109821823368569E-4</v>
      </c>
      <c r="L20" s="8">
        <f t="shared" si="10"/>
        <v>5.7090596378188106E-3</v>
      </c>
      <c r="M20">
        <f t="shared" si="5"/>
        <v>6309.5595652224983</v>
      </c>
      <c r="N20">
        <f t="shared" si="6"/>
        <v>5382.6807570270021</v>
      </c>
      <c r="O20">
        <f t="shared" si="11"/>
        <v>4873.0397101483331</v>
      </c>
      <c r="P20">
        <f t="shared" si="12"/>
        <v>44.365198550741667</v>
      </c>
      <c r="Q20">
        <f t="shared" si="7"/>
        <v>44.365198550741653</v>
      </c>
      <c r="R20">
        <f t="shared" si="13"/>
        <v>44.36519855074166</v>
      </c>
      <c r="S20" s="3">
        <f t="shared" si="14"/>
        <v>8.3575855876616312E-2</v>
      </c>
    </row>
    <row r="21" spans="1:19">
      <c r="A21">
        <v>18</v>
      </c>
      <c r="B21">
        <v>11692.2403222495</v>
      </c>
      <c r="C21">
        <f t="shared" si="0"/>
        <v>0.52631578947368418</v>
      </c>
      <c r="D21">
        <f t="shared" si="15"/>
        <v>46.216943093537587</v>
      </c>
      <c r="E21">
        <f t="shared" si="8"/>
        <v>-1.5204090153047137E-2</v>
      </c>
      <c r="F21">
        <f t="shared" si="16"/>
        <v>6938.928284748622</v>
      </c>
      <c r="G21">
        <f t="shared" si="1"/>
        <v>5292.6188564990816</v>
      </c>
      <c r="H21">
        <f t="shared" si="2"/>
        <v>46.463094282495412</v>
      </c>
      <c r="I21">
        <f t="shared" si="3"/>
        <v>46.463094282495405</v>
      </c>
      <c r="J21" s="6">
        <f t="shared" si="4"/>
        <v>46.463094282495405</v>
      </c>
      <c r="K21" s="2">
        <f t="shared" si="9"/>
        <v>1.8407289693718514E-4</v>
      </c>
      <c r="L21" s="8">
        <f t="shared" si="10"/>
        <v>5.3259945916292418E-3</v>
      </c>
      <c r="M21">
        <f t="shared" si="5"/>
        <v>7450.9666170436267</v>
      </c>
      <c r="N21">
        <f t="shared" si="6"/>
        <v>4241.2737052058746</v>
      </c>
      <c r="O21">
        <f t="shared" si="11"/>
        <v>5633.9777446957505</v>
      </c>
      <c r="P21">
        <f t="shared" si="12"/>
        <v>48.169888723478749</v>
      </c>
      <c r="Q21">
        <f t="shared" si="7"/>
        <v>48.169888723478763</v>
      </c>
      <c r="R21">
        <f t="shared" si="13"/>
        <v>48.169888723478756</v>
      </c>
      <c r="S21" s="3">
        <f t="shared" si="14"/>
        <v>8.5758438979723517E-2</v>
      </c>
    </row>
    <row r="22" spans="1:19">
      <c r="A22">
        <v>19</v>
      </c>
      <c r="B22">
        <v>11692.2403222495</v>
      </c>
      <c r="C22">
        <f t="shared" si="0"/>
        <v>0.5</v>
      </c>
      <c r="D22">
        <f t="shared" si="15"/>
        <v>46.224945246249717</v>
      </c>
      <c r="E22">
        <f t="shared" si="8"/>
        <v>-1.4182331354581891E-2</v>
      </c>
      <c r="F22">
        <f t="shared" si="16"/>
        <v>6936.6707716151568</v>
      </c>
      <c r="G22">
        <f t="shared" si="1"/>
        <v>5291.1138477434379</v>
      </c>
      <c r="H22">
        <f t="shared" si="2"/>
        <v>46.455569238717196</v>
      </c>
      <c r="I22">
        <f t="shared" si="3"/>
        <v>46.455569238717189</v>
      </c>
      <c r="J22" s="6">
        <f t="shared" si="4"/>
        <v>46.455569238717189</v>
      </c>
      <c r="K22" s="2">
        <f t="shared" si="9"/>
        <v>1.6195743943491392E-4</v>
      </c>
      <c r="L22" s="8">
        <f t="shared" si="10"/>
        <v>4.989167455772857E-3</v>
      </c>
      <c r="M22">
        <f t="shared" si="5"/>
        <v>6379.5845663093114</v>
      </c>
      <c r="N22">
        <f t="shared" si="6"/>
        <v>5312.6557559401881</v>
      </c>
      <c r="O22">
        <f t="shared" si="11"/>
        <v>4919.7230442062082</v>
      </c>
      <c r="P22">
        <f t="shared" si="12"/>
        <v>44.598615221031039</v>
      </c>
      <c r="Q22">
        <f t="shared" si="7"/>
        <v>44.598615221031032</v>
      </c>
      <c r="R22">
        <f t="shared" si="13"/>
        <v>44.598615221031039</v>
      </c>
      <c r="S22" s="3">
        <f t="shared" si="14"/>
        <v>7.413912709968587E-2</v>
      </c>
    </row>
    <row r="23" spans="1:19">
      <c r="A23">
        <v>20</v>
      </c>
      <c r="B23">
        <v>11692.2403222495</v>
      </c>
      <c r="C23">
        <f t="shared" si="0"/>
        <v>0.47619047619047616</v>
      </c>
      <c r="D23">
        <f t="shared" si="15"/>
        <v>46.232036411927005</v>
      </c>
      <c r="E23">
        <f t="shared" si="8"/>
        <v>-1.3284117492963474E-2</v>
      </c>
      <c r="F23">
        <f t="shared" si="16"/>
        <v>6934.6699783065606</v>
      </c>
      <c r="G23">
        <f t="shared" si="1"/>
        <v>5289.779985537707</v>
      </c>
      <c r="H23">
        <f t="shared" si="2"/>
        <v>46.448899927688529</v>
      </c>
      <c r="I23">
        <f t="shared" si="3"/>
        <v>46.448899927688537</v>
      </c>
      <c r="J23" s="6">
        <f t="shared" si="4"/>
        <v>46.448899927688529</v>
      </c>
      <c r="K23" s="2">
        <f t="shared" si="9"/>
        <v>1.4356321831701814E-4</v>
      </c>
      <c r="L23" s="8">
        <f t="shared" si="10"/>
        <v>4.690762782527517E-3</v>
      </c>
      <c r="M23">
        <f t="shared" si="5"/>
        <v>7387.6792677214644</v>
      </c>
      <c r="N23">
        <f t="shared" si="6"/>
        <v>4304.561054528036</v>
      </c>
      <c r="O23">
        <f t="shared" si="11"/>
        <v>5591.7861784809766</v>
      </c>
      <c r="P23">
        <f t="shared" si="12"/>
        <v>47.958930892404879</v>
      </c>
      <c r="Q23">
        <f t="shared" si="7"/>
        <v>47.958930892404872</v>
      </c>
      <c r="R23">
        <f t="shared" si="13"/>
        <v>47.958930892404879</v>
      </c>
      <c r="S23" s="3">
        <f t="shared" si="14"/>
        <v>7.5345740102469388E-2</v>
      </c>
    </row>
    <row r="24" spans="1:19">
      <c r="A24">
        <v>21</v>
      </c>
      <c r="B24">
        <v>11692.2403222495</v>
      </c>
      <c r="C24">
        <f t="shared" si="0"/>
        <v>0.45454545454545453</v>
      </c>
      <c r="D24">
        <f t="shared" si="15"/>
        <v>46.238362182161751</v>
      </c>
      <c r="E24">
        <f t="shared" si="8"/>
        <v>-1.2488538357286224E-2</v>
      </c>
      <c r="F24">
        <f t="shared" si="16"/>
        <v>6932.8849206037776</v>
      </c>
      <c r="G24">
        <f t="shared" si="1"/>
        <v>5288.5899470691847</v>
      </c>
      <c r="H24">
        <f t="shared" si="2"/>
        <v>46.44294973534592</v>
      </c>
      <c r="I24">
        <f t="shared" si="3"/>
        <v>46.442949735345927</v>
      </c>
      <c r="J24" s="6">
        <f t="shared" si="4"/>
        <v>46.44294973534592</v>
      </c>
      <c r="K24" s="2">
        <f t="shared" si="9"/>
        <v>1.2810190019296424E-4</v>
      </c>
      <c r="L24" s="8">
        <f t="shared" si="10"/>
        <v>4.4246280259272758E-3</v>
      </c>
      <c r="M24">
        <f t="shared" si="5"/>
        <v>6440.6742804204896</v>
      </c>
      <c r="N24">
        <f t="shared" si="6"/>
        <v>5251.5660418290108</v>
      </c>
      <c r="O24">
        <f t="shared" si="11"/>
        <v>4960.4495202803264</v>
      </c>
      <c r="P24">
        <f t="shared" si="12"/>
        <v>44.802247601401632</v>
      </c>
      <c r="Q24">
        <f t="shared" si="7"/>
        <v>44.802247601401632</v>
      </c>
      <c r="R24">
        <f t="shared" si="13"/>
        <v>44.802247601401632</v>
      </c>
      <c r="S24" s="3">
        <f t="shared" si="14"/>
        <v>6.5820551715075087E-2</v>
      </c>
    </row>
    <row r="25" spans="1:19">
      <c r="A25">
        <v>22</v>
      </c>
      <c r="B25">
        <v>11692.2403222495</v>
      </c>
      <c r="C25">
        <f t="shared" si="0"/>
        <v>0.43478260869565216</v>
      </c>
      <c r="D25">
        <f t="shared" si="15"/>
        <v>46.244038790505975</v>
      </c>
      <c r="E25">
        <f t="shared" si="8"/>
        <v>-1.1779135953519673E-2</v>
      </c>
      <c r="F25">
        <f t="shared" si="16"/>
        <v>6931.2828700017526</v>
      </c>
      <c r="G25">
        <f t="shared" si="1"/>
        <v>5287.5219133345026</v>
      </c>
      <c r="H25">
        <f t="shared" si="2"/>
        <v>46.437609566672513</v>
      </c>
      <c r="I25">
        <f t="shared" si="3"/>
        <v>46.437609566672499</v>
      </c>
      <c r="J25" s="6">
        <f t="shared" si="4"/>
        <v>46.437609566672506</v>
      </c>
      <c r="K25" s="2">
        <f t="shared" si="9"/>
        <v>1.14983408759439E-4</v>
      </c>
      <c r="L25" s="8">
        <f t="shared" si="10"/>
        <v>4.1858535981998159E-3</v>
      </c>
      <c r="M25">
        <f t="shared" si="5"/>
        <v>7332.1478812333744</v>
      </c>
      <c r="N25">
        <f t="shared" si="6"/>
        <v>4360.0924410161242</v>
      </c>
      <c r="O25">
        <f t="shared" si="11"/>
        <v>5554.7652541555835</v>
      </c>
      <c r="P25">
        <f t="shared" si="12"/>
        <v>47.773826270777917</v>
      </c>
      <c r="Q25">
        <f t="shared" si="7"/>
        <v>47.77382627077791</v>
      </c>
      <c r="R25">
        <f t="shared" si="13"/>
        <v>47.773826270777917</v>
      </c>
      <c r="S25" s="3">
        <f t="shared" si="14"/>
        <v>6.6326553431290791E-2</v>
      </c>
    </row>
    <row r="26" spans="1:19">
      <c r="A26">
        <v>23</v>
      </c>
      <c r="B26">
        <v>11692.2403222495</v>
      </c>
      <c r="C26">
        <f t="shared" si="0"/>
        <v>0.41666666666666669</v>
      </c>
      <c r="D26">
        <f t="shared" si="15"/>
        <v>46.249160153964027</v>
      </c>
      <c r="E26">
        <f t="shared" si="8"/>
        <v>-1.1142780169787894E-2</v>
      </c>
      <c r="F26">
        <f t="shared" si="16"/>
        <v>6929.8373755729544</v>
      </c>
      <c r="G26">
        <f t="shared" si="1"/>
        <v>5286.5582503819696</v>
      </c>
      <c r="H26">
        <f t="shared" si="2"/>
        <v>46.432791251909848</v>
      </c>
      <c r="I26">
        <f t="shared" si="3"/>
        <v>46.432791251909848</v>
      </c>
      <c r="J26" s="6">
        <f t="shared" si="4"/>
        <v>46.432791251909848</v>
      </c>
      <c r="K26" s="2">
        <f t="shared" si="9"/>
        <v>1.03758888702937E-4</v>
      </c>
      <c r="L26" s="8">
        <f t="shared" si="10"/>
        <v>3.97047421692654E-3</v>
      </c>
      <c r="M26">
        <f t="shared" si="5"/>
        <v>6494.1699607763858</v>
      </c>
      <c r="N26">
        <f t="shared" si="6"/>
        <v>5198.0703614731146</v>
      </c>
      <c r="O26">
        <f t="shared" si="11"/>
        <v>4996.1133071842578</v>
      </c>
      <c r="P26">
        <f t="shared" si="12"/>
        <v>44.980566535921291</v>
      </c>
      <c r="Q26">
        <f t="shared" si="7"/>
        <v>44.980566535921277</v>
      </c>
      <c r="R26">
        <f t="shared" si="13"/>
        <v>44.980566535921284</v>
      </c>
      <c r="S26" s="3">
        <f t="shared" si="14"/>
        <v>5.846841153196896E-2</v>
      </c>
    </row>
    <row r="27" spans="1:19">
      <c r="A27">
        <v>24</v>
      </c>
      <c r="B27">
        <v>11692.2403222495</v>
      </c>
      <c r="C27">
        <f t="shared" si="0"/>
        <v>0.4</v>
      </c>
      <c r="D27">
        <f t="shared" si="15"/>
        <v>46.253802979034774</v>
      </c>
      <c r="E27">
        <f t="shared" si="8"/>
        <v>-1.0568868938055538E-2</v>
      </c>
      <c r="F27">
        <f t="shared" si="16"/>
        <v>6928.5268290260037</v>
      </c>
      <c r="G27">
        <f t="shared" si="1"/>
        <v>5285.6845526840025</v>
      </c>
      <c r="H27">
        <f t="shared" si="2"/>
        <v>46.428422763420016</v>
      </c>
      <c r="I27">
        <f t="shared" si="3"/>
        <v>46.428422763420009</v>
      </c>
      <c r="J27" s="6">
        <f t="shared" si="4"/>
        <v>46.428422763420016</v>
      </c>
      <c r="K27" s="2">
        <f t="shared" si="9"/>
        <v>9.4081970350027092E-5</v>
      </c>
      <c r="L27" s="8">
        <f t="shared" si="10"/>
        <v>3.7752524795505327E-3</v>
      </c>
      <c r="M27">
        <f t="shared" si="5"/>
        <v>7283.28259065578</v>
      </c>
      <c r="N27">
        <f t="shared" si="6"/>
        <v>4408.9577315937204</v>
      </c>
      <c r="O27">
        <f t="shared" si="11"/>
        <v>5522.1883937705197</v>
      </c>
      <c r="P27">
        <f t="shared" si="12"/>
        <v>47.6109419688526</v>
      </c>
      <c r="Q27">
        <f t="shared" si="7"/>
        <v>47.610941968852607</v>
      </c>
      <c r="R27">
        <f t="shared" si="13"/>
        <v>47.6109419688526</v>
      </c>
      <c r="S27" s="3">
        <f t="shared" si="14"/>
        <v>5.8478041418858304E-2</v>
      </c>
    </row>
    <row r="28" spans="1:19">
      <c r="A28">
        <v>25</v>
      </c>
      <c r="B28">
        <v>11692.2403222495</v>
      </c>
      <c r="C28">
        <f t="shared" si="0"/>
        <v>0.38461538461538464</v>
      </c>
      <c r="D28">
        <f t="shared" si="15"/>
        <v>46.258030526609993</v>
      </c>
      <c r="E28">
        <f t="shared" si="8"/>
        <v>-1.0048748535383097E-2</v>
      </c>
      <c r="F28">
        <f t="shared" si="16"/>
        <v>6927.3334063168586</v>
      </c>
      <c r="G28">
        <f t="shared" si="1"/>
        <v>5284.8889375445724</v>
      </c>
      <c r="H28">
        <f t="shared" si="2"/>
        <v>46.424444687722861</v>
      </c>
      <c r="I28">
        <f t="shared" si="3"/>
        <v>46.424444687722861</v>
      </c>
      <c r="J28" s="6">
        <f t="shared" si="4"/>
        <v>46.424444687722861</v>
      </c>
      <c r="K28" s="2">
        <f t="shared" si="9"/>
        <v>8.5681904755323512E-5</v>
      </c>
      <c r="L28" s="8">
        <f t="shared" si="10"/>
        <v>3.5975193759522138E-3</v>
      </c>
      <c r="M28">
        <f t="shared" si="5"/>
        <v>6541.1535083830286</v>
      </c>
      <c r="N28">
        <f t="shared" si="6"/>
        <v>5151.0868138664719</v>
      </c>
      <c r="O28">
        <f t="shared" si="11"/>
        <v>5027.4356722553521</v>
      </c>
      <c r="P28">
        <f t="shared" si="12"/>
        <v>45.13717836127676</v>
      </c>
      <c r="Q28">
        <f t="shared" si="7"/>
        <v>45.137178361276767</v>
      </c>
      <c r="R28">
        <f t="shared" si="13"/>
        <v>45.137178361276767</v>
      </c>
      <c r="S28" s="3">
        <f t="shared" si="14"/>
        <v>5.1957879959488848E-2</v>
      </c>
    </row>
    <row r="29" spans="1:19">
      <c r="A29">
        <v>26</v>
      </c>
      <c r="B29">
        <v>11692.2403222495</v>
      </c>
      <c r="C29">
        <f t="shared" si="0"/>
        <v>0.37037037037037035</v>
      </c>
      <c r="D29">
        <f t="shared" si="15"/>
        <v>46.261895429892832</v>
      </c>
      <c r="E29">
        <f t="shared" si="8"/>
        <v>-9.5752863869233758E-3</v>
      </c>
      <c r="F29">
        <f t="shared" si="16"/>
        <v>6926.2422752407856</v>
      </c>
      <c r="G29">
        <f t="shared" si="1"/>
        <v>5284.161516827191</v>
      </c>
      <c r="H29">
        <f t="shared" si="2"/>
        <v>46.42080758413595</v>
      </c>
      <c r="I29">
        <f t="shared" si="3"/>
        <v>46.420807584135943</v>
      </c>
      <c r="J29" s="6">
        <f t="shared" si="4"/>
        <v>46.420807584135943</v>
      </c>
      <c r="K29" s="2">
        <f t="shared" si="9"/>
        <v>7.8344579270323326E-5</v>
      </c>
      <c r="L29" s="8">
        <f t="shared" si="10"/>
        <v>3.4350549791876458E-3</v>
      </c>
      <c r="M29">
        <f t="shared" si="5"/>
        <v>7240.1884874986526</v>
      </c>
      <c r="N29">
        <f t="shared" si="6"/>
        <v>4452.051834750846</v>
      </c>
      <c r="O29">
        <f t="shared" si="11"/>
        <v>5493.4589916657687</v>
      </c>
      <c r="P29">
        <f t="shared" si="12"/>
        <v>47.467294958328843</v>
      </c>
      <c r="Q29">
        <f t="shared" si="7"/>
        <v>47.467294958328843</v>
      </c>
      <c r="R29">
        <f t="shared" si="13"/>
        <v>47.467294958328843</v>
      </c>
      <c r="S29" s="3">
        <f t="shared" si="14"/>
        <v>5.162300085313009E-2</v>
      </c>
    </row>
    <row r="30" spans="1:19">
      <c r="A30">
        <v>27</v>
      </c>
      <c r="B30">
        <v>11692.2403222495</v>
      </c>
      <c r="C30">
        <f t="shared" si="0"/>
        <v>0.35714285714285715</v>
      </c>
      <c r="D30">
        <f t="shared" si="15"/>
        <v>46.265441832258361</v>
      </c>
      <c r="E30">
        <f t="shared" si="8"/>
        <v>-9.1425515088856494E-3</v>
      </c>
      <c r="F30">
        <f t="shared" si="16"/>
        <v>6925.2409940974812</v>
      </c>
      <c r="G30">
        <f t="shared" si="1"/>
        <v>5283.4939960649881</v>
      </c>
      <c r="H30">
        <f t="shared" si="2"/>
        <v>46.417469980324938</v>
      </c>
      <c r="I30">
        <f t="shared" si="3"/>
        <v>46.417469980324938</v>
      </c>
      <c r="J30" s="6">
        <f t="shared" si="4"/>
        <v>46.417469980324938</v>
      </c>
      <c r="K30" s="2">
        <f t="shared" si="9"/>
        <v>7.1898874334652986E-5</v>
      </c>
      <c r="L30" s="8">
        <f t="shared" si="10"/>
        <v>3.2859979726936567E-3</v>
      </c>
      <c r="M30">
        <f t="shared" si="5"/>
        <v>6582.5128793060403</v>
      </c>
      <c r="N30">
        <f t="shared" si="6"/>
        <v>5109.7274429434592</v>
      </c>
      <c r="O30">
        <f t="shared" si="11"/>
        <v>5055.0085862040269</v>
      </c>
      <c r="P30">
        <f t="shared" si="12"/>
        <v>45.275042931020131</v>
      </c>
      <c r="Q30">
        <f t="shared" si="7"/>
        <v>45.275042931020138</v>
      </c>
      <c r="R30">
        <f t="shared" si="13"/>
        <v>45.275042931020138</v>
      </c>
      <c r="S30" s="3">
        <f t="shared" si="14"/>
        <v>4.6184473525050562E-2</v>
      </c>
    </row>
    <row r="31" spans="1:19">
      <c r="A31">
        <v>28</v>
      </c>
      <c r="B31">
        <v>11692.2403222495</v>
      </c>
      <c r="C31">
        <f t="shared" si="0"/>
        <v>0.34482758620689657</v>
      </c>
      <c r="D31">
        <f t="shared" si="15"/>
        <v>46.268707029225823</v>
      </c>
      <c r="E31">
        <f t="shared" si="8"/>
        <v>-8.7455722158942262E-3</v>
      </c>
      <c r="F31">
        <f t="shared" si="16"/>
        <v>6924.3190497260803</v>
      </c>
      <c r="G31">
        <f t="shared" si="1"/>
        <v>5282.8793664840532</v>
      </c>
      <c r="H31">
        <f t="shared" si="2"/>
        <v>46.414396832420266</v>
      </c>
      <c r="I31">
        <f t="shared" si="3"/>
        <v>46.414396832420273</v>
      </c>
      <c r="J31" s="6">
        <f t="shared" si="4"/>
        <v>46.414396832420266</v>
      </c>
      <c r="K31" s="2">
        <f t="shared" si="9"/>
        <v>6.6206708508128288E-5</v>
      </c>
      <c r="L31" s="8">
        <f t="shared" si="10"/>
        <v>3.1487761934306437E-3</v>
      </c>
      <c r="M31">
        <f t="shared" si="5"/>
        <v>7202.1193887454101</v>
      </c>
      <c r="N31">
        <f t="shared" si="6"/>
        <v>4490.1209335040876</v>
      </c>
      <c r="O31">
        <f t="shared" si="11"/>
        <v>5468.0795924969407</v>
      </c>
      <c r="P31">
        <f t="shared" si="12"/>
        <v>47.340397962484708</v>
      </c>
      <c r="Q31">
        <f t="shared" si="7"/>
        <v>47.340397962484694</v>
      </c>
      <c r="R31">
        <f t="shared" si="13"/>
        <v>47.340397962484701</v>
      </c>
      <c r="S31" s="3">
        <f t="shared" si="14"/>
        <v>4.5617958543104714E-2</v>
      </c>
    </row>
    <row r="32" spans="1:19">
      <c r="A32">
        <v>29</v>
      </c>
      <c r="B32">
        <v>11692.2403222495</v>
      </c>
      <c r="C32">
        <f t="shared" si="0"/>
        <v>0.33333333333333331</v>
      </c>
      <c r="D32">
        <f t="shared" si="15"/>
        <v>46.27172274378303</v>
      </c>
      <c r="E32">
        <f t="shared" si="8"/>
        <v>-8.3801501400004377E-3</v>
      </c>
      <c r="F32">
        <f t="shared" si="16"/>
        <v>6923.4674986153759</v>
      </c>
      <c r="G32">
        <f t="shared" si="1"/>
        <v>5282.3116657435839</v>
      </c>
      <c r="H32">
        <f t="shared" si="2"/>
        <v>46.411558328717923</v>
      </c>
      <c r="I32">
        <f t="shared" si="3"/>
        <v>46.411558328717923</v>
      </c>
      <c r="J32" s="6">
        <f t="shared" si="4"/>
        <v>46.411558328717923</v>
      </c>
      <c r="K32" s="2">
        <f t="shared" si="9"/>
        <v>6.1155673585311734E-5</v>
      </c>
      <c r="L32" s="8">
        <f t="shared" si="10"/>
        <v>3.0220527061245225E-3</v>
      </c>
      <c r="M32">
        <f t="shared" si="5"/>
        <v>6618.9874577653763</v>
      </c>
      <c r="N32">
        <f t="shared" si="6"/>
        <v>5073.2528644841232</v>
      </c>
      <c r="O32">
        <f t="shared" si="11"/>
        <v>5079.3249718435845</v>
      </c>
      <c r="P32">
        <f t="shared" si="12"/>
        <v>45.396624859217923</v>
      </c>
      <c r="Q32">
        <f t="shared" si="7"/>
        <v>45.396624859217916</v>
      </c>
      <c r="R32">
        <f t="shared" si="13"/>
        <v>45.396624859217923</v>
      </c>
      <c r="S32" s="3">
        <f t="shared" si="14"/>
        <v>4.1059500699743547E-2</v>
      </c>
    </row>
    <row r="33" spans="1:24">
      <c r="A33">
        <v>30</v>
      </c>
      <c r="B33">
        <v>11692.2403222495</v>
      </c>
      <c r="C33">
        <f t="shared" si="0"/>
        <v>0.32258064516129031</v>
      </c>
      <c r="D33">
        <f t="shared" si="15"/>
        <v>46.274516127163032</v>
      </c>
      <c r="E33">
        <f t="shared" si="8"/>
        <v>-8.0427158630937585E-3</v>
      </c>
      <c r="F33">
        <f t="shared" si="16"/>
        <v>6922.6786852167943</v>
      </c>
      <c r="G33">
        <f t="shared" si="1"/>
        <v>5281.7857901445295</v>
      </c>
      <c r="H33">
        <f t="shared" si="2"/>
        <v>46.40892895072264</v>
      </c>
      <c r="I33">
        <f t="shared" si="3"/>
        <v>46.40892895072264</v>
      </c>
      <c r="J33" s="6">
        <f t="shared" si="4"/>
        <v>46.40892895072264</v>
      </c>
      <c r="K33" s="2">
        <f t="shared" si="9"/>
        <v>5.6653516709365935E-5</v>
      </c>
      <c r="L33" s="8">
        <f t="shared" si="10"/>
        <v>2.9046835020433062E-3</v>
      </c>
      <c r="M33">
        <f t="shared" si="5"/>
        <v>7168.4452036848725</v>
      </c>
      <c r="N33">
        <f t="shared" si="6"/>
        <v>4523.795118564628</v>
      </c>
      <c r="O33">
        <f t="shared" si="11"/>
        <v>5445.6301357899156</v>
      </c>
      <c r="P33">
        <f t="shared" si="12"/>
        <v>47.228150678949575</v>
      </c>
      <c r="Q33">
        <f t="shared" si="7"/>
        <v>47.228150678949568</v>
      </c>
      <c r="R33">
        <f t="shared" si="13"/>
        <v>47.228150678949575</v>
      </c>
      <c r="S33" s="3">
        <f t="shared" si="14"/>
        <v>4.0344977746947099E-2</v>
      </c>
    </row>
    <row r="34" spans="1:24">
      <c r="A34">
        <v>31</v>
      </c>
      <c r="B34">
        <v>11692.2403222495</v>
      </c>
      <c r="C34">
        <f t="shared" si="0"/>
        <v>0.3125</v>
      </c>
      <c r="D34">
        <f t="shared" si="15"/>
        <v>46.277110551634998</v>
      </c>
      <c r="E34">
        <f t="shared" si="8"/>
        <v>-7.7302156927018814E-3</v>
      </c>
      <c r="F34">
        <f t="shared" si="16"/>
        <v>6921.9460187565874</v>
      </c>
      <c r="G34">
        <f t="shared" si="1"/>
        <v>5281.2973458377246</v>
      </c>
      <c r="H34">
        <f t="shared" si="2"/>
        <v>46.406486729188629</v>
      </c>
      <c r="I34">
        <f t="shared" si="3"/>
        <v>46.406486729188629</v>
      </c>
      <c r="J34" s="6">
        <f t="shared" si="4"/>
        <v>46.406486729188629</v>
      </c>
      <c r="K34" s="2">
        <f t="shared" si="9"/>
        <v>5.2623958131077286E-5</v>
      </c>
      <c r="L34" s="8">
        <f t="shared" si="10"/>
        <v>2.7956840003931518E-3</v>
      </c>
      <c r="M34">
        <f t="shared" si="5"/>
        <v>6651.2003341258751</v>
      </c>
      <c r="N34">
        <f t="shared" si="6"/>
        <v>5041.0399881236262</v>
      </c>
      <c r="O34">
        <f t="shared" si="11"/>
        <v>5100.8002227505831</v>
      </c>
      <c r="P34">
        <f t="shared" si="12"/>
        <v>45.504001113752906</v>
      </c>
      <c r="Q34">
        <f t="shared" si="7"/>
        <v>45.504001113752921</v>
      </c>
      <c r="R34">
        <f t="shared" si="13"/>
        <v>45.504001113752913</v>
      </c>
      <c r="S34" s="3">
        <f t="shared" si="14"/>
        <v>3.6506819352660903E-2</v>
      </c>
    </row>
    <row r="35" spans="1:24">
      <c r="A35">
        <v>32</v>
      </c>
      <c r="B35">
        <v>11692.2403222495</v>
      </c>
      <c r="C35">
        <f t="shared" si="0"/>
        <v>0.30303030303030304</v>
      </c>
      <c r="D35">
        <f t="shared" si="15"/>
        <v>46.279526244038969</v>
      </c>
      <c r="E35">
        <f t="shared" si="8"/>
        <v>-7.4400220178869282E-3</v>
      </c>
      <c r="F35">
        <f t="shared" si="16"/>
        <v>6921.2637948508973</v>
      </c>
      <c r="G35">
        <f t="shared" si="1"/>
        <v>5280.8425299005985</v>
      </c>
      <c r="H35">
        <f t="shared" si="2"/>
        <v>46.404212649502995</v>
      </c>
      <c r="I35">
        <f t="shared" si="3"/>
        <v>46.404212649502988</v>
      </c>
      <c r="J35" s="6">
        <f t="shared" si="4"/>
        <v>46.404212649502995</v>
      </c>
      <c r="K35" s="2">
        <f t="shared" si="9"/>
        <v>4.9003487355219974E-5</v>
      </c>
      <c r="L35" s="8">
        <f t="shared" si="10"/>
        <v>2.6942022873470048E-3</v>
      </c>
      <c r="M35">
        <f t="shared" si="5"/>
        <v>7138.6283407274314</v>
      </c>
      <c r="N35">
        <f t="shared" si="6"/>
        <v>4553.6119815220682</v>
      </c>
      <c r="O35">
        <f t="shared" si="11"/>
        <v>5425.7522271516209</v>
      </c>
      <c r="P35">
        <f t="shared" si="12"/>
        <v>47.128761135758104</v>
      </c>
      <c r="Q35">
        <f t="shared" si="7"/>
        <v>47.128761135758104</v>
      </c>
      <c r="R35">
        <f t="shared" si="13"/>
        <v>47.128761135758104</v>
      </c>
      <c r="S35" s="3">
        <f t="shared" si="14"/>
        <v>3.5705871620905244E-2</v>
      </c>
    </row>
    <row r="36" spans="1:24">
      <c r="A36">
        <v>33</v>
      </c>
      <c r="B36">
        <v>11692.2403222495</v>
      </c>
      <c r="C36">
        <f t="shared" si="0"/>
        <v>0.29411764705882354</v>
      </c>
      <c r="D36">
        <f t="shared" si="15"/>
        <v>46.281780796165599</v>
      </c>
      <c r="E36">
        <f t="shared" si="8"/>
        <v>-7.1698617108106912E-3</v>
      </c>
      <c r="F36">
        <f t="shared" si="16"/>
        <v>6920.6270517743887</v>
      </c>
      <c r="G36">
        <f t="shared" si="1"/>
        <v>5280.4180345162595</v>
      </c>
      <c r="H36">
        <f t="shared" si="2"/>
        <v>46.402090172581296</v>
      </c>
      <c r="I36">
        <f t="shared" si="3"/>
        <v>46.402090172581296</v>
      </c>
      <c r="J36" s="6">
        <f t="shared" si="4"/>
        <v>46.402090172581296</v>
      </c>
      <c r="K36" s="2">
        <f t="shared" si="9"/>
        <v>4.5738884478654496E-5</v>
      </c>
      <c r="L36" s="8">
        <f t="shared" si="10"/>
        <v>2.599497563535088E-3</v>
      </c>
      <c r="M36">
        <f t="shared" si="5"/>
        <v>6679.6818073510112</v>
      </c>
      <c r="N36">
        <f t="shared" si="6"/>
        <v>5012.5585148984901</v>
      </c>
      <c r="O36">
        <f t="shared" si="11"/>
        <v>5119.7878715673405</v>
      </c>
      <c r="P36">
        <f t="shared" si="12"/>
        <v>45.598939357836699</v>
      </c>
      <c r="Q36">
        <f t="shared" si="7"/>
        <v>45.598939357836706</v>
      </c>
      <c r="R36">
        <f t="shared" si="13"/>
        <v>45.598939357836699</v>
      </c>
      <c r="S36" s="3">
        <f t="shared" si="14"/>
        <v>3.2460470868619556E-2</v>
      </c>
      <c r="X36" t="s">
        <v>34</v>
      </c>
    </row>
    <row r="37" spans="1:24">
      <c r="A37">
        <v>34</v>
      </c>
      <c r="B37">
        <v>11692.2403222495</v>
      </c>
      <c r="C37">
        <f t="shared" si="0"/>
        <v>0.2857142857142857</v>
      </c>
      <c r="D37">
        <f t="shared" si="15"/>
        <v>46.283889579021718</v>
      </c>
      <c r="E37">
        <f t="shared" si="8"/>
        <v>-6.9177584758865675E-3</v>
      </c>
      <c r="F37">
        <f t="shared" si="16"/>
        <v>6920.0314537786689</v>
      </c>
      <c r="G37">
        <f t="shared" si="1"/>
        <v>5280.020969185779</v>
      </c>
      <c r="H37">
        <f t="shared" si="2"/>
        <v>46.400104845928894</v>
      </c>
      <c r="I37">
        <f t="shared" si="3"/>
        <v>46.400104845928908</v>
      </c>
      <c r="J37" s="6">
        <f t="shared" si="4"/>
        <v>46.400104845928901</v>
      </c>
      <c r="K37" s="2">
        <f t="shared" si="9"/>
        <v>4.278528499494998E-5</v>
      </c>
      <c r="L37" s="8">
        <f t="shared" si="10"/>
        <v>2.5109226550367068E-3</v>
      </c>
      <c r="M37">
        <f t="shared" si="5"/>
        <v>7112.2062600245054</v>
      </c>
      <c r="N37">
        <f t="shared" si="6"/>
        <v>4580.0340622249942</v>
      </c>
      <c r="O37">
        <f t="shared" si="11"/>
        <v>5408.1375066830042</v>
      </c>
      <c r="P37">
        <f t="shared" si="12"/>
        <v>47.040687533415024</v>
      </c>
      <c r="Q37">
        <f t="shared" si="7"/>
        <v>47.040687533415017</v>
      </c>
      <c r="R37">
        <f t="shared" si="13"/>
        <v>47.040687533415024</v>
      </c>
      <c r="S37" s="3">
        <f t="shared" si="14"/>
        <v>3.1618019977706892E-2</v>
      </c>
    </row>
    <row r="38" spans="1:24">
      <c r="A38">
        <v>35</v>
      </c>
      <c r="B38">
        <v>11692.2403222495</v>
      </c>
      <c r="C38">
        <f t="shared" si="0"/>
        <v>0.27777777777777779</v>
      </c>
      <c r="D38">
        <f t="shared" si="15"/>
        <v>46.285866081443402</v>
      </c>
      <c r="E38">
        <f t="shared" si="8"/>
        <v>-6.6819860784413697E-3</v>
      </c>
      <c r="F38">
        <f t="shared" si="16"/>
        <v>6919.4731957055546</v>
      </c>
      <c r="G38">
        <f t="shared" si="1"/>
        <v>5279.6487971370361</v>
      </c>
      <c r="H38">
        <f t="shared" si="2"/>
        <v>46.398243985685177</v>
      </c>
      <c r="I38">
        <f t="shared" si="3"/>
        <v>46.398243985685184</v>
      </c>
      <c r="J38" s="6">
        <f t="shared" si="4"/>
        <v>46.398243985685184</v>
      </c>
      <c r="K38" s="2">
        <f t="shared" si="9"/>
        <v>4.0104656010926443E-5</v>
      </c>
      <c r="L38" s="8">
        <f t="shared" si="10"/>
        <v>2.4279097218154041E-3</v>
      </c>
      <c r="M38">
        <f t="shared" si="5"/>
        <v>6704.8868737954672</v>
      </c>
      <c r="N38">
        <f t="shared" si="6"/>
        <v>4987.3534484540332</v>
      </c>
      <c r="O38">
        <f t="shared" si="11"/>
        <v>5136.5912491969784</v>
      </c>
      <c r="P38">
        <f t="shared" si="12"/>
        <v>45.682956245984897</v>
      </c>
      <c r="Q38">
        <f t="shared" si="7"/>
        <v>45.68295624598489</v>
      </c>
      <c r="R38">
        <f t="shared" si="13"/>
        <v>45.682956245984897</v>
      </c>
      <c r="S38" s="3">
        <f t="shared" si="14"/>
        <v>2.8862913333604492E-2</v>
      </c>
    </row>
    <row r="39" spans="1:24">
      <c r="A39">
        <v>36</v>
      </c>
      <c r="B39">
        <v>11692.2403222495</v>
      </c>
      <c r="C39">
        <f t="shared" si="0"/>
        <v>0.27027027027027029</v>
      </c>
      <c r="D39">
        <f t="shared" si="15"/>
        <v>46.287722188687411</v>
      </c>
      <c r="E39">
        <f t="shared" si="8"/>
        <v>-6.4610301324554004E-3</v>
      </c>
      <c r="F39">
        <f t="shared" si="16"/>
        <v>6918.9489244980423</v>
      </c>
      <c r="G39">
        <f t="shared" si="1"/>
        <v>5279.2992829986943</v>
      </c>
      <c r="H39">
        <f t="shared" si="2"/>
        <v>46.396496414993472</v>
      </c>
      <c r="I39">
        <f t="shared" si="3"/>
        <v>46.396496414993479</v>
      </c>
      <c r="J39" s="6">
        <f t="shared" si="4"/>
        <v>46.396496414993479</v>
      </c>
      <c r="K39" s="2">
        <f t="shared" si="9"/>
        <v>3.7664586880584377E-5</v>
      </c>
      <c r="L39" s="8">
        <f t="shared" si="10"/>
        <v>2.3499585022278696E-3</v>
      </c>
      <c r="M39">
        <f t="shared" si="5"/>
        <v>7088.7782910078649</v>
      </c>
      <c r="N39">
        <f t="shared" si="6"/>
        <v>4603.4620312416346</v>
      </c>
      <c r="O39">
        <f t="shared" si="11"/>
        <v>5392.5188606719103</v>
      </c>
      <c r="P39">
        <f t="shared" si="12"/>
        <v>46.962594303359552</v>
      </c>
      <c r="Q39">
        <f t="shared" si="7"/>
        <v>46.962594303359552</v>
      </c>
      <c r="R39">
        <f t="shared" si="13"/>
        <v>46.962594303359552</v>
      </c>
      <c r="S39" s="3">
        <f t="shared" si="14"/>
        <v>2.8011279534632193E-2</v>
      </c>
    </row>
    <row r="40" spans="1:24">
      <c r="A40">
        <v>37</v>
      </c>
      <c r="B40">
        <v>11692.2403222495</v>
      </c>
      <c r="C40">
        <f t="shared" si="0"/>
        <v>0.26315789473684209</v>
      </c>
      <c r="D40">
        <f t="shared" si="15"/>
        <v>46.289468413047537</v>
      </c>
      <c r="E40">
        <f t="shared" si="8"/>
        <v>-6.2535566756533227E-3</v>
      </c>
      <c r="F40">
        <f t="shared" si="16"/>
        <v>6918.4556742196146</v>
      </c>
      <c r="G40">
        <f t="shared" si="1"/>
        <v>5278.9704494797434</v>
      </c>
      <c r="H40">
        <f t="shared" si="2"/>
        <v>46.394852247398717</v>
      </c>
      <c r="I40">
        <f t="shared" si="3"/>
        <v>46.39485224739871</v>
      </c>
      <c r="J40" s="6">
        <f t="shared" si="4"/>
        <v>46.394852247398717</v>
      </c>
      <c r="K40" s="2">
        <f t="shared" si="9"/>
        <v>3.543732225070547E-5</v>
      </c>
      <c r="L40" s="8">
        <f t="shared" si="10"/>
        <v>2.2766265840606535E-3</v>
      </c>
      <c r="M40">
        <f t="shared" si="5"/>
        <v>6727.2085096921483</v>
      </c>
      <c r="N40">
        <f t="shared" si="6"/>
        <v>4965.0318125573522</v>
      </c>
      <c r="O40">
        <f t="shared" si="11"/>
        <v>5151.4723397947655</v>
      </c>
      <c r="P40">
        <f t="shared" si="12"/>
        <v>45.757361698973824</v>
      </c>
      <c r="Q40">
        <f t="shared" si="7"/>
        <v>45.757361698973831</v>
      </c>
      <c r="R40">
        <f t="shared" si="13"/>
        <v>45.757361698973824</v>
      </c>
      <c r="S40" s="3">
        <f t="shared" si="14"/>
        <v>2.5663671742672645E-2</v>
      </c>
    </row>
    <row r="41" spans="1:24">
      <c r="A41">
        <v>38</v>
      </c>
      <c r="B41">
        <v>11692.2403222495</v>
      </c>
      <c r="C41">
        <f t="shared" si="0"/>
        <v>0.25641025641025639</v>
      </c>
      <c r="D41">
        <f t="shared" si="15"/>
        <v>46.291114085856918</v>
      </c>
      <c r="E41">
        <f t="shared" si="8"/>
        <v>-6.0583861671599116E-3</v>
      </c>
      <c r="F41">
        <f t="shared" si="16"/>
        <v>6917.9908119475967</v>
      </c>
      <c r="G41">
        <f t="shared" si="1"/>
        <v>5278.6605412983972</v>
      </c>
      <c r="H41">
        <f t="shared" si="2"/>
        <v>46.39330270649198</v>
      </c>
      <c r="I41">
        <f t="shared" si="3"/>
        <v>46.393302706491994</v>
      </c>
      <c r="J41" s="6">
        <f t="shared" si="4"/>
        <v>46.393302706491987</v>
      </c>
      <c r="K41" s="2">
        <f t="shared" si="9"/>
        <v>3.3398983543842495E-5</v>
      </c>
      <c r="L41" s="8">
        <f t="shared" si="10"/>
        <v>2.2075213062605847E-3</v>
      </c>
      <c r="M41">
        <f t="shared" si="5"/>
        <v>7067.9954672225967</v>
      </c>
      <c r="N41">
        <f t="shared" si="6"/>
        <v>4624.2448550269028</v>
      </c>
      <c r="O41">
        <f t="shared" si="11"/>
        <v>5378.6636448150648</v>
      </c>
      <c r="P41">
        <f t="shared" si="12"/>
        <v>46.893318224075323</v>
      </c>
      <c r="Q41">
        <f t="shared" si="7"/>
        <v>46.893318224075315</v>
      </c>
      <c r="R41">
        <f t="shared" si="13"/>
        <v>46.893318224075315</v>
      </c>
      <c r="S41" s="3">
        <f t="shared" si="14"/>
        <v>2.4825656089497983E-2</v>
      </c>
    </row>
    <row r="42" spans="1:24">
      <c r="A42">
        <v>39</v>
      </c>
      <c r="B42">
        <v>11692.2403222495</v>
      </c>
      <c r="C42">
        <f t="shared" si="0"/>
        <v>0.25</v>
      </c>
      <c r="D42">
        <f t="shared" si="15"/>
        <v>46.292667518207473</v>
      </c>
      <c r="E42">
        <f t="shared" si="8"/>
        <v>-5.8744718476767977E-3</v>
      </c>
      <c r="F42">
        <f t="shared" si="16"/>
        <v>6917.5519924772252</v>
      </c>
      <c r="G42">
        <f t="shared" si="1"/>
        <v>5278.3679949848165</v>
      </c>
      <c r="H42">
        <f t="shared" si="2"/>
        <v>46.391839974924082</v>
      </c>
      <c r="I42">
        <f t="shared" si="3"/>
        <v>46.391839974924082</v>
      </c>
      <c r="J42" s="6">
        <f t="shared" si="4"/>
        <v>46.391839974924082</v>
      </c>
      <c r="K42" s="2">
        <f t="shared" si="9"/>
        <v>3.1528938070199305E-5</v>
      </c>
      <c r="L42" s="8">
        <f t="shared" si="10"/>
        <v>2.1422929814446973E-3</v>
      </c>
      <c r="M42">
        <f t="shared" si="5"/>
        <v>6746.9879544069072</v>
      </c>
      <c r="N42">
        <f t="shared" si="6"/>
        <v>4945.2523678425923</v>
      </c>
      <c r="O42">
        <f t="shared" si="11"/>
        <v>5164.6586362712715</v>
      </c>
      <c r="P42">
        <f t="shared" si="12"/>
        <v>45.823293181356355</v>
      </c>
      <c r="Q42">
        <f t="shared" si="7"/>
        <v>45.823293181356362</v>
      </c>
      <c r="R42">
        <f t="shared" si="13"/>
        <v>45.823293181356362</v>
      </c>
      <c r="S42" s="3">
        <f t="shared" si="14"/>
        <v>2.2818283782050544E-2</v>
      </c>
    </row>
    <row r="43" spans="1:24">
      <c r="A43">
        <v>40</v>
      </c>
      <c r="B43">
        <v>11692.2403222495</v>
      </c>
      <c r="C43">
        <f t="shared" si="0"/>
        <v>0.24390243902439024</v>
      </c>
      <c r="D43">
        <f t="shared" si="15"/>
        <v>46.294136136169392</v>
      </c>
      <c r="E43">
        <f t="shared" si="8"/>
        <v>-5.7008816323963997E-3</v>
      </c>
      <c r="F43">
        <f t="shared" si="16"/>
        <v>6917.1371202085384</v>
      </c>
      <c r="G43">
        <f t="shared" si="1"/>
        <v>5278.0914134723589</v>
      </c>
      <c r="H43">
        <f t="shared" si="2"/>
        <v>46.390457067361801</v>
      </c>
      <c r="I43">
        <f t="shared" si="3"/>
        <v>46.390457067361794</v>
      </c>
      <c r="J43" s="6">
        <f t="shared" si="4"/>
        <v>46.390457067361794</v>
      </c>
      <c r="K43" s="2">
        <f t="shared" si="9"/>
        <v>2.9809284629268378E-5</v>
      </c>
      <c r="L43" s="8">
        <f t="shared" si="10"/>
        <v>2.0806291947879489E-3</v>
      </c>
      <c r="M43">
        <f t="shared" si="5"/>
        <v>7049.5525358116201</v>
      </c>
      <c r="N43">
        <f t="shared" si="6"/>
        <v>4642.6877864378812</v>
      </c>
      <c r="O43">
        <f t="shared" si="11"/>
        <v>5366.3683572077462</v>
      </c>
      <c r="P43">
        <f t="shared" si="12"/>
        <v>46.831841786038737</v>
      </c>
      <c r="Q43">
        <f t="shared" si="7"/>
        <v>46.831841786038737</v>
      </c>
      <c r="R43">
        <f t="shared" si="13"/>
        <v>46.831841786038737</v>
      </c>
      <c r="S43" s="3">
        <f t="shared" si="14"/>
        <v>2.2009518187416352E-2</v>
      </c>
    </row>
    <row r="44" spans="1:24">
      <c r="A44">
        <v>41</v>
      </c>
      <c r="B44">
        <v>11692.2403222495</v>
      </c>
      <c r="C44">
        <f t="shared" si="0"/>
        <v>0.23809523809523808</v>
      </c>
      <c r="D44">
        <f t="shared" si="15"/>
        <v>46.295526595104121</v>
      </c>
      <c r="E44">
        <f t="shared" si="8"/>
        <v>-5.5367828823794252E-3</v>
      </c>
      <c r="F44">
        <f t="shared" si="16"/>
        <v>6916.7443169229482</v>
      </c>
      <c r="G44">
        <f t="shared" si="1"/>
        <v>5277.8295446152997</v>
      </c>
      <c r="H44">
        <f t="shared" si="2"/>
        <v>46.389147723076505</v>
      </c>
      <c r="I44">
        <f t="shared" si="3"/>
        <v>46.389147723076483</v>
      </c>
      <c r="J44" s="6">
        <f t="shared" si="4"/>
        <v>46.389147723076491</v>
      </c>
      <c r="K44" s="2">
        <f t="shared" si="9"/>
        <v>2.8224431662790771E-5</v>
      </c>
      <c r="L44" s="8">
        <f t="shared" si="10"/>
        <v>2.0222499852128265E-3</v>
      </c>
      <c r="M44">
        <f t="shared" si="5"/>
        <v>6764.5228154502129</v>
      </c>
      <c r="N44">
        <f t="shared" si="6"/>
        <v>4927.7175067992875</v>
      </c>
      <c r="O44">
        <f t="shared" si="11"/>
        <v>5176.3485436334749</v>
      </c>
      <c r="P44">
        <f t="shared" si="12"/>
        <v>45.881742718167374</v>
      </c>
      <c r="Q44">
        <f t="shared" si="7"/>
        <v>45.881742718167388</v>
      </c>
      <c r="R44">
        <f t="shared" si="13"/>
        <v>45.881742718167381</v>
      </c>
      <c r="S44" s="3">
        <f t="shared" si="14"/>
        <v>2.028745895179794E-2</v>
      </c>
    </row>
    <row r="45" spans="1:24">
      <c r="A45">
        <v>42</v>
      </c>
      <c r="B45">
        <v>11692.2403222495</v>
      </c>
      <c r="C45">
        <f t="shared" si="0"/>
        <v>0.23255813953488372</v>
      </c>
      <c r="D45">
        <f t="shared" si="15"/>
        <v>46.296844876742782</v>
      </c>
      <c r="E45">
        <f t="shared" si="8"/>
        <v>-5.381429534956658E-3</v>
      </c>
      <c r="F45">
        <f t="shared" si="16"/>
        <v>6916.371894415528</v>
      </c>
      <c r="G45">
        <f t="shared" si="1"/>
        <v>5277.581262943685</v>
      </c>
      <c r="H45">
        <f t="shared" si="2"/>
        <v>46.387906314718421</v>
      </c>
      <c r="I45">
        <f t="shared" si="3"/>
        <v>46.387906314718435</v>
      </c>
      <c r="J45" s="6">
        <f t="shared" si="4"/>
        <v>46.387906314718428</v>
      </c>
      <c r="K45" s="2">
        <f t="shared" si="9"/>
        <v>2.676074942081243E-5</v>
      </c>
      <c r="L45" s="8">
        <f t="shared" si="10"/>
        <v>1.9669037537672768E-3</v>
      </c>
      <c r="M45">
        <f t="shared" si="5"/>
        <v>7033.1815631825193</v>
      </c>
      <c r="N45">
        <f t="shared" si="6"/>
        <v>4659.0587590669802</v>
      </c>
      <c r="O45">
        <f t="shared" si="11"/>
        <v>5355.4543754550123</v>
      </c>
      <c r="P45">
        <f t="shared" si="12"/>
        <v>46.777271877275055</v>
      </c>
      <c r="Q45">
        <f t="shared" si="7"/>
        <v>46.777271877275069</v>
      </c>
      <c r="R45">
        <f t="shared" si="13"/>
        <v>46.777271877275062</v>
      </c>
      <c r="S45" s="3">
        <f t="shared" si="14"/>
        <v>1.9518202798192469E-2</v>
      </c>
    </row>
    <row r="46" spans="1:24">
      <c r="A46">
        <v>43</v>
      </c>
      <c r="B46">
        <v>11692.2403222495</v>
      </c>
      <c r="C46">
        <f t="shared" si="0"/>
        <v>0.22727272727272727</v>
      </c>
      <c r="D46">
        <f t="shared" si="15"/>
        <v>46.298096371983469</v>
      </c>
      <c r="E46">
        <f t="shared" si="8"/>
        <v>-5.2341511780629683E-3</v>
      </c>
      <c r="F46">
        <f t="shared" si="16"/>
        <v>6916.018331151372</v>
      </c>
      <c r="G46">
        <f t="shared" si="1"/>
        <v>5277.3455541009143</v>
      </c>
      <c r="H46">
        <f t="shared" si="2"/>
        <v>46.386727770504578</v>
      </c>
      <c r="I46">
        <f t="shared" si="3"/>
        <v>46.386727770504578</v>
      </c>
      <c r="J46" s="6">
        <f t="shared" si="4"/>
        <v>46.386727770504578</v>
      </c>
      <c r="K46" s="2">
        <f t="shared" si="9"/>
        <v>2.5406281668642359E-5</v>
      </c>
      <c r="L46" s="8">
        <f t="shared" si="10"/>
        <v>1.9143637744627171E-3</v>
      </c>
      <c r="M46">
        <f t="shared" si="5"/>
        <v>6780.0735630177651</v>
      </c>
      <c r="N46">
        <f t="shared" si="6"/>
        <v>4912.1667592317353</v>
      </c>
      <c r="O46">
        <f t="shared" si="11"/>
        <v>5186.7157086785101</v>
      </c>
      <c r="P46">
        <f t="shared" si="12"/>
        <v>45.933578543392542</v>
      </c>
      <c r="Q46">
        <f t="shared" si="7"/>
        <v>45.933578543392549</v>
      </c>
      <c r="R46">
        <f t="shared" si="13"/>
        <v>45.933578543392542</v>
      </c>
      <c r="S46" s="3">
        <f t="shared" si="14"/>
        <v>1.8036394599839752E-2</v>
      </c>
    </row>
    <row r="47" spans="1:24">
      <c r="A47">
        <v>44</v>
      </c>
      <c r="B47">
        <v>11692.2403222495</v>
      </c>
      <c r="C47">
        <f t="shared" si="0"/>
        <v>0.22222222222222221</v>
      </c>
      <c r="D47">
        <f t="shared" si="15"/>
        <v>46.299285951796662</v>
      </c>
      <c r="E47">
        <f t="shared" si="8"/>
        <v>-5.0943437347914823E-3</v>
      </c>
      <c r="F47">
        <f t="shared" si="16"/>
        <v>6915.6822522730963</v>
      </c>
      <c r="G47">
        <f t="shared" si="1"/>
        <v>5277.1215015153975</v>
      </c>
      <c r="H47">
        <f t="shared" si="2"/>
        <v>46.385607507576985</v>
      </c>
      <c r="I47">
        <f t="shared" si="3"/>
        <v>46.385607507576992</v>
      </c>
      <c r="J47" s="6">
        <f t="shared" si="4"/>
        <v>46.385607507576992</v>
      </c>
      <c r="K47" s="2">
        <f t="shared" si="9"/>
        <v>2.4150505574097487E-5</v>
      </c>
      <c r="L47" s="8">
        <f t="shared" si="10"/>
        <v>1.8644252066911267E-3</v>
      </c>
      <c r="M47">
        <f t="shared" si="5"/>
        <v>7018.6467336709602</v>
      </c>
      <c r="N47">
        <f t="shared" si="6"/>
        <v>4673.5935885785384</v>
      </c>
      <c r="O47">
        <f t="shared" si="11"/>
        <v>5345.7644891139735</v>
      </c>
      <c r="P47">
        <f t="shared" si="12"/>
        <v>46.728822445569868</v>
      </c>
      <c r="Q47">
        <f t="shared" si="7"/>
        <v>46.728822445569868</v>
      </c>
      <c r="R47">
        <f t="shared" si="13"/>
        <v>46.728822445569868</v>
      </c>
      <c r="S47" s="3">
        <f t="shared" si="14"/>
        <v>1.7312909801401054E-2</v>
      </c>
    </row>
    <row r="48" spans="1:24">
      <c r="A48">
        <v>45</v>
      </c>
      <c r="B48">
        <v>11692.2403222495</v>
      </c>
      <c r="C48">
        <f t="shared" si="0"/>
        <v>0.21739130434782608</v>
      </c>
      <c r="D48">
        <f t="shared" si="15"/>
        <v>46.300418028182172</v>
      </c>
      <c r="E48">
        <f t="shared" si="8"/>
        <v>-4.9614614883046896E-3</v>
      </c>
      <c r="F48">
        <f t="shared" si="16"/>
        <v>6915.3624124120843</v>
      </c>
      <c r="G48">
        <f t="shared" si="1"/>
        <v>5276.9082749413901</v>
      </c>
      <c r="H48">
        <f t="shared" si="2"/>
        <v>46.384541374706956</v>
      </c>
      <c r="I48">
        <f t="shared" si="3"/>
        <v>46.384541374706941</v>
      </c>
      <c r="J48" s="6">
        <f t="shared" si="4"/>
        <v>46.384541374706949</v>
      </c>
      <c r="K48" s="2">
        <f t="shared" si="9"/>
        <v>2.2984130796810088E-5</v>
      </c>
      <c r="L48" s="8">
        <f t="shared" si="10"/>
        <v>1.8169025271774558E-3</v>
      </c>
      <c r="M48">
        <f t="shared" si="5"/>
        <v>6793.86881288928</v>
      </c>
      <c r="N48">
        <f t="shared" si="6"/>
        <v>4898.3715093602195</v>
      </c>
      <c r="O48">
        <f t="shared" si="11"/>
        <v>5195.9125419261863</v>
      </c>
      <c r="P48">
        <f t="shared" si="12"/>
        <v>45.97956270963094</v>
      </c>
      <c r="Q48">
        <f t="shared" si="7"/>
        <v>45.97956270963094</v>
      </c>
      <c r="R48">
        <f t="shared" si="13"/>
        <v>45.97956270963094</v>
      </c>
      <c r="S48" s="3">
        <f t="shared" si="14"/>
        <v>1.6034209653189357E-2</v>
      </c>
    </row>
    <row r="49" spans="1:19">
      <c r="A49">
        <v>46</v>
      </c>
      <c r="B49">
        <v>11692.2403222495</v>
      </c>
      <c r="C49">
        <f t="shared" si="0"/>
        <v>0.21276595744680851</v>
      </c>
      <c r="D49">
        <f t="shared" si="15"/>
        <v>46.301496606766584</v>
      </c>
      <c r="E49">
        <f t="shared" si="8"/>
        <v>-4.8350102276744954E-3</v>
      </c>
      <c r="F49">
        <f t="shared" si="16"/>
        <v>6915.0576808559181</v>
      </c>
      <c r="G49">
        <f t="shared" si="1"/>
        <v>5276.7051205706121</v>
      </c>
      <c r="H49">
        <f t="shared" si="2"/>
        <v>46.383525602853055</v>
      </c>
      <c r="I49">
        <f t="shared" si="3"/>
        <v>46.383525602853062</v>
      </c>
      <c r="J49" s="6">
        <f t="shared" si="4"/>
        <v>46.383525602853055</v>
      </c>
      <c r="K49" s="2">
        <f t="shared" si="9"/>
        <v>2.1898930630525654E-5</v>
      </c>
      <c r="L49" s="8">
        <f t="shared" si="10"/>
        <v>1.7716273144070128E-3</v>
      </c>
      <c r="M49">
        <f t="shared" si="5"/>
        <v>7005.7400560586466</v>
      </c>
      <c r="N49">
        <f t="shared" si="6"/>
        <v>4686.5002661908529</v>
      </c>
      <c r="O49">
        <f t="shared" si="11"/>
        <v>5337.1600373724314</v>
      </c>
      <c r="P49">
        <f t="shared" si="12"/>
        <v>46.685800186862153</v>
      </c>
      <c r="Q49">
        <f t="shared" si="7"/>
        <v>46.685800186862153</v>
      </c>
      <c r="R49">
        <f t="shared" si="13"/>
        <v>46.685800186862153</v>
      </c>
      <c r="S49" s="3">
        <f t="shared" si="14"/>
        <v>1.5359812830131225E-2</v>
      </c>
    </row>
    <row r="50" spans="1:19">
      <c r="A50">
        <v>47</v>
      </c>
      <c r="B50">
        <v>11692.2403222495</v>
      </c>
      <c r="C50">
        <f t="shared" si="0"/>
        <v>0.20833333333333334</v>
      </c>
      <c r="D50">
        <f t="shared" si="15"/>
        <v>46.302525332346939</v>
      </c>
      <c r="E50">
        <f t="shared" si="8"/>
        <v>-4.7145413353159469E-3</v>
      </c>
      <c r="F50">
        <f t="shared" si="16"/>
        <v>6914.7670287040419</v>
      </c>
      <c r="G50">
        <f t="shared" si="1"/>
        <v>5276.5113524693606</v>
      </c>
      <c r="H50">
        <f t="shared" si="2"/>
        <v>46.382556762346795</v>
      </c>
      <c r="I50">
        <f t="shared" si="3"/>
        <v>46.382556762346816</v>
      </c>
      <c r="J50" s="6">
        <f t="shared" si="4"/>
        <v>46.382556762346809</v>
      </c>
      <c r="K50" s="2">
        <f t="shared" si="9"/>
        <v>2.0887599501204032E-5</v>
      </c>
      <c r="L50" s="8">
        <f t="shared" si="10"/>
        <v>1.7284463304199176E-3</v>
      </c>
      <c r="M50">
        <f t="shared" si="5"/>
        <v>6806.1096820723551</v>
      </c>
      <c r="N50">
        <f t="shared" si="6"/>
        <v>4886.1306401771462</v>
      </c>
      <c r="O50">
        <f t="shared" si="11"/>
        <v>5204.0731213815707</v>
      </c>
      <c r="P50">
        <f t="shared" si="12"/>
        <v>46.020365606907852</v>
      </c>
      <c r="Q50">
        <f t="shared" si="7"/>
        <v>46.020365606907845</v>
      </c>
      <c r="R50">
        <f t="shared" si="13"/>
        <v>46.020365606907845</v>
      </c>
      <c r="S50" s="3">
        <f t="shared" si="14"/>
        <v>1.4253468448454867E-2</v>
      </c>
    </row>
    <row r="51" spans="1:19">
      <c r="A51">
        <v>48</v>
      </c>
      <c r="B51">
        <v>11692.2403222495</v>
      </c>
      <c r="C51">
        <f t="shared" si="0"/>
        <v>0.20408163265306123</v>
      </c>
      <c r="D51">
        <f t="shared" si="15"/>
        <v>46.303507528458461</v>
      </c>
      <c r="E51">
        <f t="shared" si="8"/>
        <v>-4.5996466686856249E-3</v>
      </c>
      <c r="F51">
        <f t="shared" si="16"/>
        <v>6914.4895177081025</v>
      </c>
      <c r="G51">
        <f t="shared" si="1"/>
        <v>5276.3263451387347</v>
      </c>
      <c r="H51">
        <f t="shared" si="2"/>
        <v>46.381631725693673</v>
      </c>
      <c r="I51">
        <f t="shared" si="3"/>
        <v>46.38163172569368</v>
      </c>
      <c r="J51" s="6">
        <f t="shared" si="4"/>
        <v>46.38163172569368</v>
      </c>
      <c r="K51" s="2">
        <f t="shared" si="9"/>
        <v>1.9943632212185044E-5</v>
      </c>
      <c r="L51" s="8">
        <f t="shared" si="10"/>
        <v>1.6872198545046172E-3</v>
      </c>
      <c r="M51">
        <f t="shared" si="5"/>
        <v>6994.2777733521852</v>
      </c>
      <c r="N51">
        <f t="shared" si="6"/>
        <v>4697.9625488973152</v>
      </c>
      <c r="O51">
        <f t="shared" si="11"/>
        <v>5329.5185155681238</v>
      </c>
      <c r="P51">
        <f t="shared" si="12"/>
        <v>46.647592577840619</v>
      </c>
      <c r="Q51">
        <f t="shared" si="7"/>
        <v>46.647592577840612</v>
      </c>
      <c r="R51">
        <f t="shared" si="13"/>
        <v>46.647592577840612</v>
      </c>
      <c r="S51" s="3">
        <f t="shared" si="14"/>
        <v>1.3629334809948098E-2</v>
      </c>
    </row>
    <row r="52" spans="1:19">
      <c r="A52">
        <v>49</v>
      </c>
      <c r="B52">
        <v>11692.2403222495</v>
      </c>
      <c r="C52">
        <f t="shared" si="0"/>
        <v>0.2</v>
      </c>
      <c r="D52">
        <f t="shared" si="15"/>
        <v>46.304446231860233</v>
      </c>
      <c r="E52">
        <f t="shared" si="8"/>
        <v>-4.4899541146901124E-3</v>
      </c>
      <c r="F52">
        <f t="shared" si="16"/>
        <v>6914.2242905449684</v>
      </c>
      <c r="G52">
        <f t="shared" si="1"/>
        <v>5276.1495270299793</v>
      </c>
      <c r="H52">
        <f t="shared" si="2"/>
        <v>46.380747635149895</v>
      </c>
      <c r="I52">
        <f t="shared" si="3"/>
        <v>46.380747635149888</v>
      </c>
      <c r="J52" s="6">
        <f t="shared" si="4"/>
        <v>46.380747635149888</v>
      </c>
      <c r="K52" s="2">
        <f t="shared" si="9"/>
        <v>1.9061221239924028E-5</v>
      </c>
      <c r="L52" s="8">
        <f t="shared" si="10"/>
        <v>1.6478202310765359E-3</v>
      </c>
      <c r="M52">
        <f t="shared" si="5"/>
        <v>6816.9734229824207</v>
      </c>
      <c r="N52">
        <f t="shared" si="6"/>
        <v>4875.2668992670779</v>
      </c>
      <c r="O52">
        <f t="shared" si="11"/>
        <v>5211.3156153216141</v>
      </c>
      <c r="P52">
        <f t="shared" si="12"/>
        <v>46.056578076608062</v>
      </c>
      <c r="Q52">
        <f t="shared" si="7"/>
        <v>46.056578076608062</v>
      </c>
      <c r="R52">
        <f t="shared" si="13"/>
        <v>46.056578076608062</v>
      </c>
      <c r="S52" s="3">
        <f t="shared" si="14"/>
        <v>1.2669774978126193E-2</v>
      </c>
    </row>
    <row r="53" spans="1:19">
      <c r="A53">
        <v>50</v>
      </c>
      <c r="B53">
        <v>11692.2403222495</v>
      </c>
      <c r="C53">
        <f t="shared" si="0"/>
        <v>0.19607843137254902</v>
      </c>
      <c r="D53">
        <f t="shared" si="15"/>
        <v>46.305344222683168</v>
      </c>
      <c r="E53">
        <f t="shared" si="8"/>
        <v>-4.3851237160082192E-3</v>
      </c>
      <c r="F53">
        <f t="shared" si="16"/>
        <v>6913.9705623127702</v>
      </c>
      <c r="G53">
        <f t="shared" si="1"/>
        <v>5275.9803748751792</v>
      </c>
      <c r="H53">
        <f t="shared" si="2"/>
        <v>46.379901874375889</v>
      </c>
      <c r="I53">
        <f t="shared" si="3"/>
        <v>46.379901874375911</v>
      </c>
      <c r="J53" s="6">
        <f t="shared" si="4"/>
        <v>46.379901874375904</v>
      </c>
      <c r="K53" s="2">
        <f t="shared" si="9"/>
        <v>1.8235169054137338E-5</v>
      </c>
      <c r="L53" s="8">
        <f t="shared" si="10"/>
        <v>1.6101306003511555E-3</v>
      </c>
      <c r="M53">
        <f t="shared" si="5"/>
        <v>6984.0973268546959</v>
      </c>
      <c r="N53">
        <f t="shared" si="6"/>
        <v>4708.1429953948045</v>
      </c>
      <c r="O53">
        <f t="shared" si="11"/>
        <v>5322.7315512364639</v>
      </c>
      <c r="P53">
        <f t="shared" si="12"/>
        <v>46.61365775618232</v>
      </c>
      <c r="Q53">
        <f t="shared" si="7"/>
        <v>46.61365775618232</v>
      </c>
      <c r="R53">
        <f t="shared" si="13"/>
        <v>46.61365775618232</v>
      </c>
      <c r="S53" s="3">
        <f t="shared" si="14"/>
        <v>1.2095550795103391E-2</v>
      </c>
    </row>
    <row r="54" spans="1:19">
      <c r="A54">
        <v>51</v>
      </c>
      <c r="B54">
        <v>11692.2403222495</v>
      </c>
      <c r="C54">
        <f t="shared" si="0"/>
        <v>0.19230769230769232</v>
      </c>
      <c r="D54">
        <f t="shared" si="15"/>
        <v>46.306204050862775</v>
      </c>
      <c r="E54">
        <f t="shared" si="8"/>
        <v>-4.2848442854376192E-3</v>
      </c>
      <c r="F54">
        <f t="shared" si="16"/>
        <v>6913.7276130744394</v>
      </c>
      <c r="G54">
        <f t="shared" si="1"/>
        <v>5275.8184087162936</v>
      </c>
      <c r="H54">
        <f t="shared" si="2"/>
        <v>46.379092043581466</v>
      </c>
      <c r="I54">
        <f t="shared" si="3"/>
        <v>46.379092043581458</v>
      </c>
      <c r="J54" s="6">
        <f t="shared" si="4"/>
        <v>46.379092043581466</v>
      </c>
      <c r="K54" s="2">
        <f t="shared" si="9"/>
        <v>1.7460813018351571E-5</v>
      </c>
      <c r="L54" s="8">
        <f t="shared" si="10"/>
        <v>1.5740437855504355E-3</v>
      </c>
      <c r="M54">
        <f t="shared" si="5"/>
        <v>6826.6164872822674</v>
      </c>
      <c r="N54">
        <f t="shared" si="6"/>
        <v>4865.623834967234</v>
      </c>
      <c r="O54">
        <f t="shared" si="11"/>
        <v>5217.7443248548452</v>
      </c>
      <c r="P54">
        <f t="shared" si="12"/>
        <v>46.088721624274228</v>
      </c>
      <c r="Q54">
        <f t="shared" si="7"/>
        <v>46.088721624274221</v>
      </c>
      <c r="R54">
        <f t="shared" si="13"/>
        <v>46.088721624274228</v>
      </c>
      <c r="S54" s="3">
        <f t="shared" si="14"/>
        <v>1.1261423307602806E-2</v>
      </c>
    </row>
    <row r="55" spans="1:19">
      <c r="A55">
        <v>52</v>
      </c>
      <c r="B55">
        <v>11692.2403222495</v>
      </c>
      <c r="C55">
        <f t="shared" si="0"/>
        <v>0.18867924528301888</v>
      </c>
      <c r="D55">
        <f t="shared" si="15"/>
        <v>46.307028059379206</v>
      </c>
      <c r="E55">
        <f t="shared" si="8"/>
        <v>-4.1888304380967674E-3</v>
      </c>
      <c r="F55">
        <f t="shared" si="16"/>
        <v>6913.494781301566</v>
      </c>
      <c r="G55">
        <f t="shared" si="1"/>
        <v>5275.6631875343774</v>
      </c>
      <c r="H55">
        <f t="shared" si="2"/>
        <v>46.378315937671886</v>
      </c>
      <c r="I55">
        <f t="shared" si="3"/>
        <v>46.378315937671886</v>
      </c>
      <c r="J55" s="6">
        <f t="shared" si="4"/>
        <v>46.378315937671886</v>
      </c>
      <c r="K55" s="2">
        <f t="shared" si="9"/>
        <v>1.6733960829819442E-5</v>
      </c>
      <c r="L55" s="8">
        <f t="shared" si="10"/>
        <v>1.5394613146252306E-3</v>
      </c>
      <c r="M55">
        <f t="shared" si="5"/>
        <v>6975.0547644119088</v>
      </c>
      <c r="N55">
        <f t="shared" si="6"/>
        <v>4717.1855578375917</v>
      </c>
      <c r="O55">
        <f t="shared" si="11"/>
        <v>5316.7031762746055</v>
      </c>
      <c r="P55">
        <f t="shared" si="12"/>
        <v>46.583515881373032</v>
      </c>
      <c r="Q55">
        <f t="shared" si="7"/>
        <v>46.583515881373032</v>
      </c>
      <c r="R55">
        <f t="shared" si="13"/>
        <v>46.583515881373032</v>
      </c>
      <c r="S55" s="3">
        <f t="shared" si="14"/>
        <v>1.0735690634521802E-2</v>
      </c>
    </row>
    <row r="56" spans="1:19">
      <c r="A56">
        <v>53</v>
      </c>
      <c r="B56">
        <v>11692.2403222495</v>
      </c>
      <c r="C56">
        <f t="shared" si="0"/>
        <v>0.18518518518518517</v>
      </c>
      <c r="D56">
        <f t="shared" si="15"/>
        <v>46.307818404744886</v>
      </c>
      <c r="E56">
        <f t="shared" si="8"/>
        <v>-4.0968199826651461E-3</v>
      </c>
      <c r="F56">
        <f t="shared" si="16"/>
        <v>6913.2714580943984</v>
      </c>
      <c r="G56">
        <f t="shared" si="1"/>
        <v>5275.5143053962656</v>
      </c>
      <c r="H56">
        <f t="shared" si="2"/>
        <v>46.377571526981328</v>
      </c>
      <c r="I56">
        <f t="shared" si="3"/>
        <v>46.377571526981328</v>
      </c>
      <c r="J56" s="6">
        <f t="shared" si="4"/>
        <v>46.377571526981328</v>
      </c>
      <c r="K56" s="2">
        <f t="shared" si="9"/>
        <v>1.6050834867710636E-5</v>
      </c>
      <c r="L56" s="8">
        <f t="shared" si="10"/>
        <v>1.5062925579170585E-3</v>
      </c>
      <c r="M56">
        <f t="shared" si="5"/>
        <v>6835.1771320176085</v>
      </c>
      <c r="N56">
        <f t="shared" si="6"/>
        <v>4857.0631902318928</v>
      </c>
      <c r="O56">
        <f t="shared" si="11"/>
        <v>5223.451421345072</v>
      </c>
      <c r="P56">
        <f t="shared" si="12"/>
        <v>46.117257106725361</v>
      </c>
      <c r="Q56">
        <f t="shared" si="7"/>
        <v>46.117257106725368</v>
      </c>
      <c r="R56">
        <f t="shared" si="13"/>
        <v>46.117257106725361</v>
      </c>
      <c r="S56" s="3">
        <f t="shared" si="14"/>
        <v>1.0009093685307453E-2</v>
      </c>
    </row>
    <row r="57" spans="1:19">
      <c r="A57">
        <v>54</v>
      </c>
      <c r="B57">
        <v>11692.2403222495</v>
      </c>
      <c r="C57">
        <f t="shared" si="0"/>
        <v>0.18181818181818182</v>
      </c>
      <c r="D57">
        <f t="shared" si="15"/>
        <v>46.308577075112048</v>
      </c>
      <c r="E57">
        <f t="shared" si="8"/>
        <v>-4.0085716220329927E-3</v>
      </c>
      <c r="F57">
        <f t="shared" si="16"/>
        <v>6913.0570820730809</v>
      </c>
      <c r="G57">
        <f t="shared" si="1"/>
        <v>5275.3713880487203</v>
      </c>
      <c r="H57">
        <f t="shared" si="2"/>
        <v>46.376856940243599</v>
      </c>
      <c r="I57">
        <f t="shared" si="3"/>
        <v>46.376856940243606</v>
      </c>
      <c r="J57" s="6">
        <f t="shared" si="4"/>
        <v>46.376856940243599</v>
      </c>
      <c r="K57" s="2">
        <f t="shared" si="9"/>
        <v>1.5408024055619678E-5</v>
      </c>
      <c r="L57" s="8">
        <f t="shared" si="10"/>
        <v>1.4744539660720209E-3</v>
      </c>
      <c r="M57">
        <f t="shared" si="5"/>
        <v>6967.0225101481819</v>
      </c>
      <c r="N57">
        <f t="shared" si="6"/>
        <v>4725.2178121013185</v>
      </c>
      <c r="O57">
        <f t="shared" si="11"/>
        <v>5311.348340098788</v>
      </c>
      <c r="P57">
        <f t="shared" si="12"/>
        <v>46.556741700493944</v>
      </c>
      <c r="Q57">
        <f t="shared" si="7"/>
        <v>46.556741700493944</v>
      </c>
      <c r="R57">
        <f t="shared" si="13"/>
        <v>46.556741700493944</v>
      </c>
      <c r="S57" s="3">
        <f t="shared" si="14"/>
        <v>9.5297210055559044E-3</v>
      </c>
    </row>
    <row r="58" spans="1:19">
      <c r="A58">
        <v>55</v>
      </c>
      <c r="B58">
        <v>11692.2403222495</v>
      </c>
      <c r="C58">
        <f t="shared" si="0"/>
        <v>0.17857142857142858</v>
      </c>
      <c r="D58">
        <f t="shared" si="15"/>
        <v>46.309305906316055</v>
      </c>
      <c r="E58">
        <f t="shared" si="8"/>
        <v>-3.9238629214703672E-3</v>
      </c>
      <c r="F58">
        <f t="shared" si="16"/>
        <v>6912.8511348510447</v>
      </c>
      <c r="G58">
        <f t="shared" si="1"/>
        <v>5275.2340899006967</v>
      </c>
      <c r="H58">
        <f t="shared" si="2"/>
        <v>46.376170449503476</v>
      </c>
      <c r="I58">
        <f t="shared" si="3"/>
        <v>46.376170449503476</v>
      </c>
      <c r="J58" s="6">
        <f t="shared" si="4"/>
        <v>46.376170449503476</v>
      </c>
      <c r="K58" s="2">
        <f t="shared" si="9"/>
        <v>1.480244211044361E-5</v>
      </c>
      <c r="L58" s="8">
        <f t="shared" si="10"/>
        <v>1.443868394889968E-3</v>
      </c>
      <c r="M58">
        <f t="shared" si="5"/>
        <v>6842.777653268532</v>
      </c>
      <c r="N58">
        <f t="shared" si="6"/>
        <v>4849.4626689809675</v>
      </c>
      <c r="O58">
        <f t="shared" si="11"/>
        <v>5228.5184355123547</v>
      </c>
      <c r="P58">
        <f t="shared" si="12"/>
        <v>46.142592177561774</v>
      </c>
      <c r="Q58">
        <f t="shared" si="7"/>
        <v>46.142592177561774</v>
      </c>
      <c r="R58">
        <f t="shared" si="13"/>
        <v>46.142592177561774</v>
      </c>
      <c r="S58" s="3">
        <f t="shared" si="14"/>
        <v>8.8955864995117692E-3</v>
      </c>
    </row>
    <row r="59" spans="1:19">
      <c r="A59">
        <v>56</v>
      </c>
      <c r="B59">
        <v>11692.2403222495</v>
      </c>
      <c r="C59">
        <f t="shared" si="0"/>
        <v>0.17543859649122806</v>
      </c>
      <c r="D59">
        <f t="shared" si="15"/>
        <v>46.310006596123458</v>
      </c>
      <c r="E59">
        <f t="shared" si="8"/>
        <v>-3.8424885087489469E-3</v>
      </c>
      <c r="F59">
        <f t="shared" si="16"/>
        <v>6912.6531370147713</v>
      </c>
      <c r="G59">
        <f t="shared" si="1"/>
        <v>5275.1020913431812</v>
      </c>
      <c r="H59">
        <f t="shared" si="2"/>
        <v>46.375510456715915</v>
      </c>
      <c r="I59">
        <f t="shared" si="3"/>
        <v>46.375510456715901</v>
      </c>
      <c r="J59" s="6">
        <f t="shared" si="4"/>
        <v>46.375510456715908</v>
      </c>
      <c r="K59" s="2">
        <f t="shared" si="9"/>
        <v>1.4231291225026282E-5</v>
      </c>
      <c r="L59" s="8">
        <f t="shared" si="10"/>
        <v>1.4144645057755944E-3</v>
      </c>
      <c r="M59">
        <f t="shared" si="5"/>
        <v>6959.8874325978568</v>
      </c>
      <c r="N59">
        <f t="shared" si="6"/>
        <v>4732.3528896516436</v>
      </c>
      <c r="O59">
        <f t="shared" si="11"/>
        <v>5306.5916217319045</v>
      </c>
      <c r="P59">
        <f t="shared" si="12"/>
        <v>46.532958108659521</v>
      </c>
      <c r="Q59">
        <f t="shared" si="7"/>
        <v>46.532958108659521</v>
      </c>
      <c r="R59">
        <f t="shared" si="13"/>
        <v>46.532958108659521</v>
      </c>
      <c r="S59" s="3">
        <f t="shared" si="14"/>
        <v>8.4599913588637669E-3</v>
      </c>
    </row>
    <row r="60" spans="1:19">
      <c r="A60">
        <v>57</v>
      </c>
      <c r="B60">
        <v>11692.2403222495</v>
      </c>
      <c r="C60">
        <f t="shared" si="0"/>
        <v>0.17241379310344829</v>
      </c>
      <c r="D60">
        <f t="shared" si="15"/>
        <v>46.310680716914469</v>
      </c>
      <c r="E60">
        <f t="shared" si="8"/>
        <v>-3.764258475955106E-3</v>
      </c>
      <c r="F60">
        <f t="shared" si="16"/>
        <v>6912.462644545114</v>
      </c>
      <c r="G60">
        <f t="shared" si="1"/>
        <v>5274.9750963634096</v>
      </c>
      <c r="H60">
        <f t="shared" si="2"/>
        <v>46.374875481817043</v>
      </c>
      <c r="I60">
        <f t="shared" si="3"/>
        <v>46.374875481817043</v>
      </c>
      <c r="J60" s="6">
        <f t="shared" si="4"/>
        <v>46.374875481817043</v>
      </c>
      <c r="K60" s="2">
        <f t="shared" si="9"/>
        <v>1.3692030397338354E-5</v>
      </c>
      <c r="L60" s="8">
        <f t="shared" si="10"/>
        <v>1.3861762321089651E-3</v>
      </c>
      <c r="M60">
        <f t="shared" si="5"/>
        <v>6849.5263127729322</v>
      </c>
      <c r="N60">
        <f t="shared" si="6"/>
        <v>4842.7140094765673</v>
      </c>
      <c r="O60">
        <f t="shared" si="11"/>
        <v>5233.0175418486215</v>
      </c>
      <c r="P60">
        <f t="shared" si="12"/>
        <v>46.16508770924311</v>
      </c>
      <c r="Q60">
        <f t="shared" si="7"/>
        <v>46.16508770924311</v>
      </c>
      <c r="R60">
        <f t="shared" si="13"/>
        <v>46.16508770924311</v>
      </c>
      <c r="S60" s="3">
        <f t="shared" si="14"/>
        <v>7.905588090002651E-3</v>
      </c>
    </row>
    <row r="61" spans="1:19">
      <c r="A61">
        <v>58</v>
      </c>
      <c r="B61">
        <v>11692.2403222495</v>
      </c>
      <c r="C61">
        <f t="shared" si="0"/>
        <v>0.16949152542372881</v>
      </c>
      <c r="D61">
        <f t="shared" si="15"/>
        <v>46.311329726996533</v>
      </c>
      <c r="E61">
        <f t="shared" si="8"/>
        <v>-3.6889969571492027E-3</v>
      </c>
      <c r="F61">
        <f t="shared" si="16"/>
        <v>6912.2792456247807</v>
      </c>
      <c r="G61">
        <f t="shared" si="1"/>
        <v>5274.8528304165211</v>
      </c>
      <c r="H61">
        <f t="shared" si="2"/>
        <v>46.374264152082603</v>
      </c>
      <c r="I61">
        <f t="shared" si="3"/>
        <v>46.374264152082596</v>
      </c>
      <c r="J61" s="6">
        <f t="shared" si="4"/>
        <v>46.374264152082603</v>
      </c>
      <c r="K61" s="2">
        <f t="shared" si="9"/>
        <v>1.3182347727911112E-5</v>
      </c>
      <c r="L61" s="8">
        <f t="shared" si="10"/>
        <v>1.358942303256367E-3</v>
      </c>
      <c r="M61">
        <f t="shared" si="5"/>
        <v>6953.5491622901836</v>
      </c>
      <c r="N61">
        <f t="shared" si="6"/>
        <v>4738.6911599593168</v>
      </c>
      <c r="O61">
        <f t="shared" si="11"/>
        <v>5302.3661081934561</v>
      </c>
      <c r="P61">
        <f t="shared" si="12"/>
        <v>46.511830540967281</v>
      </c>
      <c r="Q61">
        <f t="shared" si="7"/>
        <v>46.511830540967281</v>
      </c>
      <c r="R61">
        <f t="shared" si="13"/>
        <v>46.511830540967281</v>
      </c>
      <c r="S61" s="3">
        <f t="shared" si="14"/>
        <v>7.5109319386118447E-3</v>
      </c>
    </row>
    <row r="62" spans="1:19">
      <c r="A62">
        <v>59</v>
      </c>
      <c r="B62">
        <v>11692.2403222495</v>
      </c>
      <c r="C62">
        <f t="shared" si="0"/>
        <v>0.16666666666666666</v>
      </c>
      <c r="D62">
        <f t="shared" si="15"/>
        <v>46.311954980718085</v>
      </c>
      <c r="E62">
        <f t="shared" si="8"/>
        <v>-3.6165408597611864E-3</v>
      </c>
      <c r="F62">
        <f t="shared" si="16"/>
        <v>6912.1025577842456</v>
      </c>
      <c r="G62">
        <f t="shared" si="1"/>
        <v>5274.735038522831</v>
      </c>
      <c r="H62">
        <f t="shared" si="2"/>
        <v>46.373675192614158</v>
      </c>
      <c r="I62">
        <f t="shared" si="3"/>
        <v>46.373675192614144</v>
      </c>
      <c r="J62" s="6">
        <f t="shared" si="4"/>
        <v>46.373675192614151</v>
      </c>
      <c r="K62" s="2">
        <f t="shared" si="9"/>
        <v>1.2700136147074229E-5</v>
      </c>
      <c r="L62" s="8">
        <f t="shared" si="10"/>
        <v>1.3327058190863107E-3</v>
      </c>
      <c r="M62">
        <f t="shared" si="5"/>
        <v>6855.5190085578934</v>
      </c>
      <c r="N62">
        <f t="shared" si="6"/>
        <v>4836.7213136916071</v>
      </c>
      <c r="O62">
        <f t="shared" si="11"/>
        <v>5237.0126723719286</v>
      </c>
      <c r="P62">
        <f t="shared" si="12"/>
        <v>46.185063361859648</v>
      </c>
      <c r="Q62">
        <f t="shared" si="7"/>
        <v>46.185063361859648</v>
      </c>
      <c r="R62">
        <f t="shared" si="13"/>
        <v>46.185063361859648</v>
      </c>
      <c r="S62" s="3">
        <f t="shared" si="14"/>
        <v>7.0254637434624236E-3</v>
      </c>
    </row>
    <row r="63" spans="1:19">
      <c r="A63">
        <v>60</v>
      </c>
      <c r="B63">
        <v>11692.2403222495</v>
      </c>
      <c r="C63">
        <f t="shared" si="0"/>
        <v>0.16393442622950818</v>
      </c>
      <c r="D63">
        <f t="shared" si="15"/>
        <v>46.312557737528046</v>
      </c>
      <c r="E63">
        <f t="shared" si="8"/>
        <v>-3.5467387306869517E-3</v>
      </c>
      <c r="F63">
        <f t="shared" si="16"/>
        <v>6911.9322253451001</v>
      </c>
      <c r="G63">
        <f t="shared" si="1"/>
        <v>5274.6214835634</v>
      </c>
      <c r="H63">
        <f t="shared" si="2"/>
        <v>46.373107417817003</v>
      </c>
      <c r="I63">
        <f t="shared" si="3"/>
        <v>46.373107417817003</v>
      </c>
      <c r="J63" s="6">
        <f t="shared" si="4"/>
        <v>46.373107417817003</v>
      </c>
      <c r="K63" s="2">
        <f t="shared" si="9"/>
        <v>1.2243472073094694E-5</v>
      </c>
      <c r="L63" s="8">
        <f t="shared" si="10"/>
        <v>1.3074138688715282E-3</v>
      </c>
      <c r="M63">
        <f t="shared" si="5"/>
        <v>6947.9186201982411</v>
      </c>
      <c r="N63">
        <f t="shared" si="6"/>
        <v>4744.3217020512602</v>
      </c>
      <c r="O63">
        <f t="shared" si="11"/>
        <v>5298.6124134654938</v>
      </c>
      <c r="P63">
        <f t="shared" si="12"/>
        <v>46.493062067327472</v>
      </c>
      <c r="Q63">
        <f t="shared" si="7"/>
        <v>46.493062067327472</v>
      </c>
      <c r="R63">
        <f t="shared" si="13"/>
        <v>46.493062067327472</v>
      </c>
      <c r="S63" s="3">
        <f t="shared" si="14"/>
        <v>6.668794693528002E-3</v>
      </c>
    </row>
    <row r="64" spans="1:19">
      <c r="A64">
        <v>61</v>
      </c>
      <c r="B64">
        <v>11692.2403222495</v>
      </c>
      <c r="C64">
        <f t="shared" si="0"/>
        <v>0.16129032258064516</v>
      </c>
      <c r="D64">
        <f t="shared" si="15"/>
        <v>46.313139170106844</v>
      </c>
      <c r="E64">
        <f t="shared" si="8"/>
        <v>-3.4794497407498164E-3</v>
      </c>
      <c r="F64">
        <f t="shared" si="16"/>
        <v>6911.7679171253085</v>
      </c>
      <c r="G64">
        <f t="shared" si="1"/>
        <v>5274.5119447502057</v>
      </c>
      <c r="H64">
        <f t="shared" si="2"/>
        <v>46.372559723751024</v>
      </c>
      <c r="I64">
        <f t="shared" si="3"/>
        <v>46.372559723751024</v>
      </c>
      <c r="J64" s="6">
        <f t="shared" si="4"/>
        <v>46.372559723751024</v>
      </c>
      <c r="K64" s="2">
        <f t="shared" si="9"/>
        <v>1.1810596625417387E-5</v>
      </c>
      <c r="L64" s="8">
        <f t="shared" si="10"/>
        <v>1.2830171892674025E-3</v>
      </c>
      <c r="M64">
        <f t="shared" si="5"/>
        <v>6860.8407299612063</v>
      </c>
      <c r="N64">
        <f t="shared" si="6"/>
        <v>4831.3995922882932</v>
      </c>
      <c r="O64">
        <f t="shared" si="11"/>
        <v>5240.5604866408048</v>
      </c>
      <c r="P64">
        <f t="shared" si="12"/>
        <v>46.20280243320402</v>
      </c>
      <c r="Q64">
        <f t="shared" si="7"/>
        <v>46.20280243320402</v>
      </c>
      <c r="R64">
        <f t="shared" si="13"/>
        <v>46.20280243320402</v>
      </c>
      <c r="S64" s="3">
        <f t="shared" si="14"/>
        <v>6.2430741537978498E-3</v>
      </c>
    </row>
    <row r="65" spans="1:19">
      <c r="A65">
        <v>62</v>
      </c>
      <c r="B65">
        <v>11692.2403222495</v>
      </c>
      <c r="C65">
        <f t="shared" si="0"/>
        <v>0.15873015873015872</v>
      </c>
      <c r="D65">
        <f t="shared" si="15"/>
        <v>46.313700371677932</v>
      </c>
      <c r="E65">
        <f t="shared" si="8"/>
        <v>-3.4145427733566483E-3</v>
      </c>
      <c r="F65">
        <f t="shared" si="16"/>
        <v>6911.6093243757023</v>
      </c>
      <c r="G65">
        <f t="shared" si="1"/>
        <v>5274.4062162504688</v>
      </c>
      <c r="H65">
        <f t="shared" si="2"/>
        <v>46.372031081252345</v>
      </c>
      <c r="I65">
        <f t="shared" si="3"/>
        <v>46.372031081252331</v>
      </c>
      <c r="J65" s="6">
        <f t="shared" si="4"/>
        <v>46.372031081252338</v>
      </c>
      <c r="K65" s="2">
        <f t="shared" si="9"/>
        <v>1.1399899031572734E-5</v>
      </c>
      <c r="L65" s="8">
        <f t="shared" si="10"/>
        <v>1.2594698567872781E-3</v>
      </c>
      <c r="M65">
        <f t="shared" si="5"/>
        <v>6942.9167261357834</v>
      </c>
      <c r="N65">
        <f t="shared" si="6"/>
        <v>4749.323596113717</v>
      </c>
      <c r="O65">
        <f t="shared" si="11"/>
        <v>5295.2778174238547</v>
      </c>
      <c r="P65">
        <f t="shared" si="12"/>
        <v>46.476389087119273</v>
      </c>
      <c r="Q65">
        <f t="shared" si="7"/>
        <v>46.476389087119287</v>
      </c>
      <c r="R65">
        <f t="shared" si="13"/>
        <v>46.47638908711928</v>
      </c>
      <c r="S65" s="3">
        <f t="shared" si="14"/>
        <v>5.9214298593854194E-3</v>
      </c>
    </row>
    <row r="66" spans="1:19">
      <c r="A66">
        <v>63</v>
      </c>
      <c r="B66">
        <v>11692.2403222495</v>
      </c>
      <c r="C66">
        <f t="shared" si="0"/>
        <v>0.15625</v>
      </c>
      <c r="D66">
        <f t="shared" si="15"/>
        <v>46.314242362594335</v>
      </c>
      <c r="E66">
        <f t="shared" si="8"/>
        <v>-3.3518956051356609E-3</v>
      </c>
      <c r="F66">
        <f t="shared" si="16"/>
        <v>6911.4561589209807</v>
      </c>
      <c r="G66">
        <f t="shared" si="1"/>
        <v>5274.3041059473198</v>
      </c>
      <c r="H66">
        <f t="shared" si="2"/>
        <v>46.3715205297366</v>
      </c>
      <c r="I66">
        <f t="shared" si="3"/>
        <v>46.371520529736607</v>
      </c>
      <c r="J66" s="6">
        <f t="shared" si="4"/>
        <v>46.3715205297366</v>
      </c>
      <c r="K66" s="2">
        <f t="shared" si="9"/>
        <v>1.1009901956712222E-5</v>
      </c>
      <c r="L66" s="8">
        <f t="shared" si="10"/>
        <v>1.2367290107831992E-3</v>
      </c>
      <c r="M66">
        <f t="shared" si="5"/>
        <v>6865.566829450715</v>
      </c>
      <c r="N66">
        <f t="shared" si="6"/>
        <v>4826.6734927987845</v>
      </c>
      <c r="O66">
        <f t="shared" si="11"/>
        <v>5243.7112196338103</v>
      </c>
      <c r="P66">
        <f t="shared" si="12"/>
        <v>46.218556098169046</v>
      </c>
      <c r="Q66">
        <f t="shared" si="7"/>
        <v>46.218556098169046</v>
      </c>
      <c r="R66">
        <f t="shared" si="13"/>
        <v>46.218556098169046</v>
      </c>
      <c r="S66" s="3">
        <f t="shared" si="14"/>
        <v>5.5476123256247428E-3</v>
      </c>
    </row>
    <row r="67" spans="1:19">
      <c r="A67">
        <v>64</v>
      </c>
      <c r="B67">
        <v>11692.2403222495</v>
      </c>
      <c r="C67">
        <f t="shared" si="0"/>
        <v>0.15384615384615385</v>
      </c>
      <c r="D67">
        <f t="shared" si="15"/>
        <v>46.314766096282639</v>
      </c>
      <c r="E67">
        <f t="shared" si="8"/>
        <v>-3.2913941678976134E-3</v>
      </c>
      <c r="F67">
        <f t="shared" si="16"/>
        <v>6911.3081514820287</v>
      </c>
      <c r="G67">
        <f t="shared" si="1"/>
        <v>5274.2054343213522</v>
      </c>
      <c r="H67">
        <f t="shared" si="2"/>
        <v>46.371027171606762</v>
      </c>
      <c r="I67">
        <f t="shared" si="3"/>
        <v>46.371027171606769</v>
      </c>
      <c r="J67" s="6">
        <f t="shared" si="4"/>
        <v>46.371027171606769</v>
      </c>
      <c r="K67" s="2">
        <f t="shared" si="9"/>
        <v>1.0639248491192722E-5</v>
      </c>
      <c r="L67" s="8">
        <f t="shared" si="10"/>
        <v>1.2147546034707458E-3</v>
      </c>
      <c r="M67">
        <f t="shared" si="5"/>
        <v>6938.4732619558599</v>
      </c>
      <c r="N67">
        <f t="shared" si="6"/>
        <v>4753.7670602936387</v>
      </c>
      <c r="O67">
        <f t="shared" si="11"/>
        <v>5292.3155079705739</v>
      </c>
      <c r="P67">
        <f t="shared" si="12"/>
        <v>46.461577539852868</v>
      </c>
      <c r="Q67">
        <f t="shared" si="7"/>
        <v>46.461577539852861</v>
      </c>
      <c r="R67">
        <f t="shared" si="13"/>
        <v>46.461577539852868</v>
      </c>
      <c r="S67" s="3">
        <f t="shared" si="14"/>
        <v>5.2580924676149691E-3</v>
      </c>
    </row>
    <row r="68" spans="1:19">
      <c r="A68">
        <v>65</v>
      </c>
      <c r="B68">
        <v>11692.2403222495</v>
      </c>
      <c r="C68">
        <f t="shared" si="0"/>
        <v>0.15151515151515152</v>
      </c>
      <c r="D68">
        <f t="shared" si="15"/>
        <v>46.315272464616164</v>
      </c>
      <c r="E68">
        <f t="shared" si="8"/>
        <v>-3.2329318826957E-3</v>
      </c>
      <c r="F68">
        <f t="shared" si="16"/>
        <v>6911.1650501593185</v>
      </c>
      <c r="G68">
        <f t="shared" si="1"/>
        <v>5274.110033439546</v>
      </c>
      <c r="H68">
        <f t="shared" si="2"/>
        <v>46.37055016719772</v>
      </c>
      <c r="I68">
        <f t="shared" si="3"/>
        <v>46.370550167197727</v>
      </c>
      <c r="J68" s="6">
        <f t="shared" si="4"/>
        <v>46.37055016719772</v>
      </c>
      <c r="K68" s="2">
        <f t="shared" si="9"/>
        <v>1.0286690594191946E-5</v>
      </c>
      <c r="L68" s="8">
        <f t="shared" si="10"/>
        <v>1.1935091739725115E-3</v>
      </c>
      <c r="M68">
        <f t="shared" si="5"/>
        <v>6869.7641375993244</v>
      </c>
      <c r="N68">
        <f t="shared" si="6"/>
        <v>4822.4761846501769</v>
      </c>
      <c r="O68">
        <f t="shared" si="11"/>
        <v>5246.5094250662169</v>
      </c>
      <c r="P68">
        <f t="shared" si="12"/>
        <v>46.232547125331081</v>
      </c>
      <c r="Q68">
        <f t="shared" si="7"/>
        <v>46.232547125331081</v>
      </c>
      <c r="R68">
        <f t="shared" si="13"/>
        <v>46.232547125331081</v>
      </c>
      <c r="S68" s="3">
        <f t="shared" si="14"/>
        <v>4.9294584180947006E-3</v>
      </c>
    </row>
    <row r="69" spans="1:19">
      <c r="A69">
        <v>66</v>
      </c>
      <c r="B69">
        <v>11692.2403222495</v>
      </c>
      <c r="C69">
        <f t="shared" ref="C69:C132" si="17">$C$1/(A69+1)</f>
        <v>0.14925373134328357</v>
      </c>
      <c r="D69">
        <f t="shared" si="15"/>
        <v>46.315762302780207</v>
      </c>
      <c r="E69">
        <f t="shared" si="8"/>
        <v>-3.1764090579055972E-3</v>
      </c>
      <c r="F69">
        <f t="shared" si="16"/>
        <v>6911.0266190595903</v>
      </c>
      <c r="G69">
        <f t="shared" ref="G69:G132" si="18">(10000+10*F69)/15</f>
        <v>5274.0177460397263</v>
      </c>
      <c r="H69">
        <f t="shared" ref="H69:H132" si="19">$U$3*(1+G69/$U$4)</f>
        <v>46.370088730198631</v>
      </c>
      <c r="I69">
        <f t="shared" ref="I69:I132" si="20">$U$6*(1+(F69-G69)/$U$7)</f>
        <v>46.370088730198638</v>
      </c>
      <c r="J69" s="6">
        <f t="shared" ref="J69:J132" si="21">(H69+I69)/2</f>
        <v>46.370088730198631</v>
      </c>
      <c r="K69" s="2">
        <f t="shared" si="9"/>
        <v>9.9510788081047616E-6</v>
      </c>
      <c r="L69" s="8">
        <f t="shared" si="10"/>
        <v>1.1729576437342324E-3</v>
      </c>
      <c r="M69">
        <f t="shared" ref="M69:M102" si="22">B68*EXP($U$9*R68)/(EXP($U$9*R68)+EXP($U$9*$U$10))</f>
        <v>6934.5258688089552</v>
      </c>
      <c r="N69">
        <f t="shared" ref="N69:N102" si="23">B68*EXP($U$9*$U$10)/(EXP($U$9*R68)+EXP($U$9*$U$10))</f>
        <v>4757.7144534405434</v>
      </c>
      <c r="O69">
        <f t="shared" si="11"/>
        <v>5289.6839125393035</v>
      </c>
      <c r="P69">
        <f t="shared" si="12"/>
        <v>46.448419562696515</v>
      </c>
      <c r="Q69">
        <f t="shared" ref="Q69:Q102" si="24">$U$6*(1+((M69-O69)/$U$7))</f>
        <v>46.448419562696522</v>
      </c>
      <c r="R69">
        <f t="shared" si="13"/>
        <v>46.448419562696515</v>
      </c>
      <c r="S69" s="3">
        <f t="shared" si="14"/>
        <v>4.6692741539900136E-3</v>
      </c>
    </row>
    <row r="70" spans="1:19">
      <c r="A70">
        <v>67</v>
      </c>
      <c r="B70">
        <v>11692.2403222495</v>
      </c>
      <c r="C70">
        <f t="shared" si="17"/>
        <v>0.14705882352941177</v>
      </c>
      <c r="D70">
        <f t="shared" si="15"/>
        <v>46.31623639368437</v>
      </c>
      <c r="E70">
        <f t="shared" ref="E70:E133" si="25">(D70-J69)*(1-0.5*($U$6/$U$7 + 2/3*$U$3/$U$4-2/3*$U$6/$U$7)*B70*0.1*EXP(0.1*(D70+$U$10))/(EXP(0.1*D70)+EXP(0.1*$U$10))^2)</f>
        <v>-3.1217323442745463E-3</v>
      </c>
      <c r="F70">
        <f t="shared" si="16"/>
        <v>6910.892637050365</v>
      </c>
      <c r="G70">
        <f t="shared" si="18"/>
        <v>5273.9284247002424</v>
      </c>
      <c r="H70">
        <f t="shared" si="19"/>
        <v>46.369642123501215</v>
      </c>
      <c r="I70">
        <f t="shared" si="20"/>
        <v>46.369642123501229</v>
      </c>
      <c r="J70" s="6">
        <f t="shared" si="21"/>
        <v>46.369642123501222</v>
      </c>
      <c r="K70" s="2">
        <f t="shared" ref="K70:K133" si="26">ABS(J70-J69)/J69</f>
        <v>9.6313530907278763E-6</v>
      </c>
      <c r="L70" s="8">
        <f t="shared" ref="L70:L133" si="27">ABS(J70-D70)/D70</f>
        <v>1.153067130992844E-3</v>
      </c>
      <c r="M70">
        <f t="shared" si="22"/>
        <v>6873.491942919688</v>
      </c>
      <c r="N70">
        <f t="shared" si="23"/>
        <v>4818.7483793298115</v>
      </c>
      <c r="O70">
        <f t="shared" ref="O70:O102" si="28">(10000+10*M70)/15</f>
        <v>5248.9946286131253</v>
      </c>
      <c r="P70">
        <f t="shared" ref="P70:P102" si="29">$U$3*(1+(O70/$U$4))</f>
        <v>46.244973143065629</v>
      </c>
      <c r="Q70">
        <f t="shared" si="24"/>
        <v>46.244973143065629</v>
      </c>
      <c r="R70">
        <f t="shared" ref="R70:R102" si="30">(P70+Q70)/2</f>
        <v>46.244973143065629</v>
      </c>
      <c r="S70" s="3">
        <f t="shared" ref="S70:S102" si="31">ABS(R69-R70)/R69</f>
        <v>4.3800504203651567E-3</v>
      </c>
    </row>
    <row r="71" spans="1:19">
      <c r="A71">
        <v>68</v>
      </c>
      <c r="B71">
        <v>11692.2403222495</v>
      </c>
      <c r="C71">
        <f t="shared" si="17"/>
        <v>0.14492753623188406</v>
      </c>
      <c r="D71">
        <f t="shared" ref="D71:D134" si="32">D70-C70*E70</f>
        <v>46.316695471970291</v>
      </c>
      <c r="E71">
        <f t="shared" si="25"/>
        <v>-3.068814240746719E-3</v>
      </c>
      <c r="F71">
        <f t="shared" ref="F71:F134" si="33">B71*EXP($U$9*D71)/(EXP($U$9*D71)+EXP($U$9*$U$10))</f>
        <v>6910.7628966286411</v>
      </c>
      <c r="G71">
        <f t="shared" si="18"/>
        <v>5273.8419310857607</v>
      </c>
      <c r="H71">
        <f t="shared" si="19"/>
        <v>46.369209655428804</v>
      </c>
      <c r="I71">
        <f t="shared" si="20"/>
        <v>46.369209655428804</v>
      </c>
      <c r="J71" s="6">
        <f t="shared" si="21"/>
        <v>46.369209655428804</v>
      </c>
      <c r="K71" s="2">
        <f t="shared" si="26"/>
        <v>9.3265346164697109E-6</v>
      </c>
      <c r="L71" s="8">
        <f t="shared" si="27"/>
        <v>1.1338067822712664E-3</v>
      </c>
      <c r="M71">
        <f t="shared" si="22"/>
        <v>6931.0191611331138</v>
      </c>
      <c r="N71">
        <f t="shared" si="23"/>
        <v>4761.2211611163848</v>
      </c>
      <c r="O71">
        <f t="shared" si="28"/>
        <v>5287.346107422075</v>
      </c>
      <c r="P71">
        <f t="shared" si="29"/>
        <v>46.436730537110371</v>
      </c>
      <c r="Q71">
        <f t="shared" si="24"/>
        <v>46.436730537110392</v>
      </c>
      <c r="R71">
        <f t="shared" si="30"/>
        <v>46.436730537110378</v>
      </c>
      <c r="S71" s="3">
        <f t="shared" si="31"/>
        <v>4.1465565014281655E-3</v>
      </c>
    </row>
    <row r="72" spans="1:19">
      <c r="A72">
        <v>69</v>
      </c>
      <c r="B72">
        <v>11692.2403222495</v>
      </c>
      <c r="C72">
        <f t="shared" si="17"/>
        <v>0.14285714285714285</v>
      </c>
      <c r="D72">
        <f t="shared" si="32"/>
        <v>46.317140227657355</v>
      </c>
      <c r="E72">
        <f t="shared" si="25"/>
        <v>-3.0175726456654118E-3</v>
      </c>
      <c r="F72">
        <f t="shared" si="33"/>
        <v>6910.637202891724</v>
      </c>
      <c r="G72">
        <f t="shared" si="18"/>
        <v>5273.7581352611487</v>
      </c>
      <c r="H72">
        <f t="shared" si="19"/>
        <v>46.368790676305743</v>
      </c>
      <c r="I72">
        <f t="shared" si="20"/>
        <v>46.36879067630575</v>
      </c>
      <c r="J72" s="6">
        <f t="shared" si="21"/>
        <v>46.36879067630575</v>
      </c>
      <c r="K72" s="2">
        <f t="shared" si="26"/>
        <v>9.0357184469584406E-6</v>
      </c>
      <c r="L72" s="8">
        <f t="shared" si="27"/>
        <v>1.1151476191000511E-3</v>
      </c>
      <c r="M72">
        <f t="shared" si="22"/>
        <v>6876.8028546322139</v>
      </c>
      <c r="N72">
        <f t="shared" si="23"/>
        <v>4815.4374676172865</v>
      </c>
      <c r="O72">
        <f t="shared" si="28"/>
        <v>5251.2019030881429</v>
      </c>
      <c r="P72">
        <f t="shared" si="29"/>
        <v>46.256009515440716</v>
      </c>
      <c r="Q72">
        <f t="shared" si="24"/>
        <v>46.256009515440709</v>
      </c>
      <c r="R72">
        <f t="shared" si="30"/>
        <v>46.256009515440709</v>
      </c>
      <c r="S72" s="3">
        <f t="shared" si="31"/>
        <v>3.8917688558035724E-3</v>
      </c>
    </row>
    <row r="73" spans="1:19">
      <c r="A73">
        <v>70</v>
      </c>
      <c r="B73">
        <v>11692.2403222495</v>
      </c>
      <c r="C73">
        <f t="shared" si="17"/>
        <v>0.14084507042253522</v>
      </c>
      <c r="D73">
        <f t="shared" si="32"/>
        <v>46.317571309463879</v>
      </c>
      <c r="E73">
        <f t="shared" si="25"/>
        <v>-2.9679304485504101E-3</v>
      </c>
      <c r="F73">
        <f t="shared" si="33"/>
        <v>6910.5153725996661</v>
      </c>
      <c r="G73">
        <f t="shared" si="18"/>
        <v>5273.6769150664441</v>
      </c>
      <c r="H73">
        <f t="shared" si="19"/>
        <v>46.368384575332222</v>
      </c>
      <c r="I73">
        <f t="shared" si="20"/>
        <v>46.368384575332215</v>
      </c>
      <c r="J73" s="6">
        <f t="shared" si="21"/>
        <v>46.368384575332215</v>
      </c>
      <c r="K73" s="2">
        <f t="shared" si="26"/>
        <v>8.7580669586609058E-6</v>
      </c>
      <c r="L73" s="8">
        <f t="shared" si="27"/>
        <v>1.0970623983894564E-3</v>
      </c>
      <c r="M73">
        <f t="shared" si="22"/>
        <v>6927.9039427384187</v>
      </c>
      <c r="N73">
        <f t="shared" si="23"/>
        <v>4764.3363795110808</v>
      </c>
      <c r="O73">
        <f t="shared" si="28"/>
        <v>5285.2692951589452</v>
      </c>
      <c r="P73">
        <f t="shared" si="29"/>
        <v>46.426346475794716</v>
      </c>
      <c r="Q73">
        <f t="shared" si="24"/>
        <v>46.426346475794738</v>
      </c>
      <c r="R73">
        <f t="shared" si="30"/>
        <v>46.42634647579473</v>
      </c>
      <c r="S73" s="3">
        <f t="shared" si="31"/>
        <v>3.6824828198195711E-3</v>
      </c>
    </row>
    <row r="74" spans="1:19">
      <c r="A74">
        <v>71</v>
      </c>
      <c r="B74">
        <v>11692.2403222495</v>
      </c>
      <c r="C74">
        <f t="shared" si="17"/>
        <v>0.1388888888888889</v>
      </c>
      <c r="D74">
        <f t="shared" si="32"/>
        <v>46.317989327836912</v>
      </c>
      <c r="E74">
        <f t="shared" si="25"/>
        <v>-2.9198151582525552E-3</v>
      </c>
      <c r="F74">
        <f t="shared" si="33"/>
        <v>6910.3972333199372</v>
      </c>
      <c r="G74">
        <f t="shared" si="18"/>
        <v>5273.5981555466251</v>
      </c>
      <c r="H74">
        <f t="shared" si="19"/>
        <v>46.367990777733127</v>
      </c>
      <c r="I74">
        <f t="shared" si="20"/>
        <v>46.367990777733127</v>
      </c>
      <c r="J74" s="6">
        <f t="shared" si="21"/>
        <v>46.367990777733127</v>
      </c>
      <c r="K74" s="2">
        <f t="shared" si="26"/>
        <v>8.4928039373076123E-6</v>
      </c>
      <c r="L74" s="8">
        <f t="shared" si="27"/>
        <v>1.0795254850616716E-3</v>
      </c>
      <c r="M74">
        <f t="shared" si="22"/>
        <v>6879.7435635682223</v>
      </c>
      <c r="N74">
        <f t="shared" si="23"/>
        <v>4812.4967586812782</v>
      </c>
      <c r="O74">
        <f t="shared" si="28"/>
        <v>5253.1623757121479</v>
      </c>
      <c r="P74">
        <f t="shared" si="29"/>
        <v>46.26581187856074</v>
      </c>
      <c r="Q74">
        <f t="shared" si="24"/>
        <v>46.26581187856074</v>
      </c>
      <c r="R74">
        <f t="shared" si="30"/>
        <v>46.26581187856074</v>
      </c>
      <c r="S74" s="3">
        <f t="shared" si="31"/>
        <v>3.4578339546422901E-3</v>
      </c>
    </row>
    <row r="75" spans="1:19">
      <c r="A75">
        <v>72</v>
      </c>
      <c r="B75">
        <v>11692.2403222495</v>
      </c>
      <c r="C75">
        <f t="shared" si="17"/>
        <v>0.13698630136986301</v>
      </c>
      <c r="D75">
        <f t="shared" si="32"/>
        <v>46.318394857720001</v>
      </c>
      <c r="E75">
        <f t="shared" si="25"/>
        <v>-2.8731585637696414E-3</v>
      </c>
      <c r="F75">
        <f t="shared" si="33"/>
        <v>6910.2826226460284</v>
      </c>
      <c r="G75">
        <f t="shared" si="18"/>
        <v>5273.5217484306859</v>
      </c>
      <c r="H75">
        <f t="shared" si="19"/>
        <v>46.367608742153422</v>
      </c>
      <c r="I75">
        <f t="shared" si="20"/>
        <v>46.367608742153422</v>
      </c>
      <c r="J75" s="6">
        <f t="shared" si="21"/>
        <v>46.367608742153422</v>
      </c>
      <c r="K75" s="2">
        <f t="shared" si="26"/>
        <v>8.2392092755522609E-6</v>
      </c>
      <c r="L75" s="8">
        <f t="shared" si="27"/>
        <v>1.0625127356980954E-3</v>
      </c>
      <c r="M75">
        <f t="shared" si="22"/>
        <v>6925.1365125008106</v>
      </c>
      <c r="N75">
        <f t="shared" si="23"/>
        <v>4767.1038097486889</v>
      </c>
      <c r="O75">
        <f t="shared" si="28"/>
        <v>5283.424341667207</v>
      </c>
      <c r="P75">
        <f t="shared" si="29"/>
        <v>46.417121708336033</v>
      </c>
      <c r="Q75">
        <f t="shared" si="24"/>
        <v>46.417121708336033</v>
      </c>
      <c r="R75">
        <f t="shared" si="30"/>
        <v>46.417121708336033</v>
      </c>
      <c r="S75" s="3">
        <f t="shared" si="31"/>
        <v>3.27044579207761E-3</v>
      </c>
    </row>
    <row r="76" spans="1:19">
      <c r="A76">
        <v>73</v>
      </c>
      <c r="B76">
        <v>11692.2403222495</v>
      </c>
      <c r="C76">
        <f t="shared" si="17"/>
        <v>0.13513513513513514</v>
      </c>
      <c r="D76">
        <f t="shared" si="32"/>
        <v>46.318788441084898</v>
      </c>
      <c r="E76">
        <f t="shared" si="25"/>
        <v>-2.8278964244161072E-3</v>
      </c>
      <c r="F76">
        <f t="shared" si="33"/>
        <v>6910.171387482721</v>
      </c>
      <c r="G76">
        <f t="shared" si="18"/>
        <v>5273.4475916551473</v>
      </c>
      <c r="H76">
        <f t="shared" si="19"/>
        <v>46.367237958275737</v>
      </c>
      <c r="I76">
        <f t="shared" si="20"/>
        <v>46.367237958275737</v>
      </c>
      <c r="J76" s="6">
        <f t="shared" si="21"/>
        <v>46.367237958275737</v>
      </c>
      <c r="K76" s="2">
        <f t="shared" si="26"/>
        <v>7.9966141826860965E-6</v>
      </c>
      <c r="L76" s="8">
        <f t="shared" si="27"/>
        <v>1.0460013921232958E-3</v>
      </c>
      <c r="M76">
        <f t="shared" si="22"/>
        <v>6882.3555141072802</v>
      </c>
      <c r="N76">
        <f t="shared" si="23"/>
        <v>4809.8848081422193</v>
      </c>
      <c r="O76">
        <f t="shared" si="28"/>
        <v>5254.9036760715207</v>
      </c>
      <c r="P76">
        <f t="shared" si="29"/>
        <v>46.274518380357605</v>
      </c>
      <c r="Q76">
        <f t="shared" si="24"/>
        <v>46.274518380357591</v>
      </c>
      <c r="R76">
        <f t="shared" si="30"/>
        <v>46.274518380357598</v>
      </c>
      <c r="S76" s="3">
        <f t="shared" si="31"/>
        <v>3.0722139316282683E-3</v>
      </c>
    </row>
    <row r="77" spans="1:19">
      <c r="A77">
        <v>74</v>
      </c>
      <c r="B77">
        <v>11692.2403222495</v>
      </c>
      <c r="C77">
        <f t="shared" si="17"/>
        <v>0.13333333333333333</v>
      </c>
      <c r="D77">
        <f t="shared" si="32"/>
        <v>46.319170589250362</v>
      </c>
      <c r="E77">
        <f t="shared" si="25"/>
        <v>-2.7839681864613094E-3</v>
      </c>
      <c r="F77">
        <f t="shared" si="33"/>
        <v>6910.0633833914062</v>
      </c>
      <c r="G77">
        <f t="shared" si="18"/>
        <v>5273.3755889276044</v>
      </c>
      <c r="H77">
        <f t="shared" si="19"/>
        <v>46.36687794463802</v>
      </c>
      <c r="I77">
        <f t="shared" si="20"/>
        <v>46.36687794463802</v>
      </c>
      <c r="J77" s="6">
        <f t="shared" si="21"/>
        <v>46.36687794463802</v>
      </c>
      <c r="K77" s="2">
        <f t="shared" si="26"/>
        <v>7.7643968795656858E-6</v>
      </c>
      <c r="L77" s="8">
        <f t="shared" si="27"/>
        <v>1.0299699839342485E-3</v>
      </c>
      <c r="M77">
        <f t="shared" si="22"/>
        <v>6922.6780489289722</v>
      </c>
      <c r="N77">
        <f t="shared" si="23"/>
        <v>4769.5622733205264</v>
      </c>
      <c r="O77">
        <f t="shared" si="28"/>
        <v>5281.7853659526481</v>
      </c>
      <c r="P77">
        <f t="shared" si="29"/>
        <v>46.408926829763232</v>
      </c>
      <c r="Q77">
        <f t="shared" si="24"/>
        <v>46.408926829763239</v>
      </c>
      <c r="R77">
        <f t="shared" si="30"/>
        <v>46.408926829763232</v>
      </c>
      <c r="S77" s="3">
        <f t="shared" si="31"/>
        <v>2.9045888344174822E-3</v>
      </c>
    </row>
    <row r="78" spans="1:19">
      <c r="A78">
        <v>75</v>
      </c>
      <c r="B78">
        <v>11692.2403222495</v>
      </c>
      <c r="C78">
        <f t="shared" si="17"/>
        <v>0.13157894736842105</v>
      </c>
      <c r="D78">
        <f t="shared" si="32"/>
        <v>46.319541785008553</v>
      </c>
      <c r="E78">
        <f t="shared" si="25"/>
        <v>-2.7413167236010165E-3</v>
      </c>
      <c r="F78">
        <f t="shared" si="33"/>
        <v>6909.9584739897273</v>
      </c>
      <c r="G78">
        <f t="shared" si="18"/>
        <v>5273.3056493264849</v>
      </c>
      <c r="H78">
        <f t="shared" si="19"/>
        <v>46.366528246632427</v>
      </c>
      <c r="I78">
        <f t="shared" si="20"/>
        <v>46.366528246632427</v>
      </c>
      <c r="J78" s="6">
        <f t="shared" si="21"/>
        <v>46.366528246632427</v>
      </c>
      <c r="K78" s="2">
        <f t="shared" si="26"/>
        <v>7.5419786945834972E-6</v>
      </c>
      <c r="L78" s="8">
        <f t="shared" si="27"/>
        <v>1.0143982391268185E-3</v>
      </c>
      <c r="M78">
        <f t="shared" si="22"/>
        <v>6884.6754981771974</v>
      </c>
      <c r="N78">
        <f t="shared" si="23"/>
        <v>4807.564824072304</v>
      </c>
      <c r="O78">
        <f t="shared" si="28"/>
        <v>5256.450332118131</v>
      </c>
      <c r="P78">
        <f t="shared" si="29"/>
        <v>46.28225166059066</v>
      </c>
      <c r="Q78">
        <f t="shared" si="24"/>
        <v>46.282251660590667</v>
      </c>
      <c r="R78">
        <f t="shared" si="30"/>
        <v>46.28225166059066</v>
      </c>
      <c r="S78" s="3">
        <f t="shared" si="31"/>
        <v>2.729543168219343E-3</v>
      </c>
    </row>
    <row r="79" spans="1:19">
      <c r="A79">
        <v>76</v>
      </c>
      <c r="B79">
        <v>11692.2403222495</v>
      </c>
      <c r="C79">
        <f t="shared" si="17"/>
        <v>0.12987012987012986</v>
      </c>
      <c r="D79">
        <f t="shared" si="32"/>
        <v>46.319902484577447</v>
      </c>
      <c r="E79">
        <f t="shared" si="25"/>
        <v>-2.6998880989942361E-3</v>
      </c>
      <c r="F79">
        <f t="shared" si="33"/>
        <v>6909.8565304003496</v>
      </c>
      <c r="G79">
        <f t="shared" si="18"/>
        <v>5273.2376869335667</v>
      </c>
      <c r="H79">
        <f t="shared" si="19"/>
        <v>46.366188434667833</v>
      </c>
      <c r="I79">
        <f t="shared" si="20"/>
        <v>46.366188434667826</v>
      </c>
      <c r="J79" s="6">
        <f t="shared" si="21"/>
        <v>46.366188434667833</v>
      </c>
      <c r="K79" s="2">
        <f t="shared" si="26"/>
        <v>7.3288205402424263E-6</v>
      </c>
      <c r="L79" s="8">
        <f t="shared" si="27"/>
        <v>9.9926700203648521E-4</v>
      </c>
      <c r="M79">
        <f t="shared" si="22"/>
        <v>6920.4940643088385</v>
      </c>
      <c r="N79">
        <f t="shared" si="23"/>
        <v>4771.7462579406601</v>
      </c>
      <c r="O79">
        <f t="shared" si="28"/>
        <v>5280.329376205892</v>
      </c>
      <c r="P79">
        <f t="shared" si="29"/>
        <v>46.401646881029457</v>
      </c>
      <c r="Q79">
        <f t="shared" si="24"/>
        <v>46.401646881029464</v>
      </c>
      <c r="R79">
        <f t="shared" si="30"/>
        <v>46.401646881029464</v>
      </c>
      <c r="S79" s="3">
        <f t="shared" si="31"/>
        <v>2.5797193557993863E-3</v>
      </c>
    </row>
    <row r="80" spans="1:19">
      <c r="A80">
        <v>77</v>
      </c>
      <c r="B80">
        <v>11692.2403222495</v>
      </c>
      <c r="C80">
        <f t="shared" si="17"/>
        <v>0.12820512820512819</v>
      </c>
      <c r="D80">
        <f t="shared" si="32"/>
        <v>46.320253119395495</v>
      </c>
      <c r="E80">
        <f t="shared" si="25"/>
        <v>-2.6596313467907523E-3</v>
      </c>
      <c r="F80">
        <f t="shared" si="33"/>
        <v>6909.7574307442337</v>
      </c>
      <c r="G80">
        <f t="shared" si="18"/>
        <v>5273.1716204961558</v>
      </c>
      <c r="H80">
        <f t="shared" si="19"/>
        <v>46.365858102480779</v>
      </c>
      <c r="I80">
        <f t="shared" si="20"/>
        <v>46.365858102480779</v>
      </c>
      <c r="J80" s="6">
        <f t="shared" si="21"/>
        <v>46.365858102480779</v>
      </c>
      <c r="K80" s="2">
        <f t="shared" si="26"/>
        <v>7.1244197163229752E-6</v>
      </c>
      <c r="L80" s="8">
        <f t="shared" si="27"/>
        <v>9.8455815791272929E-4</v>
      </c>
      <c r="M80">
        <f t="shared" si="22"/>
        <v>6886.7361808070864</v>
      </c>
      <c r="N80">
        <f t="shared" si="23"/>
        <v>4805.5041414424122</v>
      </c>
      <c r="O80">
        <f t="shared" si="28"/>
        <v>5257.8241205380582</v>
      </c>
      <c r="P80">
        <f t="shared" si="29"/>
        <v>46.289120602690289</v>
      </c>
      <c r="Q80">
        <f t="shared" si="24"/>
        <v>46.289120602690289</v>
      </c>
      <c r="R80">
        <f t="shared" si="30"/>
        <v>46.289120602690289</v>
      </c>
      <c r="S80" s="3">
        <f t="shared" si="31"/>
        <v>2.4250492364567174E-3</v>
      </c>
    </row>
    <row r="81" spans="1:19">
      <c r="A81">
        <v>78</v>
      </c>
      <c r="B81">
        <v>11692.2403222495</v>
      </c>
      <c r="C81">
        <f t="shared" si="17"/>
        <v>0.12658227848101267</v>
      </c>
      <c r="D81">
        <f t="shared" si="32"/>
        <v>46.320594097773288</v>
      </c>
      <c r="E81">
        <f t="shared" si="25"/>
        <v>-2.6204982713196145E-3</v>
      </c>
      <c r="F81">
        <f t="shared" si="33"/>
        <v>6909.6610596742694</v>
      </c>
      <c r="G81">
        <f t="shared" si="18"/>
        <v>5273.1073731161796</v>
      </c>
      <c r="H81">
        <f t="shared" si="19"/>
        <v>46.365536865580893</v>
      </c>
      <c r="I81">
        <f t="shared" si="20"/>
        <v>46.3655368655809</v>
      </c>
      <c r="J81" s="6">
        <f t="shared" si="21"/>
        <v>46.365536865580893</v>
      </c>
      <c r="K81" s="2">
        <f t="shared" si="26"/>
        <v>6.9283070136635403E-6</v>
      </c>
      <c r="L81" s="8">
        <f t="shared" si="27"/>
        <v>9.7025456350451566E-4</v>
      </c>
      <c r="M81">
        <f t="shared" si="22"/>
        <v>6918.5539203328653</v>
      </c>
      <c r="N81">
        <f t="shared" si="23"/>
        <v>4773.6864019166351</v>
      </c>
      <c r="O81">
        <f t="shared" si="28"/>
        <v>5279.0359468885763</v>
      </c>
      <c r="P81">
        <f t="shared" si="29"/>
        <v>46.395179734442884</v>
      </c>
      <c r="Q81">
        <f t="shared" si="24"/>
        <v>46.395179734442891</v>
      </c>
      <c r="R81">
        <f t="shared" si="30"/>
        <v>46.395179734442891</v>
      </c>
      <c r="S81" s="3">
        <f t="shared" si="31"/>
        <v>2.2912323753767265E-3</v>
      </c>
    </row>
    <row r="82" spans="1:19">
      <c r="A82">
        <v>79</v>
      </c>
      <c r="B82">
        <v>11692.2403222495</v>
      </c>
      <c r="C82">
        <f t="shared" si="17"/>
        <v>0.125</v>
      </c>
      <c r="D82">
        <f t="shared" si="32"/>
        <v>46.320925806415225</v>
      </c>
      <c r="E82">
        <f t="shared" si="25"/>
        <v>-2.5824432622947695E-3</v>
      </c>
      <c r="F82">
        <f t="shared" si="33"/>
        <v>6909.5673079456465</v>
      </c>
      <c r="G82">
        <f t="shared" si="18"/>
        <v>5273.0448719637643</v>
      </c>
      <c r="H82">
        <f t="shared" si="19"/>
        <v>46.365224359818818</v>
      </c>
      <c r="I82">
        <f t="shared" si="20"/>
        <v>46.365224359818818</v>
      </c>
      <c r="J82" s="6">
        <f t="shared" si="21"/>
        <v>46.365224359818818</v>
      </c>
      <c r="K82" s="2">
        <f t="shared" si="26"/>
        <v>6.7400440758610833E-6</v>
      </c>
      <c r="L82" s="8">
        <f t="shared" si="27"/>
        <v>9.5633998311531025E-4</v>
      </c>
      <c r="M82">
        <f t="shared" si="22"/>
        <v>6888.5665654452105</v>
      </c>
      <c r="N82">
        <f t="shared" si="23"/>
        <v>4803.6737568042881</v>
      </c>
      <c r="O82">
        <f t="shared" si="28"/>
        <v>5259.044376963474</v>
      </c>
      <c r="P82">
        <f t="shared" si="29"/>
        <v>46.295221884817366</v>
      </c>
      <c r="Q82">
        <f t="shared" si="24"/>
        <v>46.295221884817366</v>
      </c>
      <c r="R82">
        <f t="shared" si="30"/>
        <v>46.295221884817366</v>
      </c>
      <c r="S82" s="3">
        <f t="shared" si="31"/>
        <v>2.1544878195895543E-3</v>
      </c>
    </row>
    <row r="83" spans="1:19">
      <c r="A83">
        <v>80</v>
      </c>
      <c r="B83">
        <v>11692.2403222495</v>
      </c>
      <c r="C83">
        <f t="shared" si="17"/>
        <v>0.12345679012345678</v>
      </c>
      <c r="D83">
        <f t="shared" si="32"/>
        <v>46.321248611823009</v>
      </c>
      <c r="E83">
        <f t="shared" si="25"/>
        <v>-2.5454231245834306E-3</v>
      </c>
      <c r="F83">
        <f t="shared" si="33"/>
        <v>6909.4760720195263</v>
      </c>
      <c r="G83">
        <f t="shared" si="18"/>
        <v>5272.9840480130179</v>
      </c>
      <c r="H83">
        <f t="shared" si="19"/>
        <v>46.364920240065089</v>
      </c>
      <c r="I83">
        <f t="shared" si="20"/>
        <v>46.364920240065089</v>
      </c>
      <c r="J83" s="6">
        <f t="shared" si="21"/>
        <v>46.364920240065089</v>
      </c>
      <c r="K83" s="2">
        <f t="shared" si="26"/>
        <v>6.5592210094453548E-6</v>
      </c>
      <c r="L83" s="8">
        <f t="shared" si="27"/>
        <v>9.4279902962144356E-4</v>
      </c>
      <c r="M83">
        <f t="shared" si="22"/>
        <v>6916.8303981360905</v>
      </c>
      <c r="N83">
        <f t="shared" si="23"/>
        <v>4775.409924113409</v>
      </c>
      <c r="O83">
        <f t="shared" si="28"/>
        <v>5277.886932090727</v>
      </c>
      <c r="P83">
        <f t="shared" si="29"/>
        <v>46.389434660453631</v>
      </c>
      <c r="Q83">
        <f t="shared" si="24"/>
        <v>46.389434660453631</v>
      </c>
      <c r="R83">
        <f t="shared" si="30"/>
        <v>46.389434660453631</v>
      </c>
      <c r="S83" s="3">
        <f t="shared" si="31"/>
        <v>2.035043181576423E-3</v>
      </c>
    </row>
    <row r="84" spans="1:19">
      <c r="A84">
        <v>81</v>
      </c>
      <c r="B84">
        <v>11692.2403222495</v>
      </c>
      <c r="C84">
        <f t="shared" si="17"/>
        <v>0.12195121951219512</v>
      </c>
      <c r="D84">
        <f t="shared" si="32"/>
        <v>46.321562861591474</v>
      </c>
      <c r="E84">
        <f t="shared" si="25"/>
        <v>-2.5093969211947326E-3</v>
      </c>
      <c r="F84">
        <f t="shared" si="33"/>
        <v>6909.3872536971576</v>
      </c>
      <c r="G84">
        <f t="shared" si="18"/>
        <v>5272.924835798106</v>
      </c>
      <c r="H84">
        <f t="shared" si="19"/>
        <v>46.364624178990532</v>
      </c>
      <c r="I84">
        <f t="shared" si="20"/>
        <v>46.364624178990518</v>
      </c>
      <c r="J84" s="6">
        <f t="shared" si="21"/>
        <v>46.364624178990525</v>
      </c>
      <c r="K84" s="2">
        <f t="shared" si="26"/>
        <v>6.385454197519724E-6</v>
      </c>
      <c r="L84" s="8">
        <f t="shared" si="27"/>
        <v>9.296171100210451E-4</v>
      </c>
      <c r="M84">
        <f t="shared" si="22"/>
        <v>6890.1924061795225</v>
      </c>
      <c r="N84">
        <f t="shared" si="23"/>
        <v>4802.047916069977</v>
      </c>
      <c r="O84">
        <f t="shared" si="28"/>
        <v>5260.1282707863484</v>
      </c>
      <c r="P84">
        <f t="shared" si="29"/>
        <v>46.300641353931738</v>
      </c>
      <c r="Q84">
        <f t="shared" si="24"/>
        <v>46.300641353931738</v>
      </c>
      <c r="R84">
        <f t="shared" si="30"/>
        <v>46.300641353931738</v>
      </c>
      <c r="S84" s="3">
        <f t="shared" si="31"/>
        <v>1.9140846869942177E-3</v>
      </c>
    </row>
    <row r="85" spans="1:19">
      <c r="A85">
        <v>82</v>
      </c>
      <c r="B85">
        <v>11692.2403222495</v>
      </c>
      <c r="C85">
        <f t="shared" si="17"/>
        <v>0.12048192771084337</v>
      </c>
      <c r="D85">
        <f t="shared" si="32"/>
        <v>46.321868885606257</v>
      </c>
      <c r="E85">
        <f t="shared" si="25"/>
        <v>-2.4743258283338927E-3</v>
      </c>
      <c r="F85">
        <f t="shared" si="33"/>
        <v>6909.3007597816732</v>
      </c>
      <c r="G85">
        <f t="shared" si="18"/>
        <v>5272.8671731877821</v>
      </c>
      <c r="H85">
        <f t="shared" si="19"/>
        <v>46.364335865938912</v>
      </c>
      <c r="I85">
        <f t="shared" si="20"/>
        <v>46.364335865938912</v>
      </c>
      <c r="J85" s="6">
        <f t="shared" si="21"/>
        <v>46.364335865938912</v>
      </c>
      <c r="K85" s="2">
        <f t="shared" si="26"/>
        <v>6.2183843116994688E-6</v>
      </c>
      <c r="L85" s="8">
        <f t="shared" si="27"/>
        <v>9.1678037510811814E-4</v>
      </c>
      <c r="M85">
        <f t="shared" si="22"/>
        <v>6915.2993165264661</v>
      </c>
      <c r="N85">
        <f t="shared" si="23"/>
        <v>4776.9410057230334</v>
      </c>
      <c r="O85">
        <f t="shared" si="28"/>
        <v>5276.8662110176438</v>
      </c>
      <c r="P85">
        <f t="shared" si="29"/>
        <v>46.384331055088225</v>
      </c>
      <c r="Q85">
        <f t="shared" si="24"/>
        <v>46.384331055088225</v>
      </c>
      <c r="R85">
        <f t="shared" si="30"/>
        <v>46.384331055088225</v>
      </c>
      <c r="S85" s="3">
        <f t="shared" si="31"/>
        <v>1.8075279026211694E-3</v>
      </c>
    </row>
    <row r="86" spans="1:19">
      <c r="A86">
        <v>83</v>
      </c>
      <c r="B86">
        <v>11692.2403222495</v>
      </c>
      <c r="C86">
        <f t="shared" si="17"/>
        <v>0.11904761904761904</v>
      </c>
      <c r="D86">
        <f t="shared" si="32"/>
        <v>46.322166997151839</v>
      </c>
      <c r="E86">
        <f t="shared" si="25"/>
        <v>-2.4401730014415352E-3</v>
      </c>
      <c r="F86">
        <f t="shared" si="33"/>
        <v>6909.2165017652105</v>
      </c>
      <c r="G86">
        <f t="shared" si="18"/>
        <v>5272.8110011768067</v>
      </c>
      <c r="H86">
        <f t="shared" si="19"/>
        <v>46.364055005884033</v>
      </c>
      <c r="I86">
        <f t="shared" si="20"/>
        <v>46.36405500588404</v>
      </c>
      <c r="J86" s="6">
        <f t="shared" si="21"/>
        <v>46.36405500588404</v>
      </c>
      <c r="K86" s="2">
        <f t="shared" si="26"/>
        <v>6.0576744954121984E-6</v>
      </c>
      <c r="L86" s="8">
        <f t="shared" si="27"/>
        <v>9.0427567291436102E-4</v>
      </c>
      <c r="M86">
        <f t="shared" si="22"/>
        <v>6891.6365730891484</v>
      </c>
      <c r="N86">
        <f t="shared" si="23"/>
        <v>4800.6037491603511</v>
      </c>
      <c r="O86">
        <f t="shared" si="28"/>
        <v>5261.091048726099</v>
      </c>
      <c r="P86">
        <f t="shared" si="29"/>
        <v>46.305455243630497</v>
      </c>
      <c r="Q86">
        <f t="shared" si="24"/>
        <v>46.305455243630497</v>
      </c>
      <c r="R86">
        <f t="shared" si="30"/>
        <v>46.305455243630497</v>
      </c>
      <c r="S86" s="3">
        <f t="shared" si="31"/>
        <v>1.7004839708489288E-3</v>
      </c>
    </row>
    <row r="87" spans="1:19">
      <c r="A87">
        <v>84</v>
      </c>
      <c r="B87">
        <v>11692.2403222495</v>
      </c>
      <c r="C87">
        <f t="shared" si="17"/>
        <v>0.11764705882352941</v>
      </c>
      <c r="D87">
        <f t="shared" si="32"/>
        <v>46.322457493937726</v>
      </c>
      <c r="E87">
        <f t="shared" si="25"/>
        <v>-2.406903451263839E-3</v>
      </c>
      <c r="F87">
        <f t="shared" si="33"/>
        <v>6909.1343955391194</v>
      </c>
      <c r="G87">
        <f t="shared" si="18"/>
        <v>5272.756263692746</v>
      </c>
      <c r="H87">
        <f t="shared" si="19"/>
        <v>46.363781318463722</v>
      </c>
      <c r="I87">
        <f t="shared" si="20"/>
        <v>46.36378131846373</v>
      </c>
      <c r="J87" s="6">
        <f t="shared" si="21"/>
        <v>46.363781318463722</v>
      </c>
      <c r="K87" s="2">
        <f t="shared" si="26"/>
        <v>5.9030087054127606E-6</v>
      </c>
      <c r="L87" s="8">
        <f t="shared" si="27"/>
        <v>8.9209050559125105E-4</v>
      </c>
      <c r="M87">
        <f t="shared" si="22"/>
        <v>6913.9391929406247</v>
      </c>
      <c r="N87">
        <f t="shared" si="23"/>
        <v>4778.3011293088757</v>
      </c>
      <c r="O87">
        <f t="shared" si="28"/>
        <v>5275.9594619604168</v>
      </c>
      <c r="P87">
        <f t="shared" si="29"/>
        <v>46.379797309802086</v>
      </c>
      <c r="Q87">
        <f t="shared" si="24"/>
        <v>46.379797309802072</v>
      </c>
      <c r="R87">
        <f t="shared" si="30"/>
        <v>46.379797309802079</v>
      </c>
      <c r="S87" s="3">
        <f t="shared" si="31"/>
        <v>1.6054710137377978E-3</v>
      </c>
    </row>
    <row r="88" spans="1:19">
      <c r="A88">
        <v>85</v>
      </c>
      <c r="B88">
        <v>11692.2403222495</v>
      </c>
      <c r="C88">
        <f t="shared" si="17"/>
        <v>0.11627906976744186</v>
      </c>
      <c r="D88">
        <f t="shared" si="32"/>
        <v>46.322740659049643</v>
      </c>
      <c r="E88">
        <f t="shared" si="25"/>
        <v>-2.3744839290867096E-3</v>
      </c>
      <c r="F88">
        <f t="shared" si="33"/>
        <v>6909.0543611253488</v>
      </c>
      <c r="G88">
        <f t="shared" si="18"/>
        <v>5272.7029074168995</v>
      </c>
      <c r="H88">
        <f t="shared" si="19"/>
        <v>46.363514537084498</v>
      </c>
      <c r="I88">
        <f t="shared" si="20"/>
        <v>46.363514537084491</v>
      </c>
      <c r="J88" s="6">
        <f t="shared" si="21"/>
        <v>46.363514537084498</v>
      </c>
      <c r="K88" s="2">
        <f t="shared" si="26"/>
        <v>5.7540901893191878E-6</v>
      </c>
      <c r="L88" s="8">
        <f t="shared" si="27"/>
        <v>8.8021298944646108E-4</v>
      </c>
      <c r="M88">
        <f t="shared" si="22"/>
        <v>6892.91937617857</v>
      </c>
      <c r="N88">
        <f t="shared" si="23"/>
        <v>4799.3209460709286</v>
      </c>
      <c r="O88">
        <f t="shared" si="28"/>
        <v>5261.9462507857133</v>
      </c>
      <c r="P88">
        <f t="shared" si="29"/>
        <v>46.309731253928561</v>
      </c>
      <c r="Q88">
        <f t="shared" si="24"/>
        <v>46.309731253928568</v>
      </c>
      <c r="R88">
        <f t="shared" si="30"/>
        <v>46.309731253928561</v>
      </c>
      <c r="S88" s="3">
        <f t="shared" si="31"/>
        <v>1.5107020715398852E-3</v>
      </c>
    </row>
    <row r="89" spans="1:19">
      <c r="A89">
        <v>86</v>
      </c>
      <c r="B89">
        <v>11692.2403222495</v>
      </c>
      <c r="C89">
        <f t="shared" si="17"/>
        <v>0.11494252873563218</v>
      </c>
      <c r="D89">
        <f t="shared" si="32"/>
        <v>46.323016761832093</v>
      </c>
      <c r="E89">
        <f t="shared" si="25"/>
        <v>-2.3428828203672885E-3</v>
      </c>
      <c r="F89">
        <f t="shared" si="33"/>
        <v>6908.9763224272392</v>
      </c>
      <c r="G89">
        <f t="shared" si="18"/>
        <v>5272.6508816181595</v>
      </c>
      <c r="H89">
        <f t="shared" si="19"/>
        <v>46.363254408090796</v>
      </c>
      <c r="I89">
        <f t="shared" si="20"/>
        <v>46.363254408090796</v>
      </c>
      <c r="J89" s="6">
        <f t="shared" si="21"/>
        <v>46.363254408090796</v>
      </c>
      <c r="K89" s="2">
        <f t="shared" si="26"/>
        <v>5.6106400970487554E-6</v>
      </c>
      <c r="L89" s="8">
        <f t="shared" si="27"/>
        <v>8.6863181786244782E-4</v>
      </c>
      <c r="M89">
        <f t="shared" si="22"/>
        <v>6912.7309423000625</v>
      </c>
      <c r="N89">
        <f t="shared" si="23"/>
        <v>4779.5093799494389</v>
      </c>
      <c r="O89">
        <f t="shared" si="28"/>
        <v>5275.153961533375</v>
      </c>
      <c r="P89">
        <f t="shared" si="29"/>
        <v>46.375769807666877</v>
      </c>
      <c r="Q89">
        <f t="shared" si="24"/>
        <v>46.37576980766687</v>
      </c>
      <c r="R89">
        <f t="shared" si="30"/>
        <v>46.37576980766687</v>
      </c>
      <c r="S89" s="3">
        <f t="shared" si="31"/>
        <v>1.4260189370610317E-3</v>
      </c>
    </row>
    <row r="90" spans="1:19">
      <c r="A90">
        <v>87</v>
      </c>
      <c r="B90">
        <v>11692.2403222495</v>
      </c>
      <c r="C90">
        <f t="shared" si="17"/>
        <v>0.11363636363636363</v>
      </c>
      <c r="D90">
        <f t="shared" si="32"/>
        <v>46.323286058708</v>
      </c>
      <c r="E90">
        <f t="shared" si="25"/>
        <v>-2.3120700460372784E-3</v>
      </c>
      <c r="F90">
        <f t="shared" si="33"/>
        <v>6908.9002069980288</v>
      </c>
      <c r="G90">
        <f t="shared" si="18"/>
        <v>5272.6001379986856</v>
      </c>
      <c r="H90">
        <f t="shared" si="19"/>
        <v>46.363000689993434</v>
      </c>
      <c r="I90">
        <f t="shared" si="20"/>
        <v>46.363000689993434</v>
      </c>
      <c r="J90" s="6">
        <f t="shared" si="21"/>
        <v>46.363000689993434</v>
      </c>
      <c r="K90" s="2">
        <f t="shared" si="26"/>
        <v>5.4723962025749997E-6</v>
      </c>
      <c r="L90" s="8">
        <f t="shared" si="27"/>
        <v>8.5733622686227668E-4</v>
      </c>
      <c r="M90">
        <f t="shared" si="22"/>
        <v>6894.0588526788115</v>
      </c>
      <c r="N90">
        <f t="shared" si="23"/>
        <v>4798.1814695706889</v>
      </c>
      <c r="O90">
        <f t="shared" si="28"/>
        <v>5262.7059017858737</v>
      </c>
      <c r="P90">
        <f t="shared" si="29"/>
        <v>46.313529508929378</v>
      </c>
      <c r="Q90">
        <f t="shared" si="24"/>
        <v>46.313529508929378</v>
      </c>
      <c r="R90">
        <f t="shared" si="30"/>
        <v>46.313529508929378</v>
      </c>
      <c r="S90" s="3">
        <f t="shared" si="31"/>
        <v>1.3420865895190594E-3</v>
      </c>
    </row>
    <row r="91" spans="1:19">
      <c r="A91">
        <v>88</v>
      </c>
      <c r="B91">
        <v>11692.2403222495</v>
      </c>
      <c r="C91">
        <f t="shared" si="17"/>
        <v>0.11235955056179775</v>
      </c>
      <c r="D91">
        <f t="shared" si="32"/>
        <v>46.323548793940503</v>
      </c>
      <c r="E91">
        <f t="shared" si="25"/>
        <v>-2.2820169708596592E-3</v>
      </c>
      <c r="F91">
        <f t="shared" si="33"/>
        <v>6908.8259458257262</v>
      </c>
      <c r="G91">
        <f t="shared" si="18"/>
        <v>5272.5506305504841</v>
      </c>
      <c r="H91">
        <f t="shared" si="19"/>
        <v>46.362753152752418</v>
      </c>
      <c r="I91">
        <f t="shared" si="20"/>
        <v>46.362753152752418</v>
      </c>
      <c r="J91" s="6">
        <f t="shared" si="21"/>
        <v>46.362753152752418</v>
      </c>
      <c r="K91" s="2">
        <f t="shared" si="26"/>
        <v>5.3391117341857254E-6</v>
      </c>
      <c r="L91" s="8">
        <f t="shared" si="27"/>
        <v>8.46315963103486E-4</v>
      </c>
      <c r="M91">
        <f t="shared" si="22"/>
        <v>6911.6576095033442</v>
      </c>
      <c r="N91">
        <f t="shared" si="23"/>
        <v>4780.5827127461562</v>
      </c>
      <c r="O91">
        <f t="shared" si="28"/>
        <v>5274.4384063355628</v>
      </c>
      <c r="P91">
        <f t="shared" si="29"/>
        <v>46.372192031677812</v>
      </c>
      <c r="Q91">
        <f t="shared" si="24"/>
        <v>46.372192031677812</v>
      </c>
      <c r="R91">
        <f t="shared" si="30"/>
        <v>46.372192031677812</v>
      </c>
      <c r="S91" s="3">
        <f t="shared" si="31"/>
        <v>1.2666390009667577E-3</v>
      </c>
    </row>
    <row r="92" spans="1:19">
      <c r="A92">
        <v>89</v>
      </c>
      <c r="B92">
        <v>11692.2403222495</v>
      </c>
      <c r="C92">
        <f t="shared" si="17"/>
        <v>0.1111111111111111</v>
      </c>
      <c r="D92">
        <f t="shared" si="32"/>
        <v>46.323805200341724</v>
      </c>
      <c r="E92">
        <f t="shared" si="25"/>
        <v>-2.2526963182436244E-3</v>
      </c>
      <c r="F92">
        <f t="shared" si="33"/>
        <v>6908.7534731329552</v>
      </c>
      <c r="G92">
        <f t="shared" si="18"/>
        <v>5272.5023154219698</v>
      </c>
      <c r="H92">
        <f t="shared" si="19"/>
        <v>46.362511577109856</v>
      </c>
      <c r="I92">
        <f t="shared" si="20"/>
        <v>46.362511577109856</v>
      </c>
      <c r="J92" s="6">
        <f t="shared" si="21"/>
        <v>46.362511577109856</v>
      </c>
      <c r="K92" s="2">
        <f t="shared" si="26"/>
        <v>5.2105542948683978E-6</v>
      </c>
      <c r="L92" s="8">
        <f t="shared" si="27"/>
        <v>8.3556125410541766E-4</v>
      </c>
      <c r="M92">
        <f t="shared" si="22"/>
        <v>6895.0710219234397</v>
      </c>
      <c r="N92">
        <f t="shared" si="23"/>
        <v>4797.1693003260598</v>
      </c>
      <c r="O92">
        <f t="shared" si="28"/>
        <v>5263.3806812822932</v>
      </c>
      <c r="P92">
        <f t="shared" si="29"/>
        <v>46.316903406411463</v>
      </c>
      <c r="Q92">
        <f t="shared" si="24"/>
        <v>46.31690340641147</v>
      </c>
      <c r="R92">
        <f t="shared" si="30"/>
        <v>46.31690340641147</v>
      </c>
      <c r="S92" s="3">
        <f t="shared" si="31"/>
        <v>1.1922797444764719E-3</v>
      </c>
    </row>
    <row r="93" spans="1:19">
      <c r="A93">
        <v>90</v>
      </c>
      <c r="B93">
        <v>11692.2403222495</v>
      </c>
      <c r="C93">
        <f t="shared" si="17"/>
        <v>0.10989010989010989</v>
      </c>
      <c r="D93">
        <f t="shared" si="32"/>
        <v>46.324055499932641</v>
      </c>
      <c r="E93">
        <f t="shared" si="25"/>
        <v>-2.224082091010918E-3</v>
      </c>
      <c r="F93">
        <f t="shared" si="33"/>
        <v>6908.6827261905864</v>
      </c>
      <c r="G93">
        <f t="shared" si="18"/>
        <v>5272.4551507937249</v>
      </c>
      <c r="H93">
        <f t="shared" si="19"/>
        <v>46.362275753968625</v>
      </c>
      <c r="I93">
        <f t="shared" si="20"/>
        <v>46.362275753968618</v>
      </c>
      <c r="J93" s="6">
        <f t="shared" si="21"/>
        <v>46.362275753968618</v>
      </c>
      <c r="K93" s="2">
        <f t="shared" si="26"/>
        <v>5.0865048768225518E-6</v>
      </c>
      <c r="L93" s="8">
        <f t="shared" si="27"/>
        <v>8.2506278052517747E-4</v>
      </c>
      <c r="M93">
        <f t="shared" si="22"/>
        <v>6910.7041317800977</v>
      </c>
      <c r="N93">
        <f t="shared" si="23"/>
        <v>4781.5361904694018</v>
      </c>
      <c r="O93">
        <f t="shared" si="28"/>
        <v>5273.8027545200648</v>
      </c>
      <c r="P93">
        <f t="shared" si="29"/>
        <v>46.369013772600326</v>
      </c>
      <c r="Q93">
        <f t="shared" si="24"/>
        <v>46.369013772600326</v>
      </c>
      <c r="R93">
        <f t="shared" si="30"/>
        <v>46.369013772600326</v>
      </c>
      <c r="S93" s="3">
        <f t="shared" si="31"/>
        <v>1.1250831199056924E-3</v>
      </c>
    </row>
    <row r="94" spans="1:19">
      <c r="A94">
        <v>91</v>
      </c>
      <c r="B94">
        <v>11692.2403222495</v>
      </c>
      <c r="C94">
        <f t="shared" si="17"/>
        <v>0.10869565217391304</v>
      </c>
      <c r="D94">
        <f t="shared" si="32"/>
        <v>46.324299904558025</v>
      </c>
      <c r="E94">
        <f t="shared" si="25"/>
        <v>-2.1961494976126352E-3</v>
      </c>
      <c r="F94">
        <f t="shared" si="33"/>
        <v>6908.6136451440743</v>
      </c>
      <c r="G94">
        <f t="shared" si="18"/>
        <v>5272.4090967627162</v>
      </c>
      <c r="H94">
        <f t="shared" si="19"/>
        <v>46.362045483813581</v>
      </c>
      <c r="I94">
        <f t="shared" si="20"/>
        <v>46.362045483813581</v>
      </c>
      <c r="J94" s="6">
        <f t="shared" si="21"/>
        <v>46.362045483813581</v>
      </c>
      <c r="K94" s="2">
        <f t="shared" si="26"/>
        <v>4.9667569439056889E-6</v>
      </c>
      <c r="L94" s="8">
        <f t="shared" si="27"/>
        <v>8.1481165032874282E-4</v>
      </c>
      <c r="M94">
        <f t="shared" si="22"/>
        <v>6895.9701115063453</v>
      </c>
      <c r="N94">
        <f t="shared" si="23"/>
        <v>4796.2702107431542</v>
      </c>
      <c r="O94">
        <f t="shared" si="28"/>
        <v>5263.9800743375636</v>
      </c>
      <c r="P94">
        <f t="shared" si="29"/>
        <v>46.319900371687822</v>
      </c>
      <c r="Q94">
        <f t="shared" si="24"/>
        <v>46.319900371687815</v>
      </c>
      <c r="R94">
        <f t="shared" si="30"/>
        <v>46.319900371687822</v>
      </c>
      <c r="S94" s="3">
        <f t="shared" si="31"/>
        <v>1.0591857992357113E-3</v>
      </c>
    </row>
    <row r="95" spans="1:19">
      <c r="A95">
        <v>92</v>
      </c>
      <c r="B95">
        <v>11692.2403222495</v>
      </c>
      <c r="C95">
        <f t="shared" si="17"/>
        <v>0.10752688172043011</v>
      </c>
      <c r="D95">
        <f t="shared" si="32"/>
        <v>46.32453861645994</v>
      </c>
      <c r="E95">
        <f t="shared" si="25"/>
        <v>-2.1688748833918995E-3</v>
      </c>
      <c r="F95">
        <f t="shared" si="33"/>
        <v>6908.5461728514792</v>
      </c>
      <c r="G95">
        <f t="shared" si="18"/>
        <v>5272.3641152343198</v>
      </c>
      <c r="H95">
        <f t="shared" si="19"/>
        <v>46.361820576171596</v>
      </c>
      <c r="I95">
        <f t="shared" si="20"/>
        <v>46.361820576171596</v>
      </c>
      <c r="J95" s="6">
        <f t="shared" si="21"/>
        <v>46.361820576171596</v>
      </c>
      <c r="K95" s="2">
        <f t="shared" si="26"/>
        <v>4.8511155976566315E-6</v>
      </c>
      <c r="L95" s="8">
        <f t="shared" si="27"/>
        <v>8.0479937469704436E-4</v>
      </c>
      <c r="M95">
        <f t="shared" si="22"/>
        <v>6909.8571275628465</v>
      </c>
      <c r="N95">
        <f t="shared" si="23"/>
        <v>4782.383194686653</v>
      </c>
      <c r="O95">
        <f t="shared" si="28"/>
        <v>5273.2380850418976</v>
      </c>
      <c r="P95">
        <f t="shared" si="29"/>
        <v>46.366190425209489</v>
      </c>
      <c r="Q95">
        <f t="shared" si="24"/>
        <v>46.366190425209489</v>
      </c>
      <c r="R95">
        <f t="shared" si="30"/>
        <v>46.366190425209489</v>
      </c>
      <c r="S95" s="3">
        <f t="shared" si="31"/>
        <v>9.9935563656695795E-4</v>
      </c>
    </row>
    <row r="96" spans="1:19">
      <c r="A96">
        <v>93</v>
      </c>
      <c r="B96">
        <v>11692.2403222495</v>
      </c>
      <c r="C96">
        <f t="shared" si="17"/>
        <v>0.10638297872340426</v>
      </c>
      <c r="D96">
        <f t="shared" si="32"/>
        <v>46.324771828812992</v>
      </c>
      <c r="E96">
        <f t="shared" si="25"/>
        <v>-2.1422356664667665E-3</v>
      </c>
      <c r="F96">
        <f t="shared" si="33"/>
        <v>6908.4802547323097</v>
      </c>
      <c r="G96">
        <f t="shared" si="18"/>
        <v>5272.3201698215398</v>
      </c>
      <c r="H96">
        <f t="shared" si="19"/>
        <v>46.361600849107703</v>
      </c>
      <c r="I96">
        <f t="shared" si="20"/>
        <v>46.361600849107695</v>
      </c>
      <c r="J96" s="6">
        <f t="shared" si="21"/>
        <v>46.361600849107703</v>
      </c>
      <c r="K96" s="2">
        <f t="shared" si="26"/>
        <v>4.7393967959487915E-6</v>
      </c>
      <c r="L96" s="8">
        <f t="shared" si="27"/>
        <v>7.950178455450904E-4</v>
      </c>
      <c r="M96">
        <f t="shared" si="22"/>
        <v>6896.7687579920421</v>
      </c>
      <c r="N96">
        <f t="shared" si="23"/>
        <v>4795.4715642574565</v>
      </c>
      <c r="O96">
        <f t="shared" si="28"/>
        <v>5264.512505328029</v>
      </c>
      <c r="P96">
        <f t="shared" si="29"/>
        <v>46.322562526640141</v>
      </c>
      <c r="Q96">
        <f t="shared" si="24"/>
        <v>46.322562526640127</v>
      </c>
      <c r="R96">
        <f t="shared" si="30"/>
        <v>46.322562526640134</v>
      </c>
      <c r="S96" s="3">
        <f t="shared" si="31"/>
        <v>9.4094205646953722E-4</v>
      </c>
    </row>
    <row r="97" spans="1:19">
      <c r="A97">
        <v>94</v>
      </c>
      <c r="B97">
        <v>11692.2403222495</v>
      </c>
      <c r="C97">
        <f t="shared" si="17"/>
        <v>0.10526315789473684</v>
      </c>
      <c r="D97">
        <f t="shared" si="32"/>
        <v>46.32499972622432</v>
      </c>
      <c r="E97">
        <f t="shared" si="25"/>
        <v>-2.1162102779045105E-3</v>
      </c>
      <c r="F97">
        <f t="shared" si="33"/>
        <v>6908.4158386262925</v>
      </c>
      <c r="G97">
        <f t="shared" si="18"/>
        <v>5272.2772257508614</v>
      </c>
      <c r="H97">
        <f t="shared" si="19"/>
        <v>46.361386128754312</v>
      </c>
      <c r="I97">
        <f t="shared" si="20"/>
        <v>46.361386128754305</v>
      </c>
      <c r="J97" s="6">
        <f t="shared" si="21"/>
        <v>46.361386128754305</v>
      </c>
      <c r="K97" s="2">
        <f t="shared" si="26"/>
        <v>4.631426643286666E-6</v>
      </c>
      <c r="L97" s="8">
        <f t="shared" si="27"/>
        <v>7.8545931451752538E-4</v>
      </c>
      <c r="M97">
        <f t="shared" si="22"/>
        <v>6909.1047089117901</v>
      </c>
      <c r="N97">
        <f t="shared" si="23"/>
        <v>4783.1356133377085</v>
      </c>
      <c r="O97">
        <f t="shared" si="28"/>
        <v>5272.7364726078604</v>
      </c>
      <c r="P97">
        <f t="shared" si="29"/>
        <v>46.363682363039302</v>
      </c>
      <c r="Q97">
        <f t="shared" si="24"/>
        <v>46.363682363039295</v>
      </c>
      <c r="R97">
        <f t="shared" si="30"/>
        <v>46.363682363039302</v>
      </c>
      <c r="S97" s="3">
        <f t="shared" si="31"/>
        <v>8.8768483771856695E-4</v>
      </c>
    </row>
    <row r="98" spans="1:19">
      <c r="A98">
        <v>95</v>
      </c>
      <c r="B98">
        <v>11692.2403222495</v>
      </c>
      <c r="C98">
        <f t="shared" si="17"/>
        <v>0.10416666666666667</v>
      </c>
      <c r="D98">
        <f t="shared" si="32"/>
        <v>46.325222485200939</v>
      </c>
      <c r="E98">
        <f t="shared" si="25"/>
        <v>-2.0907781058281576E-3</v>
      </c>
      <c r="F98">
        <f t="shared" si="33"/>
        <v>6908.3528746614011</v>
      </c>
      <c r="G98">
        <f t="shared" si="18"/>
        <v>5272.2352497742677</v>
      </c>
      <c r="H98">
        <f t="shared" si="19"/>
        <v>46.361176248871338</v>
      </c>
      <c r="I98">
        <f t="shared" si="20"/>
        <v>46.361176248871331</v>
      </c>
      <c r="J98" s="6">
        <f t="shared" si="21"/>
        <v>46.361176248871331</v>
      </c>
      <c r="K98" s="2">
        <f t="shared" si="26"/>
        <v>4.5270407228683809E-6</v>
      </c>
      <c r="L98" s="8">
        <f t="shared" si="27"/>
        <v>7.7611637336178429E-4</v>
      </c>
      <c r="M98">
        <f t="shared" si="22"/>
        <v>6897.4781850673717</v>
      </c>
      <c r="N98">
        <f t="shared" si="23"/>
        <v>4794.7621371821288</v>
      </c>
      <c r="O98">
        <f t="shared" si="28"/>
        <v>5264.9854567115817</v>
      </c>
      <c r="P98">
        <f t="shared" si="29"/>
        <v>46.324927283557912</v>
      </c>
      <c r="Q98">
        <f t="shared" si="24"/>
        <v>46.324927283557898</v>
      </c>
      <c r="R98">
        <f t="shared" si="30"/>
        <v>46.324927283557905</v>
      </c>
      <c r="S98" s="3">
        <f t="shared" si="31"/>
        <v>8.3589304184114479E-4</v>
      </c>
    </row>
    <row r="99" spans="1:19">
      <c r="A99">
        <v>96</v>
      </c>
      <c r="B99">
        <v>11692.2403222495</v>
      </c>
      <c r="C99">
        <f t="shared" si="17"/>
        <v>0.10309278350515463</v>
      </c>
      <c r="D99">
        <f t="shared" si="32"/>
        <v>46.32544027458696</v>
      </c>
      <c r="E99">
        <f t="shared" si="25"/>
        <v>-2.0659194431874952E-3</v>
      </c>
      <c r="F99">
        <f t="shared" si="33"/>
        <v>6908.2913151303446</v>
      </c>
      <c r="G99">
        <f t="shared" si="18"/>
        <v>5272.1942100868964</v>
      </c>
      <c r="H99">
        <f t="shared" si="19"/>
        <v>46.360971050434479</v>
      </c>
      <c r="I99">
        <f t="shared" si="20"/>
        <v>46.360971050434486</v>
      </c>
      <c r="J99" s="6">
        <f t="shared" si="21"/>
        <v>46.360971050434486</v>
      </c>
      <c r="K99" s="2">
        <f t="shared" si="26"/>
        <v>4.4260834915715111E-6</v>
      </c>
      <c r="L99" s="8">
        <f t="shared" si="27"/>
        <v>7.6698193556117434E-4</v>
      </c>
      <c r="M99">
        <f t="shared" si="22"/>
        <v>6908.4363148618222</v>
      </c>
      <c r="N99">
        <f t="shared" si="23"/>
        <v>4783.8040073876782</v>
      </c>
      <c r="O99">
        <f t="shared" si="28"/>
        <v>5272.2908765745487</v>
      </c>
      <c r="P99">
        <f t="shared" si="29"/>
        <v>46.361454382872736</v>
      </c>
      <c r="Q99">
        <f t="shared" si="24"/>
        <v>46.361454382872729</v>
      </c>
      <c r="R99">
        <f t="shared" si="30"/>
        <v>46.361454382872736</v>
      </c>
      <c r="S99" s="3">
        <f t="shared" si="31"/>
        <v>7.8849771509076924E-4</v>
      </c>
    </row>
    <row r="100" spans="1:19">
      <c r="A100">
        <v>97</v>
      </c>
      <c r="B100">
        <v>11692.2403222495</v>
      </c>
      <c r="C100">
        <f t="shared" si="17"/>
        <v>0.10204081632653061</v>
      </c>
      <c r="D100">
        <f t="shared" si="32"/>
        <v>46.325653255972853</v>
      </c>
      <c r="E100">
        <f t="shared" si="25"/>
        <v>-2.0416154388864889E-3</v>
      </c>
      <c r="F100">
        <f t="shared" si="33"/>
        <v>6908.2311143749876</v>
      </c>
      <c r="G100">
        <f t="shared" si="18"/>
        <v>5272.1540762499917</v>
      </c>
      <c r="H100">
        <f t="shared" si="19"/>
        <v>46.360770381249957</v>
      </c>
      <c r="I100">
        <f t="shared" si="20"/>
        <v>46.360770381249964</v>
      </c>
      <c r="J100" s="6">
        <f t="shared" si="21"/>
        <v>46.360770381249964</v>
      </c>
      <c r="K100" s="2">
        <f t="shared" si="26"/>
        <v>4.3284077096689483E-6</v>
      </c>
      <c r="L100" s="8">
        <f t="shared" si="27"/>
        <v>7.5804921914583592E-4</v>
      </c>
      <c r="M100">
        <f t="shared" si="22"/>
        <v>6898.1083616890282</v>
      </c>
      <c r="N100">
        <f t="shared" si="23"/>
        <v>4794.1319605604704</v>
      </c>
      <c r="O100">
        <f t="shared" si="28"/>
        <v>5265.4055744593516</v>
      </c>
      <c r="P100">
        <f t="shared" si="29"/>
        <v>46.327027872296753</v>
      </c>
      <c r="Q100">
        <f t="shared" si="24"/>
        <v>46.327027872296767</v>
      </c>
      <c r="R100">
        <f t="shared" si="30"/>
        <v>46.32702787229676</v>
      </c>
      <c r="S100" s="3">
        <f t="shared" si="31"/>
        <v>7.425675280086589E-4</v>
      </c>
    </row>
    <row r="101" spans="1:19">
      <c r="A101">
        <v>98</v>
      </c>
      <c r="B101">
        <v>11692.2403222495</v>
      </c>
      <c r="C101">
        <f t="shared" si="17"/>
        <v>0.10101010101010101</v>
      </c>
      <c r="D101">
        <f t="shared" si="32"/>
        <v>46.325861584078865</v>
      </c>
      <c r="E101">
        <f t="shared" si="25"/>
        <v>-2.0178480520437266E-3</v>
      </c>
      <c r="F101">
        <f t="shared" si="33"/>
        <v>6908.1722286780559</v>
      </c>
      <c r="G101">
        <f t="shared" si="18"/>
        <v>5272.114819118704</v>
      </c>
      <c r="H101">
        <f t="shared" si="19"/>
        <v>46.36057409559352</v>
      </c>
      <c r="I101">
        <f t="shared" si="20"/>
        <v>46.36057409559352</v>
      </c>
      <c r="J101" s="6">
        <f t="shared" si="21"/>
        <v>46.36057409559352</v>
      </c>
      <c r="K101" s="2">
        <f t="shared" si="26"/>
        <v>4.2338739160088812E-6</v>
      </c>
      <c r="L101" s="8">
        <f t="shared" si="27"/>
        <v>7.4931173059035493E-4</v>
      </c>
      <c r="M101">
        <f t="shared" si="22"/>
        <v>6907.8425633568249</v>
      </c>
      <c r="N101">
        <f t="shared" si="23"/>
        <v>4784.3977588926764</v>
      </c>
      <c r="O101">
        <f t="shared" si="28"/>
        <v>5271.895042237883</v>
      </c>
      <c r="P101">
        <f t="shared" si="29"/>
        <v>46.359475211189419</v>
      </c>
      <c r="Q101">
        <f t="shared" si="24"/>
        <v>46.359475211189419</v>
      </c>
      <c r="R101">
        <f t="shared" si="30"/>
        <v>46.359475211189419</v>
      </c>
      <c r="S101" s="3">
        <f t="shared" si="31"/>
        <v>7.003975947281186E-4</v>
      </c>
    </row>
    <row r="102" spans="1:19">
      <c r="A102">
        <v>99</v>
      </c>
      <c r="B102">
        <v>11692.2403222495</v>
      </c>
      <c r="C102">
        <f t="shared" si="17"/>
        <v>0.1</v>
      </c>
      <c r="D102">
        <f t="shared" si="32"/>
        <v>46.326065407114427</v>
      </c>
      <c r="E102">
        <f t="shared" si="25"/>
        <v>-1.9946000091472121E-3</v>
      </c>
      <c r="F102">
        <f t="shared" si="33"/>
        <v>6908.1146161616134</v>
      </c>
      <c r="G102">
        <f t="shared" si="18"/>
        <v>5272.0764107744089</v>
      </c>
      <c r="H102">
        <f t="shared" si="19"/>
        <v>46.360382053872051</v>
      </c>
      <c r="I102">
        <f t="shared" si="20"/>
        <v>46.360382053872044</v>
      </c>
      <c r="J102" s="6">
        <f t="shared" si="21"/>
        <v>46.360382053872044</v>
      </c>
      <c r="K102" s="2">
        <f t="shared" si="26"/>
        <v>4.1423499433001399E-6</v>
      </c>
      <c r="L102" s="8">
        <f t="shared" si="27"/>
        <v>7.4076324971787276E-4</v>
      </c>
      <c r="M102">
        <f t="shared" si="22"/>
        <v>6898.668142487033</v>
      </c>
      <c r="N102">
        <f t="shared" si="23"/>
        <v>4793.5721797624656</v>
      </c>
      <c r="O102">
        <f t="shared" si="28"/>
        <v>5265.7787616580217</v>
      </c>
      <c r="P102">
        <f t="shared" si="29"/>
        <v>46.328893808290118</v>
      </c>
      <c r="Q102">
        <f t="shared" si="24"/>
        <v>46.328893808290118</v>
      </c>
      <c r="R102">
        <f t="shared" si="30"/>
        <v>46.328893808290118</v>
      </c>
      <c r="S102" s="3">
        <f t="shared" si="31"/>
        <v>6.5965809060582366E-4</v>
      </c>
    </row>
    <row r="103" spans="1:19">
      <c r="A103">
        <v>100</v>
      </c>
      <c r="B103">
        <v>11692.2403222495</v>
      </c>
      <c r="C103">
        <f t="shared" si="17"/>
        <v>9.9009900990099015E-2</v>
      </c>
      <c r="D103">
        <f t="shared" si="32"/>
        <v>46.326264867115341</v>
      </c>
      <c r="E103">
        <f t="shared" si="25"/>
        <v>-1.9718547638842131E-3</v>
      </c>
      <c r="F103">
        <f t="shared" si="33"/>
        <v>6908.058236691827</v>
      </c>
      <c r="G103">
        <f t="shared" si="18"/>
        <v>5272.0388244612177</v>
      </c>
      <c r="H103">
        <f t="shared" si="19"/>
        <v>46.36019412230609</v>
      </c>
      <c r="I103">
        <f t="shared" si="20"/>
        <v>46.36019412230609</v>
      </c>
      <c r="J103" s="6">
        <f t="shared" si="21"/>
        <v>46.36019412230609</v>
      </c>
      <c r="K103" s="2">
        <f t="shared" si="26"/>
        <v>4.0537104663043045E-6</v>
      </c>
      <c r="L103" s="8">
        <f t="shared" si="27"/>
        <v>7.3239781553884194E-4</v>
      </c>
    </row>
    <row r="104" spans="1:19">
      <c r="A104">
        <v>101</v>
      </c>
      <c r="B104">
        <v>11692.2403222495</v>
      </c>
      <c r="C104">
        <f t="shared" si="17"/>
        <v>9.8039215686274508E-2</v>
      </c>
      <c r="D104">
        <f t="shared" si="32"/>
        <v>46.326460100260277</v>
      </c>
      <c r="E104">
        <f t="shared" si="25"/>
        <v>-1.9495964594627643E-3</v>
      </c>
      <c r="F104">
        <f t="shared" si="33"/>
        <v>6908.0030517895684</v>
      </c>
      <c r="G104">
        <f t="shared" si="18"/>
        <v>5272.0020345263783</v>
      </c>
      <c r="H104">
        <f t="shared" si="19"/>
        <v>46.360010172631895</v>
      </c>
      <c r="I104">
        <f t="shared" si="20"/>
        <v>46.360010172631902</v>
      </c>
      <c r="J104" s="6">
        <f t="shared" si="21"/>
        <v>46.360010172631902</v>
      </c>
      <c r="K104" s="2">
        <f t="shared" si="26"/>
        <v>3.9678365820192474E-6</v>
      </c>
      <c r="L104" s="8">
        <f t="shared" si="27"/>
        <v>7.2420971295919523E-4</v>
      </c>
    </row>
    <row r="105" spans="1:19">
      <c r="A105">
        <v>102</v>
      </c>
      <c r="B105">
        <v>11692.2403222495</v>
      </c>
      <c r="C105">
        <f t="shared" si="17"/>
        <v>9.7087378640776698E-2</v>
      </c>
      <c r="D105">
        <f t="shared" si="32"/>
        <v>46.326651237168065</v>
      </c>
      <c r="E105">
        <f t="shared" si="25"/>
        <v>-1.9278098932448914E-3</v>
      </c>
      <c r="F105">
        <f t="shared" si="33"/>
        <v>6907.9490245464522</v>
      </c>
      <c r="G105">
        <f t="shared" si="18"/>
        <v>5271.9660163643011</v>
      </c>
      <c r="H105">
        <f t="shared" si="19"/>
        <v>46.359830081821507</v>
      </c>
      <c r="I105">
        <f t="shared" si="20"/>
        <v>46.359830081821507</v>
      </c>
      <c r="J105" s="6">
        <f t="shared" si="21"/>
        <v>46.359830081821507</v>
      </c>
      <c r="K105" s="2">
        <f t="shared" si="26"/>
        <v>3.8846154201720431E-6</v>
      </c>
      <c r="L105" s="8">
        <f t="shared" si="27"/>
        <v>7.1619346029531831E-4</v>
      </c>
    </row>
    <row r="106" spans="1:19">
      <c r="A106">
        <v>103</v>
      </c>
      <c r="B106">
        <v>11692.2403222495</v>
      </c>
      <c r="C106">
        <f t="shared" si="17"/>
        <v>9.6153846153846159E-2</v>
      </c>
      <c r="D106">
        <f t="shared" si="32"/>
        <v>46.326838403177121</v>
      </c>
      <c r="E106">
        <f t="shared" si="25"/>
        <v>-1.9064804835273823E-3</v>
      </c>
      <c r="F106">
        <f t="shared" si="33"/>
        <v>6907.8961195458814</v>
      </c>
      <c r="G106">
        <f t="shared" si="18"/>
        <v>5271.9307463639216</v>
      </c>
      <c r="H106">
        <f t="shared" si="19"/>
        <v>46.359653731819606</v>
      </c>
      <c r="I106">
        <f t="shared" si="20"/>
        <v>46.359653731819598</v>
      </c>
      <c r="J106" s="6">
        <f t="shared" si="21"/>
        <v>46.359653731819606</v>
      </c>
      <c r="K106" s="2">
        <f t="shared" si="26"/>
        <v>3.8039397812659598E-6</v>
      </c>
      <c r="L106" s="8">
        <f t="shared" si="27"/>
        <v>7.0834379753906425E-4</v>
      </c>
    </row>
    <row r="107" spans="1:19">
      <c r="A107">
        <v>104</v>
      </c>
      <c r="B107">
        <v>11692.2403222495</v>
      </c>
      <c r="C107">
        <f t="shared" si="17"/>
        <v>9.5238095238095233E-2</v>
      </c>
      <c r="D107">
        <f t="shared" si="32"/>
        <v>46.327021718608229</v>
      </c>
      <c r="E107">
        <f t="shared" si="25"/>
        <v>-1.8855942383201177E-3</v>
      </c>
      <c r="F107">
        <f t="shared" si="33"/>
        <v>6907.8443027888497</v>
      </c>
      <c r="G107">
        <f t="shared" si="18"/>
        <v>5271.8962018592329</v>
      </c>
      <c r="H107">
        <f t="shared" si="19"/>
        <v>46.359481009296168</v>
      </c>
      <c r="I107">
        <f t="shared" si="20"/>
        <v>46.359481009296168</v>
      </c>
      <c r="J107" s="6">
        <f t="shared" si="21"/>
        <v>46.359481009296168</v>
      </c>
      <c r="K107" s="2">
        <f t="shared" si="26"/>
        <v>3.7257077983530009E-6</v>
      </c>
      <c r="L107" s="8">
        <f t="shared" si="27"/>
        <v>7.0065567532265696E-4</v>
      </c>
    </row>
    <row r="108" spans="1:19">
      <c r="A108">
        <v>105</v>
      </c>
      <c r="B108">
        <v>11692.2403222495</v>
      </c>
      <c r="C108">
        <f t="shared" si="17"/>
        <v>9.4339622641509441E-2</v>
      </c>
      <c r="D108">
        <f t="shared" si="32"/>
        <v>46.327201299011875</v>
      </c>
      <c r="E108">
        <f t="shared" si="25"/>
        <v>-1.8651377259830061E-3</v>
      </c>
      <c r="F108">
        <f t="shared" si="33"/>
        <v>6907.7935416240625</v>
      </c>
      <c r="G108">
        <f t="shared" si="18"/>
        <v>5271.862361082708</v>
      </c>
      <c r="H108">
        <f t="shared" si="19"/>
        <v>46.35931180541354</v>
      </c>
      <c r="I108">
        <f t="shared" si="20"/>
        <v>46.359311805413547</v>
      </c>
      <c r="J108" s="6">
        <f t="shared" si="21"/>
        <v>46.35931180541354</v>
      </c>
      <c r="K108" s="2">
        <f t="shared" si="26"/>
        <v>3.6498226240674688E-6</v>
      </c>
      <c r="L108" s="8">
        <f t="shared" si="27"/>
        <v>6.9312424453211682E-4</v>
      </c>
    </row>
    <row r="109" spans="1:19">
      <c r="A109">
        <v>106</v>
      </c>
      <c r="B109">
        <v>11692.2403222495</v>
      </c>
      <c r="C109">
        <f t="shared" si="17"/>
        <v>9.3457943925233641E-2</v>
      </c>
      <c r="D109">
        <f t="shared" si="32"/>
        <v>46.327377255401117</v>
      </c>
      <c r="E109">
        <f t="shared" si="25"/>
        <v>-1.8450980475930748E-3</v>
      </c>
      <c r="F109">
        <f t="shared" si="33"/>
        <v>6907.743804682148</v>
      </c>
      <c r="G109">
        <f t="shared" si="18"/>
        <v>5271.8292031214323</v>
      </c>
      <c r="H109">
        <f t="shared" si="19"/>
        <v>46.359146015607152</v>
      </c>
      <c r="I109">
        <f t="shared" si="20"/>
        <v>46.359146015607152</v>
      </c>
      <c r="J109" s="6">
        <f t="shared" si="21"/>
        <v>46.359146015607152</v>
      </c>
      <c r="K109" s="2">
        <f t="shared" si="26"/>
        <v>3.576192137712048E-6</v>
      </c>
      <c r="L109" s="8">
        <f t="shared" si="27"/>
        <v>6.857448465276716E-4</v>
      </c>
    </row>
    <row r="110" spans="1:19">
      <c r="A110">
        <v>107</v>
      </c>
      <c r="B110">
        <v>11692.2403222495</v>
      </c>
      <c r="C110">
        <f t="shared" si="17"/>
        <v>9.2592592592592587E-2</v>
      </c>
      <c r="D110">
        <f t="shared" si="32"/>
        <v>46.327549694470989</v>
      </c>
      <c r="E110">
        <f t="shared" si="25"/>
        <v>-1.8254628109253157E-3</v>
      </c>
      <c r="F110">
        <f t="shared" si="33"/>
        <v>6907.6950618137062</v>
      </c>
      <c r="G110">
        <f t="shared" si="18"/>
        <v>5271.7967078758047</v>
      </c>
      <c r="H110">
        <f t="shared" si="19"/>
        <v>46.358983539379025</v>
      </c>
      <c r="I110">
        <f t="shared" si="20"/>
        <v>46.358983539379018</v>
      </c>
      <c r="J110" s="6">
        <f t="shared" si="21"/>
        <v>46.358983539379025</v>
      </c>
      <c r="K110" s="2">
        <f t="shared" si="26"/>
        <v>3.5047286693332933E-6</v>
      </c>
      <c r="L110" s="8">
        <f t="shared" si="27"/>
        <v>6.7851300393269439E-4</v>
      </c>
    </row>
    <row r="111" spans="1:19">
      <c r="A111">
        <v>108</v>
      </c>
      <c r="B111">
        <v>11692.2403222495</v>
      </c>
      <c r="C111">
        <f t="shared" si="17"/>
        <v>9.1743119266055051E-2</v>
      </c>
      <c r="D111">
        <f t="shared" si="32"/>
        <v>46.327718718805336</v>
      </c>
      <c r="E111">
        <f t="shared" si="25"/>
        <v>-1.8062201059461859E-3</v>
      </c>
      <c r="F111">
        <f t="shared" si="33"/>
        <v>6907.6472840308579</v>
      </c>
      <c r="G111">
        <f t="shared" si="18"/>
        <v>5271.7648560205716</v>
      </c>
      <c r="H111">
        <f t="shared" si="19"/>
        <v>46.358824280102851</v>
      </c>
      <c r="I111">
        <f t="shared" si="20"/>
        <v>46.358824280102866</v>
      </c>
      <c r="J111" s="6">
        <f t="shared" si="21"/>
        <v>46.358824280102858</v>
      </c>
      <c r="K111" s="2">
        <f t="shared" si="26"/>
        <v>3.4353487502912599E-6</v>
      </c>
      <c r="L111" s="8">
        <f t="shared" si="27"/>
        <v>6.7142441194489551E-4</v>
      </c>
    </row>
    <row r="112" spans="1:19">
      <c r="A112">
        <v>109</v>
      </c>
      <c r="B112">
        <v>11692.2403222495</v>
      </c>
      <c r="C112">
        <f t="shared" si="17"/>
        <v>9.0909090909090912E-2</v>
      </c>
      <c r="D112">
        <f t="shared" si="32"/>
        <v>46.327884427071936</v>
      </c>
      <c r="E112">
        <f t="shared" si="25"/>
        <v>-1.7873584816961003E-3</v>
      </c>
      <c r="F112">
        <f t="shared" si="33"/>
        <v>6907.6004434521401</v>
      </c>
      <c r="G112">
        <f t="shared" si="18"/>
        <v>5271.7336289680934</v>
      </c>
      <c r="H112">
        <f t="shared" si="19"/>
        <v>46.358668144840465</v>
      </c>
      <c r="I112">
        <f t="shared" si="20"/>
        <v>46.358668144840465</v>
      </c>
      <c r="J112" s="6">
        <f t="shared" si="21"/>
        <v>46.358668144840465</v>
      </c>
      <c r="K112" s="2">
        <f t="shared" si="26"/>
        <v>3.367972868561037E-6</v>
      </c>
      <c r="L112" s="8">
        <f t="shared" si="27"/>
        <v>6.6447493014682097E-4</v>
      </c>
    </row>
    <row r="113" spans="1:12">
      <c r="A113">
        <v>110</v>
      </c>
      <c r="B113">
        <v>11692.2403222495</v>
      </c>
      <c r="C113">
        <f t="shared" si="17"/>
        <v>9.0090090090090086E-2</v>
      </c>
      <c r="D113">
        <f t="shared" si="32"/>
        <v>46.328046914206638</v>
      </c>
      <c r="E113">
        <f t="shared" si="25"/>
        <v>-1.7688669245016757E-3</v>
      </c>
      <c r="F113">
        <f t="shared" si="33"/>
        <v>6907.5545132504858</v>
      </c>
      <c r="G113">
        <f t="shared" si="18"/>
        <v>5271.7030088336578</v>
      </c>
      <c r="H113">
        <f t="shared" si="19"/>
        <v>46.358515044168286</v>
      </c>
      <c r="I113">
        <f t="shared" si="20"/>
        <v>46.358515044168286</v>
      </c>
      <c r="J113" s="6">
        <f t="shared" si="21"/>
        <v>46.358515044168286</v>
      </c>
      <c r="K113" s="2">
        <f t="shared" si="26"/>
        <v>3.3025252516048992E-6</v>
      </c>
      <c r="L113" s="8">
        <f t="shared" si="27"/>
        <v>6.5766057477170399E-4</v>
      </c>
    </row>
    <row r="114" spans="1:12">
      <c r="A114">
        <v>111</v>
      </c>
      <c r="B114">
        <v>11692.2403222495</v>
      </c>
      <c r="C114">
        <f t="shared" si="17"/>
        <v>8.9285714285714288E-2</v>
      </c>
      <c r="D114">
        <f t="shared" si="32"/>
        <v>46.328206271587227</v>
      </c>
      <c r="E114">
        <f t="shared" si="25"/>
        <v>-1.7507348374006268E-3</v>
      </c>
      <c r="F114">
        <f t="shared" si="33"/>
        <v>6907.5094676041072</v>
      </c>
      <c r="G114">
        <f t="shared" si="18"/>
        <v>5271.6729784027384</v>
      </c>
      <c r="H114">
        <f t="shared" si="19"/>
        <v>46.358364892013682</v>
      </c>
      <c r="I114">
        <f t="shared" si="20"/>
        <v>46.358364892013689</v>
      </c>
      <c r="J114" s="6">
        <f t="shared" si="21"/>
        <v>46.358364892013682</v>
      </c>
      <c r="K114" s="2">
        <f t="shared" si="26"/>
        <v>3.2389336556655335E-6</v>
      </c>
      <c r="L114" s="8">
        <f t="shared" si="27"/>
        <v>6.5097751140327027E-4</v>
      </c>
    </row>
    <row r="115" spans="1:12">
      <c r="A115">
        <v>112</v>
      </c>
      <c r="B115">
        <v>11692.2403222495</v>
      </c>
      <c r="C115">
        <f t="shared" si="17"/>
        <v>8.8495575221238937E-2</v>
      </c>
      <c r="D115">
        <f t="shared" si="32"/>
        <v>46.328362587197709</v>
      </c>
      <c r="E115">
        <f t="shared" si="25"/>
        <v>-1.7329520207188551E-3</v>
      </c>
      <c r="F115">
        <f t="shared" si="33"/>
        <v>6907.4652816500929</v>
      </c>
      <c r="G115">
        <f t="shared" si="18"/>
        <v>5271.6435211000617</v>
      </c>
      <c r="H115">
        <f t="shared" si="19"/>
        <v>46.358217605500307</v>
      </c>
      <c r="I115">
        <f t="shared" si="20"/>
        <v>46.358217605500307</v>
      </c>
      <c r="J115" s="6">
        <f t="shared" si="21"/>
        <v>46.358217605500307</v>
      </c>
      <c r="K115" s="2">
        <f t="shared" si="26"/>
        <v>3.177129170064752E-6</v>
      </c>
      <c r="L115" s="8">
        <f t="shared" si="27"/>
        <v>6.4442204807920725E-4</v>
      </c>
    </row>
    <row r="116" spans="1:12">
      <c r="A116">
        <v>113</v>
      </c>
      <c r="B116">
        <v>11692.2403222495</v>
      </c>
      <c r="C116">
        <f t="shared" si="17"/>
        <v>8.771929824561403E-2</v>
      </c>
      <c r="D116">
        <f t="shared" si="32"/>
        <v>46.328515945783614</v>
      </c>
      <c r="E116">
        <f t="shared" si="25"/>
        <v>-1.7155086537230277E-3</v>
      </c>
      <c r="F116">
        <f t="shared" si="33"/>
        <v>6907.4219314405254</v>
      </c>
      <c r="G116">
        <f t="shared" si="18"/>
        <v>5271.6146209603503</v>
      </c>
      <c r="H116">
        <f t="shared" si="19"/>
        <v>46.358073104801747</v>
      </c>
      <c r="I116">
        <f t="shared" si="20"/>
        <v>46.358073104801754</v>
      </c>
      <c r="J116" s="6">
        <f t="shared" si="21"/>
        <v>46.358073104801747</v>
      </c>
      <c r="K116" s="2">
        <f t="shared" si="26"/>
        <v>3.1170460389613836E-6</v>
      </c>
      <c r="L116" s="8">
        <f t="shared" si="27"/>
        <v>6.379906287678639E-4</v>
      </c>
    </row>
    <row r="117" spans="1:12">
      <c r="A117">
        <v>114</v>
      </c>
      <c r="B117">
        <v>11692.2403222495</v>
      </c>
      <c r="C117">
        <f t="shared" si="17"/>
        <v>8.6956521739130432E-2</v>
      </c>
      <c r="D117">
        <f t="shared" si="32"/>
        <v>46.328666428998851</v>
      </c>
      <c r="E117">
        <f t="shared" si="25"/>
        <v>-1.6983952772673236E-3</v>
      </c>
      <c r="F117">
        <f t="shared" si="33"/>
        <v>6907.3793939010075</v>
      </c>
      <c r="G117">
        <f t="shared" si="18"/>
        <v>5271.5862626006719</v>
      </c>
      <c r="H117">
        <f t="shared" si="19"/>
        <v>46.357931313003355</v>
      </c>
      <c r="I117">
        <f t="shared" si="20"/>
        <v>46.357931313003363</v>
      </c>
      <c r="J117" s="6">
        <f t="shared" si="21"/>
        <v>46.357931313003363</v>
      </c>
      <c r="K117" s="2">
        <f t="shared" si="26"/>
        <v>3.0586214846292678E-6</v>
      </c>
      <c r="L117" s="8">
        <f t="shared" si="27"/>
        <v>6.3167982720507972E-4</v>
      </c>
    </row>
    <row r="118" spans="1:12">
      <c r="A118">
        <v>115</v>
      </c>
      <c r="B118">
        <v>11692.2403222495</v>
      </c>
      <c r="C118">
        <f t="shared" si="17"/>
        <v>8.6206896551724144E-2</v>
      </c>
      <c r="D118">
        <f t="shared" si="32"/>
        <v>46.328814115544702</v>
      </c>
      <c r="E118">
        <f t="shared" si="25"/>
        <v>-1.6816027773952653E-3</v>
      </c>
      <c r="F118">
        <f t="shared" si="33"/>
        <v>6907.3376467913849</v>
      </c>
      <c r="G118">
        <f t="shared" si="18"/>
        <v>5271.5584311942566</v>
      </c>
      <c r="H118">
        <f t="shared" si="19"/>
        <v>46.357792155971289</v>
      </c>
      <c r="I118">
        <f t="shared" si="20"/>
        <v>46.357792155971282</v>
      </c>
      <c r="J118" s="6">
        <f t="shared" si="21"/>
        <v>46.357792155971282</v>
      </c>
      <c r="K118" s="2">
        <f t="shared" si="26"/>
        <v>3.0017955534078773E-6</v>
      </c>
      <c r="L118" s="8">
        <f t="shared" si="27"/>
        <v>6.2548634105565873E-4</v>
      </c>
    </row>
    <row r="119" spans="1:12">
      <c r="A119">
        <v>116</v>
      </c>
      <c r="B119">
        <v>11692.2403222495</v>
      </c>
      <c r="C119">
        <f t="shared" si="17"/>
        <v>8.5470085470085472E-2</v>
      </c>
      <c r="D119">
        <f t="shared" si="32"/>
        <v>46.328959081301377</v>
      </c>
      <c r="E119">
        <f t="shared" si="25"/>
        <v>-1.6651223698102389E-3</v>
      </c>
      <c r="F119">
        <f t="shared" si="33"/>
        <v>6907.2966686685986</v>
      </c>
      <c r="G119">
        <f t="shared" si="18"/>
        <v>5271.531112445733</v>
      </c>
      <c r="H119">
        <f t="shared" si="19"/>
        <v>46.357655562228658</v>
      </c>
      <c r="I119">
        <f t="shared" si="20"/>
        <v>46.357655562228651</v>
      </c>
      <c r="J119" s="6">
        <f t="shared" si="21"/>
        <v>46.357655562228658</v>
      </c>
      <c r="K119" s="2">
        <f t="shared" si="26"/>
        <v>2.9465109590366699E-6</v>
      </c>
      <c r="L119" s="8">
        <f t="shared" si="27"/>
        <v>6.1940698639314639E-4</v>
      </c>
    </row>
    <row r="120" spans="1:12">
      <c r="A120">
        <v>117</v>
      </c>
      <c r="B120">
        <v>11692.2403222495</v>
      </c>
      <c r="C120">
        <f t="shared" si="17"/>
        <v>8.4745762711864403E-2</v>
      </c>
      <c r="D120">
        <f t="shared" si="32"/>
        <v>46.329101399452647</v>
      </c>
      <c r="E120">
        <f t="shared" si="25"/>
        <v>-1.6489455851874117E-3</v>
      </c>
      <c r="F120">
        <f t="shared" si="33"/>
        <v>6907.2564388514502</v>
      </c>
      <c r="G120">
        <f t="shared" si="18"/>
        <v>5271.5042925676335</v>
      </c>
      <c r="H120">
        <f t="shared" si="19"/>
        <v>46.357521462838172</v>
      </c>
      <c r="I120">
        <f t="shared" si="20"/>
        <v>46.357521462838164</v>
      </c>
      <c r="J120" s="6">
        <f t="shared" si="21"/>
        <v>46.357521462838164</v>
      </c>
      <c r="K120" s="2">
        <f t="shared" si="26"/>
        <v>2.892712948204161E-6</v>
      </c>
      <c r="L120" s="8">
        <f t="shared" si="27"/>
        <v>6.1343869246411936E-4</v>
      </c>
    </row>
    <row r="121" spans="1:12">
      <c r="A121">
        <v>118</v>
      </c>
      <c r="B121">
        <v>11692.2403222495</v>
      </c>
      <c r="C121">
        <f t="shared" si="17"/>
        <v>8.4033613445378158E-2</v>
      </c>
      <c r="D121">
        <f t="shared" si="32"/>
        <v>46.329241140603934</v>
      </c>
      <c r="E121">
        <f t="shared" si="25"/>
        <v>-1.6330642552467025E-3</v>
      </c>
      <c r="F121">
        <f t="shared" si="33"/>
        <v>6907.2169373872666</v>
      </c>
      <c r="G121">
        <f t="shared" si="18"/>
        <v>5271.4779582581778</v>
      </c>
      <c r="H121">
        <f t="shared" si="19"/>
        <v>46.357389791290885</v>
      </c>
      <c r="I121">
        <f t="shared" si="20"/>
        <v>46.357389791290885</v>
      </c>
      <c r="J121" s="6">
        <f t="shared" si="21"/>
        <v>46.357389791290885</v>
      </c>
      <c r="K121" s="2">
        <f t="shared" si="26"/>
        <v>2.8403491628692548E-6</v>
      </c>
      <c r="L121" s="8">
        <f t="shared" si="27"/>
        <v>6.0757849673219E-4</v>
      </c>
    </row>
    <row r="122" spans="1:12">
      <c r="A122">
        <v>119</v>
      </c>
      <c r="B122">
        <v>11692.2403222495</v>
      </c>
      <c r="C122">
        <f t="shared" si="17"/>
        <v>8.3333333333333329E-2</v>
      </c>
      <c r="D122">
        <f t="shared" si="32"/>
        <v>46.32937837289429</v>
      </c>
      <c r="E122">
        <f t="shared" si="25"/>
        <v>-1.6174704995677394E-3</v>
      </c>
      <c r="F122">
        <f t="shared" si="33"/>
        <v>6907.178145020247</v>
      </c>
      <c r="G122">
        <f t="shared" si="18"/>
        <v>5271.4520966801647</v>
      </c>
      <c r="H122">
        <f t="shared" si="19"/>
        <v>46.357260483400822</v>
      </c>
      <c r="I122">
        <f t="shared" si="20"/>
        <v>46.357260483400829</v>
      </c>
      <c r="J122" s="6">
        <f t="shared" si="21"/>
        <v>46.357260483400822</v>
      </c>
      <c r="K122" s="2">
        <f t="shared" si="26"/>
        <v>2.789369518974495E-6</v>
      </c>
      <c r="L122" s="8">
        <f t="shared" si="27"/>
        <v>6.0182354017606981E-4</v>
      </c>
    </row>
    <row r="123" spans="1:12">
      <c r="A123">
        <v>120</v>
      </c>
      <c r="B123">
        <v>11692.2403222495</v>
      </c>
      <c r="C123">
        <f t="shared" si="17"/>
        <v>8.2644628099173556E-2</v>
      </c>
      <c r="D123">
        <f t="shared" si="32"/>
        <v>46.329513162102586</v>
      </c>
      <c r="E123">
        <f t="shared" si="25"/>
        <v>-1.6021567130826786E-3</v>
      </c>
      <c r="F123">
        <f t="shared" si="33"/>
        <v>6907.1400431614738</v>
      </c>
      <c r="G123">
        <f t="shared" si="18"/>
        <v>5271.4266954409823</v>
      </c>
      <c r="H123">
        <f t="shared" si="19"/>
        <v>46.357133477204911</v>
      </c>
      <c r="I123">
        <f t="shared" si="20"/>
        <v>46.357133477204918</v>
      </c>
      <c r="J123" s="6">
        <f t="shared" si="21"/>
        <v>46.357133477204911</v>
      </c>
      <c r="K123" s="2">
        <f t="shared" si="26"/>
        <v>2.7397260879105829E-6</v>
      </c>
      <c r="L123" s="8">
        <f t="shared" si="27"/>
        <v>5.9617106283168684E-4</v>
      </c>
    </row>
    <row r="124" spans="1:12">
      <c r="A124">
        <v>121</v>
      </c>
      <c r="B124">
        <v>11692.2403222495</v>
      </c>
      <c r="C124">
        <f t="shared" si="17"/>
        <v>8.1967213114754092E-2</v>
      </c>
      <c r="D124">
        <f t="shared" si="32"/>
        <v>46.329645571748294</v>
      </c>
      <c r="E124">
        <f t="shared" si="25"/>
        <v>-1.5871155542163675E-3</v>
      </c>
      <c r="F124">
        <f t="shared" si="33"/>
        <v>6907.1026138604393</v>
      </c>
      <c r="G124">
        <f t="shared" si="18"/>
        <v>5271.4017425736256</v>
      </c>
      <c r="H124">
        <f t="shared" si="19"/>
        <v>46.357008712868137</v>
      </c>
      <c r="I124">
        <f t="shared" si="20"/>
        <v>46.357008712868137</v>
      </c>
      <c r="J124" s="6">
        <f t="shared" si="21"/>
        <v>46.357008712868137</v>
      </c>
      <c r="K124" s="2">
        <f t="shared" si="26"/>
        <v>2.6913729865571662E-6</v>
      </c>
      <c r="L124" s="8">
        <f t="shared" si="27"/>
        <v>5.9061839956160299E-4</v>
      </c>
    </row>
    <row r="125" spans="1:12">
      <c r="A125">
        <v>122</v>
      </c>
      <c r="B125">
        <v>11692.2403222495</v>
      </c>
      <c r="C125">
        <f t="shared" si="17"/>
        <v>8.1300813008130079E-2</v>
      </c>
      <c r="D125">
        <f t="shared" si="32"/>
        <v>46.329775663187164</v>
      </c>
      <c r="E125">
        <f t="shared" si="25"/>
        <v>-1.5723399336327242E-3</v>
      </c>
      <c r="F125">
        <f t="shared" si="33"/>
        <v>6907.0658397780062</v>
      </c>
      <c r="G125">
        <f t="shared" si="18"/>
        <v>5271.3772265186708</v>
      </c>
      <c r="H125">
        <f t="shared" si="19"/>
        <v>46.356886132593345</v>
      </c>
      <c r="I125">
        <f t="shared" si="20"/>
        <v>46.356886132593353</v>
      </c>
      <c r="J125" s="6">
        <f t="shared" si="21"/>
        <v>46.356886132593345</v>
      </c>
      <c r="K125" s="2">
        <f t="shared" si="26"/>
        <v>2.6442662759004824E-6</v>
      </c>
      <c r="L125" s="8">
        <f t="shared" si="27"/>
        <v>5.8516297603667007E-4</v>
      </c>
    </row>
    <row r="126" spans="1:12">
      <c r="A126">
        <v>123</v>
      </c>
      <c r="B126">
        <v>11692.2403222495</v>
      </c>
      <c r="C126">
        <f t="shared" si="17"/>
        <v>8.0645161290322578E-2</v>
      </c>
      <c r="D126">
        <f t="shared" si="32"/>
        <v>46.329903495702091</v>
      </c>
      <c r="E126">
        <f t="shared" si="25"/>
        <v>-1.5578230035449925E-3</v>
      </c>
      <c r="F126">
        <f t="shared" si="33"/>
        <v>6907.0297041607491</v>
      </c>
      <c r="G126">
        <f t="shared" si="18"/>
        <v>5271.3531361071664</v>
      </c>
      <c r="H126">
        <f t="shared" si="19"/>
        <v>46.35676568053583</v>
      </c>
      <c r="I126">
        <f t="shared" si="20"/>
        <v>46.356765680535823</v>
      </c>
      <c r="J126" s="6">
        <f t="shared" si="21"/>
        <v>46.35676568053583</v>
      </c>
      <c r="K126" s="2">
        <f t="shared" si="26"/>
        <v>2.598363858418732E-6</v>
      </c>
      <c r="L126" s="8">
        <f t="shared" si="27"/>
        <v>5.7980230492452587E-4</v>
      </c>
    </row>
    <row r="127" spans="1:12">
      <c r="A127">
        <v>124</v>
      </c>
      <c r="B127">
        <v>11692.2403222495</v>
      </c>
      <c r="C127">
        <f t="shared" si="17"/>
        <v>0.08</v>
      </c>
      <c r="D127">
        <f t="shared" si="32"/>
        <v>46.330029126589473</v>
      </c>
      <c r="E127">
        <f t="shared" si="25"/>
        <v>-1.5435581475763806E-3</v>
      </c>
      <c r="F127">
        <f t="shared" si="33"/>
        <v>6906.9941908165483</v>
      </c>
      <c r="G127">
        <f t="shared" si="18"/>
        <v>5271.3294605443652</v>
      </c>
      <c r="H127">
        <f t="shared" si="19"/>
        <v>46.356647302721825</v>
      </c>
      <c r="I127">
        <f t="shared" si="20"/>
        <v>46.356647302721832</v>
      </c>
      <c r="J127" s="6">
        <f t="shared" si="21"/>
        <v>46.356647302721825</v>
      </c>
      <c r="K127" s="2">
        <f t="shared" si="26"/>
        <v>2.55362539354839E-6</v>
      </c>
      <c r="L127" s="8">
        <f t="shared" si="27"/>
        <v>5.7453398226067016E-4</v>
      </c>
    </row>
    <row r="128" spans="1:12">
      <c r="A128">
        <v>125</v>
      </c>
      <c r="B128">
        <v>11692.2403222495</v>
      </c>
      <c r="C128">
        <f t="shared" si="17"/>
        <v>7.9365079365079361E-2</v>
      </c>
      <c r="D128">
        <f t="shared" si="32"/>
        <v>46.330152611241282</v>
      </c>
      <c r="E128">
        <f t="shared" si="25"/>
        <v>-1.5295389711069459E-3</v>
      </c>
      <c r="F128">
        <f t="shared" si="33"/>
        <v>6906.9592840914056</v>
      </c>
      <c r="G128">
        <f t="shared" si="18"/>
        <v>5271.3061893942704</v>
      </c>
      <c r="H128">
        <f t="shared" si="19"/>
        <v>46.356530946971347</v>
      </c>
      <c r="I128">
        <f t="shared" si="20"/>
        <v>46.356530946971354</v>
      </c>
      <c r="J128" s="6">
        <f t="shared" si="21"/>
        <v>46.356530946971347</v>
      </c>
      <c r="K128" s="2">
        <f t="shared" si="26"/>
        <v>2.5100122042553367E-6</v>
      </c>
      <c r="L128" s="8">
        <f t="shared" si="27"/>
        <v>5.6935568400577705E-4</v>
      </c>
    </row>
    <row r="129" spans="1:12">
      <c r="A129">
        <v>126</v>
      </c>
      <c r="B129">
        <v>11692.2403222495</v>
      </c>
      <c r="C129">
        <f t="shared" si="17"/>
        <v>7.874015748031496E-2</v>
      </c>
      <c r="D129">
        <f t="shared" si="32"/>
        <v>46.330274003223117</v>
      </c>
      <c r="E129">
        <f t="shared" si="25"/>
        <v>-1.5157592921159879E-3</v>
      </c>
      <c r="F129">
        <f t="shared" si="33"/>
        <v>6906.9249688473874</v>
      </c>
      <c r="G129">
        <f t="shared" si="18"/>
        <v>5271.2833125649249</v>
      </c>
      <c r="H129">
        <f t="shared" si="19"/>
        <v>46.356416562824627</v>
      </c>
      <c r="I129">
        <f t="shared" si="20"/>
        <v>46.356416562824627</v>
      </c>
      <c r="J129" s="6">
        <f t="shared" si="21"/>
        <v>46.356416562824627</v>
      </c>
      <c r="K129" s="2">
        <f t="shared" si="26"/>
        <v>2.4674871993886339E-6</v>
      </c>
      <c r="L129" s="8">
        <f t="shared" si="27"/>
        <v>5.6426516276790071E-4</v>
      </c>
    </row>
    <row r="130" spans="1:12">
      <c r="A130">
        <v>127</v>
      </c>
      <c r="B130">
        <v>11692.2403222495</v>
      </c>
      <c r="C130">
        <f t="shared" si="17"/>
        <v>7.8125E-2</v>
      </c>
      <c r="D130">
        <f t="shared" si="32"/>
        <v>46.33039335434848</v>
      </c>
      <c r="E130">
        <f t="shared" si="25"/>
        <v>-1.5022131324616006E-3</v>
      </c>
      <c r="F130">
        <f t="shared" si="33"/>
        <v>6906.8912304416517</v>
      </c>
      <c r="G130">
        <f t="shared" si="18"/>
        <v>5271.2608202944348</v>
      </c>
      <c r="H130">
        <f t="shared" si="19"/>
        <v>46.356304101472176</v>
      </c>
      <c r="I130">
        <f t="shared" si="20"/>
        <v>46.356304101472169</v>
      </c>
      <c r="J130" s="6">
        <f t="shared" si="21"/>
        <v>46.356304101472176</v>
      </c>
      <c r="K130" s="2">
        <f t="shared" si="26"/>
        <v>2.4260147955700478E-6</v>
      </c>
      <c r="L130" s="8">
        <f t="shared" si="27"/>
        <v>5.5926024468479858E-4</v>
      </c>
    </row>
    <row r="131" spans="1:12">
      <c r="A131">
        <v>128</v>
      </c>
      <c r="B131">
        <v>11692.2403222495</v>
      </c>
      <c r="C131">
        <f t="shared" si="17"/>
        <v>7.7519379844961239E-2</v>
      </c>
      <c r="D131">
        <f t="shared" si="32"/>
        <v>46.330510714749451</v>
      </c>
      <c r="E131">
        <f t="shared" si="25"/>
        <v>-1.4888947095881811E-3</v>
      </c>
      <c r="F131">
        <f t="shared" si="33"/>
        <v>6906.8580547064703</v>
      </c>
      <c r="G131">
        <f t="shared" si="18"/>
        <v>5271.2387031376466</v>
      </c>
      <c r="H131">
        <f t="shared" si="19"/>
        <v>46.356193515688233</v>
      </c>
      <c r="I131">
        <f t="shared" si="20"/>
        <v>46.35619351568824</v>
      </c>
      <c r="J131" s="6">
        <f t="shared" si="21"/>
        <v>46.356193515688233</v>
      </c>
      <c r="K131" s="2">
        <f t="shared" si="26"/>
        <v>2.3855608441375852E-6</v>
      </c>
      <c r="L131" s="8">
        <f t="shared" si="27"/>
        <v>5.5433882645730323E-4</v>
      </c>
    </row>
    <row r="132" spans="1:12">
      <c r="A132">
        <v>129</v>
      </c>
      <c r="B132">
        <v>11692.2403222495</v>
      </c>
      <c r="C132">
        <f t="shared" si="17"/>
        <v>7.6923076923076927E-2</v>
      </c>
      <c r="D132">
        <f t="shared" si="32"/>
        <v>46.330626132943991</v>
      </c>
      <c r="E132">
        <f t="shared" si="25"/>
        <v>-1.4757984286346366E-3</v>
      </c>
      <c r="F132">
        <f t="shared" si="33"/>
        <v>6906.8254279302191</v>
      </c>
      <c r="G132">
        <f t="shared" si="18"/>
        <v>5271.2169519534791</v>
      </c>
      <c r="H132">
        <f t="shared" si="19"/>
        <v>46.356084759767398</v>
      </c>
      <c r="I132">
        <f t="shared" si="20"/>
        <v>46.356084759767398</v>
      </c>
      <c r="J132" s="6">
        <f t="shared" si="21"/>
        <v>46.356084759767398</v>
      </c>
      <c r="K132" s="2">
        <f t="shared" si="26"/>
        <v>2.3460925625302492E-6</v>
      </c>
      <c r="L132" s="8">
        <f t="shared" si="27"/>
        <v>5.4949887252452089E-4</v>
      </c>
    </row>
    <row r="133" spans="1:12">
      <c r="A133">
        <v>130</v>
      </c>
      <c r="B133">
        <v>11692.2403222495</v>
      </c>
      <c r="C133">
        <f t="shared" ref="C133:C196" si="34">$C$1/(A133+1)</f>
        <v>7.6335877862595422E-2</v>
      </c>
      <c r="D133">
        <f t="shared" si="32"/>
        <v>46.33073965590004</v>
      </c>
      <c r="E133">
        <f t="shared" si="25"/>
        <v>-1.462918874920695E-3</v>
      </c>
      <c r="F133">
        <f t="shared" si="33"/>
        <v>6906.7933368392614</v>
      </c>
      <c r="G133">
        <f t="shared" ref="G133:G196" si="35">(10000+10*F133)/15</f>
        <v>5271.195557892841</v>
      </c>
      <c r="H133">
        <f t="shared" ref="H133:H196" si="36">$U$3*(1+G133/$U$4)</f>
        <v>46.355977789464205</v>
      </c>
      <c r="I133">
        <f t="shared" ref="I133:I196" si="37">$U$6*(1+(F133-G133)/$U$7)</f>
        <v>46.355977789464198</v>
      </c>
      <c r="J133" s="6">
        <f t="shared" ref="J133:J196" si="38">(H133+I133)/2</f>
        <v>46.355977789464205</v>
      </c>
      <c r="K133" s="2">
        <f t="shared" si="26"/>
        <v>2.307578471033983E-6</v>
      </c>
      <c r="L133" s="8">
        <f t="shared" si="27"/>
        <v>5.4473841237179222E-4</v>
      </c>
    </row>
    <row r="134" spans="1:12">
      <c r="A134">
        <v>131</v>
      </c>
      <c r="B134">
        <v>11692.2403222495</v>
      </c>
      <c r="C134">
        <f t="shared" si="34"/>
        <v>7.575757575757576E-2</v>
      </c>
      <c r="D134">
        <f t="shared" si="32"/>
        <v>46.330851329096596</v>
      </c>
      <c r="E134">
        <f t="shared" ref="E134:E197" si="39">(D134-J133)*(1-0.5*($U$6/$U$7 + 2/3*$U$3/$U$4-2/3*$U$6/$U$7)*B134*0.1*EXP(0.1*(D134+$U$10))/(EXP(0.1*D134)+EXP(0.1*$U$10))^2)</f>
        <v>-1.450250806785882E-3</v>
      </c>
      <c r="F134">
        <f t="shared" si="33"/>
        <v>6906.7617685806981</v>
      </c>
      <c r="G134">
        <f t="shared" si="35"/>
        <v>5271.1745123871324</v>
      </c>
      <c r="H134">
        <f t="shared" si="36"/>
        <v>46.355872561935662</v>
      </c>
      <c r="I134">
        <f t="shared" si="37"/>
        <v>46.355872561935655</v>
      </c>
      <c r="J134" s="6">
        <f t="shared" si="38"/>
        <v>46.355872561935655</v>
      </c>
      <c r="K134" s="2">
        <f t="shared" ref="K134:K197" si="40">ABS(J134-J133)/J133</f>
        <v>2.2699883287579097E-6</v>
      </c>
      <c r="L134" s="8">
        <f t="shared" ref="L134:L197" si="41">ABS(J134-D134)/D134</f>
        <v>5.4005553796817685E-4</v>
      </c>
    </row>
    <row r="135" spans="1:12">
      <c r="A135">
        <v>132</v>
      </c>
      <c r="B135">
        <v>11692.2403222495</v>
      </c>
      <c r="C135">
        <f t="shared" si="34"/>
        <v>7.5187969924812026E-2</v>
      </c>
      <c r="D135">
        <f t="shared" ref="D135:D198" si="42">D134-C134*E134</f>
        <v>46.33096119658196</v>
      </c>
      <c r="E135">
        <f t="shared" si="39"/>
        <v>-1.437789148771923E-3</v>
      </c>
      <c r="F135">
        <f t="shared" ref="F135:F198" si="43">B135*EXP($U$9*D135)/(EXP($U$9*D135)+EXP($U$9*$U$10))</f>
        <v>6906.7307107059087</v>
      </c>
      <c r="G135">
        <f t="shared" si="35"/>
        <v>5271.1538071372725</v>
      </c>
      <c r="H135">
        <f t="shared" si="36"/>
        <v>46.355769035686365</v>
      </c>
      <c r="I135">
        <f t="shared" si="37"/>
        <v>46.355769035686365</v>
      </c>
      <c r="J135" s="6">
        <f t="shared" si="38"/>
        <v>46.355769035686365</v>
      </c>
      <c r="K135" s="2">
        <f t="shared" si="40"/>
        <v>2.233293077424713E-6</v>
      </c>
      <c r="L135" s="8">
        <f t="shared" si="41"/>
        <v>5.3544840132163792E-4</v>
      </c>
    </row>
    <row r="136" spans="1:12">
      <c r="A136">
        <v>133</v>
      </c>
      <c r="B136">
        <v>11692.2403222495</v>
      </c>
      <c r="C136">
        <f t="shared" si="34"/>
        <v>7.4626865671641784E-2</v>
      </c>
      <c r="D136">
        <f t="shared" si="42"/>
        <v>46.331069301029238</v>
      </c>
      <c r="E136">
        <f t="shared" si="39"/>
        <v>-1.4255289851215808E-3</v>
      </c>
      <c r="F136">
        <f t="shared" si="43"/>
        <v>6906.7001511548733</v>
      </c>
      <c r="G136">
        <f t="shared" si="35"/>
        <v>5271.1334341032489</v>
      </c>
      <c r="H136">
        <f t="shared" si="36"/>
        <v>46.355667170516242</v>
      </c>
      <c r="I136">
        <f t="shared" si="37"/>
        <v>46.355667170516242</v>
      </c>
      <c r="J136" s="6">
        <f t="shared" si="38"/>
        <v>46.355667170516242</v>
      </c>
      <c r="K136" s="2">
        <f t="shared" si="40"/>
        <v>2.1974647868442442E-6</v>
      </c>
      <c r="L136" s="8">
        <f t="shared" si="41"/>
        <v>5.3091521214807848E-4</v>
      </c>
    </row>
    <row r="137" spans="1:12">
      <c r="A137">
        <v>134</v>
      </c>
      <c r="B137">
        <v>11692.2403222495</v>
      </c>
      <c r="C137">
        <f t="shared" si="34"/>
        <v>7.407407407407407E-2</v>
      </c>
      <c r="D137">
        <f t="shared" si="42"/>
        <v>46.331175683789318</v>
      </c>
      <c r="E137">
        <f t="shared" si="39"/>
        <v>-1.4134655535766284E-3</v>
      </c>
      <c r="F137">
        <f t="shared" si="43"/>
        <v>6906.6700782411981</v>
      </c>
      <c r="G137">
        <f t="shared" si="35"/>
        <v>5271.1133854941318</v>
      </c>
      <c r="H137">
        <f t="shared" si="36"/>
        <v>46.355566927470662</v>
      </c>
      <c r="I137">
        <f t="shared" si="37"/>
        <v>46.355566927470669</v>
      </c>
      <c r="J137" s="6">
        <f t="shared" si="38"/>
        <v>46.355566927470662</v>
      </c>
      <c r="K137" s="2">
        <f t="shared" si="40"/>
        <v>2.1624766009975802E-6</v>
      </c>
      <c r="L137" s="8">
        <f t="shared" si="41"/>
        <v>5.2645423564930897E-4</v>
      </c>
    </row>
    <row r="138" spans="1:12">
      <c r="A138">
        <v>135</v>
      </c>
      <c r="B138">
        <v>11692.2403222495</v>
      </c>
      <c r="C138">
        <f t="shared" si="34"/>
        <v>7.3529411764705885E-2</v>
      </c>
      <c r="D138">
        <f t="shared" si="42"/>
        <v>46.331280384941437</v>
      </c>
      <c r="E138">
        <f t="shared" si="39"/>
        <v>-1.4015942394667404E-3</v>
      </c>
      <c r="F138">
        <f t="shared" si="43"/>
        <v>6906.6404806378268</v>
      </c>
      <c r="G138">
        <f t="shared" si="35"/>
        <v>5271.0936537585512</v>
      </c>
      <c r="H138">
        <f t="shared" si="36"/>
        <v>46.355468268792762</v>
      </c>
      <c r="I138">
        <f t="shared" si="37"/>
        <v>46.355468268792762</v>
      </c>
      <c r="J138" s="6">
        <f t="shared" si="38"/>
        <v>46.355468268792762</v>
      </c>
      <c r="K138" s="2">
        <f t="shared" si="40"/>
        <v>2.1283026923957237E-6</v>
      </c>
      <c r="L138" s="8">
        <f t="shared" si="41"/>
        <v>5.220637903887369E-4</v>
      </c>
    </row>
    <row r="139" spans="1:12">
      <c r="A139">
        <v>136</v>
      </c>
      <c r="B139">
        <v>11692.2403222495</v>
      </c>
      <c r="C139">
        <f t="shared" si="34"/>
        <v>7.2992700729927001E-2</v>
      </c>
      <c r="D139">
        <f t="shared" si="42"/>
        <v>46.331383443341394</v>
      </c>
      <c r="E139">
        <f t="shared" si="39"/>
        <v>-1.3899105700615868E-3</v>
      </c>
      <c r="F139">
        <f t="shared" si="43"/>
        <v>6906.6113473634341</v>
      </c>
      <c r="G139">
        <f t="shared" si="35"/>
        <v>5271.0742315756224</v>
      </c>
      <c r="H139">
        <f t="shared" si="36"/>
        <v>46.35537115787811</v>
      </c>
      <c r="I139">
        <f t="shared" si="37"/>
        <v>46.355371157878118</v>
      </c>
      <c r="J139" s="6">
        <f t="shared" si="38"/>
        <v>46.35537115787811</v>
      </c>
      <c r="K139" s="2">
        <f t="shared" si="40"/>
        <v>2.0949182109179066E-6</v>
      </c>
      <c r="L139" s="8">
        <f t="shared" si="41"/>
        <v>5.1774224626921733E-4</v>
      </c>
    </row>
    <row r="140" spans="1:12">
      <c r="A140">
        <v>137</v>
      </c>
      <c r="B140">
        <v>11692.2403222495</v>
      </c>
      <c r="C140">
        <f t="shared" si="34"/>
        <v>7.2463768115942032E-2</v>
      </c>
      <c r="D140">
        <f t="shared" si="42"/>
        <v>46.331484896667675</v>
      </c>
      <c r="E140">
        <f t="shared" si="39"/>
        <v>-1.378410209188449E-3</v>
      </c>
      <c r="F140">
        <f t="shared" si="43"/>
        <v>6906.5826677693758</v>
      </c>
      <c r="G140">
        <f t="shared" si="35"/>
        <v>5271.0551118462499</v>
      </c>
      <c r="H140">
        <f t="shared" si="36"/>
        <v>46.355275559231252</v>
      </c>
      <c r="I140">
        <f t="shared" si="37"/>
        <v>46.355275559231259</v>
      </c>
      <c r="J140" s="6">
        <f t="shared" si="38"/>
        <v>46.355275559231259</v>
      </c>
      <c r="K140" s="2">
        <f t="shared" si="40"/>
        <v>2.0622992430708052E-6</v>
      </c>
      <c r="L140" s="8">
        <f t="shared" si="41"/>
        <v>5.1348802259725392E-4</v>
      </c>
    </row>
    <row r="141" spans="1:12">
      <c r="A141">
        <v>138</v>
      </c>
      <c r="B141">
        <v>11692.2403222495</v>
      </c>
      <c r="C141">
        <f t="shared" si="34"/>
        <v>7.1942446043165464E-2</v>
      </c>
      <c r="D141">
        <f t="shared" si="42"/>
        <v>46.331584781465445</v>
      </c>
      <c r="E141">
        <f t="shared" si="39"/>
        <v>-1.3670889520855706E-3</v>
      </c>
      <c r="F141">
        <f t="shared" si="43"/>
        <v>6906.5544315272664</v>
      </c>
      <c r="G141">
        <f t="shared" si="35"/>
        <v>5271.036287684844</v>
      </c>
      <c r="H141">
        <f t="shared" si="36"/>
        <v>46.355181438424218</v>
      </c>
      <c r="I141">
        <f t="shared" si="37"/>
        <v>46.355181438424225</v>
      </c>
      <c r="J141" s="6">
        <f t="shared" si="38"/>
        <v>46.355181438424225</v>
      </c>
      <c r="K141" s="2">
        <f t="shared" si="40"/>
        <v>2.0304227706326568E-6</v>
      </c>
      <c r="L141" s="8">
        <f t="shared" si="41"/>
        <v>5.0929958623431018E-4</v>
      </c>
    </row>
    <row r="142" spans="1:12">
      <c r="A142">
        <v>139</v>
      </c>
      <c r="B142">
        <v>11692.2403222495</v>
      </c>
      <c r="C142">
        <f t="shared" si="34"/>
        <v>7.1428571428571425E-2</v>
      </c>
      <c r="D142">
        <f t="shared" si="42"/>
        <v>46.331683133188619</v>
      </c>
      <c r="E142">
        <f t="shared" si="39"/>
        <v>-1.3559427204840812E-3</v>
      </c>
      <c r="F142">
        <f t="shared" si="43"/>
        <v>6906.526628617089</v>
      </c>
      <c r="G142">
        <f t="shared" si="35"/>
        <v>5271.0177524113933</v>
      </c>
      <c r="H142">
        <f t="shared" si="36"/>
        <v>46.355088762056965</v>
      </c>
      <c r="I142">
        <f t="shared" si="37"/>
        <v>46.355088762056965</v>
      </c>
      <c r="J142" s="6">
        <f t="shared" si="38"/>
        <v>46.355088762056965</v>
      </c>
      <c r="K142" s="2">
        <f t="shared" si="40"/>
        <v>1.9992666274561072E-6</v>
      </c>
      <c r="L142" s="8">
        <f t="shared" si="41"/>
        <v>5.0517544983337992E-4</v>
      </c>
    </row>
    <row r="143" spans="1:12">
      <c r="A143">
        <v>140</v>
      </c>
      <c r="B143">
        <v>11692.2403222495</v>
      </c>
      <c r="C143">
        <f t="shared" si="34"/>
        <v>7.0921985815602842E-2</v>
      </c>
      <c r="D143">
        <f t="shared" si="42"/>
        <v>46.331779986240079</v>
      </c>
      <c r="E143">
        <f t="shared" si="39"/>
        <v>-1.3449675579169898E-3</v>
      </c>
      <c r="F143">
        <f t="shared" si="43"/>
        <v>6906.4992493158361</v>
      </c>
      <c r="G143">
        <f t="shared" si="35"/>
        <v>5270.999499543891</v>
      </c>
      <c r="H143">
        <f t="shared" si="36"/>
        <v>46.354997497719452</v>
      </c>
      <c r="I143">
        <f t="shared" si="37"/>
        <v>46.354997497719445</v>
      </c>
      <c r="J143" s="6">
        <f t="shared" si="38"/>
        <v>46.354997497719452</v>
      </c>
      <c r="K143" s="2">
        <f t="shared" si="40"/>
        <v>1.9688094651596365E-6</v>
      </c>
      <c r="L143" s="8">
        <f t="shared" si="41"/>
        <v>5.0111417014991942E-4</v>
      </c>
    </row>
    <row r="144" spans="1:12">
      <c r="A144">
        <v>141</v>
      </c>
      <c r="B144">
        <v>11692.2403222495</v>
      </c>
      <c r="C144">
        <f t="shared" si="34"/>
        <v>7.0422535211267609E-2</v>
      </c>
      <c r="D144">
        <f t="shared" si="42"/>
        <v>46.331875374010146</v>
      </c>
      <c r="E144">
        <f t="shared" si="39"/>
        <v>-1.3341596252252523E-3</v>
      </c>
      <c r="F144">
        <f t="shared" si="43"/>
        <v>6906.4722841866396</v>
      </c>
      <c r="G144">
        <f t="shared" si="35"/>
        <v>5270.9815227910931</v>
      </c>
      <c r="H144">
        <f t="shared" si="36"/>
        <v>46.354907613955461</v>
      </c>
      <c r="I144">
        <f t="shared" si="37"/>
        <v>46.354907613955469</v>
      </c>
      <c r="J144" s="6">
        <f t="shared" si="38"/>
        <v>46.354907613955461</v>
      </c>
      <c r="K144" s="2">
        <f t="shared" si="40"/>
        <v>1.9390307160582941E-6</v>
      </c>
      <c r="L144" s="8">
        <f t="shared" si="41"/>
        <v>4.9711434642759375E-4</v>
      </c>
    </row>
    <row r="145" spans="1:12">
      <c r="A145">
        <v>142</v>
      </c>
      <c r="B145">
        <v>11692.2403222495</v>
      </c>
      <c r="C145">
        <f t="shared" si="34"/>
        <v>6.9930069930069935E-2</v>
      </c>
      <c r="D145">
        <f t="shared" si="42"/>
        <v>46.331969328913331</v>
      </c>
      <c r="E145">
        <f t="shared" si="39"/>
        <v>-1.3235151962671405E-3</v>
      </c>
      <c r="F145">
        <f t="shared" si="43"/>
        <v>6906.4457240683823</v>
      </c>
      <c r="G145">
        <f t="shared" si="35"/>
        <v>5270.9638160455888</v>
      </c>
      <c r="H145">
        <f t="shared" si="36"/>
        <v>46.354819080227941</v>
      </c>
      <c r="I145">
        <f t="shared" si="37"/>
        <v>46.354819080227934</v>
      </c>
      <c r="J145" s="6">
        <f t="shared" si="38"/>
        <v>46.354819080227941</v>
      </c>
      <c r="K145" s="2">
        <f t="shared" si="40"/>
        <v>1.9099105591585392E-6</v>
      </c>
      <c r="L145" s="8">
        <f t="shared" si="41"/>
        <v>4.9317461885545655E-4</v>
      </c>
    </row>
    <row r="146" spans="1:12">
      <c r="A146">
        <v>143</v>
      </c>
      <c r="B146">
        <v>11692.2403222495</v>
      </c>
      <c r="C146">
        <f t="shared" si="34"/>
        <v>6.9444444444444448E-2</v>
      </c>
      <c r="D146">
        <f t="shared" si="42"/>
        <v>46.332061882423559</v>
      </c>
      <c r="E146">
        <f t="shared" si="39"/>
        <v>-1.3130306538112959E-3</v>
      </c>
      <c r="F146">
        <f t="shared" si="43"/>
        <v>6906.419560065744</v>
      </c>
      <c r="G146">
        <f t="shared" si="35"/>
        <v>5270.9463733771618</v>
      </c>
      <c r="H146">
        <f t="shared" si="36"/>
        <v>46.3547318668858</v>
      </c>
      <c r="I146">
        <f t="shared" si="37"/>
        <v>46.354731866885828</v>
      </c>
      <c r="J146" s="6">
        <f t="shared" si="38"/>
        <v>46.354731866885814</v>
      </c>
      <c r="K146" s="2">
        <f t="shared" si="40"/>
        <v>1.8814298892173114E-6</v>
      </c>
      <c r="L146" s="8">
        <f t="shared" si="41"/>
        <v>4.8929366708919282E-4</v>
      </c>
    </row>
    <row r="147" spans="1:12">
      <c r="A147">
        <v>144</v>
      </c>
      <c r="B147">
        <v>11692.2403222495</v>
      </c>
      <c r="C147">
        <f t="shared" si="34"/>
        <v>6.8965517241379309E-2</v>
      </c>
      <c r="D147">
        <f t="shared" si="42"/>
        <v>46.332153065107853</v>
      </c>
      <c r="E147">
        <f t="shared" si="39"/>
        <v>-1.3027024856045594E-3</v>
      </c>
      <c r="F147">
        <f t="shared" si="43"/>
        <v>6906.3937835396955</v>
      </c>
      <c r="G147">
        <f t="shared" si="35"/>
        <v>5270.9291890264631</v>
      </c>
      <c r="H147">
        <f t="shared" si="36"/>
        <v>46.354645945132312</v>
      </c>
      <c r="I147">
        <f t="shared" si="37"/>
        <v>46.354645945132326</v>
      </c>
      <c r="J147" s="6">
        <f t="shared" si="38"/>
        <v>46.354645945132319</v>
      </c>
      <c r="K147" s="2">
        <f t="shared" si="40"/>
        <v>1.8535702836538023E-6</v>
      </c>
      <c r="L147" s="8">
        <f t="shared" si="41"/>
        <v>4.8547020883872062E-4</v>
      </c>
    </row>
    <row r="148" spans="1:12">
      <c r="A148">
        <v>145</v>
      </c>
      <c r="B148">
        <v>11692.2403222495</v>
      </c>
      <c r="C148">
        <f t="shared" si="34"/>
        <v>6.8493150684931503E-2</v>
      </c>
      <c r="D148">
        <f t="shared" si="42"/>
        <v>46.332242906658585</v>
      </c>
      <c r="E148">
        <f t="shared" si="39"/>
        <v>-1.2925272806155956E-3</v>
      </c>
      <c r="F148">
        <f t="shared" si="43"/>
        <v>6906.3683860983674</v>
      </c>
      <c r="G148">
        <f t="shared" si="35"/>
        <v>5270.9122573989116</v>
      </c>
      <c r="H148">
        <f t="shared" si="36"/>
        <v>46.35456128699456</v>
      </c>
      <c r="I148">
        <f t="shared" si="37"/>
        <v>46.35456128699456</v>
      </c>
      <c r="J148" s="6">
        <f t="shared" si="38"/>
        <v>46.35456128699456</v>
      </c>
      <c r="K148" s="2">
        <f t="shared" si="40"/>
        <v>1.8263139763577135E-6</v>
      </c>
      <c r="L148" s="8">
        <f t="shared" si="41"/>
        <v>4.8170299851309575E-4</v>
      </c>
    </row>
    <row r="149" spans="1:12">
      <c r="A149">
        <v>146</v>
      </c>
      <c r="B149">
        <v>11692.2403222495</v>
      </c>
      <c r="C149">
        <f t="shared" si="34"/>
        <v>6.8027210884353748E-2</v>
      </c>
      <c r="D149">
        <f t="shared" si="42"/>
        <v>46.332331435924381</v>
      </c>
      <c r="E149">
        <f t="shared" si="39"/>
        <v>-1.282501725429523E-3</v>
      </c>
      <c r="F149">
        <f t="shared" si="43"/>
        <v>6906.3433595883398</v>
      </c>
      <c r="G149">
        <f t="shared" si="35"/>
        <v>5270.8955730588932</v>
      </c>
      <c r="H149">
        <f t="shared" si="36"/>
        <v>46.35447786529447</v>
      </c>
      <c r="I149">
        <f t="shared" si="37"/>
        <v>46.354477865294463</v>
      </c>
      <c r="J149" s="6">
        <f t="shared" si="38"/>
        <v>46.35447786529447</v>
      </c>
      <c r="K149" s="2">
        <f t="shared" si="40"/>
        <v>1.7996438273576992E-6</v>
      </c>
      <c r="L149" s="8">
        <f t="shared" si="41"/>
        <v>4.7799082592501514E-4</v>
      </c>
    </row>
    <row r="150" spans="1:12">
      <c r="A150">
        <v>147</v>
      </c>
      <c r="B150">
        <v>11692.2403222495</v>
      </c>
      <c r="C150">
        <f t="shared" si="34"/>
        <v>6.7567567567567571E-2</v>
      </c>
      <c r="D150">
        <f t="shared" si="42"/>
        <v>46.332418680939718</v>
      </c>
      <c r="E150">
        <f t="shared" si="39"/>
        <v>-1.2726226008022742E-3</v>
      </c>
      <c r="F150">
        <f t="shared" si="43"/>
        <v>6906.3186960862568</v>
      </c>
      <c r="G150">
        <f t="shared" si="35"/>
        <v>5270.8791307241718</v>
      </c>
      <c r="H150">
        <f t="shared" si="36"/>
        <v>46.354395653620855</v>
      </c>
      <c r="I150">
        <f t="shared" si="37"/>
        <v>46.354395653620848</v>
      </c>
      <c r="J150" s="6">
        <f t="shared" si="38"/>
        <v>46.354395653620855</v>
      </c>
      <c r="K150" s="2">
        <f t="shared" si="40"/>
        <v>1.773543299386476E-6</v>
      </c>
      <c r="L150" s="8">
        <f t="shared" si="41"/>
        <v>4.7433251504693761E-4</v>
      </c>
    </row>
    <row r="151" spans="1:12">
      <c r="A151">
        <v>148</v>
      </c>
      <c r="B151">
        <v>11692.2403222495</v>
      </c>
      <c r="C151">
        <f t="shared" si="34"/>
        <v>6.7114093959731544E-2</v>
      </c>
      <c r="D151">
        <f t="shared" si="42"/>
        <v>46.332504668953284</v>
      </c>
      <c r="E151">
        <f t="shared" si="39"/>
        <v>-1.2628867783528674E-3</v>
      </c>
      <c r="F151">
        <f t="shared" si="43"/>
        <v>6906.2943878908254</v>
      </c>
      <c r="G151">
        <f t="shared" si="35"/>
        <v>5270.8629252605497</v>
      </c>
      <c r="H151">
        <f t="shared" si="36"/>
        <v>46.354314626302752</v>
      </c>
      <c r="I151">
        <f t="shared" si="37"/>
        <v>46.354314626302752</v>
      </c>
      <c r="J151" s="6">
        <f t="shared" si="38"/>
        <v>46.354314626302752</v>
      </c>
      <c r="K151" s="2">
        <f t="shared" si="40"/>
        <v>1.747996429693102E-6</v>
      </c>
      <c r="L151" s="8">
        <f t="shared" si="41"/>
        <v>4.7072692282234548E-4</v>
      </c>
    </row>
    <row r="152" spans="1:12">
      <c r="A152">
        <v>149</v>
      </c>
      <c r="B152">
        <v>11692.2403222495</v>
      </c>
      <c r="C152">
        <f t="shared" si="34"/>
        <v>6.6666666666666666E-2</v>
      </c>
      <c r="D152">
        <f t="shared" si="42"/>
        <v>46.332589426455186</v>
      </c>
      <c r="E152">
        <f t="shared" si="39"/>
        <v>-1.2532912173996622E-3</v>
      </c>
      <c r="F152">
        <f t="shared" si="43"/>
        <v>6906.2704275151327</v>
      </c>
      <c r="G152">
        <f t="shared" si="35"/>
        <v>5270.8469516767545</v>
      </c>
      <c r="H152">
        <f t="shared" si="36"/>
        <v>46.354234758383782</v>
      </c>
      <c r="I152">
        <f t="shared" si="37"/>
        <v>46.354234758383782</v>
      </c>
      <c r="J152" s="6">
        <f t="shared" si="38"/>
        <v>46.354234758383782</v>
      </c>
      <c r="K152" s="2">
        <f t="shared" si="40"/>
        <v>1.7229878084455077E-6</v>
      </c>
      <c r="L152" s="8">
        <f t="shared" si="41"/>
        <v>4.6717293802355306E-4</v>
      </c>
    </row>
    <row r="153" spans="1:12">
      <c r="A153">
        <v>150</v>
      </c>
      <c r="B153">
        <v>11692.2403222495</v>
      </c>
      <c r="C153">
        <f t="shared" si="34"/>
        <v>6.6225165562913912E-2</v>
      </c>
      <c r="D153">
        <f t="shared" si="42"/>
        <v>46.332672979203011</v>
      </c>
      <c r="E153">
        <f t="shared" si="39"/>
        <v>-1.2438329619243315E-3</v>
      </c>
      <c r="F153">
        <f t="shared" si="43"/>
        <v>6906.2468076792693</v>
      </c>
      <c r="G153">
        <f t="shared" si="35"/>
        <v>5270.8312051195126</v>
      </c>
      <c r="H153">
        <f t="shared" si="36"/>
        <v>46.354156025597568</v>
      </c>
      <c r="I153">
        <f t="shared" si="37"/>
        <v>46.354156025597568</v>
      </c>
      <c r="J153" s="6">
        <f t="shared" si="38"/>
        <v>46.354156025597568</v>
      </c>
      <c r="K153" s="2">
        <f t="shared" si="40"/>
        <v>1.6985025559058602E-6</v>
      </c>
      <c r="L153" s="8">
        <f t="shared" si="41"/>
        <v>4.6366948015713182E-4</v>
      </c>
    </row>
    <row r="154" spans="1:12">
      <c r="A154">
        <v>151</v>
      </c>
      <c r="B154">
        <v>11692.2403222495</v>
      </c>
      <c r="C154">
        <f t="shared" si="34"/>
        <v>6.5789473684210523E-2</v>
      </c>
      <c r="D154">
        <f t="shared" si="42"/>
        <v>46.332755352246849</v>
      </c>
      <c r="E154">
        <f t="shared" si="39"/>
        <v>-1.2345091376585308E-3</v>
      </c>
      <c r="F154">
        <f t="shared" si="43"/>
        <v>6906.2235213032609</v>
      </c>
      <c r="G154">
        <f t="shared" si="35"/>
        <v>5270.81568086884</v>
      </c>
      <c r="H154">
        <f t="shared" si="36"/>
        <v>46.354078404344193</v>
      </c>
      <c r="I154">
        <f t="shared" si="37"/>
        <v>46.354078404344207</v>
      </c>
      <c r="J154" s="6">
        <f t="shared" si="38"/>
        <v>46.3540784043442</v>
      </c>
      <c r="K154" s="2">
        <f t="shared" si="40"/>
        <v>1.6745262997583569E-6</v>
      </c>
      <c r="L154" s="8">
        <f t="shared" si="41"/>
        <v>4.6021549841449363E-4</v>
      </c>
    </row>
    <row r="155" spans="1:12">
      <c r="A155">
        <v>152</v>
      </c>
      <c r="B155">
        <v>11692.2403222495</v>
      </c>
      <c r="C155">
        <f t="shared" si="34"/>
        <v>6.535947712418301E-2</v>
      </c>
      <c r="D155">
        <f t="shared" si="42"/>
        <v>46.332836569953272</v>
      </c>
      <c r="E155">
        <f t="shared" si="39"/>
        <v>-1.2253169492947196E-3</v>
      </c>
      <c r="F155">
        <f t="shared" si="43"/>
        <v>6906.2005615003072</v>
      </c>
      <c r="G155">
        <f t="shared" si="35"/>
        <v>5270.8003743335385</v>
      </c>
      <c r="H155">
        <f t="shared" si="36"/>
        <v>46.354001871667698</v>
      </c>
      <c r="I155">
        <f t="shared" si="37"/>
        <v>46.354001871667684</v>
      </c>
      <c r="J155" s="6">
        <f t="shared" si="38"/>
        <v>46.354001871667691</v>
      </c>
      <c r="K155" s="2">
        <f t="shared" si="40"/>
        <v>1.6510451538157761E-6</v>
      </c>
      <c r="L155" s="8">
        <f t="shared" si="41"/>
        <v>4.568099706665554E-4</v>
      </c>
    </row>
    <row r="156" spans="1:12">
      <c r="A156">
        <v>153</v>
      </c>
      <c r="B156">
        <v>11692.2403222495</v>
      </c>
      <c r="C156">
        <f t="shared" si="34"/>
        <v>6.4935064935064929E-2</v>
      </c>
      <c r="D156">
        <f t="shared" si="42"/>
        <v>46.332916656028388</v>
      </c>
      <c r="E156">
        <f t="shared" si="39"/>
        <v>-1.2162536778093903E-3</v>
      </c>
      <c r="F156">
        <f t="shared" si="43"/>
        <v>6906.1779215702436</v>
      </c>
      <c r="G156">
        <f t="shared" si="35"/>
        <v>5270.7852810468294</v>
      </c>
      <c r="H156">
        <f t="shared" si="36"/>
        <v>46.353926405234148</v>
      </c>
      <c r="I156">
        <f t="shared" si="37"/>
        <v>46.353926405234141</v>
      </c>
      <c r="J156" s="6">
        <f t="shared" si="38"/>
        <v>46.353926405234148</v>
      </c>
      <c r="K156" s="2">
        <f t="shared" si="40"/>
        <v>1.6280457025501425E-6</v>
      </c>
      <c r="L156" s="8">
        <f t="shared" si="41"/>
        <v>4.5345190249373925E-4</v>
      </c>
    </row>
    <row r="157" spans="1:12">
      <c r="A157">
        <v>154</v>
      </c>
      <c r="B157">
        <v>11692.2403222495</v>
      </c>
      <c r="C157">
        <f t="shared" si="34"/>
        <v>6.4516129032258063E-2</v>
      </c>
      <c r="D157">
        <f t="shared" si="42"/>
        <v>46.332995633539937</v>
      </c>
      <c r="E157">
        <f t="shared" si="39"/>
        <v>-1.207316677885005E-3</v>
      </c>
      <c r="F157">
        <f t="shared" si="43"/>
        <v>6906.1555949933208</v>
      </c>
      <c r="G157">
        <f t="shared" si="35"/>
        <v>5270.7703966622148</v>
      </c>
      <c r="H157">
        <f t="shared" si="36"/>
        <v>46.353851983311074</v>
      </c>
      <c r="I157">
        <f t="shared" si="37"/>
        <v>46.353851983311067</v>
      </c>
      <c r="J157" s="6">
        <f t="shared" si="38"/>
        <v>46.353851983311074</v>
      </c>
      <c r="K157" s="2">
        <f t="shared" si="40"/>
        <v>1.6055149767321177E-6</v>
      </c>
      <c r="L157" s="8">
        <f t="shared" si="41"/>
        <v>4.5014032626111982E-4</v>
      </c>
    </row>
    <row r="158" spans="1:12">
      <c r="A158">
        <v>155</v>
      </c>
      <c r="B158">
        <v>11692.2403222495</v>
      </c>
      <c r="C158">
        <f t="shared" si="34"/>
        <v>6.4102564102564097E-2</v>
      </c>
      <c r="D158">
        <f t="shared" si="42"/>
        <v>46.333073524938513</v>
      </c>
      <c r="E158">
        <f t="shared" si="39"/>
        <v>-1.1985033754500828E-3</v>
      </c>
      <c r="F158">
        <f t="shared" si="43"/>
        <v>6906.1335754241909</v>
      </c>
      <c r="G158">
        <f t="shared" si="35"/>
        <v>5270.7557169494603</v>
      </c>
      <c r="H158">
        <f t="shared" si="36"/>
        <v>46.353778584747296</v>
      </c>
      <c r="I158">
        <f t="shared" si="37"/>
        <v>46.353778584747303</v>
      </c>
      <c r="J158" s="6">
        <f t="shared" si="38"/>
        <v>46.353778584747303</v>
      </c>
      <c r="K158" s="2">
        <f t="shared" si="40"/>
        <v>1.5834404397997289E-6</v>
      </c>
      <c r="L158" s="8">
        <f t="shared" si="41"/>
        <v>4.4687430022629423E-4</v>
      </c>
    </row>
    <row r="159" spans="1:12">
      <c r="A159">
        <v>156</v>
      </c>
      <c r="B159">
        <v>11692.2403222495</v>
      </c>
      <c r="C159">
        <f t="shared" si="34"/>
        <v>6.3694267515923567E-2</v>
      </c>
      <c r="D159">
        <f t="shared" si="42"/>
        <v>46.333150352077965</v>
      </c>
      <c r="E159">
        <f t="shared" si="39"/>
        <v>-1.1898112653047392E-3</v>
      </c>
      <c r="F159">
        <f t="shared" si="43"/>
        <v>6906.1118566861551</v>
      </c>
      <c r="G159">
        <f t="shared" si="35"/>
        <v>5270.7412377907704</v>
      </c>
      <c r="H159">
        <f t="shared" si="36"/>
        <v>46.353706188953851</v>
      </c>
      <c r="I159">
        <f t="shared" si="37"/>
        <v>46.353706188953851</v>
      </c>
      <c r="J159" s="6">
        <f t="shared" si="38"/>
        <v>46.353706188953851</v>
      </c>
      <c r="K159" s="2">
        <f t="shared" si="40"/>
        <v>1.5618099680950409E-6</v>
      </c>
      <c r="L159" s="8">
        <f t="shared" si="41"/>
        <v>4.4365290768457117E-4</v>
      </c>
    </row>
    <row r="160" spans="1:12">
      <c r="A160">
        <v>157</v>
      </c>
      <c r="B160">
        <v>11692.2403222495</v>
      </c>
      <c r="C160">
        <f t="shared" si="34"/>
        <v>6.3291139240506333E-2</v>
      </c>
      <c r="D160">
        <f t="shared" si="42"/>
        <v>46.333226136234991</v>
      </c>
      <c r="E160">
        <f t="shared" si="39"/>
        <v>-1.1812379088479341E-3</v>
      </c>
      <c r="F160">
        <f t="shared" si="43"/>
        <v>6906.0904327656117</v>
      </c>
      <c r="G160">
        <f t="shared" si="35"/>
        <v>5270.7269551770742</v>
      </c>
      <c r="H160">
        <f t="shared" si="36"/>
        <v>46.353634775885375</v>
      </c>
      <c r="I160">
        <f t="shared" si="37"/>
        <v>46.353634775885382</v>
      </c>
      <c r="J160" s="6">
        <f t="shared" si="38"/>
        <v>46.353634775885382</v>
      </c>
      <c r="K160" s="2">
        <f t="shared" si="40"/>
        <v>1.5406118375382703E-6</v>
      </c>
      <c r="L160" s="8">
        <f t="shared" si="41"/>
        <v>4.4047525614518917E-4</v>
      </c>
    </row>
    <row r="161" spans="1:12">
      <c r="A161">
        <v>158</v>
      </c>
      <c r="B161">
        <v>11692.2403222495</v>
      </c>
      <c r="C161">
        <f t="shared" si="34"/>
        <v>6.2893081761006289E-2</v>
      </c>
      <c r="D161">
        <f t="shared" si="42"/>
        <v>46.333300898127959</v>
      </c>
      <c r="E161">
        <f t="shared" si="39"/>
        <v>-1.1727809318864408E-3</v>
      </c>
      <c r="F161">
        <f t="shared" si="43"/>
        <v>6906.0692978067582</v>
      </c>
      <c r="G161">
        <f t="shared" si="35"/>
        <v>5270.7128652045058</v>
      </c>
      <c r="H161">
        <f t="shared" si="36"/>
        <v>46.353564326022521</v>
      </c>
      <c r="I161">
        <f t="shared" si="37"/>
        <v>46.353564326022521</v>
      </c>
      <c r="J161" s="6">
        <f t="shared" si="38"/>
        <v>46.353564326022521</v>
      </c>
      <c r="K161" s="2">
        <f t="shared" si="40"/>
        <v>1.5198347055494665E-6</v>
      </c>
      <c r="L161" s="8">
        <f t="shared" si="41"/>
        <v>4.3734047654224196E-4</v>
      </c>
    </row>
    <row r="162" spans="1:12">
      <c r="A162">
        <v>159</v>
      </c>
      <c r="B162">
        <v>11692.2403222495</v>
      </c>
      <c r="C162">
        <f t="shared" si="34"/>
        <v>6.25E-2</v>
      </c>
      <c r="D162">
        <f t="shared" si="42"/>
        <v>46.333374657934996</v>
      </c>
      <c r="E162">
        <f t="shared" si="39"/>
        <v>-1.1644380225361507E-3</v>
      </c>
      <c r="F162">
        <f t="shared" si="43"/>
        <v>6906.0484461064616</v>
      </c>
      <c r="G162">
        <f t="shared" si="35"/>
        <v>5270.6989640709744</v>
      </c>
      <c r="H162">
        <f t="shared" si="36"/>
        <v>46.353494820354868</v>
      </c>
      <c r="I162">
        <f t="shared" si="37"/>
        <v>46.353494820354868</v>
      </c>
      <c r="J162" s="6">
        <f t="shared" si="38"/>
        <v>46.353494820354868</v>
      </c>
      <c r="K162" s="2">
        <f t="shared" si="40"/>
        <v>1.4994675957288217E-6</v>
      </c>
      <c r="L162" s="8">
        <f t="shared" si="41"/>
        <v>4.3424772247678133E-4</v>
      </c>
    </row>
    <row r="163" spans="1:12">
      <c r="A163">
        <v>160</v>
      </c>
      <c r="B163">
        <v>11692.2403222495</v>
      </c>
      <c r="C163">
        <f t="shared" si="34"/>
        <v>6.2111801242236024E-2</v>
      </c>
      <c r="D163">
        <f t="shared" si="42"/>
        <v>46.333447435311406</v>
      </c>
      <c r="E163">
        <f t="shared" si="39"/>
        <v>-1.1562069292051036E-3</v>
      </c>
      <c r="F163">
        <f t="shared" si="43"/>
        <v>6906.0278721093473</v>
      </c>
      <c r="G163">
        <f t="shared" si="35"/>
        <v>5270.6852480728985</v>
      </c>
      <c r="H163">
        <f t="shared" si="36"/>
        <v>46.353426240364485</v>
      </c>
      <c r="I163">
        <f t="shared" si="37"/>
        <v>46.353426240364485</v>
      </c>
      <c r="J163" s="6">
        <f t="shared" si="38"/>
        <v>46.353426240364485</v>
      </c>
      <c r="K163" s="2">
        <f t="shared" si="40"/>
        <v>1.4794998877482684E-6</v>
      </c>
      <c r="L163" s="8">
        <f t="shared" si="41"/>
        <v>4.311961694836532E-4</v>
      </c>
    </row>
    <row r="164" spans="1:12">
      <c r="A164">
        <v>161</v>
      </c>
      <c r="B164">
        <v>11692.2403222495</v>
      </c>
      <c r="C164">
        <f t="shared" si="34"/>
        <v>6.1728395061728392E-2</v>
      </c>
      <c r="D164">
        <f t="shared" si="42"/>
        <v>46.333519249406386</v>
      </c>
      <c r="E164">
        <f t="shared" si="39"/>
        <v>-1.1480854586447783E-3</v>
      </c>
      <c r="F164">
        <f t="shared" si="43"/>
        <v>6906.0075704030696</v>
      </c>
      <c r="G164">
        <f t="shared" si="35"/>
        <v>5270.6717136020461</v>
      </c>
      <c r="H164">
        <f t="shared" si="36"/>
        <v>46.353358568010222</v>
      </c>
      <c r="I164">
        <f t="shared" si="37"/>
        <v>46.353358568010236</v>
      </c>
      <c r="J164" s="6">
        <f t="shared" si="38"/>
        <v>46.353358568010229</v>
      </c>
      <c r="K164" s="2">
        <f t="shared" si="40"/>
        <v>1.4599212991183903E-6</v>
      </c>
      <c r="L164" s="8">
        <f t="shared" si="41"/>
        <v>4.2818501433165368E-4</v>
      </c>
    </row>
    <row r="165" spans="1:12">
      <c r="A165">
        <v>162</v>
      </c>
      <c r="B165">
        <v>11692.2403222495</v>
      </c>
      <c r="C165">
        <f t="shared" si="34"/>
        <v>6.1349693251533742E-2</v>
      </c>
      <c r="D165">
        <f t="shared" si="42"/>
        <v>46.333590118879144</v>
      </c>
      <c r="E165">
        <f t="shared" si="39"/>
        <v>-1.1400714740871219E-3</v>
      </c>
      <c r="F165">
        <f t="shared" si="43"/>
        <v>6905.9875357137653</v>
      </c>
      <c r="G165">
        <f t="shared" si="35"/>
        <v>5270.6583571425108</v>
      </c>
      <c r="H165">
        <f t="shared" si="36"/>
        <v>46.353291785712557</v>
      </c>
      <c r="I165">
        <f t="shared" si="37"/>
        <v>46.353291785712543</v>
      </c>
      <c r="J165" s="6">
        <f t="shared" si="38"/>
        <v>46.35329178571255</v>
      </c>
      <c r="K165" s="2">
        <f t="shared" si="40"/>
        <v>1.4407218752324126E-6</v>
      </c>
      <c r="L165" s="8">
        <f t="shared" si="41"/>
        <v>4.2521347434672734E-4</v>
      </c>
    </row>
    <row r="166" spans="1:12">
      <c r="A166">
        <v>163</v>
      </c>
      <c r="B166">
        <v>11692.2403222495</v>
      </c>
      <c r="C166">
        <f t="shared" si="34"/>
        <v>6.097560975609756E-2</v>
      </c>
      <c r="D166">
        <f t="shared" si="42"/>
        <v>46.333660061914365</v>
      </c>
      <c r="E166">
        <f t="shared" si="39"/>
        <v>-1.1321628934463333E-3</v>
      </c>
      <c r="F166">
        <f t="shared" si="43"/>
        <v>6905.9677629016642</v>
      </c>
      <c r="G166">
        <f t="shared" si="35"/>
        <v>5270.6451752677767</v>
      </c>
      <c r="H166">
        <f t="shared" si="36"/>
        <v>46.353225876338882</v>
      </c>
      <c r="I166">
        <f t="shared" si="37"/>
        <v>46.353225876338875</v>
      </c>
      <c r="J166" s="6">
        <f t="shared" si="38"/>
        <v>46.353225876338882</v>
      </c>
      <c r="K166" s="2">
        <f t="shared" si="40"/>
        <v>1.4218919763440432E-6</v>
      </c>
      <c r="L166" s="8">
        <f t="shared" si="41"/>
        <v>4.2228078676219335E-4</v>
      </c>
    </row>
    <row r="167" spans="1:12">
      <c r="A167">
        <v>164</v>
      </c>
      <c r="B167">
        <v>11692.2403222495</v>
      </c>
      <c r="C167">
        <f t="shared" si="34"/>
        <v>6.0606060606060608E-2</v>
      </c>
      <c r="D167">
        <f t="shared" si="42"/>
        <v>46.333729096237136</v>
      </c>
      <c r="E167">
        <f t="shared" si="39"/>
        <v>-1.124357687588579E-3</v>
      </c>
      <c r="F167">
        <f t="shared" si="43"/>
        <v>6905.9482469568957</v>
      </c>
      <c r="G167">
        <f t="shared" si="35"/>
        <v>5270.6321646379311</v>
      </c>
      <c r="H167">
        <f t="shared" si="36"/>
        <v>46.353160823189654</v>
      </c>
      <c r="I167">
        <f t="shared" si="37"/>
        <v>46.353160823189647</v>
      </c>
      <c r="J167" s="6">
        <f t="shared" si="38"/>
        <v>46.353160823189654</v>
      </c>
      <c r="K167" s="2">
        <f t="shared" si="40"/>
        <v>1.4034222645449156E-6</v>
      </c>
      <c r="L167" s="8">
        <f t="shared" si="41"/>
        <v>4.1938620809385047E-4</v>
      </c>
    </row>
    <row r="168" spans="1:12">
      <c r="A168">
        <v>165</v>
      </c>
      <c r="B168">
        <v>11692.2403222495</v>
      </c>
      <c r="C168">
        <f t="shared" si="34"/>
        <v>6.0240963855421686E-2</v>
      </c>
      <c r="D168">
        <f t="shared" si="42"/>
        <v>46.333797239127293</v>
      </c>
      <c r="E168">
        <f t="shared" si="39"/>
        <v>-1.1166538786705966E-3</v>
      </c>
      <c r="F168">
        <f t="shared" si="43"/>
        <v>6905.9289829954223</v>
      </c>
      <c r="G168">
        <f t="shared" si="35"/>
        <v>5270.6193219969482</v>
      </c>
      <c r="H168">
        <f t="shared" si="36"/>
        <v>46.353096609984739</v>
      </c>
      <c r="I168">
        <f t="shared" si="37"/>
        <v>46.353096609984739</v>
      </c>
      <c r="J168" s="6">
        <f t="shared" si="38"/>
        <v>46.353096609984739</v>
      </c>
      <c r="K168" s="2">
        <f t="shared" si="40"/>
        <v>1.3853036939607222E-6</v>
      </c>
      <c r="L168" s="8">
        <f t="shared" si="41"/>
        <v>4.165290135371985E-4</v>
      </c>
    </row>
    <row r="169" spans="1:12">
      <c r="A169">
        <v>166</v>
      </c>
      <c r="B169">
        <v>11692.2403222495</v>
      </c>
      <c r="C169">
        <f t="shared" si="34"/>
        <v>5.9880239520958084E-2</v>
      </c>
      <c r="D169">
        <f t="shared" si="42"/>
        <v>46.333864507433233</v>
      </c>
      <c r="E169">
        <f t="shared" si="39"/>
        <v>-1.1090495385372395E-3</v>
      </c>
      <c r="F169">
        <f t="shared" si="43"/>
        <v>6905.9099662551353</v>
      </c>
      <c r="G169">
        <f t="shared" si="35"/>
        <v>5270.6066441700905</v>
      </c>
      <c r="H169">
        <f t="shared" si="36"/>
        <v>46.353033220850449</v>
      </c>
      <c r="I169">
        <f t="shared" si="37"/>
        <v>46.353033220850449</v>
      </c>
      <c r="J169" s="6">
        <f t="shared" si="38"/>
        <v>46.353033220850449</v>
      </c>
      <c r="K169" s="2">
        <f t="shared" si="40"/>
        <v>1.3675274992608353E-6</v>
      </c>
      <c r="L169" s="8">
        <f t="shared" si="41"/>
        <v>4.1370849638800166E-4</v>
      </c>
    </row>
    <row r="170" spans="1:12">
      <c r="A170">
        <v>167</v>
      </c>
      <c r="B170">
        <v>11692.2403222495</v>
      </c>
      <c r="C170">
        <f t="shared" si="34"/>
        <v>5.9523809523809521E-2</v>
      </c>
      <c r="D170">
        <f t="shared" si="42"/>
        <v>46.333930917585242</v>
      </c>
      <c r="E170">
        <f t="shared" si="39"/>
        <v>-1.101542787178253E-3</v>
      </c>
      <c r="F170">
        <f t="shared" si="43"/>
        <v>6905.8911920920918</v>
      </c>
      <c r="G170">
        <f t="shared" si="35"/>
        <v>5270.5941280613943</v>
      </c>
      <c r="H170">
        <f t="shared" si="36"/>
        <v>46.352970640306964</v>
      </c>
      <c r="I170">
        <f t="shared" si="37"/>
        <v>46.352970640306978</v>
      </c>
      <c r="J170" s="6">
        <f t="shared" si="38"/>
        <v>46.352970640306971</v>
      </c>
      <c r="K170" s="2">
        <f t="shared" si="40"/>
        <v>1.3500851860070662E-6</v>
      </c>
      <c r="L170" s="8">
        <f t="shared" si="41"/>
        <v>4.1092396748281803E-4</v>
      </c>
    </row>
    <row r="171" spans="1:12">
      <c r="A171">
        <v>168</v>
      </c>
      <c r="B171">
        <v>11692.2403222495</v>
      </c>
      <c r="C171">
        <f t="shared" si="34"/>
        <v>5.9171597633136092E-2</v>
      </c>
      <c r="D171">
        <f t="shared" si="42"/>
        <v>46.333996485608289</v>
      </c>
      <c r="E171">
        <f t="shared" si="39"/>
        <v>-1.0941317912428615E-3</v>
      </c>
      <c r="F171">
        <f t="shared" si="43"/>
        <v>6905.8726559768984</v>
      </c>
      <c r="G171">
        <f t="shared" si="35"/>
        <v>5270.5817706512653</v>
      </c>
      <c r="H171">
        <f t="shared" si="36"/>
        <v>46.352908853256324</v>
      </c>
      <c r="I171">
        <f t="shared" si="37"/>
        <v>46.352908853256331</v>
      </c>
      <c r="J171" s="6">
        <f t="shared" si="38"/>
        <v>46.352908853256324</v>
      </c>
      <c r="K171" s="2">
        <f t="shared" si="40"/>
        <v>1.3329685194692269E-6</v>
      </c>
      <c r="L171" s="8">
        <f t="shared" si="41"/>
        <v>4.0817475466225491E-4</v>
      </c>
    </row>
    <row r="172" spans="1:12">
      <c r="A172">
        <v>169</v>
      </c>
      <c r="B172">
        <v>11692.2403222495</v>
      </c>
      <c r="C172">
        <f t="shared" si="34"/>
        <v>5.8823529411764705E-2</v>
      </c>
      <c r="D172">
        <f t="shared" si="42"/>
        <v>46.334061227134399</v>
      </c>
      <c r="E172">
        <f t="shared" si="39"/>
        <v>-1.0868147626096811E-3</v>
      </c>
      <c r="F172">
        <f t="shared" si="43"/>
        <v>6905.8543534912133</v>
      </c>
      <c r="G172">
        <f t="shared" si="35"/>
        <v>5270.5695689941431</v>
      </c>
      <c r="H172">
        <f t="shared" si="36"/>
        <v>46.352847844970725</v>
      </c>
      <c r="I172">
        <f t="shared" si="37"/>
        <v>46.352847844970704</v>
      </c>
      <c r="J172" s="6">
        <f t="shared" si="38"/>
        <v>46.352847844970711</v>
      </c>
      <c r="K172" s="2">
        <f t="shared" si="40"/>
        <v>1.3161695160463121E-6</v>
      </c>
      <c r="L172" s="8">
        <f t="shared" si="41"/>
        <v>4.0546020225203967E-4</v>
      </c>
    </row>
    <row r="173" spans="1:12">
      <c r="A173">
        <v>170</v>
      </c>
      <c r="B173">
        <v>11692.2403222495</v>
      </c>
      <c r="C173">
        <f t="shared" si="34"/>
        <v>5.8479532163742687E-2</v>
      </c>
      <c r="D173">
        <f t="shared" si="42"/>
        <v>46.334125157414555</v>
      </c>
      <c r="E173">
        <f t="shared" si="39"/>
        <v>-1.0795899570077375E-3</v>
      </c>
      <c r="F173">
        <f t="shared" si="43"/>
        <v>6905.8362803243863</v>
      </c>
      <c r="G173">
        <f t="shared" si="35"/>
        <v>5270.5575202162572</v>
      </c>
      <c r="H173">
        <f t="shared" si="36"/>
        <v>46.352787601081289</v>
      </c>
      <c r="I173">
        <f t="shared" si="37"/>
        <v>46.352787601081289</v>
      </c>
      <c r="J173" s="6">
        <f t="shared" si="38"/>
        <v>46.352787601081289</v>
      </c>
      <c r="K173" s="2">
        <f t="shared" si="40"/>
        <v>1.2996804343808368E-6</v>
      </c>
      <c r="L173" s="8">
        <f t="shared" si="41"/>
        <v>4.0277967056313326E-4</v>
      </c>
    </row>
    <row r="174" spans="1:12">
      <c r="A174">
        <v>171</v>
      </c>
      <c r="B174">
        <v>11692.2403222495</v>
      </c>
      <c r="C174">
        <f t="shared" si="34"/>
        <v>5.8139534883720929E-2</v>
      </c>
      <c r="D174">
        <f t="shared" si="42"/>
        <v>46.334188291330172</v>
      </c>
      <c r="E174">
        <f t="shared" si="39"/>
        <v>-1.0724556726865405E-3</v>
      </c>
      <c r="F174">
        <f t="shared" si="43"/>
        <v>6905.8184322702164</v>
      </c>
      <c r="G174">
        <f t="shared" si="35"/>
        <v>5270.5456215134773</v>
      </c>
      <c r="H174">
        <f t="shared" si="36"/>
        <v>46.352728107567387</v>
      </c>
      <c r="I174">
        <f t="shared" si="37"/>
        <v>46.352728107567394</v>
      </c>
      <c r="J174" s="6">
        <f t="shared" si="38"/>
        <v>46.352728107567387</v>
      </c>
      <c r="K174" s="2">
        <f t="shared" si="40"/>
        <v>1.2834937655531695E-6</v>
      </c>
      <c r="L174" s="8">
        <f t="shared" si="41"/>
        <v>4.0013253541088396E-4</v>
      </c>
    </row>
    <row r="175" spans="1:12">
      <c r="A175">
        <v>172</v>
      </c>
      <c r="B175">
        <v>11692.2403222495</v>
      </c>
      <c r="C175">
        <f t="shared" si="34"/>
        <v>5.7803468208092484E-2</v>
      </c>
      <c r="D175">
        <f t="shared" si="42"/>
        <v>46.334250643404168</v>
      </c>
      <c r="E175">
        <f t="shared" si="39"/>
        <v>-1.06541024913711E-3</v>
      </c>
      <c r="F175">
        <f t="shared" si="43"/>
        <v>6905.8008052238147</v>
      </c>
      <c r="G175">
        <f t="shared" si="35"/>
        <v>5270.5338701492101</v>
      </c>
      <c r="H175">
        <f t="shared" si="36"/>
        <v>46.352669350746048</v>
      </c>
      <c r="I175">
        <f t="shared" si="37"/>
        <v>46.352669350746048</v>
      </c>
      <c r="J175" s="6">
        <f t="shared" si="38"/>
        <v>46.352669350746048</v>
      </c>
      <c r="K175" s="2">
        <f t="shared" si="40"/>
        <v>1.267602226188129E-6</v>
      </c>
      <c r="L175" s="8">
        <f t="shared" si="41"/>
        <v>3.9751818764984697E-4</v>
      </c>
    </row>
    <row r="176" spans="1:12">
      <c r="A176">
        <v>173</v>
      </c>
      <c r="B176">
        <v>11692.2403222495</v>
      </c>
      <c r="C176">
        <f t="shared" si="34"/>
        <v>5.7471264367816091E-2</v>
      </c>
      <c r="D176">
        <f t="shared" si="42"/>
        <v>46.33431222781163</v>
      </c>
      <c r="E176">
        <f t="shared" si="39"/>
        <v>-1.0584520658548778E-3</v>
      </c>
      <c r="F176">
        <f t="shared" si="43"/>
        <v>6905.783395178606</v>
      </c>
      <c r="G176">
        <f t="shared" si="35"/>
        <v>5270.5222634524043</v>
      </c>
      <c r="H176">
        <f t="shared" si="36"/>
        <v>46.352611317262024</v>
      </c>
      <c r="I176">
        <f t="shared" si="37"/>
        <v>46.352611317262017</v>
      </c>
      <c r="J176" s="6">
        <f t="shared" si="38"/>
        <v>46.352611317262017</v>
      </c>
      <c r="K176" s="2">
        <f t="shared" si="40"/>
        <v>1.2519987488021279E-6</v>
      </c>
      <c r="L176" s="8">
        <f t="shared" si="41"/>
        <v>3.949360327270288E-4</v>
      </c>
    </row>
    <row r="177" spans="1:12">
      <c r="A177">
        <v>174</v>
      </c>
      <c r="B177">
        <v>11692.2403222495</v>
      </c>
      <c r="C177">
        <f t="shared" si="34"/>
        <v>5.7142857142857141E-2</v>
      </c>
      <c r="D177">
        <f t="shared" si="42"/>
        <v>46.334373058390128</v>
      </c>
      <c r="E177">
        <f t="shared" si="39"/>
        <v>-1.0515795411499993E-3</v>
      </c>
      <c r="F177">
        <f t="shared" si="43"/>
        <v>6905.7661982233967</v>
      </c>
      <c r="G177">
        <f t="shared" si="35"/>
        <v>5270.5107988155978</v>
      </c>
      <c r="H177">
        <f t="shared" si="36"/>
        <v>46.352553994077979</v>
      </c>
      <c r="I177">
        <f t="shared" si="37"/>
        <v>46.352553994077986</v>
      </c>
      <c r="J177" s="6">
        <f t="shared" si="38"/>
        <v>46.352553994077979</v>
      </c>
      <c r="K177" s="2">
        <f t="shared" si="40"/>
        <v>1.2366764764422234E-6</v>
      </c>
      <c r="L177" s="8">
        <f t="shared" si="41"/>
        <v>3.9238549024803442E-4</v>
      </c>
    </row>
    <row r="178" spans="1:12">
      <c r="A178">
        <v>175</v>
      </c>
      <c r="B178">
        <v>11692.2403222495</v>
      </c>
      <c r="C178">
        <f t="shared" si="34"/>
        <v>5.6818181818181816E-2</v>
      </c>
      <c r="D178">
        <f t="shared" si="42"/>
        <v>46.334433148649623</v>
      </c>
      <c r="E178">
        <f t="shared" si="39"/>
        <v>-1.0447911309961015E-3</v>
      </c>
      <c r="F178">
        <f t="shared" si="43"/>
        <v>6905.7492105395841</v>
      </c>
      <c r="G178">
        <f t="shared" si="35"/>
        <v>5270.4994736930557</v>
      </c>
      <c r="H178">
        <f t="shared" si="36"/>
        <v>46.352497368465279</v>
      </c>
      <c r="I178">
        <f t="shared" si="37"/>
        <v>46.352497368465286</v>
      </c>
      <c r="J178" s="6">
        <f t="shared" si="38"/>
        <v>46.352497368465279</v>
      </c>
      <c r="K178" s="2">
        <f t="shared" si="40"/>
        <v>1.2216287522663741E-6</v>
      </c>
      <c r="L178" s="8">
        <f t="shared" si="41"/>
        <v>3.8986599356255789E-4</v>
      </c>
    </row>
    <row r="179" spans="1:12">
      <c r="A179">
        <v>176</v>
      </c>
      <c r="B179">
        <v>11692.2403222495</v>
      </c>
      <c r="C179">
        <f t="shared" si="34"/>
        <v>5.6497175141242938E-2</v>
      </c>
      <c r="D179">
        <f t="shared" si="42"/>
        <v>46.334492511782067</v>
      </c>
      <c r="E179">
        <f t="shared" si="39"/>
        <v>-1.0380853279253709E-3</v>
      </c>
      <c r="F179">
        <f t="shared" si="43"/>
        <v>6905.732428398449</v>
      </c>
      <c r="G179">
        <f t="shared" si="35"/>
        <v>5270.4882855989663</v>
      </c>
      <c r="H179">
        <f t="shared" si="36"/>
        <v>46.352441427994826</v>
      </c>
      <c r="I179">
        <f t="shared" si="37"/>
        <v>46.352441427994826</v>
      </c>
      <c r="J179" s="6">
        <f t="shared" si="38"/>
        <v>46.352441427994826</v>
      </c>
      <c r="K179" s="2">
        <f t="shared" si="40"/>
        <v>1.2068491155617031E-6</v>
      </c>
      <c r="L179" s="8">
        <f t="shared" si="41"/>
        <v>3.8737698936047293E-4</v>
      </c>
    </row>
    <row r="180" spans="1:12">
      <c r="A180">
        <v>177</v>
      </c>
      <c r="B180">
        <v>11692.2403222495</v>
      </c>
      <c r="C180">
        <f t="shared" si="34"/>
        <v>5.6179775280898875E-2</v>
      </c>
      <c r="D180">
        <f t="shared" si="42"/>
        <v>46.334551160670649</v>
      </c>
      <c r="E180">
        <f t="shared" si="39"/>
        <v>-1.0314606599549922E-3</v>
      </c>
      <c r="F180">
        <f t="shared" si="43"/>
        <v>6905.7158481585311</v>
      </c>
      <c r="G180">
        <f t="shared" si="35"/>
        <v>5270.4772321056871</v>
      </c>
      <c r="H180">
        <f t="shared" si="36"/>
        <v>46.35238616052844</v>
      </c>
      <c r="I180">
        <f t="shared" si="37"/>
        <v>46.352386160528447</v>
      </c>
      <c r="J180" s="6">
        <f t="shared" si="38"/>
        <v>46.35238616052844</v>
      </c>
      <c r="K180" s="2">
        <f t="shared" si="40"/>
        <v>1.1923312922441098E-6</v>
      </c>
      <c r="L180" s="8">
        <f t="shared" si="41"/>
        <v>3.8491793728496495E-4</v>
      </c>
    </row>
    <row r="181" spans="1:12">
      <c r="A181">
        <v>178</v>
      </c>
      <c r="B181">
        <v>11692.2403222495</v>
      </c>
      <c r="C181">
        <f t="shared" si="34"/>
        <v>5.5865921787709494E-2</v>
      </c>
      <c r="D181">
        <f t="shared" si="42"/>
        <v>46.334609107898736</v>
      </c>
      <c r="E181">
        <f t="shared" si="39"/>
        <v>-1.0249156895584183E-3</v>
      </c>
      <c r="F181">
        <f t="shared" si="43"/>
        <v>6905.699466263105</v>
      </c>
      <c r="G181">
        <f t="shared" si="35"/>
        <v>5270.46631084207</v>
      </c>
      <c r="H181">
        <f t="shared" si="36"/>
        <v>46.352331554210352</v>
      </c>
      <c r="I181">
        <f t="shared" si="37"/>
        <v>46.352331554210352</v>
      </c>
      <c r="J181" s="6">
        <f t="shared" si="38"/>
        <v>46.352331554210352</v>
      </c>
      <c r="K181" s="2">
        <f t="shared" si="40"/>
        <v>1.1780691914893402E-6</v>
      </c>
      <c r="L181" s="8">
        <f t="shared" si="41"/>
        <v>3.824883095559546E-4</v>
      </c>
    </row>
    <row r="182" spans="1:12">
      <c r="A182">
        <v>179</v>
      </c>
      <c r="B182">
        <v>11692.2403222495</v>
      </c>
      <c r="C182">
        <f t="shared" si="34"/>
        <v>5.5555555555555552E-2</v>
      </c>
      <c r="D182">
        <f t="shared" si="42"/>
        <v>46.334666365758487</v>
      </c>
      <c r="E182">
        <f t="shared" si="39"/>
        <v>-1.0184490126630738E-3</v>
      </c>
      <c r="F182">
        <f t="shared" si="43"/>
        <v>6905.6832792377545</v>
      </c>
      <c r="G182">
        <f t="shared" si="35"/>
        <v>5270.4555194918366</v>
      </c>
      <c r="H182">
        <f t="shared" si="36"/>
        <v>46.352277597459178</v>
      </c>
      <c r="I182">
        <f t="shared" si="37"/>
        <v>46.352277597459178</v>
      </c>
      <c r="J182" s="6">
        <f t="shared" si="38"/>
        <v>46.352277597459178</v>
      </c>
      <c r="K182" s="2">
        <f t="shared" si="40"/>
        <v>1.1640568956190809E-6</v>
      </c>
      <c r="L182" s="8">
        <f t="shared" si="41"/>
        <v>3.800875906102541E-4</v>
      </c>
    </row>
    <row r="183" spans="1:12">
      <c r="A183">
        <v>180</v>
      </c>
      <c r="B183">
        <v>11692.2403222495</v>
      </c>
      <c r="C183">
        <f t="shared" si="34"/>
        <v>5.5248618784530384E-2</v>
      </c>
      <c r="D183">
        <f t="shared" si="42"/>
        <v>46.334722946259191</v>
      </c>
      <c r="E183">
        <f t="shared" si="39"/>
        <v>-1.0120592576940413E-3</v>
      </c>
      <c r="F183">
        <f t="shared" si="43"/>
        <v>6905.6672836880107</v>
      </c>
      <c r="G183">
        <f t="shared" si="35"/>
        <v>5270.4448557920077</v>
      </c>
      <c r="H183">
        <f t="shared" si="36"/>
        <v>46.352224278960037</v>
      </c>
      <c r="I183">
        <f t="shared" si="37"/>
        <v>46.35222427896003</v>
      </c>
      <c r="J183" s="6">
        <f t="shared" si="38"/>
        <v>46.352224278960037</v>
      </c>
      <c r="K183" s="2">
        <f t="shared" si="40"/>
        <v>1.1502886568849944E-6</v>
      </c>
      <c r="L183" s="8">
        <f t="shared" si="41"/>
        <v>3.7771527675140037E-4</v>
      </c>
    </row>
    <row r="184" spans="1:12">
      <c r="A184">
        <v>181</v>
      </c>
      <c r="B184">
        <v>11692.2403222495</v>
      </c>
      <c r="C184">
        <f t="shared" si="34"/>
        <v>5.4945054945054944E-2</v>
      </c>
      <c r="D184">
        <f t="shared" si="42"/>
        <v>46.334778861135305</v>
      </c>
      <c r="E184">
        <f t="shared" si="39"/>
        <v>-1.0057450846422487E-3</v>
      </c>
      <c r="F184">
        <f t="shared" si="43"/>
        <v>6905.6514762970701</v>
      </c>
      <c r="G184">
        <f t="shared" si="35"/>
        <v>5270.4343175313807</v>
      </c>
      <c r="H184">
        <f t="shared" si="36"/>
        <v>46.352171587656905</v>
      </c>
      <c r="I184">
        <f t="shared" si="37"/>
        <v>46.352171587656898</v>
      </c>
      <c r="J184" s="6">
        <f t="shared" si="38"/>
        <v>46.352171587656898</v>
      </c>
      <c r="K184" s="2">
        <f t="shared" si="40"/>
        <v>1.1367588925664118E-6</v>
      </c>
      <c r="L184" s="8">
        <f t="shared" si="41"/>
        <v>3.7537087581054516E-4</v>
      </c>
    </row>
    <row r="185" spans="1:12">
      <c r="A185">
        <v>182</v>
      </c>
      <c r="B185">
        <v>11692.2403222495</v>
      </c>
      <c r="C185">
        <f t="shared" si="34"/>
        <v>5.4644808743169397E-2</v>
      </c>
      <c r="D185">
        <f t="shared" si="42"/>
        <v>46.334834121854243</v>
      </c>
      <c r="E185">
        <f t="shared" si="39"/>
        <v>-9.9950518416184152E-4</v>
      </c>
      <c r="F185">
        <f t="shared" si="43"/>
        <v>6905.6358538236154</v>
      </c>
      <c r="G185">
        <f t="shared" si="35"/>
        <v>5270.423902549077</v>
      </c>
      <c r="H185">
        <f t="shared" si="36"/>
        <v>46.352119512745382</v>
      </c>
      <c r="I185">
        <f t="shared" si="37"/>
        <v>46.352119512745382</v>
      </c>
      <c r="J185" s="6">
        <f t="shared" si="38"/>
        <v>46.352119512745382</v>
      </c>
      <c r="K185" s="2">
        <f t="shared" si="40"/>
        <v>1.1234621751625387E-6</v>
      </c>
      <c r="L185" s="8">
        <f t="shared" si="41"/>
        <v>3.7305390682269472E-4</v>
      </c>
    </row>
    <row r="186" spans="1:12">
      <c r="A186">
        <v>183</v>
      </c>
      <c r="B186">
        <v>11692.2403222495</v>
      </c>
      <c r="C186">
        <f t="shared" si="34"/>
        <v>5.434782608695652E-2</v>
      </c>
      <c r="D186">
        <f t="shared" si="42"/>
        <v>46.334888739623871</v>
      </c>
      <c r="E186">
        <f t="shared" si="39"/>
        <v>-9.9333827671059245E-4</v>
      </c>
      <c r="F186">
        <f t="shared" si="43"/>
        <v>6905.6204130996757</v>
      </c>
      <c r="G186">
        <f t="shared" si="35"/>
        <v>5270.4136087331171</v>
      </c>
      <c r="H186">
        <f t="shared" si="36"/>
        <v>46.352068043665582</v>
      </c>
      <c r="I186">
        <f t="shared" si="37"/>
        <v>46.352068043665589</v>
      </c>
      <c r="J186" s="6">
        <f t="shared" si="38"/>
        <v>46.352068043665582</v>
      </c>
      <c r="K186" s="2">
        <f t="shared" si="40"/>
        <v>1.1103932320886151E-6</v>
      </c>
      <c r="L186" s="8">
        <f t="shared" si="41"/>
        <v>3.707638997095577E-4</v>
      </c>
    </row>
    <row r="187" spans="1:12">
      <c r="A187">
        <v>184</v>
      </c>
      <c r="B187">
        <v>11692.2403222495</v>
      </c>
      <c r="C187">
        <f t="shared" si="34"/>
        <v>5.4054054054054057E-2</v>
      </c>
      <c r="D187">
        <f t="shared" si="42"/>
        <v>46.334942725399777</v>
      </c>
      <c r="E187">
        <f t="shared" si="39"/>
        <v>-9.8724311170491513E-4</v>
      </c>
      <c r="F187">
        <f t="shared" si="43"/>
        <v>6905.6051510285888</v>
      </c>
      <c r="G187">
        <f t="shared" si="35"/>
        <v>5270.4034340190592</v>
      </c>
      <c r="H187">
        <f t="shared" si="36"/>
        <v>46.352017170095294</v>
      </c>
      <c r="I187">
        <f t="shared" si="37"/>
        <v>46.352017170095294</v>
      </c>
      <c r="J187" s="6">
        <f t="shared" si="38"/>
        <v>46.352017170095294</v>
      </c>
      <c r="K187" s="2">
        <f t="shared" si="40"/>
        <v>1.0975469366343117E-6</v>
      </c>
      <c r="L187" s="8">
        <f t="shared" si="41"/>
        <v>3.6850039497636109E-4</v>
      </c>
    </row>
    <row r="188" spans="1:12">
      <c r="A188">
        <v>185</v>
      </c>
      <c r="B188">
        <v>11692.2403222495</v>
      </c>
      <c r="C188">
        <f t="shared" si="34"/>
        <v>5.3763440860215055E-2</v>
      </c>
      <c r="D188">
        <f t="shared" si="42"/>
        <v>46.3349960898923</v>
      </c>
      <c r="E188">
        <f t="shared" si="39"/>
        <v>-9.8121846671354808E-4</v>
      </c>
      <c r="F188">
        <f t="shared" si="43"/>
        <v>6905.5900645829988</v>
      </c>
      <c r="G188">
        <f t="shared" si="35"/>
        <v>5270.3933763886653</v>
      </c>
      <c r="H188">
        <f t="shared" si="36"/>
        <v>46.351966881943326</v>
      </c>
      <c r="I188">
        <f t="shared" si="37"/>
        <v>46.351966881943333</v>
      </c>
      <c r="J188" s="6">
        <f t="shared" si="38"/>
        <v>46.351966881943326</v>
      </c>
      <c r="K188" s="2">
        <f t="shared" si="40"/>
        <v>1.0849183064333138E-6</v>
      </c>
      <c r="L188" s="8">
        <f t="shared" si="41"/>
        <v>3.662629434154269E-4</v>
      </c>
    </row>
    <row r="189" spans="1:12">
      <c r="A189">
        <v>186</v>
      </c>
      <c r="B189">
        <v>11692.2403222495</v>
      </c>
      <c r="C189">
        <f t="shared" si="34"/>
        <v>5.3475935828877004E-2</v>
      </c>
      <c r="D189">
        <f t="shared" si="42"/>
        <v>46.335048843573304</v>
      </c>
      <c r="E189">
        <f t="shared" si="39"/>
        <v>-9.752631466700707E-4</v>
      </c>
      <c r="F189">
        <f t="shared" si="43"/>
        <v>6905.5751508029607</v>
      </c>
      <c r="G189">
        <f t="shared" si="35"/>
        <v>5270.3834338686411</v>
      </c>
      <c r="H189">
        <f t="shared" si="36"/>
        <v>46.35191716934321</v>
      </c>
      <c r="I189">
        <f t="shared" si="37"/>
        <v>46.351917169343196</v>
      </c>
      <c r="J189" s="6">
        <f t="shared" si="38"/>
        <v>46.351917169343203</v>
      </c>
      <c r="K189" s="2">
        <f t="shared" si="40"/>
        <v>1.072502494881341E-6</v>
      </c>
      <c r="L189" s="8">
        <f t="shared" si="41"/>
        <v>3.6405110582371519E-4</v>
      </c>
    </row>
    <row r="190" spans="1:12">
      <c r="A190">
        <v>187</v>
      </c>
      <c r="B190">
        <v>11692.2403222495</v>
      </c>
      <c r="C190">
        <f t="shared" si="34"/>
        <v>5.3191489361702128E-2</v>
      </c>
      <c r="D190">
        <f t="shared" si="42"/>
        <v>46.335100996682755</v>
      </c>
      <c r="E190">
        <f t="shared" si="39"/>
        <v>-9.6937598312039832E-4</v>
      </c>
      <c r="F190">
        <f t="shared" si="43"/>
        <v>6905.560406794064</v>
      </c>
      <c r="G190">
        <f t="shared" si="35"/>
        <v>5270.3736045293763</v>
      </c>
      <c r="H190">
        <f t="shared" si="36"/>
        <v>46.351868022646876</v>
      </c>
      <c r="I190">
        <f t="shared" si="37"/>
        <v>46.351868022646876</v>
      </c>
      <c r="J190" s="6">
        <f t="shared" si="38"/>
        <v>46.351868022646876</v>
      </c>
      <c r="K190" s="2">
        <f t="shared" si="40"/>
        <v>1.0602947909851436E-6</v>
      </c>
      <c r="L190" s="8">
        <f t="shared" si="41"/>
        <v>3.6186445272497984E-4</v>
      </c>
    </row>
    <row r="191" spans="1:12">
      <c r="A191">
        <v>188</v>
      </c>
      <c r="B191">
        <v>11692.2403222495</v>
      </c>
      <c r="C191">
        <f t="shared" si="34"/>
        <v>5.2910052910052907E-2</v>
      </c>
      <c r="D191">
        <f t="shared" si="42"/>
        <v>46.335152559235048</v>
      </c>
      <c r="E191">
        <f t="shared" si="39"/>
        <v>-9.6355583348554095E-4</v>
      </c>
      <c r="F191">
        <f t="shared" si="43"/>
        <v>6905.5458297256582</v>
      </c>
      <c r="G191">
        <f t="shared" si="35"/>
        <v>5270.3638864837721</v>
      </c>
      <c r="H191">
        <f t="shared" si="36"/>
        <v>46.351819432418857</v>
      </c>
      <c r="I191">
        <f t="shared" si="37"/>
        <v>46.351819432418857</v>
      </c>
      <c r="J191" s="6">
        <f t="shared" si="38"/>
        <v>46.351819432418857</v>
      </c>
      <c r="K191" s="2">
        <f t="shared" si="40"/>
        <v>1.0482906103204205E-6</v>
      </c>
      <c r="L191" s="8">
        <f t="shared" si="41"/>
        <v>3.5970256410619697E-4</v>
      </c>
    </row>
    <row r="192" spans="1:12">
      <c r="A192">
        <v>189</v>
      </c>
      <c r="B192">
        <v>11692.2403222495</v>
      </c>
      <c r="C192">
        <f t="shared" si="34"/>
        <v>5.2631578947368418E-2</v>
      </c>
      <c r="D192">
        <f t="shared" si="42"/>
        <v>46.33520354102518</v>
      </c>
      <c r="E192">
        <f t="shared" si="39"/>
        <v>-9.5780158035787557E-4</v>
      </c>
      <c r="F192">
        <f t="shared" si="43"/>
        <v>6905.5314168290915</v>
      </c>
      <c r="G192">
        <f t="shared" si="35"/>
        <v>5270.354277886061</v>
      </c>
      <c r="H192">
        <f t="shared" si="36"/>
        <v>46.351771389430297</v>
      </c>
      <c r="I192">
        <f t="shared" si="37"/>
        <v>46.351771389430311</v>
      </c>
      <c r="J192" s="6">
        <f t="shared" si="38"/>
        <v>46.351771389430304</v>
      </c>
      <c r="K192" s="2">
        <f t="shared" si="40"/>
        <v>1.0364854959536688E-6</v>
      </c>
      <c r="L192" s="8">
        <f t="shared" si="41"/>
        <v>3.5756502915661057E-4</v>
      </c>
    </row>
    <row r="193" spans="1:12">
      <c r="A193">
        <v>190</v>
      </c>
      <c r="B193">
        <v>11692.2403222495</v>
      </c>
      <c r="C193">
        <f t="shared" si="34"/>
        <v>5.2356020942408377E-2</v>
      </c>
      <c r="D193">
        <f t="shared" si="42"/>
        <v>46.33525395163467</v>
      </c>
      <c r="E193">
        <f t="shared" si="39"/>
        <v>-9.5211213080956367E-4</v>
      </c>
      <c r="F193">
        <f t="shared" si="43"/>
        <v>6905.5171653960624</v>
      </c>
      <c r="G193">
        <f t="shared" si="35"/>
        <v>5270.3447769307086</v>
      </c>
      <c r="H193">
        <f t="shared" si="36"/>
        <v>46.351723884653552</v>
      </c>
      <c r="I193">
        <f t="shared" si="37"/>
        <v>46.351723884653538</v>
      </c>
      <c r="J193" s="6">
        <f t="shared" si="38"/>
        <v>46.351723884653545</v>
      </c>
      <c r="K193" s="2">
        <f t="shared" si="40"/>
        <v>1.0248751090933104E-6</v>
      </c>
      <c r="L193" s="8">
        <f t="shared" si="41"/>
        <v>3.5545144602135696E-4</v>
      </c>
    </row>
    <row r="194" spans="1:12">
      <c r="A194">
        <v>191</v>
      </c>
      <c r="B194">
        <v>11692.2403222495</v>
      </c>
      <c r="C194">
        <f t="shared" si="34"/>
        <v>5.2083333333333336E-2</v>
      </c>
      <c r="D194">
        <f t="shared" si="42"/>
        <v>46.33530380043733</v>
      </c>
      <c r="E194">
        <f t="shared" si="39"/>
        <v>-9.4648641573513519E-4</v>
      </c>
      <c r="F194">
        <f t="shared" si="43"/>
        <v>6905.5030727769627</v>
      </c>
      <c r="G194">
        <f t="shared" si="35"/>
        <v>5270.3353818513087</v>
      </c>
      <c r="H194">
        <f t="shared" si="36"/>
        <v>46.351676909256547</v>
      </c>
      <c r="I194">
        <f t="shared" si="37"/>
        <v>46.35167690925654</v>
      </c>
      <c r="J194" s="6">
        <f t="shared" si="38"/>
        <v>46.35167690925654</v>
      </c>
      <c r="K194" s="2">
        <f t="shared" si="40"/>
        <v>1.0134552303179509E-6</v>
      </c>
      <c r="L194" s="8">
        <f t="shared" si="41"/>
        <v>3.5336142155724588E-4</v>
      </c>
    </row>
    <row r="195" spans="1:12">
      <c r="A195">
        <v>192</v>
      </c>
      <c r="B195">
        <v>11692.2403222495</v>
      </c>
      <c r="C195">
        <f t="shared" si="34"/>
        <v>5.181347150259067E-2</v>
      </c>
      <c r="D195">
        <f t="shared" si="42"/>
        <v>46.33535309660482</v>
      </c>
      <c r="E195">
        <f t="shared" si="39"/>
        <v>-9.4092338920409514E-4</v>
      </c>
      <c r="F195">
        <f t="shared" si="43"/>
        <v>6905.489136379324</v>
      </c>
      <c r="G195">
        <f t="shared" si="35"/>
        <v>5270.3260909195496</v>
      </c>
      <c r="H195">
        <f t="shared" si="36"/>
        <v>46.351630454597753</v>
      </c>
      <c r="I195">
        <f t="shared" si="37"/>
        <v>46.351630454597746</v>
      </c>
      <c r="J195" s="6">
        <f t="shared" si="38"/>
        <v>46.351630454597753</v>
      </c>
      <c r="K195" s="2">
        <f t="shared" si="40"/>
        <v>1.0022217508404918E-6</v>
      </c>
      <c r="L195" s="8">
        <f t="shared" si="41"/>
        <v>3.5129457110204531E-4</v>
      </c>
    </row>
    <row r="196" spans="1:12">
      <c r="A196">
        <v>193</v>
      </c>
      <c r="B196">
        <v>11692.2403222495</v>
      </c>
      <c r="C196">
        <f t="shared" si="34"/>
        <v>5.1546391752577317E-2</v>
      </c>
      <c r="D196">
        <f t="shared" si="42"/>
        <v>46.335401849112031</v>
      </c>
      <c r="E196">
        <f t="shared" si="39"/>
        <v>-9.3542202784584042E-4</v>
      </c>
      <c r="F196">
        <f t="shared" si="43"/>
        <v>6905.4753536662965</v>
      </c>
      <c r="G196">
        <f t="shared" si="35"/>
        <v>5270.3169024441977</v>
      </c>
      <c r="H196">
        <f t="shared" si="36"/>
        <v>46.351584512220981</v>
      </c>
      <c r="I196">
        <f t="shared" si="37"/>
        <v>46.351584512220988</v>
      </c>
      <c r="J196" s="6">
        <f t="shared" si="38"/>
        <v>46.351584512220981</v>
      </c>
      <c r="K196" s="2">
        <f t="shared" si="40"/>
        <v>9.9117067342964196E-7</v>
      </c>
      <c r="L196" s="8">
        <f t="shared" si="41"/>
        <v>3.492505182462293E-4</v>
      </c>
    </row>
    <row r="197" spans="1:12">
      <c r="A197">
        <v>194</v>
      </c>
      <c r="B197">
        <v>11692.2403222495</v>
      </c>
      <c r="C197">
        <f t="shared" ref="C197:C260" si="44">$C$1/(A197+1)</f>
        <v>5.128205128205128E-2</v>
      </c>
      <c r="D197">
        <f t="shared" si="42"/>
        <v>46.335450066742332</v>
      </c>
      <c r="E197">
        <f t="shared" si="39"/>
        <v>-9.2998133024187939E-4</v>
      </c>
      <c r="F197">
        <f t="shared" si="43"/>
        <v>6905.461722155158</v>
      </c>
      <c r="G197">
        <f t="shared" ref="G197:G260" si="45">(10000+10*F197)/15</f>
        <v>5270.3078147701053</v>
      </c>
      <c r="H197">
        <f t="shared" ref="H197:H260" si="46">$U$3*(1+G197/$U$4)</f>
        <v>46.351539073850532</v>
      </c>
      <c r="I197">
        <f t="shared" ref="I197:I260" si="47">$U$6*(1+(F197-G197)/$U$7)</f>
        <v>46.351539073850525</v>
      </c>
      <c r="J197" s="6">
        <f t="shared" ref="J197:J260" si="48">(H197+I197)/2</f>
        <v>46.351539073850532</v>
      </c>
      <c r="K197" s="2">
        <f t="shared" si="40"/>
        <v>9.8029810474691351E-7</v>
      </c>
      <c r="L197" s="8">
        <f t="shared" si="41"/>
        <v>3.4722889461577511E-4</v>
      </c>
    </row>
    <row r="198" spans="1:12">
      <c r="A198">
        <v>195</v>
      </c>
      <c r="B198">
        <v>11692.2403222495</v>
      </c>
      <c r="C198">
        <f t="shared" si="44"/>
        <v>5.1020408163265307E-2</v>
      </c>
      <c r="D198">
        <f t="shared" si="42"/>
        <v>46.3354977580926</v>
      </c>
      <c r="E198">
        <f t="shared" ref="E198:E261" si="49">(D198-J197)*(1-0.5*($U$6/$U$7 + 2/3*$U$3/$U$4-2/3*$U$6/$U$7)*B198*0.1*EXP(0.1*(D198+$U$10))/(EXP(0.1*D198)+EXP(0.1*$U$10))^2)</f>
        <v>-9.246003163499376E-4</v>
      </c>
      <c r="F198">
        <f t="shared" si="43"/>
        <v>6905.4482394158931</v>
      </c>
      <c r="G198">
        <f t="shared" si="45"/>
        <v>5270.2988262772615</v>
      </c>
      <c r="H198">
        <f t="shared" si="46"/>
        <v>46.35149413138631</v>
      </c>
      <c r="I198">
        <f t="shared" si="47"/>
        <v>46.351494131386318</v>
      </c>
      <c r="J198" s="6">
        <f t="shared" si="48"/>
        <v>46.351494131386318</v>
      </c>
      <c r="K198" s="2">
        <f t="shared" ref="K198:K261" si="50">ABS(J198-J197)/J197</f>
        <v>9.6960025734105356E-7</v>
      </c>
      <c r="L198" s="8">
        <f t="shared" ref="L198:L261" si="51">ABS(J198-D198)/D198</f>
        <v>3.4522933965726885E-4</v>
      </c>
    </row>
    <row r="199" spans="1:12">
      <c r="A199">
        <v>196</v>
      </c>
      <c r="B199">
        <v>11692.2403222495</v>
      </c>
      <c r="C199">
        <f t="shared" si="44"/>
        <v>5.0761421319796954E-2</v>
      </c>
      <c r="D199">
        <f t="shared" ref="D199:D262" si="52">D198-C198*E198</f>
        <v>46.335544931578127</v>
      </c>
      <c r="E199">
        <f t="shared" si="49"/>
        <v>-9.1927802693102982E-4</v>
      </c>
      <c r="F199">
        <f t="shared" ref="F199:F262" si="53">B199*EXP($U$9*D199)/(EXP($U$9*D199)+EXP($U$9*$U$10))</f>
        <v>6905.4349030698095</v>
      </c>
      <c r="G199">
        <f t="shared" si="45"/>
        <v>5270.289935379873</v>
      </c>
      <c r="H199">
        <f t="shared" si="46"/>
        <v>46.351449676899364</v>
      </c>
      <c r="I199">
        <f t="shared" si="47"/>
        <v>46.351449676899364</v>
      </c>
      <c r="J199" s="6">
        <f t="shared" si="48"/>
        <v>46.351449676899364</v>
      </c>
      <c r="K199" s="2">
        <f t="shared" si="50"/>
        <v>9.5907344060523814E-7</v>
      </c>
      <c r="L199" s="8">
        <f t="shared" si="51"/>
        <v>3.4325150043498044E-4</v>
      </c>
    </row>
    <row r="200" spans="1:12">
      <c r="A200">
        <v>197</v>
      </c>
      <c r="B200">
        <v>11692.2403222495</v>
      </c>
      <c r="C200">
        <f t="shared" si="44"/>
        <v>5.0505050505050504E-2</v>
      </c>
      <c r="D200">
        <f t="shared" si="52"/>
        <v>46.335591595437364</v>
      </c>
      <c r="E200">
        <f t="shared" si="49"/>
        <v>-9.1401352300993341E-4</v>
      </c>
      <c r="F200">
        <f t="shared" si="53"/>
        <v>6905.4217107882032</v>
      </c>
      <c r="G200">
        <f t="shared" si="45"/>
        <v>5270.2811405254679</v>
      </c>
      <c r="H200">
        <f t="shared" si="46"/>
        <v>46.351405702627339</v>
      </c>
      <c r="I200">
        <f t="shared" si="47"/>
        <v>46.351405702627353</v>
      </c>
      <c r="J200" s="6">
        <f t="shared" si="48"/>
        <v>46.351405702627346</v>
      </c>
      <c r="K200" s="2">
        <f t="shared" si="50"/>
        <v>9.4871406016536517E-7</v>
      </c>
      <c r="L200" s="8">
        <f t="shared" si="51"/>
        <v>3.4129503143193277E-4</v>
      </c>
    </row>
    <row r="201" spans="1:12">
      <c r="A201">
        <v>198</v>
      </c>
      <c r="B201">
        <v>11692.2403222495</v>
      </c>
      <c r="C201">
        <f t="shared" si="44"/>
        <v>5.0251256281407038E-2</v>
      </c>
      <c r="D201">
        <f t="shared" si="52"/>
        <v>46.335637757736507</v>
      </c>
      <c r="E201">
        <f t="shared" si="49"/>
        <v>-9.0880588534690044E-4</v>
      </c>
      <c r="F201">
        <f t="shared" si="53"/>
        <v>6905.4086602910511</v>
      </c>
      <c r="G201">
        <f t="shared" si="45"/>
        <v>5270.2724401940341</v>
      </c>
      <c r="H201">
        <f t="shared" si="46"/>
        <v>46.351362200970172</v>
      </c>
      <c r="I201">
        <f t="shared" si="47"/>
        <v>46.351362200970165</v>
      </c>
      <c r="J201" s="6">
        <f t="shared" si="48"/>
        <v>46.351362200970172</v>
      </c>
      <c r="K201" s="2">
        <f t="shared" si="50"/>
        <v>9.385186169617071E-7</v>
      </c>
      <c r="L201" s="8">
        <f t="shared" si="51"/>
        <v>3.3935959435542546E-4</v>
      </c>
    </row>
    <row r="202" spans="1:12">
      <c r="A202">
        <v>199</v>
      </c>
      <c r="B202">
        <v>11692.2403222495</v>
      </c>
      <c r="C202">
        <f t="shared" si="44"/>
        <v>0.05</v>
      </c>
      <c r="D202">
        <f t="shared" si="52"/>
        <v>46.335683426373961</v>
      </c>
      <c r="E202">
        <f t="shared" si="49"/>
        <v>-9.0365421391888189E-4</v>
      </c>
      <c r="F202">
        <f t="shared" si="53"/>
        <v>6905.3957493457592</v>
      </c>
      <c r="G202">
        <f t="shared" si="45"/>
        <v>5270.2638328971725</v>
      </c>
      <c r="H202">
        <f t="shared" si="46"/>
        <v>46.351319164485858</v>
      </c>
      <c r="I202">
        <f t="shared" si="47"/>
        <v>46.351319164485872</v>
      </c>
      <c r="J202" s="6">
        <f t="shared" si="48"/>
        <v>46.351319164485865</v>
      </c>
      <c r="K202" s="2">
        <f t="shared" si="50"/>
        <v>9.2848370065860553E-7</v>
      </c>
      <c r="L202" s="8">
        <f t="shared" si="51"/>
        <v>3.3744485795161286E-4</v>
      </c>
    </row>
    <row r="203" spans="1:12">
      <c r="A203">
        <v>200</v>
      </c>
      <c r="B203">
        <v>11692.2403222495</v>
      </c>
      <c r="C203">
        <f t="shared" si="44"/>
        <v>4.975124378109453E-2</v>
      </c>
      <c r="D203">
        <f t="shared" si="52"/>
        <v>46.335728609084654</v>
      </c>
      <c r="E203">
        <f t="shared" si="49"/>
        <v>-8.9855762742764751E-4</v>
      </c>
      <c r="F203">
        <f t="shared" si="53"/>
        <v>6905.3829757659332</v>
      </c>
      <c r="G203">
        <f t="shared" si="45"/>
        <v>5270.2553171772888</v>
      </c>
      <c r="H203">
        <f t="shared" si="46"/>
        <v>46.351276585886438</v>
      </c>
      <c r="I203">
        <f t="shared" si="47"/>
        <v>46.351276585886446</v>
      </c>
      <c r="J203" s="6">
        <f t="shared" si="48"/>
        <v>46.351276585886438</v>
      </c>
      <c r="K203" s="2">
        <f t="shared" si="50"/>
        <v>9.1860598995235906E-7</v>
      </c>
      <c r="L203" s="8">
        <f t="shared" si="51"/>
        <v>3.355504978233091E-4</v>
      </c>
    </row>
    <row r="204" spans="1:12">
      <c r="A204">
        <v>201</v>
      </c>
      <c r="B204">
        <v>11692.2403222495</v>
      </c>
      <c r="C204">
        <f t="shared" si="44"/>
        <v>4.9504950495049507E-2</v>
      </c>
      <c r="D204">
        <f t="shared" si="52"/>
        <v>46.335773313444228</v>
      </c>
      <c r="E204">
        <f t="shared" si="49"/>
        <v>-8.935152628138088E-4</v>
      </c>
      <c r="F204">
        <f t="shared" si="53"/>
        <v>6905.3703374102015</v>
      </c>
      <c r="G204">
        <f t="shared" si="45"/>
        <v>5270.246891606801</v>
      </c>
      <c r="H204">
        <f t="shared" si="46"/>
        <v>46.351234458034007</v>
      </c>
      <c r="I204">
        <f t="shared" si="47"/>
        <v>46.351234458034007</v>
      </c>
      <c r="J204" s="6">
        <f t="shared" si="48"/>
        <v>46.351234458034007</v>
      </c>
      <c r="K204" s="2">
        <f t="shared" si="50"/>
        <v>9.0888224736044743E-7</v>
      </c>
      <c r="L204" s="8">
        <f t="shared" si="51"/>
        <v>3.3367619625531363E-4</v>
      </c>
    </row>
    <row r="205" spans="1:12">
      <c r="A205">
        <v>202</v>
      </c>
      <c r="B205">
        <v>11692.2403222495</v>
      </c>
      <c r="C205">
        <f t="shared" si="44"/>
        <v>4.9261083743842367E-2</v>
      </c>
      <c r="D205">
        <f t="shared" si="52"/>
        <v>46.335817546873081</v>
      </c>
      <c r="E205">
        <f t="shared" si="49"/>
        <v>-8.8852627479437882E-4</v>
      </c>
      <c r="F205">
        <f t="shared" si="53"/>
        <v>6905.3578321810737</v>
      </c>
      <c r="G205">
        <f t="shared" si="45"/>
        <v>5270.2385547873828</v>
      </c>
      <c r="H205">
        <f t="shared" si="46"/>
        <v>46.351192773936916</v>
      </c>
      <c r="I205">
        <f t="shared" si="47"/>
        <v>46.351192773936909</v>
      </c>
      <c r="J205" s="6">
        <f t="shared" si="48"/>
        <v>46.351192773936916</v>
      </c>
      <c r="K205" s="2">
        <f t="shared" si="50"/>
        <v>8.9930931891613764E-7</v>
      </c>
      <c r="L205" s="8">
        <f t="shared" si="51"/>
        <v>3.3182164204357639E-4</v>
      </c>
    </row>
    <row r="206" spans="1:12">
      <c r="A206">
        <v>203</v>
      </c>
      <c r="B206">
        <v>11692.2403222495</v>
      </c>
      <c r="C206">
        <f t="shared" si="44"/>
        <v>4.9019607843137254E-2</v>
      </c>
      <c r="D206">
        <f t="shared" si="52"/>
        <v>46.335861316640312</v>
      </c>
      <c r="E206">
        <f t="shared" si="49"/>
        <v>-8.8358983540584297E-4</v>
      </c>
      <c r="F206">
        <f t="shared" si="53"/>
        <v>6905.3454580238231</v>
      </c>
      <c r="G206">
        <f t="shared" si="45"/>
        <v>5270.230305349216</v>
      </c>
      <c r="H206">
        <f t="shared" si="46"/>
        <v>46.351151526746079</v>
      </c>
      <c r="I206">
        <f t="shared" si="47"/>
        <v>46.351151526746072</v>
      </c>
      <c r="J206" s="6">
        <f t="shared" si="48"/>
        <v>46.351151526746079</v>
      </c>
      <c r="K206" s="2">
        <f t="shared" si="50"/>
        <v>8.8988412957077841E-7</v>
      </c>
      <c r="L206" s="8">
        <f t="shared" si="51"/>
        <v>3.2998653033080926E-4</v>
      </c>
    </row>
    <row r="207" spans="1:12">
      <c r="A207">
        <v>204</v>
      </c>
      <c r="B207">
        <v>11692.2403222495</v>
      </c>
      <c r="C207">
        <f t="shared" si="44"/>
        <v>4.878048780487805E-2</v>
      </c>
      <c r="D207">
        <f t="shared" si="52"/>
        <v>46.335904629867535</v>
      </c>
      <c r="E207">
        <f t="shared" si="49"/>
        <v>-8.7870513356869628E-4</v>
      </c>
      <c r="F207">
        <f t="shared" si="53"/>
        <v>6905.3332129253995</v>
      </c>
      <c r="G207">
        <f t="shared" si="45"/>
        <v>5270.2221419502657</v>
      </c>
      <c r="H207">
        <f t="shared" si="46"/>
        <v>46.351110709751325</v>
      </c>
      <c r="I207">
        <f t="shared" si="47"/>
        <v>46.351110709751339</v>
      </c>
      <c r="J207" s="6">
        <f t="shared" si="48"/>
        <v>46.351110709751332</v>
      </c>
      <c r="K207" s="2">
        <f t="shared" si="50"/>
        <v>8.806036830416069E-7</v>
      </c>
      <c r="L207" s="8">
        <f t="shared" si="51"/>
        <v>3.2817056244532395E-4</v>
      </c>
    </row>
    <row r="208" spans="1:12">
      <c r="A208">
        <v>205</v>
      </c>
      <c r="B208">
        <v>11692.2403222495</v>
      </c>
      <c r="C208">
        <f t="shared" si="44"/>
        <v>4.8543689320388349E-2</v>
      </c>
      <c r="D208">
        <f t="shared" si="52"/>
        <v>46.335947493532586</v>
      </c>
      <c r="E208">
        <f t="shared" si="49"/>
        <v>-8.7387137465758276E-4</v>
      </c>
      <c r="F208">
        <f t="shared" si="53"/>
        <v>6905.3210949134063</v>
      </c>
      <c r="G208">
        <f t="shared" si="45"/>
        <v>5270.2140632756045</v>
      </c>
      <c r="H208">
        <f t="shared" si="46"/>
        <v>46.351070316378021</v>
      </c>
      <c r="I208">
        <f t="shared" si="47"/>
        <v>46.351070316378021</v>
      </c>
      <c r="J208" s="6">
        <f t="shared" si="48"/>
        <v>46.351070316378021</v>
      </c>
      <c r="K208" s="2">
        <f t="shared" si="50"/>
        <v>8.7146505644746571E-7</v>
      </c>
      <c r="L208" s="8">
        <f t="shared" si="51"/>
        <v>3.2637344574738879E-4</v>
      </c>
    </row>
    <row r="209" spans="1:12">
      <c r="A209">
        <v>206</v>
      </c>
      <c r="B209">
        <v>11692.2403222495</v>
      </c>
      <c r="C209">
        <f t="shared" si="44"/>
        <v>4.8309178743961352E-2</v>
      </c>
      <c r="D209">
        <f t="shared" si="52"/>
        <v>46.335989914473103</v>
      </c>
      <c r="E209">
        <f t="shared" si="49"/>
        <v>-8.6908778009370843E-4</v>
      </c>
      <c r="F209">
        <f t="shared" si="53"/>
        <v>6905.309102055061</v>
      </c>
      <c r="G209">
        <f t="shared" si="45"/>
        <v>5270.2060680367076</v>
      </c>
      <c r="H209">
        <f t="shared" si="46"/>
        <v>46.351030340183534</v>
      </c>
      <c r="I209">
        <f t="shared" si="47"/>
        <v>46.351030340183527</v>
      </c>
      <c r="J209" s="6">
        <f t="shared" si="48"/>
        <v>46.351030340183527</v>
      </c>
      <c r="K209" s="2">
        <f t="shared" si="50"/>
        <v>8.6246540199606793E-7</v>
      </c>
      <c r="L209" s="8">
        <f t="shared" si="51"/>
        <v>3.2459489347666428E-4</v>
      </c>
    </row>
    <row r="210" spans="1:12">
      <c r="A210">
        <v>207</v>
      </c>
      <c r="B210">
        <v>11692.2403222495</v>
      </c>
      <c r="C210">
        <f t="shared" si="44"/>
        <v>4.807692307692308E-2</v>
      </c>
      <c r="D210">
        <f t="shared" si="52"/>
        <v>46.336031899390015</v>
      </c>
      <c r="E210">
        <f t="shared" si="49"/>
        <v>-8.6435358693826719E-4</v>
      </c>
      <c r="F210">
        <f t="shared" si="53"/>
        <v>6905.2972324562243</v>
      </c>
      <c r="G210">
        <f t="shared" si="45"/>
        <v>5270.1981549708162</v>
      </c>
      <c r="H210">
        <f t="shared" si="46"/>
        <v>46.350990774854083</v>
      </c>
      <c r="I210">
        <f t="shared" si="47"/>
        <v>46.350990774854075</v>
      </c>
      <c r="J210" s="6">
        <f t="shared" si="48"/>
        <v>46.350990774854083</v>
      </c>
      <c r="K210" s="2">
        <f t="shared" si="50"/>
        <v>8.5360194054655523E-7</v>
      </c>
      <c r="L210" s="8">
        <f t="shared" si="51"/>
        <v>3.228346246080777E-4</v>
      </c>
    </row>
    <row r="211" spans="1:12">
      <c r="A211">
        <v>208</v>
      </c>
      <c r="B211">
        <v>11692.2403222495</v>
      </c>
      <c r="C211">
        <f t="shared" si="44"/>
        <v>4.784688995215311E-2</v>
      </c>
      <c r="D211">
        <f t="shared" si="52"/>
        <v>46.336073454850926</v>
      </c>
      <c r="E211">
        <f t="shared" si="49"/>
        <v>-8.5966804750920735E-4</v>
      </c>
      <c r="F211">
        <f t="shared" si="53"/>
        <v>6905.285484260442</v>
      </c>
      <c r="G211">
        <f t="shared" si="45"/>
        <v>5270.1903228402944</v>
      </c>
      <c r="H211">
        <f t="shared" si="46"/>
        <v>46.35095161420147</v>
      </c>
      <c r="I211">
        <f t="shared" si="47"/>
        <v>46.350951614201477</v>
      </c>
      <c r="J211" s="6">
        <f t="shared" si="48"/>
        <v>46.350951614201477</v>
      </c>
      <c r="K211" s="2">
        <f t="shared" si="50"/>
        <v>8.4487196390986796E-7</v>
      </c>
      <c r="L211" s="8">
        <f t="shared" si="51"/>
        <v>3.210923637077025E-4</v>
      </c>
    </row>
    <row r="212" spans="1:12">
      <c r="A212">
        <v>209</v>
      </c>
      <c r="B212">
        <v>11692.2403222495</v>
      </c>
      <c r="C212">
        <f t="shared" si="44"/>
        <v>4.7619047619047616E-2</v>
      </c>
      <c r="D212">
        <f t="shared" si="52"/>
        <v>46.336114587293388</v>
      </c>
      <c r="E212">
        <f t="shared" si="49"/>
        <v>-8.5503042899825283E-4</v>
      </c>
      <c r="F212">
        <f t="shared" si="53"/>
        <v>6905.273855648019</v>
      </c>
      <c r="G212">
        <f t="shared" si="45"/>
        <v>5270.1825704320127</v>
      </c>
      <c r="H212">
        <f t="shared" si="46"/>
        <v>46.350912852160064</v>
      </c>
      <c r="I212">
        <f t="shared" si="47"/>
        <v>46.350912852160057</v>
      </c>
      <c r="J212" s="6">
        <f t="shared" si="48"/>
        <v>46.350912852160064</v>
      </c>
      <c r="K212" s="2">
        <f t="shared" si="50"/>
        <v>8.3627282856451331E-7</v>
      </c>
      <c r="L212" s="8">
        <f t="shared" si="51"/>
        <v>3.1936784079722962E-4</v>
      </c>
    </row>
    <row r="213" spans="1:12">
      <c r="A213">
        <v>210</v>
      </c>
      <c r="B213">
        <v>11692.2403222495</v>
      </c>
      <c r="C213">
        <f t="shared" si="44"/>
        <v>4.7393364928909949E-2</v>
      </c>
      <c r="D213">
        <f t="shared" si="52"/>
        <v>46.3361553030281</v>
      </c>
      <c r="E213">
        <f t="shared" si="49"/>
        <v>-8.504400131095428E-4</v>
      </c>
      <c r="F213">
        <f t="shared" si="53"/>
        <v>6905.2623448351151</v>
      </c>
      <c r="G213">
        <f t="shared" si="45"/>
        <v>5270.1748965567431</v>
      </c>
      <c r="H213">
        <f t="shared" si="46"/>
        <v>46.350874482783709</v>
      </c>
      <c r="I213">
        <f t="shared" si="47"/>
        <v>46.350874482783716</v>
      </c>
      <c r="J213" s="6">
        <f t="shared" si="48"/>
        <v>46.350874482783709</v>
      </c>
      <c r="K213" s="2">
        <f t="shared" si="50"/>
        <v>8.2780195673049671E-7</v>
      </c>
      <c r="L213" s="8">
        <f t="shared" si="51"/>
        <v>3.1766079121905657E-4</v>
      </c>
    </row>
    <row r="214" spans="1:12">
      <c r="A214">
        <v>211</v>
      </c>
      <c r="B214">
        <v>11692.2403222495</v>
      </c>
      <c r="C214">
        <f t="shared" si="44"/>
        <v>4.716981132075472E-2</v>
      </c>
      <c r="D214">
        <f t="shared" si="52"/>
        <v>46.336195608241994</v>
      </c>
      <c r="E214">
        <f t="shared" si="49"/>
        <v>-8.4589609570177957E-4</v>
      </c>
      <c r="F214">
        <f t="shared" si="53"/>
        <v>6905.2509500728675</v>
      </c>
      <c r="G214">
        <f t="shared" si="45"/>
        <v>5270.167300048578</v>
      </c>
      <c r="H214">
        <f t="shared" si="46"/>
        <v>46.350836500242885</v>
      </c>
      <c r="I214">
        <f t="shared" si="47"/>
        <v>46.350836500242899</v>
      </c>
      <c r="J214" s="6">
        <f t="shared" si="48"/>
        <v>46.350836500242892</v>
      </c>
      <c r="K214" s="2">
        <f t="shared" si="50"/>
        <v>8.1945683315093339E-7</v>
      </c>
      <c r="L214" s="8">
        <f t="shared" si="51"/>
        <v>3.1597095550705482E-4</v>
      </c>
    </row>
    <row r="215" spans="1:12">
      <c r="A215">
        <v>212</v>
      </c>
      <c r="B215">
        <v>11692.2403222495</v>
      </c>
      <c r="C215">
        <f t="shared" si="44"/>
        <v>4.6948356807511735E-2</v>
      </c>
      <c r="D215">
        <f t="shared" si="52"/>
        <v>46.336235509001227</v>
      </c>
      <c r="E215">
        <f t="shared" si="49"/>
        <v>-8.4139798644430181E-4</v>
      </c>
      <c r="F215">
        <f t="shared" si="53"/>
        <v>6905.2396696465585</v>
      </c>
      <c r="G215">
        <f t="shared" si="45"/>
        <v>5270.1597797643726</v>
      </c>
      <c r="H215">
        <f t="shared" si="46"/>
        <v>46.350798898821864</v>
      </c>
      <c r="I215">
        <f t="shared" si="47"/>
        <v>46.350798898821857</v>
      </c>
      <c r="J215" s="6">
        <f t="shared" si="48"/>
        <v>46.350798898821864</v>
      </c>
      <c r="K215" s="2">
        <f t="shared" si="50"/>
        <v>8.1123500386647445E-7</v>
      </c>
      <c r="L215" s="8">
        <f t="shared" si="51"/>
        <v>3.1429807926040766E-4</v>
      </c>
    </row>
    <row r="216" spans="1:12">
      <c r="A216">
        <v>213</v>
      </c>
      <c r="B216">
        <v>11692.2403222495</v>
      </c>
      <c r="C216">
        <f t="shared" si="44"/>
        <v>4.6728971962616821E-2</v>
      </c>
      <c r="D216">
        <f t="shared" si="52"/>
        <v>46.336275011254109</v>
      </c>
      <c r="E216">
        <f t="shared" si="49"/>
        <v>-8.3694500848103843E-4</v>
      </c>
      <c r="F216">
        <f t="shared" si="53"/>
        <v>6905.2285018747725</v>
      </c>
      <c r="G216">
        <f t="shared" si="45"/>
        <v>5270.152334583182</v>
      </c>
      <c r="H216">
        <f t="shared" si="46"/>
        <v>46.350761672915908</v>
      </c>
      <c r="I216">
        <f t="shared" si="47"/>
        <v>46.350761672915908</v>
      </c>
      <c r="J216" s="6">
        <f t="shared" si="48"/>
        <v>46.350761672915908</v>
      </c>
      <c r="K216" s="2">
        <f t="shared" si="50"/>
        <v>8.0313407406992291E-7</v>
      </c>
      <c r="L216" s="8">
        <f t="shared" si="51"/>
        <v>3.1264191302128624E-4</v>
      </c>
    </row>
    <row r="217" spans="1:12">
      <c r="A217">
        <v>214</v>
      </c>
      <c r="B217">
        <v>11692.2403222495</v>
      </c>
      <c r="C217">
        <f t="shared" si="44"/>
        <v>4.6511627906976744E-2</v>
      </c>
      <c r="D217">
        <f t="shared" si="52"/>
        <v>46.336314120833947</v>
      </c>
      <c r="E217">
        <f t="shared" si="49"/>
        <v>-8.3253649810434026E-4</v>
      </c>
      <c r="F217">
        <f t="shared" si="53"/>
        <v>6905.2174451086003</v>
      </c>
      <c r="G217">
        <f t="shared" si="45"/>
        <v>5270.1449634057335</v>
      </c>
      <c r="H217">
        <f t="shared" si="46"/>
        <v>46.35072481702867</v>
      </c>
      <c r="I217">
        <f t="shared" si="47"/>
        <v>46.35072481702867</v>
      </c>
      <c r="J217" s="6">
        <f t="shared" si="48"/>
        <v>46.35072481702867</v>
      </c>
      <c r="K217" s="2">
        <f t="shared" si="50"/>
        <v>7.9515170642070747E-7</v>
      </c>
      <c r="L217" s="8">
        <f t="shared" si="51"/>
        <v>3.1100221215574875E-4</v>
      </c>
    </row>
    <row r="218" spans="1:12">
      <c r="A218">
        <v>215</v>
      </c>
      <c r="B218">
        <v>11692.2403222495</v>
      </c>
      <c r="C218">
        <f t="shared" si="44"/>
        <v>4.6296296296296294E-2</v>
      </c>
      <c r="D218">
        <f t="shared" si="52"/>
        <v>46.336352843461768</v>
      </c>
      <c r="E218">
        <f t="shared" si="49"/>
        <v>-8.2817180444093275E-4</v>
      </c>
      <c r="F218">
        <f t="shared" si="53"/>
        <v>6905.2064977308773</v>
      </c>
      <c r="G218">
        <f t="shared" si="45"/>
        <v>5270.1376651539185</v>
      </c>
      <c r="H218">
        <f t="shared" si="46"/>
        <v>46.350688325769589</v>
      </c>
      <c r="I218">
        <f t="shared" si="47"/>
        <v>46.350688325769589</v>
      </c>
      <c r="J218" s="6">
        <f t="shared" si="48"/>
        <v>46.350688325769589</v>
      </c>
      <c r="K218" s="2">
        <f t="shared" si="50"/>
        <v>7.8728561905273267E-7</v>
      </c>
      <c r="L218" s="8">
        <f t="shared" si="51"/>
        <v>3.0937873673939819E-4</v>
      </c>
    </row>
    <row r="219" spans="1:12">
      <c r="A219">
        <v>216</v>
      </c>
      <c r="B219">
        <v>11692.2403222495</v>
      </c>
      <c r="C219">
        <f t="shared" si="44"/>
        <v>4.6082949308755762E-2</v>
      </c>
      <c r="D219">
        <f t="shared" si="52"/>
        <v>46.336391184749012</v>
      </c>
      <c r="E219">
        <f t="shared" si="49"/>
        <v>-8.2385028914481681E-4</v>
      </c>
      <c r="F219">
        <f t="shared" si="53"/>
        <v>6905.1956581554005</v>
      </c>
      <c r="G219">
        <f t="shared" si="45"/>
        <v>5270.1304387702667</v>
      </c>
      <c r="H219">
        <f t="shared" si="46"/>
        <v>46.350652193851332</v>
      </c>
      <c r="I219">
        <f t="shared" si="47"/>
        <v>46.350652193851339</v>
      </c>
      <c r="J219" s="6">
        <f t="shared" si="48"/>
        <v>46.350652193851332</v>
      </c>
      <c r="K219" s="2">
        <f t="shared" si="50"/>
        <v>7.7953358542176351E-7</v>
      </c>
      <c r="L219" s="8">
        <f t="shared" si="51"/>
        <v>3.0777125144380911E-4</v>
      </c>
    </row>
    <row r="220" spans="1:12">
      <c r="A220">
        <v>217</v>
      </c>
      <c r="B220">
        <v>11692.2403222495</v>
      </c>
      <c r="C220">
        <f t="shared" si="44"/>
        <v>4.5871559633027525E-2</v>
      </c>
      <c r="D220">
        <f t="shared" si="52"/>
        <v>46.336429150200125</v>
      </c>
      <c r="E220">
        <f t="shared" si="49"/>
        <v>-8.1957132609660811E-4</v>
      </c>
      <c r="F220">
        <f t="shared" si="53"/>
        <v>6905.184924826217</v>
      </c>
      <c r="G220">
        <f t="shared" si="45"/>
        <v>5270.1232832174774</v>
      </c>
      <c r="H220">
        <f t="shared" si="46"/>
        <v>46.350616416087391</v>
      </c>
      <c r="I220">
        <f t="shared" si="47"/>
        <v>46.350616416087398</v>
      </c>
      <c r="J220" s="6">
        <f t="shared" si="48"/>
        <v>46.350616416087391</v>
      </c>
      <c r="K220" s="2">
        <f t="shared" si="50"/>
        <v>7.7189343078025188E-7</v>
      </c>
      <c r="L220" s="8">
        <f t="shared" si="51"/>
        <v>3.0617952542863215E-4</v>
      </c>
    </row>
    <row r="221" spans="1:12">
      <c r="A221">
        <v>218</v>
      </c>
      <c r="B221">
        <v>11692.2403222495</v>
      </c>
      <c r="C221">
        <f t="shared" si="44"/>
        <v>4.5662100456621002E-2</v>
      </c>
      <c r="D221">
        <f t="shared" si="52"/>
        <v>46.336466745215084</v>
      </c>
      <c r="E221">
        <f t="shared" si="49"/>
        <v>-8.1533430111640993E-4</v>
      </c>
      <c r="F221">
        <f t="shared" si="53"/>
        <v>6905.174296216901</v>
      </c>
      <c r="G221">
        <f t="shared" si="45"/>
        <v>5270.1161974779343</v>
      </c>
      <c r="H221">
        <f t="shared" si="46"/>
        <v>46.350580987389669</v>
      </c>
      <c r="I221">
        <f t="shared" si="47"/>
        <v>46.350580987389662</v>
      </c>
      <c r="J221" s="6">
        <f t="shared" si="48"/>
        <v>46.350580987389662</v>
      </c>
      <c r="K221" s="2">
        <f t="shared" si="50"/>
        <v>7.6436303263785709E-7</v>
      </c>
      <c r="L221" s="8">
        <f t="shared" si="51"/>
        <v>3.0460333223477493E-4</v>
      </c>
    </row>
    <row r="222" spans="1:12">
      <c r="A222">
        <v>219</v>
      </c>
      <c r="B222">
        <v>11692.2403222495</v>
      </c>
      <c r="C222">
        <f t="shared" si="44"/>
        <v>4.5454545454545456E-2</v>
      </c>
      <c r="D222">
        <f t="shared" si="52"/>
        <v>46.336503975091844</v>
      </c>
      <c r="E222">
        <f t="shared" si="49"/>
        <v>-8.1113861167961905E-4</v>
      </c>
      <c r="F222">
        <f t="shared" si="53"/>
        <v>6905.1637708298631</v>
      </c>
      <c r="G222">
        <f t="shared" si="45"/>
        <v>5270.1091805532424</v>
      </c>
      <c r="H222">
        <f t="shared" si="46"/>
        <v>46.350545902766207</v>
      </c>
      <c r="I222">
        <f t="shared" si="47"/>
        <v>46.3505459027662</v>
      </c>
      <c r="J222" s="6">
        <f t="shared" si="48"/>
        <v>46.3505459027662</v>
      </c>
      <c r="K222" s="2">
        <f t="shared" si="50"/>
        <v>7.5694031692962282E-7</v>
      </c>
      <c r="L222" s="8">
        <f t="shared" si="51"/>
        <v>3.0304244968295353E-4</v>
      </c>
    </row>
    <row r="223" spans="1:12">
      <c r="A223">
        <v>220</v>
      </c>
      <c r="B223">
        <v>11692.2403222495</v>
      </c>
      <c r="C223">
        <f t="shared" si="44"/>
        <v>4.5248868778280542E-2</v>
      </c>
      <c r="D223">
        <f t="shared" si="52"/>
        <v>46.336540845028736</v>
      </c>
      <c r="E223">
        <f t="shared" si="49"/>
        <v>-8.0698366664646681E-4</v>
      </c>
      <c r="F223">
        <f t="shared" si="53"/>
        <v>6905.1533471956727</v>
      </c>
      <c r="G223">
        <f t="shared" si="45"/>
        <v>5270.1022314637821</v>
      </c>
      <c r="H223">
        <f t="shared" si="46"/>
        <v>46.350511157318905</v>
      </c>
      <c r="I223">
        <f t="shared" si="47"/>
        <v>46.350511157318913</v>
      </c>
      <c r="J223" s="6">
        <f t="shared" si="48"/>
        <v>46.350511157318905</v>
      </c>
      <c r="K223" s="2">
        <f t="shared" si="50"/>
        <v>7.4962325939623521E-7</v>
      </c>
      <c r="L223" s="8">
        <f t="shared" si="51"/>
        <v>3.0149665977209297E-4</v>
      </c>
    </row>
    <row r="224" spans="1:12">
      <c r="A224">
        <v>221</v>
      </c>
      <c r="B224">
        <v>11692.2403222495</v>
      </c>
      <c r="C224">
        <f t="shared" si="44"/>
        <v>4.5045045045045043E-2</v>
      </c>
      <c r="D224">
        <f t="shared" si="52"/>
        <v>46.336577360126775</v>
      </c>
      <c r="E224">
        <f t="shared" si="49"/>
        <v>-8.0286888599279821E-4</v>
      </c>
      <c r="F224">
        <f t="shared" si="53"/>
        <v>6905.1430238724051</v>
      </c>
      <c r="G224">
        <f t="shared" si="45"/>
        <v>5270.0953492482695</v>
      </c>
      <c r="H224">
        <f t="shared" si="46"/>
        <v>46.350476746241341</v>
      </c>
      <c r="I224">
        <f t="shared" si="47"/>
        <v>46.350476746241355</v>
      </c>
      <c r="J224" s="6">
        <f t="shared" si="48"/>
        <v>46.350476746241348</v>
      </c>
      <c r="K224" s="2">
        <f t="shared" si="50"/>
        <v>7.4240988282523459E-7</v>
      </c>
      <c r="L224" s="8">
        <f t="shared" si="51"/>
        <v>2.9996574858233129E-4</v>
      </c>
    </row>
    <row r="225" spans="1:12">
      <c r="A225">
        <v>222</v>
      </c>
      <c r="B225">
        <v>11692.2403222495</v>
      </c>
      <c r="C225">
        <f t="shared" si="44"/>
        <v>4.4843049327354258E-2</v>
      </c>
      <c r="D225">
        <f t="shared" si="52"/>
        <v>46.336613525391911</v>
      </c>
      <c r="E225">
        <f t="shared" si="49"/>
        <v>-7.9879370055167451E-4</v>
      </c>
      <c r="F225">
        <f t="shared" si="53"/>
        <v>6905.1327994450048</v>
      </c>
      <c r="G225">
        <f t="shared" si="45"/>
        <v>5270.0885329633365</v>
      </c>
      <c r="H225">
        <f t="shared" si="46"/>
        <v>46.350442664816683</v>
      </c>
      <c r="I225">
        <f t="shared" si="47"/>
        <v>46.350442664816683</v>
      </c>
      <c r="J225" s="6">
        <f t="shared" si="48"/>
        <v>46.350442664816683</v>
      </c>
      <c r="K225" s="2">
        <f t="shared" si="50"/>
        <v>7.3529825490538927E-7</v>
      </c>
      <c r="L225" s="8">
        <f t="shared" si="51"/>
        <v>2.9844950618140002E-4</v>
      </c>
    </row>
    <row r="226" spans="1:12">
      <c r="A226">
        <v>223</v>
      </c>
      <c r="B226">
        <v>11692.2403222495</v>
      </c>
      <c r="C226">
        <f t="shared" si="44"/>
        <v>4.4642857142857144E-2</v>
      </c>
      <c r="D226">
        <f t="shared" si="52"/>
        <v>46.336649345737229</v>
      </c>
      <c r="E226">
        <f t="shared" si="49"/>
        <v>-7.9475755176409827E-4</v>
      </c>
      <c r="F226">
        <f t="shared" si="53"/>
        <v>6905.1226725246743</v>
      </c>
      <c r="G226">
        <f t="shared" si="45"/>
        <v>5270.0817816831159</v>
      </c>
      <c r="H226">
        <f t="shared" si="46"/>
        <v>46.350408908415581</v>
      </c>
      <c r="I226">
        <f t="shared" si="47"/>
        <v>46.350408908415581</v>
      </c>
      <c r="J226" s="6">
        <f t="shared" si="48"/>
        <v>46.350408908415581</v>
      </c>
      <c r="K226" s="2">
        <f t="shared" si="50"/>
        <v>7.2828648792061881E-7</v>
      </c>
      <c r="L226" s="8">
        <f t="shared" si="51"/>
        <v>2.9694772653254071E-4</v>
      </c>
    </row>
    <row r="227" spans="1:12">
      <c r="A227">
        <v>224</v>
      </c>
      <c r="B227">
        <v>11692.2403222495</v>
      </c>
      <c r="C227">
        <f t="shared" si="44"/>
        <v>4.4444444444444446E-2</v>
      </c>
      <c r="D227">
        <f t="shared" si="52"/>
        <v>46.336684825985074</v>
      </c>
      <c r="E227">
        <f t="shared" si="49"/>
        <v>-7.9075989143411645E-4</v>
      </c>
      <c r="F227">
        <f t="shared" si="53"/>
        <v>6905.1126417482465</v>
      </c>
      <c r="G227">
        <f t="shared" si="45"/>
        <v>5270.0750944988304</v>
      </c>
      <c r="H227">
        <f t="shared" si="46"/>
        <v>46.35037547249415</v>
      </c>
      <c r="I227">
        <f t="shared" si="47"/>
        <v>46.350375472494164</v>
      </c>
      <c r="J227" s="6">
        <f t="shared" si="48"/>
        <v>46.350375472494157</v>
      </c>
      <c r="K227" s="2">
        <f t="shared" si="50"/>
        <v>7.21372738903796E-7</v>
      </c>
      <c r="L227" s="8">
        <f t="shared" si="51"/>
        <v>2.9546020740365056E-4</v>
      </c>
    </row>
    <row r="228" spans="1:12">
      <c r="A228">
        <v>225</v>
      </c>
      <c r="B228">
        <v>11692.2403222495</v>
      </c>
      <c r="C228">
        <f t="shared" si="44"/>
        <v>4.4247787610619468E-2</v>
      </c>
      <c r="D228">
        <f t="shared" si="52"/>
        <v>46.33671997086914</v>
      </c>
      <c r="E228">
        <f t="shared" si="49"/>
        <v>-7.8680018148688004E-4</v>
      </c>
      <c r="F228">
        <f t="shared" si="53"/>
        <v>6905.1027057776328</v>
      </c>
      <c r="G228">
        <f t="shared" si="45"/>
        <v>5270.0684705184221</v>
      </c>
      <c r="H228">
        <f t="shared" si="46"/>
        <v>46.350342352592108</v>
      </c>
      <c r="I228">
        <f t="shared" si="47"/>
        <v>46.350342352592108</v>
      </c>
      <c r="J228" s="6">
        <f t="shared" si="48"/>
        <v>46.350342352592108</v>
      </c>
      <c r="K228" s="2">
        <f t="shared" si="50"/>
        <v>7.1455520503829461E-7</v>
      </c>
      <c r="L228" s="8">
        <f t="shared" si="51"/>
        <v>2.9398675028210434E-4</v>
      </c>
    </row>
    <row r="229" spans="1:12">
      <c r="A229">
        <v>226</v>
      </c>
      <c r="B229">
        <v>11692.2403222495</v>
      </c>
      <c r="C229">
        <f t="shared" si="44"/>
        <v>4.405286343612335E-2</v>
      </c>
      <c r="D229">
        <f t="shared" si="52"/>
        <v>46.336754785036462</v>
      </c>
      <c r="E229">
        <f t="shared" si="49"/>
        <v>-7.828778937435146E-4</v>
      </c>
      <c r="F229">
        <f t="shared" si="53"/>
        <v>6905.0928632992191</v>
      </c>
      <c r="G229">
        <f t="shared" si="45"/>
        <v>5270.061908866146</v>
      </c>
      <c r="H229">
        <f t="shared" si="46"/>
        <v>46.350309544330734</v>
      </c>
      <c r="I229">
        <f t="shared" si="47"/>
        <v>46.350309544330727</v>
      </c>
      <c r="J229" s="6">
        <f t="shared" si="48"/>
        <v>46.350309544330727</v>
      </c>
      <c r="K229" s="2">
        <f t="shared" si="50"/>
        <v>7.0783212626451811E-7</v>
      </c>
      <c r="L229" s="8">
        <f t="shared" si="51"/>
        <v>2.9252716028881228E-4</v>
      </c>
    </row>
    <row r="230" spans="1:12">
      <c r="A230">
        <v>227</v>
      </c>
      <c r="B230">
        <v>11692.2403222495</v>
      </c>
      <c r="C230">
        <f t="shared" si="44"/>
        <v>4.3859649122807015E-2</v>
      </c>
      <c r="D230">
        <f t="shared" si="52"/>
        <v>46.336789273049405</v>
      </c>
      <c r="E230">
        <f t="shared" si="49"/>
        <v>-7.789925096899497E-4</v>
      </c>
      <c r="F230">
        <f t="shared" si="53"/>
        <v>6905.0831130233364</v>
      </c>
      <c r="G230">
        <f t="shared" si="45"/>
        <v>5270.055408682224</v>
      </c>
      <c r="H230">
        <f t="shared" si="46"/>
        <v>46.350277043411126</v>
      </c>
      <c r="I230">
        <f t="shared" si="47"/>
        <v>46.350277043411126</v>
      </c>
      <c r="J230" s="6">
        <f t="shared" si="48"/>
        <v>46.350277043411126</v>
      </c>
      <c r="K230" s="2">
        <f t="shared" si="50"/>
        <v>7.0120178098800417E-7</v>
      </c>
      <c r="L230" s="8">
        <f t="shared" si="51"/>
        <v>2.9108124609672676E-4</v>
      </c>
    </row>
    <row r="231" spans="1:12">
      <c r="A231">
        <v>228</v>
      </c>
      <c r="B231">
        <v>11692.2403222495</v>
      </c>
      <c r="C231">
        <f t="shared" si="44"/>
        <v>4.3668122270742356E-2</v>
      </c>
      <c r="D231">
        <f t="shared" si="52"/>
        <v>46.336823439387551</v>
      </c>
      <c r="E231">
        <f t="shared" si="49"/>
        <v>-7.751435202631268E-4</v>
      </c>
      <c r="F231">
        <f t="shared" si="53"/>
        <v>6905.0734536837153</v>
      </c>
      <c r="G231">
        <f t="shared" si="45"/>
        <v>5270.0489691224766</v>
      </c>
      <c r="H231">
        <f t="shared" si="46"/>
        <v>46.350244845612387</v>
      </c>
      <c r="I231">
        <f t="shared" si="47"/>
        <v>46.35024484561238</v>
      </c>
      <c r="J231" s="6">
        <f t="shared" si="48"/>
        <v>46.35024484561238</v>
      </c>
      <c r="K231" s="2">
        <f t="shared" si="50"/>
        <v>6.9466248745953874E-7</v>
      </c>
      <c r="L231" s="8">
        <f t="shared" si="51"/>
        <v>2.8964881985027175E-4</v>
      </c>
    </row>
    <row r="232" spans="1:12">
      <c r="A232">
        <v>229</v>
      </c>
      <c r="B232">
        <v>11692.2403222495</v>
      </c>
      <c r="C232">
        <f t="shared" si="44"/>
        <v>4.3478260869565216E-2</v>
      </c>
      <c r="D232">
        <f t="shared" si="52"/>
        <v>46.336857288449572</v>
      </c>
      <c r="E232">
        <f t="shared" si="49"/>
        <v>-7.7133042563420657E-4</v>
      </c>
      <c r="F232">
        <f t="shared" si="53"/>
        <v>6905.0638840369484</v>
      </c>
      <c r="G232">
        <f t="shared" si="45"/>
        <v>5270.0425893579659</v>
      </c>
      <c r="H232">
        <f t="shared" si="46"/>
        <v>46.350212946789838</v>
      </c>
      <c r="I232">
        <f t="shared" si="47"/>
        <v>46.350212946789824</v>
      </c>
      <c r="J232" s="6">
        <f t="shared" si="48"/>
        <v>46.350212946789831</v>
      </c>
      <c r="K232" s="2">
        <f t="shared" si="50"/>
        <v>6.882126007096081E-7</v>
      </c>
      <c r="L232" s="8">
        <f t="shared" si="51"/>
        <v>2.8822969708799392E-4</v>
      </c>
    </row>
    <row r="233" spans="1:12">
      <c r="A233">
        <v>230</v>
      </c>
      <c r="B233">
        <v>11692.2403222495</v>
      </c>
      <c r="C233">
        <f t="shared" si="44"/>
        <v>4.3290043290043288E-2</v>
      </c>
      <c r="D233">
        <f t="shared" si="52"/>
        <v>46.336890824555034</v>
      </c>
      <c r="E233">
        <f t="shared" si="49"/>
        <v>-7.6755273500399876E-4</v>
      </c>
      <c r="F233">
        <f t="shared" si="53"/>
        <v>6905.054402861997</v>
      </c>
      <c r="G233">
        <f t="shared" si="45"/>
        <v>5270.036268574665</v>
      </c>
      <c r="H233">
        <f t="shared" si="46"/>
        <v>46.35018134287332</v>
      </c>
      <c r="I233">
        <f t="shared" si="47"/>
        <v>46.350181342873313</v>
      </c>
      <c r="J233" s="6">
        <f t="shared" si="48"/>
        <v>46.350181342873313</v>
      </c>
      <c r="K233" s="2">
        <f t="shared" si="50"/>
        <v>6.8185051392848558E-7</v>
      </c>
      <c r="L233" s="8">
        <f t="shared" si="51"/>
        <v>2.868236966653701E-4</v>
      </c>
    </row>
    <row r="234" spans="1:12">
      <c r="A234">
        <v>231</v>
      </c>
      <c r="B234">
        <v>11692.2403222495</v>
      </c>
      <c r="C234">
        <f t="shared" si="44"/>
        <v>4.3103448275862072E-2</v>
      </c>
      <c r="D234">
        <f t="shared" si="52"/>
        <v>46.336924051946163</v>
      </c>
      <c r="E234">
        <f t="shared" si="49"/>
        <v>-7.6380996639729374E-4</v>
      </c>
      <c r="F234">
        <f t="shared" si="53"/>
        <v>6905.0450089596707</v>
      </c>
      <c r="G234">
        <f t="shared" si="45"/>
        <v>5270.0300059731135</v>
      </c>
      <c r="H234">
        <f t="shared" si="46"/>
        <v>46.350150029865567</v>
      </c>
      <c r="I234">
        <f t="shared" si="47"/>
        <v>46.350150029865567</v>
      </c>
      <c r="J234" s="6">
        <f t="shared" si="48"/>
        <v>46.350150029865567</v>
      </c>
      <c r="K234" s="2">
        <f t="shared" si="50"/>
        <v>6.7557465448085881E-7</v>
      </c>
      <c r="L234" s="8">
        <f t="shared" si="51"/>
        <v>2.8543064068252264E-4</v>
      </c>
    </row>
    <row r="235" spans="1:12">
      <c r="A235">
        <v>232</v>
      </c>
      <c r="B235">
        <v>11692.2403222495</v>
      </c>
      <c r="C235">
        <f t="shared" si="44"/>
        <v>4.2918454935622317E-2</v>
      </c>
      <c r="D235">
        <f t="shared" si="52"/>
        <v>46.336956974789544</v>
      </c>
      <c r="E235">
        <f t="shared" si="49"/>
        <v>-7.6010164647125024E-4</v>
      </c>
      <c r="F235">
        <f t="shared" si="53"/>
        <v>6905.0357011521737</v>
      </c>
      <c r="G235">
        <f t="shared" si="45"/>
        <v>5270.0238007681155</v>
      </c>
      <c r="H235">
        <f t="shared" si="46"/>
        <v>46.350119003840575</v>
      </c>
      <c r="I235">
        <f t="shared" si="47"/>
        <v>46.350119003840582</v>
      </c>
      <c r="J235" s="6">
        <f t="shared" si="48"/>
        <v>46.350119003840575</v>
      </c>
      <c r="K235" s="2">
        <f t="shared" si="50"/>
        <v>6.6938348574578447E-7</v>
      </c>
      <c r="L235" s="8">
        <f t="shared" si="51"/>
        <v>2.8405035441132428E-4</v>
      </c>
    </row>
    <row r="236" spans="1:12">
      <c r="A236">
        <v>233</v>
      </c>
      <c r="B236">
        <v>11692.2403222495</v>
      </c>
      <c r="C236">
        <f t="shared" si="44"/>
        <v>4.2735042735042736E-2</v>
      </c>
      <c r="D236">
        <f t="shared" si="52"/>
        <v>46.336989597177805</v>
      </c>
      <c r="E236">
        <f t="shared" si="49"/>
        <v>-7.564273103204661E-4</v>
      </c>
      <c r="F236">
        <f t="shared" si="53"/>
        <v>6905.0264782826071</v>
      </c>
      <c r="G236">
        <f t="shared" si="45"/>
        <v>5270.0176521884041</v>
      </c>
      <c r="H236">
        <f t="shared" si="46"/>
        <v>46.350088260942016</v>
      </c>
      <c r="I236">
        <f t="shared" si="47"/>
        <v>46.35008826094203</v>
      </c>
      <c r="J236" s="6">
        <f t="shared" si="48"/>
        <v>46.350088260942023</v>
      </c>
      <c r="K236" s="2">
        <f t="shared" si="50"/>
        <v>6.632755042043748E-7</v>
      </c>
      <c r="L236" s="8">
        <f t="shared" si="51"/>
        <v>2.8268266622603108E-4</v>
      </c>
    </row>
    <row r="237" spans="1:12">
      <c r="A237">
        <v>234</v>
      </c>
      <c r="B237">
        <v>11692.2403222495</v>
      </c>
      <c r="C237">
        <f t="shared" si="44"/>
        <v>4.2553191489361701E-2</v>
      </c>
      <c r="D237">
        <f t="shared" si="52"/>
        <v>46.337021923131239</v>
      </c>
      <c r="E237">
        <f t="shared" si="49"/>
        <v>-7.527865012928233E-4</v>
      </c>
      <c r="F237">
        <f t="shared" si="53"/>
        <v>6905.017339214518</v>
      </c>
      <c r="G237">
        <f t="shared" si="45"/>
        <v>5270.0115594763456</v>
      </c>
      <c r="H237">
        <f t="shared" si="46"/>
        <v>46.350057797381723</v>
      </c>
      <c r="I237">
        <f t="shared" si="47"/>
        <v>46.350057797381723</v>
      </c>
      <c r="J237" s="6">
        <f t="shared" si="48"/>
        <v>46.350057797381723</v>
      </c>
      <c r="K237" s="2">
        <f t="shared" si="50"/>
        <v>6.5724924035993758E-7</v>
      </c>
      <c r="L237" s="8">
        <f t="shared" si="51"/>
        <v>2.8132740753407078E-4</v>
      </c>
    </row>
    <row r="238" spans="1:12">
      <c r="A238">
        <v>235</v>
      </c>
      <c r="B238">
        <v>11692.2403222495</v>
      </c>
      <c r="C238">
        <f t="shared" si="44"/>
        <v>4.2372881355932202E-2</v>
      </c>
      <c r="D238">
        <f t="shared" si="52"/>
        <v>46.337053956599377</v>
      </c>
      <c r="E238">
        <f t="shared" si="49"/>
        <v>-7.4917877080612095E-4</v>
      </c>
      <c r="F238">
        <f t="shared" si="53"/>
        <v>6905.0082828314607</v>
      </c>
      <c r="G238">
        <f t="shared" si="45"/>
        <v>5270.0055218876405</v>
      </c>
      <c r="H238">
        <f t="shared" si="46"/>
        <v>46.3500276094382</v>
      </c>
      <c r="I238">
        <f t="shared" si="47"/>
        <v>46.3500276094382</v>
      </c>
      <c r="J238" s="6">
        <f t="shared" si="48"/>
        <v>46.3500276094382</v>
      </c>
      <c r="K238" s="2">
        <f t="shared" si="50"/>
        <v>6.5130325521243562E-7</v>
      </c>
      <c r="L238" s="8">
        <f t="shared" si="51"/>
        <v>2.7998441271158642E-4</v>
      </c>
    </row>
    <row r="239" spans="1:12">
      <c r="A239">
        <v>236</v>
      </c>
      <c r="B239">
        <v>11692.2403222495</v>
      </c>
      <c r="C239">
        <f t="shared" si="44"/>
        <v>4.2194092827004218E-2</v>
      </c>
      <c r="D239">
        <f t="shared" si="52"/>
        <v>46.337085701462549</v>
      </c>
      <c r="E239">
        <f t="shared" si="49"/>
        <v>-7.4560367817484003E-4</v>
      </c>
      <c r="F239">
        <f t="shared" si="53"/>
        <v>6904.9993080365412</v>
      </c>
      <c r="G239">
        <f t="shared" si="45"/>
        <v>5269.9995386910277</v>
      </c>
      <c r="H239">
        <f t="shared" si="46"/>
        <v>46.349997693455137</v>
      </c>
      <c r="I239">
        <f t="shared" si="47"/>
        <v>46.349997693455137</v>
      </c>
      <c r="J239" s="6">
        <f t="shared" si="48"/>
        <v>46.349997693455137</v>
      </c>
      <c r="K239" s="2">
        <f t="shared" si="50"/>
        <v>6.4543614332479153E-7</v>
      </c>
      <c r="L239" s="8">
        <f t="shared" si="51"/>
        <v>2.7865351903606805E-4</v>
      </c>
    </row>
    <row r="240" spans="1:12">
      <c r="A240">
        <v>237</v>
      </c>
      <c r="B240">
        <v>11692.2403222495</v>
      </c>
      <c r="C240">
        <f t="shared" si="44"/>
        <v>4.2016806722689079E-2</v>
      </c>
      <c r="D240">
        <f t="shared" si="52"/>
        <v>46.337117161533357</v>
      </c>
      <c r="E240">
        <f t="shared" si="49"/>
        <v>-7.4206079043372911E-4</v>
      </c>
      <c r="F240">
        <f t="shared" si="53"/>
        <v>6904.990413752017</v>
      </c>
      <c r="G240">
        <f t="shared" si="45"/>
        <v>5269.993609168012</v>
      </c>
      <c r="H240">
        <f t="shared" si="46"/>
        <v>46.349968045840058</v>
      </c>
      <c r="I240">
        <f t="shared" si="47"/>
        <v>46.34996804584005</v>
      </c>
      <c r="J240" s="6">
        <f t="shared" si="48"/>
        <v>46.349968045840058</v>
      </c>
      <c r="K240" s="2">
        <f t="shared" si="50"/>
        <v>6.3964652761103018E-7</v>
      </c>
      <c r="L240" s="8">
        <f t="shared" si="51"/>
        <v>2.7733456662619346E-4</v>
      </c>
    </row>
    <row r="241" spans="1:12">
      <c r="A241">
        <v>238</v>
      </c>
      <c r="B241">
        <v>11692.2403222495</v>
      </c>
      <c r="C241">
        <f t="shared" si="44"/>
        <v>4.1841004184100417E-2</v>
      </c>
      <c r="D241">
        <f t="shared" si="52"/>
        <v>46.337148340558166</v>
      </c>
      <c r="E241">
        <f t="shared" si="49"/>
        <v>-7.3854968217451091E-4</v>
      </c>
      <c r="F241">
        <f t="shared" si="53"/>
        <v>6904.9815989188619</v>
      </c>
      <c r="G241">
        <f t="shared" si="45"/>
        <v>5269.9877326125743</v>
      </c>
      <c r="H241">
        <f t="shared" si="46"/>
        <v>46.349938663062872</v>
      </c>
      <c r="I241">
        <f t="shared" si="47"/>
        <v>46.349938663062872</v>
      </c>
      <c r="J241" s="6">
        <f t="shared" si="48"/>
        <v>46.349938663062872</v>
      </c>
      <c r="K241" s="2">
        <f t="shared" si="50"/>
        <v>6.33933062402564E-7</v>
      </c>
      <c r="L241" s="8">
        <f t="shared" si="51"/>
        <v>2.760273983781429E-4</v>
      </c>
    </row>
    <row r="242" spans="1:12">
      <c r="A242">
        <v>239</v>
      </c>
      <c r="B242">
        <v>11692.2403222495</v>
      </c>
      <c r="C242">
        <f t="shared" si="44"/>
        <v>4.1666666666666664E-2</v>
      </c>
      <c r="D242">
        <f t="shared" si="52"/>
        <v>46.337179242218511</v>
      </c>
      <c r="E242">
        <f t="shared" si="49"/>
        <v>-7.3506993537911225E-4</v>
      </c>
      <c r="F242">
        <f t="shared" si="53"/>
        <v>6904.9728624963836</v>
      </c>
      <c r="G242">
        <f t="shared" si="45"/>
        <v>5269.981908330923</v>
      </c>
      <c r="H242">
        <f t="shared" si="46"/>
        <v>46.349909541654611</v>
      </c>
      <c r="I242">
        <f t="shared" si="47"/>
        <v>46.349909541654611</v>
      </c>
      <c r="J242" s="6">
        <f t="shared" si="48"/>
        <v>46.349909541654611</v>
      </c>
      <c r="K242" s="2">
        <f t="shared" si="50"/>
        <v>6.2829442930940186E-7</v>
      </c>
      <c r="L242" s="8">
        <f t="shared" si="51"/>
        <v>2.7473185990789653E-4</v>
      </c>
    </row>
    <row r="243" spans="1:12">
      <c r="A243">
        <v>240</v>
      </c>
      <c r="B243">
        <v>11692.2403222495</v>
      </c>
      <c r="C243">
        <f t="shared" si="44"/>
        <v>4.1493775933609957E-2</v>
      </c>
      <c r="D243">
        <f t="shared" si="52"/>
        <v>46.337209870132483</v>
      </c>
      <c r="E243">
        <f t="shared" si="49"/>
        <v>-7.3162113926532899E-4</v>
      </c>
      <c r="F243">
        <f t="shared" si="53"/>
        <v>6904.9642034618109</v>
      </c>
      <c r="G243">
        <f t="shared" si="45"/>
        <v>5269.9761356412073</v>
      </c>
      <c r="H243">
        <f t="shared" si="46"/>
        <v>46.349880678206041</v>
      </c>
      <c r="I243">
        <f t="shared" si="47"/>
        <v>46.349880678206034</v>
      </c>
      <c r="J243" s="6">
        <f t="shared" si="48"/>
        <v>46.349880678206034</v>
      </c>
      <c r="K243" s="2">
        <f t="shared" si="50"/>
        <v>6.2272933997982051E-7</v>
      </c>
      <c r="L243" s="8">
        <f t="shared" si="51"/>
        <v>2.734477994912324E-4</v>
      </c>
    </row>
    <row r="244" spans="1:12">
      <c r="A244">
        <v>241</v>
      </c>
      <c r="B244">
        <v>11692.2403222495</v>
      </c>
      <c r="C244">
        <f t="shared" si="44"/>
        <v>4.1322314049586778E-2</v>
      </c>
      <c r="D244">
        <f t="shared" si="52"/>
        <v>46.337240227856107</v>
      </c>
      <c r="E244">
        <f t="shared" si="49"/>
        <v>-7.282028901255134E-4</v>
      </c>
      <c r="F244">
        <f t="shared" si="53"/>
        <v>6904.9556208099257</v>
      </c>
      <c r="G244">
        <f t="shared" si="45"/>
        <v>5269.9704138732832</v>
      </c>
      <c r="H244">
        <f t="shared" si="46"/>
        <v>46.349852069366413</v>
      </c>
      <c r="I244">
        <f t="shared" si="47"/>
        <v>46.349852069366428</v>
      </c>
      <c r="J244" s="6">
        <f t="shared" si="48"/>
        <v>46.34985206936642</v>
      </c>
      <c r="K244" s="2">
        <f t="shared" si="50"/>
        <v>6.1723653211484894E-7</v>
      </c>
      <c r="L244" s="8">
        <f t="shared" si="51"/>
        <v>2.7217506800786647E-4</v>
      </c>
    </row>
    <row r="245" spans="1:12">
      <c r="A245">
        <v>242</v>
      </c>
      <c r="B245">
        <v>11692.2403222495</v>
      </c>
      <c r="C245">
        <f t="shared" si="44"/>
        <v>4.1152263374485597E-2</v>
      </c>
      <c r="D245">
        <f t="shared" si="52"/>
        <v>46.337270318884627</v>
      </c>
      <c r="E245">
        <f t="shared" si="49"/>
        <v>-7.2481479118150795E-4</v>
      </c>
      <c r="F245">
        <f t="shared" si="53"/>
        <v>6904.9471135526883</v>
      </c>
      <c r="G245">
        <f t="shared" si="45"/>
        <v>5269.9647423684592</v>
      </c>
      <c r="H245">
        <f t="shared" si="46"/>
        <v>46.349823711842291</v>
      </c>
      <c r="I245">
        <f t="shared" si="47"/>
        <v>46.349823711842291</v>
      </c>
      <c r="J245" s="6">
        <f t="shared" si="48"/>
        <v>46.349823711842291</v>
      </c>
      <c r="K245" s="2">
        <f t="shared" si="50"/>
        <v>6.1181477100152531E-7</v>
      </c>
      <c r="L245" s="8">
        <f t="shared" si="51"/>
        <v>2.7091351888605387E-4</v>
      </c>
    </row>
    <row r="246" spans="1:12">
      <c r="A246">
        <v>243</v>
      </c>
      <c r="B246">
        <v>11692.2403222495</v>
      </c>
      <c r="C246">
        <f t="shared" si="44"/>
        <v>4.0983606557377046E-2</v>
      </c>
      <c r="D246">
        <f t="shared" si="52"/>
        <v>46.33730014665381</v>
      </c>
      <c r="E246">
        <f t="shared" si="49"/>
        <v>-7.2145645243431244E-4</v>
      </c>
      <c r="F246">
        <f t="shared" si="53"/>
        <v>6904.9386807188712</v>
      </c>
      <c r="G246">
        <f t="shared" si="45"/>
        <v>5269.9591204792478</v>
      </c>
      <c r="H246">
        <f t="shared" si="46"/>
        <v>46.349795602396242</v>
      </c>
      <c r="I246">
        <f t="shared" si="47"/>
        <v>46.349795602396235</v>
      </c>
      <c r="J246" s="6">
        <f t="shared" si="48"/>
        <v>46.349795602396242</v>
      </c>
      <c r="K246" s="2">
        <f t="shared" si="50"/>
        <v>6.0646284706035506E-7</v>
      </c>
      <c r="L246" s="8">
        <f t="shared" si="51"/>
        <v>2.6966300804933839E-4</v>
      </c>
    </row>
    <row r="247" spans="1:12">
      <c r="A247">
        <v>244</v>
      </c>
      <c r="B247">
        <v>11692.2403222495</v>
      </c>
      <c r="C247">
        <f t="shared" si="44"/>
        <v>4.0816326530612242E-2</v>
      </c>
      <c r="D247">
        <f t="shared" si="52"/>
        <v>46.337329714541205</v>
      </c>
      <c r="E247">
        <f t="shared" si="49"/>
        <v>-7.1812749052278455E-4</v>
      </c>
      <c r="F247">
        <f t="shared" si="53"/>
        <v>6904.9303213536969</v>
      </c>
      <c r="G247">
        <f t="shared" si="45"/>
        <v>5269.9535475691318</v>
      </c>
      <c r="H247">
        <f t="shared" si="46"/>
        <v>46.349767737845653</v>
      </c>
      <c r="I247">
        <f t="shared" si="47"/>
        <v>46.349767737845646</v>
      </c>
      <c r="J247" s="6">
        <f t="shared" si="48"/>
        <v>46.349767737845653</v>
      </c>
      <c r="K247" s="2">
        <f t="shared" si="50"/>
        <v>6.0117957860495389E-7</v>
      </c>
      <c r="L247" s="8">
        <f t="shared" si="51"/>
        <v>2.6842339386130951E-4</v>
      </c>
    </row>
    <row r="248" spans="1:12">
      <c r="A248">
        <v>245</v>
      </c>
      <c r="B248">
        <v>11692.2403222495</v>
      </c>
      <c r="C248">
        <f t="shared" si="44"/>
        <v>4.065040650406504E-2</v>
      </c>
      <c r="D248">
        <f t="shared" si="52"/>
        <v>46.33735902586735</v>
      </c>
      <c r="E248">
        <f t="shared" si="49"/>
        <v>-7.148275285784395E-4</v>
      </c>
      <c r="F248">
        <f t="shared" si="53"/>
        <v>6904.9220345185149</v>
      </c>
      <c r="G248">
        <f t="shared" si="45"/>
        <v>5269.9480230123436</v>
      </c>
      <c r="H248">
        <f t="shared" si="46"/>
        <v>46.349740115061721</v>
      </c>
      <c r="I248">
        <f t="shared" si="47"/>
        <v>46.349740115061714</v>
      </c>
      <c r="J248" s="6">
        <f t="shared" si="48"/>
        <v>46.349740115061721</v>
      </c>
      <c r="K248" s="2">
        <f t="shared" si="50"/>
        <v>5.9596380479048691E-7</v>
      </c>
      <c r="L248" s="8">
        <f t="shared" si="51"/>
        <v>2.6719453707879458E-4</v>
      </c>
    </row>
    <row r="249" spans="1:12">
      <c r="A249">
        <v>246</v>
      </c>
      <c r="B249">
        <v>11692.2403222495</v>
      </c>
      <c r="C249">
        <f t="shared" si="44"/>
        <v>4.048582995951417E-2</v>
      </c>
      <c r="D249">
        <f t="shared" si="52"/>
        <v>46.337388083896968</v>
      </c>
      <c r="E249">
        <f t="shared" si="49"/>
        <v>-7.1155619609930207E-4</v>
      </c>
      <c r="F249">
        <f t="shared" si="53"/>
        <v>6904.9138192904402</v>
      </c>
      <c r="G249">
        <f t="shared" si="45"/>
        <v>5269.9425461936271</v>
      </c>
      <c r="H249">
        <f t="shared" si="46"/>
        <v>46.349712730968129</v>
      </c>
      <c r="I249">
        <f t="shared" si="47"/>
        <v>46.349712730968129</v>
      </c>
      <c r="J249" s="6">
        <f t="shared" si="48"/>
        <v>46.349712730968129</v>
      </c>
      <c r="K249" s="2">
        <f t="shared" si="50"/>
        <v>5.9081439343219669E-7</v>
      </c>
      <c r="L249" s="8">
        <f t="shared" si="51"/>
        <v>2.6597630079723203E-4</v>
      </c>
    </row>
    <row r="250" spans="1:12">
      <c r="A250">
        <v>247</v>
      </c>
      <c r="B250">
        <v>11692.2403222495</v>
      </c>
      <c r="C250">
        <f t="shared" si="44"/>
        <v>4.0322580645161289E-2</v>
      </c>
      <c r="D250">
        <f t="shared" si="52"/>
        <v>46.337416891840128</v>
      </c>
      <c r="E250">
        <f t="shared" si="49"/>
        <v>-7.0831312880523191E-4</v>
      </c>
      <c r="F250">
        <f t="shared" si="53"/>
        <v>6904.9056747620389</v>
      </c>
      <c r="G250">
        <f t="shared" si="45"/>
        <v>5269.9371165080256</v>
      </c>
      <c r="H250">
        <f t="shared" si="46"/>
        <v>46.349685582540125</v>
      </c>
      <c r="I250">
        <f t="shared" si="47"/>
        <v>46.349685582540133</v>
      </c>
      <c r="J250" s="6">
        <f t="shared" si="48"/>
        <v>46.349685582540133</v>
      </c>
      <c r="K250" s="2">
        <f t="shared" si="50"/>
        <v>5.8573023211422116E-7</v>
      </c>
      <c r="L250" s="8">
        <f t="shared" si="51"/>
        <v>2.6476855040585888E-4</v>
      </c>
    </row>
    <row r="251" spans="1:12">
      <c r="A251">
        <v>248</v>
      </c>
      <c r="B251">
        <v>11692.2403222495</v>
      </c>
      <c r="C251">
        <f t="shared" si="44"/>
        <v>4.0160642570281124E-2</v>
      </c>
      <c r="D251">
        <f t="shared" si="52"/>
        <v>46.337445452853387</v>
      </c>
      <c r="E251">
        <f t="shared" si="49"/>
        <v>-7.0509796851794956E-4</v>
      </c>
      <c r="F251">
        <f t="shared" si="53"/>
        <v>6904.8976000410075</v>
      </c>
      <c r="G251">
        <f t="shared" si="45"/>
        <v>5269.9317333606714</v>
      </c>
      <c r="H251">
        <f t="shared" si="46"/>
        <v>46.349658666803357</v>
      </c>
      <c r="I251">
        <f t="shared" si="47"/>
        <v>46.349658666803357</v>
      </c>
      <c r="J251" s="6">
        <f t="shared" si="48"/>
        <v>46.349658666803357</v>
      </c>
      <c r="K251" s="2">
        <f t="shared" si="50"/>
        <v>5.807102343218116E-7</v>
      </c>
      <c r="L251" s="8">
        <f t="shared" si="51"/>
        <v>2.6357115353707313E-4</v>
      </c>
    </row>
    <row r="252" spans="1:12">
      <c r="A252">
        <v>249</v>
      </c>
      <c r="B252">
        <v>11692.2403222495</v>
      </c>
      <c r="C252">
        <f t="shared" si="44"/>
        <v>0.04</v>
      </c>
      <c r="D252">
        <f t="shared" si="52"/>
        <v>46.33747377004088</v>
      </c>
      <c r="E252">
        <f t="shared" si="49"/>
        <v>-7.0191036302792796E-4</v>
      </c>
      <c r="F252">
        <f t="shared" si="53"/>
        <v>6904.8895942498602</v>
      </c>
      <c r="G252">
        <f t="shared" si="45"/>
        <v>5269.9263961665738</v>
      </c>
      <c r="H252">
        <f t="shared" si="46"/>
        <v>46.349631980832875</v>
      </c>
      <c r="I252">
        <f t="shared" si="47"/>
        <v>46.349631980832861</v>
      </c>
      <c r="J252" s="6">
        <f t="shared" si="48"/>
        <v>46.349631980832868</v>
      </c>
      <c r="K252" s="2">
        <f t="shared" si="50"/>
        <v>5.7575333361613068E-7</v>
      </c>
      <c r="L252" s="8">
        <f t="shared" si="51"/>
        <v>2.6238398002285029E-4</v>
      </c>
    </row>
    <row r="253" spans="1:12">
      <c r="A253">
        <v>250</v>
      </c>
      <c r="B253">
        <v>11692.2403222495</v>
      </c>
      <c r="C253">
        <f t="shared" si="44"/>
        <v>3.9840637450199202E-2</v>
      </c>
      <c r="D253">
        <f t="shared" si="52"/>
        <v>46.337501846455403</v>
      </c>
      <c r="E253">
        <f t="shared" si="49"/>
        <v>-6.9874996597695145E-4</v>
      </c>
      <c r="F253">
        <f t="shared" si="53"/>
        <v>6904.8816565256166</v>
      </c>
      <c r="G253">
        <f t="shared" si="45"/>
        <v>5269.9211043504101</v>
      </c>
      <c r="H253">
        <f t="shared" si="46"/>
        <v>46.349605521752046</v>
      </c>
      <c r="I253">
        <f t="shared" si="47"/>
        <v>46.349605521752068</v>
      </c>
      <c r="J253" s="6">
        <f t="shared" si="48"/>
        <v>46.349605521752054</v>
      </c>
      <c r="K253" s="2">
        <f t="shared" si="50"/>
        <v>5.7085848762026029E-7</v>
      </c>
      <c r="L253" s="8">
        <f t="shared" si="51"/>
        <v>2.6120690184717468E-4</v>
      </c>
    </row>
    <row r="254" spans="1:12">
      <c r="A254">
        <v>251</v>
      </c>
      <c r="B254">
        <v>11692.2403222495</v>
      </c>
      <c r="C254">
        <f t="shared" si="44"/>
        <v>3.968253968253968E-2</v>
      </c>
      <c r="D254">
        <f t="shared" si="52"/>
        <v>46.337529685099469</v>
      </c>
      <c r="E254">
        <f t="shared" si="49"/>
        <v>-6.9561643673215817E-4</v>
      </c>
      <c r="F254">
        <f t="shared" si="53"/>
        <v>6904.873786019517</v>
      </c>
      <c r="G254">
        <f t="shared" si="45"/>
        <v>5269.9158573463446</v>
      </c>
      <c r="H254">
        <f t="shared" si="46"/>
        <v>46.349579286731725</v>
      </c>
      <c r="I254">
        <f t="shared" si="47"/>
        <v>46.349579286731725</v>
      </c>
      <c r="J254" s="6">
        <f t="shared" si="48"/>
        <v>46.349579286731725</v>
      </c>
      <c r="K254" s="2">
        <f t="shared" si="50"/>
        <v>5.6602467342038213E-7</v>
      </c>
      <c r="L254" s="8">
        <f t="shared" si="51"/>
        <v>2.6003979310383792E-4</v>
      </c>
    </row>
    <row r="255" spans="1:12">
      <c r="A255">
        <v>252</v>
      </c>
      <c r="B255">
        <v>11692.2403222495</v>
      </c>
      <c r="C255">
        <f t="shared" si="44"/>
        <v>3.9525691699604744E-2</v>
      </c>
      <c r="D255">
        <f t="shared" si="52"/>
        <v>46.33755728892632</v>
      </c>
      <c r="E255">
        <f t="shared" si="49"/>
        <v>-6.9250944027414506E-4</v>
      </c>
      <c r="F255">
        <f t="shared" si="53"/>
        <v>6904.8659818967235</v>
      </c>
      <c r="G255">
        <f t="shared" si="45"/>
        <v>5269.9106545978157</v>
      </c>
      <c r="H255">
        <f t="shared" si="46"/>
        <v>46.349553272989077</v>
      </c>
      <c r="I255">
        <f t="shared" si="47"/>
        <v>46.349553272989084</v>
      </c>
      <c r="J255" s="6">
        <f t="shared" si="48"/>
        <v>46.349553272989084</v>
      </c>
      <c r="K255" s="2">
        <f t="shared" si="50"/>
        <v>5.6125089032537264E-7</v>
      </c>
      <c r="L255" s="8">
        <f t="shared" si="51"/>
        <v>2.588825299522456E-4</v>
      </c>
    </row>
    <row r="256" spans="1:12">
      <c r="A256">
        <v>253</v>
      </c>
      <c r="B256">
        <v>11692.2403222495</v>
      </c>
      <c r="C256">
        <f t="shared" si="44"/>
        <v>3.937007874015748E-2</v>
      </c>
      <c r="D256">
        <f t="shared" si="52"/>
        <v>46.337584660840953</v>
      </c>
      <c r="E256">
        <f t="shared" si="49"/>
        <v>-6.8942864707777652E-4</v>
      </c>
      <c r="F256">
        <f t="shared" si="53"/>
        <v>6904.8582433360398</v>
      </c>
      <c r="G256">
        <f t="shared" si="45"/>
        <v>5269.9054955573602</v>
      </c>
      <c r="H256">
        <f t="shared" si="46"/>
        <v>46.3495274777868</v>
      </c>
      <c r="I256">
        <f t="shared" si="47"/>
        <v>46.3495274777868</v>
      </c>
      <c r="J256" s="6">
        <f t="shared" si="48"/>
        <v>46.3495274777868</v>
      </c>
      <c r="K256" s="2">
        <f t="shared" si="50"/>
        <v>5.5653615756747636E-7</v>
      </c>
      <c r="L256" s="8">
        <f t="shared" si="51"/>
        <v>2.5773499057537126E-4</v>
      </c>
    </row>
    <row r="257" spans="1:12">
      <c r="A257">
        <v>254</v>
      </c>
      <c r="B257">
        <v>11692.2403222495</v>
      </c>
      <c r="C257">
        <f t="shared" si="44"/>
        <v>3.9215686274509803E-2</v>
      </c>
      <c r="D257">
        <f t="shared" si="52"/>
        <v>46.337611803701073</v>
      </c>
      <c r="E257">
        <f t="shared" si="49"/>
        <v>-6.8637373300293656E-4</v>
      </c>
      <c r="F257">
        <f t="shared" si="53"/>
        <v>6904.8505695296344</v>
      </c>
      <c r="G257">
        <f t="shared" si="45"/>
        <v>5269.9003796864235</v>
      </c>
      <c r="H257">
        <f t="shared" si="46"/>
        <v>46.349501898432109</v>
      </c>
      <c r="I257">
        <f t="shared" si="47"/>
        <v>46.349501898432109</v>
      </c>
      <c r="J257" s="6">
        <f t="shared" si="48"/>
        <v>46.349501898432109</v>
      </c>
      <c r="K257" s="2">
        <f t="shared" si="50"/>
        <v>5.518795138425771E-7</v>
      </c>
      <c r="L257" s="8">
        <f t="shared" si="51"/>
        <v>2.5659705513970493E-4</v>
      </c>
    </row>
    <row r="258" spans="1:12">
      <c r="A258">
        <v>255</v>
      </c>
      <c r="B258">
        <v>11692.2403222495</v>
      </c>
      <c r="C258">
        <f t="shared" si="44"/>
        <v>3.90625E-2</v>
      </c>
      <c r="D258">
        <f t="shared" si="52"/>
        <v>46.337638720318054</v>
      </c>
      <c r="E258">
        <f t="shared" si="49"/>
        <v>-6.8334437918582348E-4</v>
      </c>
      <c r="F258">
        <f t="shared" si="53"/>
        <v>6904.8429596827673</v>
      </c>
      <c r="G258">
        <f t="shared" si="45"/>
        <v>5269.8953064551779</v>
      </c>
      <c r="H258">
        <f t="shared" si="46"/>
        <v>46.349476532275887</v>
      </c>
      <c r="I258">
        <f t="shared" si="47"/>
        <v>46.349476532275901</v>
      </c>
      <c r="J258" s="6">
        <f t="shared" si="48"/>
        <v>46.349476532275894</v>
      </c>
      <c r="K258" s="2">
        <f t="shared" si="50"/>
        <v>5.4728001761696839E-7</v>
      </c>
      <c r="L258" s="8">
        <f t="shared" si="51"/>
        <v>2.5546860575458886E-4</v>
      </c>
    </row>
    <row r="259" spans="1:12">
      <c r="A259">
        <v>256</v>
      </c>
      <c r="B259">
        <v>11692.2403222495</v>
      </c>
      <c r="C259">
        <f t="shared" si="44"/>
        <v>3.8910505836575876E-2</v>
      </c>
      <c r="D259">
        <f t="shared" si="52"/>
        <v>46.337665413457863</v>
      </c>
      <c r="E259">
        <f t="shared" si="49"/>
        <v>-6.8034027193232028E-4</v>
      </c>
      <c r="F259">
        <f t="shared" si="53"/>
        <v>6904.8354130135494</v>
      </c>
      <c r="G259">
        <f t="shared" si="45"/>
        <v>5269.8902753423663</v>
      </c>
      <c r="H259">
        <f t="shared" si="46"/>
        <v>46.349451376711826</v>
      </c>
      <c r="I259">
        <f t="shared" si="47"/>
        <v>46.349451376711833</v>
      </c>
      <c r="J259" s="6">
        <f t="shared" si="48"/>
        <v>46.349451376711826</v>
      </c>
      <c r="K259" s="2">
        <f t="shared" si="50"/>
        <v>5.4273674590111071E-7</v>
      </c>
      <c r="L259" s="8">
        <f t="shared" si="51"/>
        <v>2.5434952643385469E-4</v>
      </c>
    </row>
    <row r="260" spans="1:12">
      <c r="A260">
        <v>257</v>
      </c>
      <c r="B260">
        <v>11692.2403222495</v>
      </c>
      <c r="C260">
        <f t="shared" si="44"/>
        <v>3.875968992248062E-2</v>
      </c>
      <c r="D260">
        <f t="shared" si="52"/>
        <v>46.337691885841984</v>
      </c>
      <c r="E260">
        <f t="shared" si="49"/>
        <v>-6.7736110261384355E-4</v>
      </c>
      <c r="F260">
        <f t="shared" si="53"/>
        <v>6904.8279287526484</v>
      </c>
      <c r="G260">
        <f t="shared" si="45"/>
        <v>5269.8852858350992</v>
      </c>
      <c r="H260">
        <f t="shared" si="46"/>
        <v>46.349426429175494</v>
      </c>
      <c r="I260">
        <f t="shared" si="47"/>
        <v>46.349426429175494</v>
      </c>
      <c r="J260" s="6">
        <f t="shared" si="48"/>
        <v>46.349426429175494</v>
      </c>
      <c r="K260" s="2">
        <f t="shared" si="50"/>
        <v>5.3824879455639091E-7</v>
      </c>
      <c r="L260" s="8">
        <f t="shared" si="51"/>
        <v>2.5323970305684754E-4</v>
      </c>
    </row>
    <row r="261" spans="1:12">
      <c r="A261">
        <v>258</v>
      </c>
      <c r="B261">
        <v>11692.2403222495</v>
      </c>
      <c r="C261">
        <f t="shared" ref="C261:C324" si="54">$C$1/(A261+1)</f>
        <v>3.8610038610038609E-2</v>
      </c>
      <c r="D261">
        <f t="shared" si="52"/>
        <v>46.33771814014829</v>
      </c>
      <c r="E261">
        <f t="shared" si="49"/>
        <v>-6.7440656756613082E-4</v>
      </c>
      <c r="F261">
        <f t="shared" si="53"/>
        <v>6904.8205061430708</v>
      </c>
      <c r="G261">
        <f t="shared" ref="G261:G324" si="55">(10000+10*F261)/15</f>
        <v>5269.8803374287136</v>
      </c>
      <c r="H261">
        <f t="shared" ref="H261:H324" si="56">$U$3*(1+G261/$U$4)</f>
        <v>46.349401687143569</v>
      </c>
      <c r="I261">
        <f t="shared" ref="I261:I324" si="57">$U$6*(1+(F261-G261)/$U$7)</f>
        <v>46.349401687143569</v>
      </c>
      <c r="J261" s="6">
        <f t="shared" ref="J261:J324" si="58">(H261+I261)/2</f>
        <v>46.349401687143569</v>
      </c>
      <c r="K261" s="2">
        <f t="shared" si="50"/>
        <v>5.3381527737547088E-7</v>
      </c>
      <c r="L261" s="8">
        <f t="shared" si="51"/>
        <v>2.5213902333175116E-4</v>
      </c>
    </row>
    <row r="262" spans="1:12">
      <c r="A262">
        <v>259</v>
      </c>
      <c r="B262">
        <v>11692.2403222495</v>
      </c>
      <c r="C262">
        <f t="shared" si="54"/>
        <v>3.8461538461538464E-2</v>
      </c>
      <c r="D262">
        <f t="shared" si="52"/>
        <v>46.337744179011899</v>
      </c>
      <c r="E262">
        <f t="shared" ref="E262:E325" si="59">(D262-J261)*(1-0.5*($U$6/$U$7 + 2/3*$U$3/$U$4-2/3*$U$6/$U$7)*B262*0.1*EXP(0.1*(D262+$U$10))/(EXP(0.1*D262)+EXP(0.1*$U$10))^2)</f>
        <v>-6.7147636799080835E-4</v>
      </c>
      <c r="F262">
        <f t="shared" si="53"/>
        <v>6904.8131444398996</v>
      </c>
      <c r="G262">
        <f t="shared" si="55"/>
        <v>5269.8754296265997</v>
      </c>
      <c r="H262">
        <f t="shared" si="56"/>
        <v>46.349377148133001</v>
      </c>
      <c r="I262">
        <f t="shared" si="57"/>
        <v>46.349377148132994</v>
      </c>
      <c r="J262" s="6">
        <f t="shared" si="58"/>
        <v>46.349377148133001</v>
      </c>
      <c r="K262" s="2">
        <f t="shared" ref="K262:K325" si="60">ABS(J262-J261)/J261</f>
        <v>5.2943532546922998E-7</v>
      </c>
      <c r="L262" s="8">
        <f t="shared" ref="L262:L325" si="61">ABS(J262-D262)/D262</f>
        <v>2.5104737675968114E-4</v>
      </c>
    </row>
    <row r="263" spans="1:12">
      <c r="A263">
        <v>260</v>
      </c>
      <c r="B263">
        <v>11692.2403222495</v>
      </c>
      <c r="C263">
        <f t="shared" si="54"/>
        <v>3.8314176245210725E-2</v>
      </c>
      <c r="D263">
        <f t="shared" ref="D263:D326" si="62">D262-C262*E262</f>
        <v>46.337770005026051</v>
      </c>
      <c r="E263">
        <f t="shared" si="59"/>
        <v>-6.6857020985800863E-4</v>
      </c>
      <c r="F263">
        <f t="shared" ref="F263:F326" si="63">B263*EXP($U$9*D263)/(EXP($U$9*D263)+EXP($U$9*$U$10))</f>
        <v>6904.8058429100629</v>
      </c>
      <c r="G263">
        <f t="shared" si="55"/>
        <v>5269.8705619400416</v>
      </c>
      <c r="H263">
        <f t="shared" si="56"/>
        <v>46.349352809700207</v>
      </c>
      <c r="I263">
        <f t="shared" si="57"/>
        <v>46.349352809700214</v>
      </c>
      <c r="J263" s="6">
        <f t="shared" si="58"/>
        <v>46.349352809700207</v>
      </c>
      <c r="K263" s="2">
        <f t="shared" si="60"/>
        <v>5.25108087573512E-7</v>
      </c>
      <c r="L263" s="8">
        <f t="shared" si="61"/>
        <v>2.4996465459816423E-4</v>
      </c>
    </row>
    <row r="264" spans="1:12">
      <c r="A264">
        <v>261</v>
      </c>
      <c r="B264">
        <v>11692.2403222495</v>
      </c>
      <c r="C264">
        <f t="shared" si="54"/>
        <v>3.8167938931297711E-2</v>
      </c>
      <c r="D264">
        <f t="shared" si="62"/>
        <v>46.337795620742902</v>
      </c>
      <c r="E264">
        <f t="shared" si="59"/>
        <v>-6.6568780381234707E-4</v>
      </c>
      <c r="F264">
        <f t="shared" si="63"/>
        <v>6904.7986008320977</v>
      </c>
      <c r="G264">
        <f t="shared" si="55"/>
        <v>5269.8657338880648</v>
      </c>
      <c r="H264">
        <f t="shared" si="56"/>
        <v>46.349328669440325</v>
      </c>
      <c r="I264">
        <f t="shared" si="57"/>
        <v>46.349328669440325</v>
      </c>
      <c r="J264" s="6">
        <f t="shared" si="58"/>
        <v>46.349328669440325</v>
      </c>
      <c r="K264" s="2">
        <f t="shared" si="60"/>
        <v>5.2083272836294894E-7</v>
      </c>
      <c r="L264" s="8">
        <f t="shared" si="61"/>
        <v>2.4889074982799314E-4</v>
      </c>
    </row>
    <row r="265" spans="1:12">
      <c r="A265">
        <v>262</v>
      </c>
      <c r="B265">
        <v>11692.2403222495</v>
      </c>
      <c r="C265">
        <f t="shared" si="54"/>
        <v>3.8022813688212927E-2</v>
      </c>
      <c r="D265">
        <f t="shared" si="62"/>
        <v>46.337821028674348</v>
      </c>
      <c r="E265">
        <f t="shared" si="59"/>
        <v>-6.6282886508222316E-4</v>
      </c>
      <c r="F265">
        <f t="shared" si="63"/>
        <v>6904.7914174959269</v>
      </c>
      <c r="G265">
        <f t="shared" si="55"/>
        <v>5269.8609449972846</v>
      </c>
      <c r="H265">
        <f t="shared" si="56"/>
        <v>46.349304724986418</v>
      </c>
      <c r="I265">
        <f t="shared" si="57"/>
        <v>46.349304724986425</v>
      </c>
      <c r="J265" s="6">
        <f t="shared" si="58"/>
        <v>46.349304724986425</v>
      </c>
      <c r="K265" s="2">
        <f t="shared" si="60"/>
        <v>5.1660842967750739E-7</v>
      </c>
      <c r="L265" s="8">
        <f t="shared" si="61"/>
        <v>2.4782555711824121E-4</v>
      </c>
    </row>
    <row r="266" spans="1:12">
      <c r="A266">
        <v>263</v>
      </c>
      <c r="B266">
        <v>11692.2403222495</v>
      </c>
      <c r="C266">
        <f t="shared" si="54"/>
        <v>3.787878787878788E-2</v>
      </c>
      <c r="D266">
        <f t="shared" si="62"/>
        <v>46.337846231292794</v>
      </c>
      <c r="E266">
        <f t="shared" si="59"/>
        <v>-6.5999311338888703E-4</v>
      </c>
      <c r="F266">
        <f t="shared" si="63"/>
        <v>6904.7842922026257</v>
      </c>
      <c r="G266">
        <f t="shared" si="55"/>
        <v>5269.8561948017505</v>
      </c>
      <c r="H266">
        <f t="shared" si="56"/>
        <v>46.349280974008749</v>
      </c>
      <c r="I266">
        <f t="shared" si="57"/>
        <v>46.349280974008749</v>
      </c>
      <c r="J266" s="6">
        <f t="shared" si="58"/>
        <v>46.349280974008749</v>
      </c>
      <c r="K266" s="2">
        <f t="shared" si="60"/>
        <v>5.1243438960281162E-7</v>
      </c>
      <c r="L266" s="8">
        <f t="shared" si="61"/>
        <v>2.4676897279342477E-4</v>
      </c>
    </row>
    <row r="267" spans="1:12">
      <c r="A267">
        <v>264</v>
      </c>
      <c r="B267">
        <v>11692.2403222495</v>
      </c>
      <c r="C267">
        <f t="shared" si="54"/>
        <v>3.7735849056603772E-2</v>
      </c>
      <c r="D267">
        <f t="shared" si="62"/>
        <v>46.33787123103194</v>
      </c>
      <c r="E267">
        <f t="shared" si="59"/>
        <v>-6.571802728567082E-4</v>
      </c>
      <c r="F267">
        <f t="shared" si="63"/>
        <v>6904.7772242642213</v>
      </c>
      <c r="G267">
        <f t="shared" si="55"/>
        <v>5269.8514828428142</v>
      </c>
      <c r="H267">
        <f t="shared" si="56"/>
        <v>46.349257414214065</v>
      </c>
      <c r="I267">
        <f t="shared" si="57"/>
        <v>46.349257414214065</v>
      </c>
      <c r="J267" s="6">
        <f t="shared" si="58"/>
        <v>46.349257414214065</v>
      </c>
      <c r="K267" s="2">
        <f t="shared" si="60"/>
        <v>5.0830982032404623E-7</v>
      </c>
      <c r="L267" s="8">
        <f t="shared" si="61"/>
        <v>2.4572089480235271E-4</v>
      </c>
    </row>
    <row r="268" spans="1:12">
      <c r="A268">
        <v>265</v>
      </c>
      <c r="B268">
        <v>11692.2403222495</v>
      </c>
      <c r="C268">
        <f t="shared" si="54"/>
        <v>3.7593984962406013E-2</v>
      </c>
      <c r="D268">
        <f t="shared" si="62"/>
        <v>46.337896030287517</v>
      </c>
      <c r="E268">
        <f t="shared" si="59"/>
        <v>-6.5439007193264769E-4</v>
      </c>
      <c r="F268">
        <f t="shared" si="63"/>
        <v>6904.7702130034686</v>
      </c>
      <c r="G268">
        <f t="shared" si="55"/>
        <v>5269.8468086689791</v>
      </c>
      <c r="H268">
        <f t="shared" si="56"/>
        <v>46.3492340433449</v>
      </c>
      <c r="I268">
        <f t="shared" si="57"/>
        <v>46.349234043344893</v>
      </c>
      <c r="J268" s="6">
        <f t="shared" si="58"/>
        <v>46.349234043344893</v>
      </c>
      <c r="K268" s="2">
        <f t="shared" si="60"/>
        <v>5.0423395057890466E-7</v>
      </c>
      <c r="L268" s="8">
        <f t="shared" si="61"/>
        <v>2.4468122268575017E-4</v>
      </c>
    </row>
    <row r="269" spans="1:12">
      <c r="A269">
        <v>266</v>
      </c>
      <c r="B269">
        <v>11692.2403222495</v>
      </c>
      <c r="C269">
        <f t="shared" si="54"/>
        <v>3.7453183520599252E-2</v>
      </c>
      <c r="D269">
        <f t="shared" si="62"/>
        <v>46.337920631418044</v>
      </c>
      <c r="E269">
        <f t="shared" si="59"/>
        <v>-6.5162224329747486E-4</v>
      </c>
      <c r="F269">
        <f t="shared" si="63"/>
        <v>6904.7632577536378</v>
      </c>
      <c r="G269">
        <f t="shared" si="55"/>
        <v>5269.8421718357586</v>
      </c>
      <c r="H269">
        <f t="shared" si="56"/>
        <v>46.349210859178797</v>
      </c>
      <c r="I269">
        <f t="shared" si="57"/>
        <v>46.34921085917879</v>
      </c>
      <c r="J269" s="6">
        <f t="shared" si="58"/>
        <v>46.349210859178797</v>
      </c>
      <c r="K269" s="2">
        <f t="shared" si="60"/>
        <v>5.0020602443129714E-7</v>
      </c>
      <c r="L269" s="8">
        <f t="shared" si="61"/>
        <v>2.43649857544496E-4</v>
      </c>
    </row>
    <row r="270" spans="1:12">
      <c r="A270">
        <v>267</v>
      </c>
      <c r="B270">
        <v>11692.2403222495</v>
      </c>
      <c r="C270">
        <f t="shared" si="54"/>
        <v>3.7313432835820892E-2</v>
      </c>
      <c r="D270">
        <f t="shared" si="62"/>
        <v>46.337945036745509</v>
      </c>
      <c r="E270">
        <f t="shared" si="59"/>
        <v>-6.4887652378475954E-4</v>
      </c>
      <c r="F270">
        <f t="shared" si="63"/>
        <v>6904.756357858334</v>
      </c>
      <c r="G270">
        <f t="shared" si="55"/>
        <v>5269.8375719055566</v>
      </c>
      <c r="H270">
        <f t="shared" si="56"/>
        <v>46.349187859527781</v>
      </c>
      <c r="I270">
        <f t="shared" si="57"/>
        <v>46.349187859527781</v>
      </c>
      <c r="J270" s="6">
        <f t="shared" si="58"/>
        <v>46.349187859527781</v>
      </c>
      <c r="K270" s="2">
        <f t="shared" si="60"/>
        <v>4.9622529897193672E-7</v>
      </c>
      <c r="L270" s="8">
        <f t="shared" si="61"/>
        <v>2.42626702011848E-4</v>
      </c>
    </row>
    <row r="271" spans="1:12">
      <c r="A271">
        <v>268</v>
      </c>
      <c r="B271">
        <v>11692.2403222495</v>
      </c>
      <c r="C271">
        <f t="shared" si="54"/>
        <v>3.717472118959108E-2</v>
      </c>
      <c r="D271">
        <f t="shared" si="62"/>
        <v>46.337969248556099</v>
      </c>
      <c r="E271">
        <f t="shared" si="59"/>
        <v>-6.4615265430364337E-4</v>
      </c>
      <c r="F271">
        <f t="shared" si="63"/>
        <v>6904.7495126712756</v>
      </c>
      <c r="G271">
        <f t="shared" si="55"/>
        <v>5269.8330084475174</v>
      </c>
      <c r="H271">
        <f t="shared" si="56"/>
        <v>46.349165042237587</v>
      </c>
      <c r="I271">
        <f t="shared" si="57"/>
        <v>46.34916504223758</v>
      </c>
      <c r="J271" s="6">
        <f t="shared" si="58"/>
        <v>46.349165042237587</v>
      </c>
      <c r="K271" s="2">
        <f t="shared" si="60"/>
        <v>4.9229104646467609E-7</v>
      </c>
      <c r="L271" s="8">
        <f t="shared" si="61"/>
        <v>2.4161166022260136E-4</v>
      </c>
    </row>
    <row r="272" spans="1:12">
      <c r="A272">
        <v>269</v>
      </c>
      <c r="B272">
        <v>11692.2403222495</v>
      </c>
      <c r="C272">
        <f t="shared" si="54"/>
        <v>3.7037037037037035E-2</v>
      </c>
      <c r="D272">
        <f t="shared" si="62"/>
        <v>46.33799326910087</v>
      </c>
      <c r="E272">
        <f t="shared" si="59"/>
        <v>-6.4345037975872951E-4</v>
      </c>
      <c r="F272">
        <f t="shared" si="63"/>
        <v>6904.742721556112</v>
      </c>
      <c r="G272">
        <f t="shared" si="55"/>
        <v>5269.828481037408</v>
      </c>
      <c r="H272">
        <f t="shared" si="56"/>
        <v>46.349142405187038</v>
      </c>
      <c r="I272">
        <f t="shared" si="57"/>
        <v>46.349142405187038</v>
      </c>
      <c r="J272" s="6">
        <f t="shared" si="58"/>
        <v>46.349142405187038</v>
      </c>
      <c r="K272" s="2">
        <f t="shared" si="60"/>
        <v>4.884025532735044E-7</v>
      </c>
      <c r="L272" s="8">
        <f t="shared" si="61"/>
        <v>2.4060463778439491E-4</v>
      </c>
    </row>
    <row r="273" spans="1:12">
      <c r="A273">
        <v>270</v>
      </c>
      <c r="B273">
        <v>11692.2403222495</v>
      </c>
      <c r="C273">
        <f t="shared" si="54"/>
        <v>3.6900369003690037E-2</v>
      </c>
      <c r="D273">
        <f t="shared" si="62"/>
        <v>46.338017100596417</v>
      </c>
      <c r="E273">
        <f t="shared" si="59"/>
        <v>-6.4076944897322374E-4</v>
      </c>
      <c r="F273">
        <f t="shared" si="63"/>
        <v>6904.7359838862367</v>
      </c>
      <c r="G273">
        <f t="shared" si="55"/>
        <v>5269.8239892574911</v>
      </c>
      <c r="H273">
        <f t="shared" si="56"/>
        <v>46.349119946287452</v>
      </c>
      <c r="I273">
        <f t="shared" si="57"/>
        <v>46.349119946287452</v>
      </c>
      <c r="J273" s="6">
        <f t="shared" si="58"/>
        <v>46.349119946287452</v>
      </c>
      <c r="K273" s="2">
        <f t="shared" si="60"/>
        <v>4.8455911848293215E-7</v>
      </c>
      <c r="L273" s="8">
        <f t="shared" si="61"/>
        <v>2.3960554175055102E-4</v>
      </c>
    </row>
    <row r="274" spans="1:12">
      <c r="A274">
        <v>271</v>
      </c>
      <c r="B274">
        <v>11692.2403222495</v>
      </c>
      <c r="C274">
        <f t="shared" si="54"/>
        <v>3.6764705882352942E-2</v>
      </c>
      <c r="D274">
        <f t="shared" si="62"/>
        <v>46.338040745225534</v>
      </c>
      <c r="E274">
        <f t="shared" si="59"/>
        <v>-6.3810961461626629E-4</v>
      </c>
      <c r="F274">
        <f t="shared" si="63"/>
        <v>6904.7292990445967</v>
      </c>
      <c r="G274">
        <f t="shared" si="55"/>
        <v>5269.8195326963987</v>
      </c>
      <c r="H274">
        <f t="shared" si="56"/>
        <v>46.349097663481999</v>
      </c>
      <c r="I274">
        <f t="shared" si="57"/>
        <v>46.349097663481977</v>
      </c>
      <c r="J274" s="6">
        <f t="shared" si="58"/>
        <v>46.349097663481984</v>
      </c>
      <c r="K274" s="2">
        <f t="shared" si="60"/>
        <v>4.8076005527781194E-7</v>
      </c>
      <c r="L274" s="8">
        <f t="shared" si="61"/>
        <v>2.3861428059168953E-4</v>
      </c>
    </row>
    <row r="275" spans="1:12">
      <c r="A275">
        <v>272</v>
      </c>
      <c r="B275">
        <v>11692.2403222495</v>
      </c>
      <c r="C275">
        <f t="shared" si="54"/>
        <v>3.6630036630036632E-2</v>
      </c>
      <c r="D275">
        <f t="shared" si="62"/>
        <v>46.338064205137833</v>
      </c>
      <c r="E275">
        <f t="shared" si="59"/>
        <v>-6.3547063312891785E-4</v>
      </c>
      <c r="F275">
        <f t="shared" si="63"/>
        <v>6904.7226664235186</v>
      </c>
      <c r="G275">
        <f t="shared" si="55"/>
        <v>5269.8151109490127</v>
      </c>
      <c r="H275">
        <f t="shared" si="56"/>
        <v>46.349075554745063</v>
      </c>
      <c r="I275">
        <f t="shared" si="57"/>
        <v>46.349075554745056</v>
      </c>
      <c r="J275" s="6">
        <f t="shared" si="58"/>
        <v>46.349075554745056</v>
      </c>
      <c r="K275" s="2">
        <f t="shared" si="60"/>
        <v>4.7700468925711348E-7</v>
      </c>
      <c r="L275" s="8">
        <f t="shared" si="61"/>
        <v>2.3763076416994877E-4</v>
      </c>
    </row>
    <row r="276" spans="1:12">
      <c r="A276">
        <v>273</v>
      </c>
      <c r="B276">
        <v>11692.2403222495</v>
      </c>
      <c r="C276">
        <f t="shared" si="54"/>
        <v>3.6496350364963501E-2</v>
      </c>
      <c r="D276">
        <f t="shared" si="62"/>
        <v>46.338087482450405</v>
      </c>
      <c r="E276">
        <f t="shared" si="59"/>
        <v>-6.3285226465252694E-4</v>
      </c>
      <c r="F276">
        <f t="shared" si="63"/>
        <v>6904.7160854245203</v>
      </c>
      <c r="G276">
        <f t="shared" si="55"/>
        <v>5269.8107236163469</v>
      </c>
      <c r="H276">
        <f t="shared" si="56"/>
        <v>46.349053618081733</v>
      </c>
      <c r="I276">
        <f t="shared" si="57"/>
        <v>46.34905361808174</v>
      </c>
      <c r="J276" s="6">
        <f t="shared" si="58"/>
        <v>46.34905361808174</v>
      </c>
      <c r="K276" s="2">
        <f t="shared" si="60"/>
        <v>4.7329235920053034E-7</v>
      </c>
      <c r="L276" s="8">
        <f t="shared" si="61"/>
        <v>2.3665490371152032E-4</v>
      </c>
    </row>
    <row r="277" spans="1:12">
      <c r="A277">
        <v>274</v>
      </c>
      <c r="B277">
        <v>11692.2403222495</v>
      </c>
      <c r="C277">
        <f t="shared" si="54"/>
        <v>3.6363636363636362E-2</v>
      </c>
      <c r="D277">
        <f t="shared" si="62"/>
        <v>46.338110579248387</v>
      </c>
      <c r="E277">
        <f t="shared" si="59"/>
        <v>-6.3025427295990122E-4</v>
      </c>
      <c r="F277">
        <f t="shared" si="63"/>
        <v>6904.709555458151</v>
      </c>
      <c r="G277">
        <f t="shared" si="55"/>
        <v>5269.806370305434</v>
      </c>
      <c r="H277">
        <f t="shared" si="56"/>
        <v>46.349031851527172</v>
      </c>
      <c r="I277">
        <f t="shared" si="57"/>
        <v>46.349031851527165</v>
      </c>
      <c r="J277" s="6">
        <f t="shared" si="58"/>
        <v>46.349031851527172</v>
      </c>
      <c r="K277" s="2">
        <f t="shared" si="60"/>
        <v>4.6962241660866641E-7</v>
      </c>
      <c r="L277" s="8">
        <f t="shared" si="61"/>
        <v>2.3568661178163786E-4</v>
      </c>
    </row>
    <row r="278" spans="1:12">
      <c r="A278">
        <v>275</v>
      </c>
      <c r="B278">
        <v>11692.2403222495</v>
      </c>
      <c r="C278">
        <f t="shared" si="54"/>
        <v>3.6231884057971016E-2</v>
      </c>
      <c r="D278">
        <f t="shared" si="62"/>
        <v>46.338133497585588</v>
      </c>
      <c r="E278">
        <f t="shared" si="59"/>
        <v>-6.2767642538489102E-4</v>
      </c>
      <c r="F278">
        <f t="shared" si="63"/>
        <v>6904.7030759438221</v>
      </c>
      <c r="G278">
        <f t="shared" si="55"/>
        <v>5269.8020506292141</v>
      </c>
      <c r="H278">
        <f t="shared" si="56"/>
        <v>46.349010253146062</v>
      </c>
      <c r="I278">
        <f t="shared" si="57"/>
        <v>46.349010253146083</v>
      </c>
      <c r="J278" s="6">
        <f t="shared" si="58"/>
        <v>46.349010253146076</v>
      </c>
      <c r="K278" s="2">
        <f t="shared" si="60"/>
        <v>4.6599422325028587E-7</v>
      </c>
      <c r="L278" s="8">
        <f t="shared" si="61"/>
        <v>2.3472580226079304E-4</v>
      </c>
    </row>
    <row r="279" spans="1:12">
      <c r="A279">
        <v>276</v>
      </c>
      <c r="B279">
        <v>11692.2403222495</v>
      </c>
      <c r="C279">
        <f t="shared" si="54"/>
        <v>3.6101083032490974E-2</v>
      </c>
      <c r="D279">
        <f t="shared" si="62"/>
        <v>46.338156239485059</v>
      </c>
      <c r="E279">
        <f t="shared" si="59"/>
        <v>-6.2511849276159165E-4</v>
      </c>
      <c r="F279">
        <f t="shared" si="63"/>
        <v>6904.6966463096314</v>
      </c>
      <c r="G279">
        <f t="shared" si="55"/>
        <v>5269.7977642064207</v>
      </c>
      <c r="H279">
        <f t="shared" si="56"/>
        <v>46.348988821032094</v>
      </c>
      <c r="I279">
        <f t="shared" si="57"/>
        <v>46.348988821032108</v>
      </c>
      <c r="J279" s="6">
        <f t="shared" si="58"/>
        <v>46.348988821032101</v>
      </c>
      <c r="K279" s="2">
        <f t="shared" si="60"/>
        <v>4.6240715514826483E-7</v>
      </c>
      <c r="L279" s="8">
        <f t="shared" si="61"/>
        <v>2.3377239031819173E-4</v>
      </c>
    </row>
    <row r="280" spans="1:12">
      <c r="A280">
        <v>277</v>
      </c>
      <c r="B280">
        <v>11692.2403222495</v>
      </c>
      <c r="C280">
        <f t="shared" si="54"/>
        <v>3.5971223021582732E-2</v>
      </c>
      <c r="D280">
        <f t="shared" si="62"/>
        <v>46.338178806939673</v>
      </c>
      <c r="E280">
        <f t="shared" si="59"/>
        <v>-6.2258024935212756E-4</v>
      </c>
      <c r="F280">
        <f t="shared" si="63"/>
        <v>6904.690265992218</v>
      </c>
      <c r="G280">
        <f t="shared" si="55"/>
        <v>5269.7935106614786</v>
      </c>
      <c r="H280">
        <f t="shared" si="56"/>
        <v>46.348967553307396</v>
      </c>
      <c r="I280">
        <f t="shared" si="57"/>
        <v>46.348967553307389</v>
      </c>
      <c r="J280" s="6">
        <f t="shared" si="58"/>
        <v>46.348967553307389</v>
      </c>
      <c r="K280" s="2">
        <f t="shared" si="60"/>
        <v>4.5886059767399514E-7</v>
      </c>
      <c r="L280" s="8">
        <f t="shared" si="61"/>
        <v>2.3282629238981087E-4</v>
      </c>
    </row>
    <row r="281" spans="1:12">
      <c r="A281">
        <v>278</v>
      </c>
      <c r="B281">
        <v>11692.2403222495</v>
      </c>
      <c r="C281">
        <f t="shared" si="54"/>
        <v>3.5842293906810034E-2</v>
      </c>
      <c r="D281">
        <f t="shared" si="62"/>
        <v>46.338201201912675</v>
      </c>
      <c r="E281">
        <f t="shared" si="59"/>
        <v>-6.2006147278964433E-4</v>
      </c>
      <c r="F281">
        <f t="shared" si="63"/>
        <v>6904.6839344365835</v>
      </c>
      <c r="G281">
        <f t="shared" si="55"/>
        <v>5269.7892896243893</v>
      </c>
      <c r="H281">
        <f t="shared" si="56"/>
        <v>46.34894644812195</v>
      </c>
      <c r="I281">
        <f t="shared" si="57"/>
        <v>46.348946448121936</v>
      </c>
      <c r="J281" s="6">
        <f t="shared" si="58"/>
        <v>46.348946448121943</v>
      </c>
      <c r="K281" s="2">
        <f t="shared" si="60"/>
        <v>4.5535394983993957E-7</v>
      </c>
      <c r="L281" s="8">
        <f t="shared" si="61"/>
        <v>2.3188742615292896E-4</v>
      </c>
    </row>
    <row r="282" spans="1:12">
      <c r="A282">
        <v>279</v>
      </c>
      <c r="B282">
        <v>11692.2403222495</v>
      </c>
      <c r="C282">
        <f t="shared" si="54"/>
        <v>3.5714285714285712E-2</v>
      </c>
      <c r="D282">
        <f t="shared" si="62"/>
        <v>46.338223426338224</v>
      </c>
      <c r="E282">
        <f t="shared" si="59"/>
        <v>-6.1756194400981019E-4</v>
      </c>
      <c r="F282">
        <f t="shared" si="63"/>
        <v>6904.6776510959562</v>
      </c>
      <c r="G282">
        <f t="shared" si="55"/>
        <v>5269.7851007306372</v>
      </c>
      <c r="H282">
        <f t="shared" si="56"/>
        <v>46.348925503653184</v>
      </c>
      <c r="I282">
        <f t="shared" si="57"/>
        <v>46.348925503653192</v>
      </c>
      <c r="J282" s="6">
        <f t="shared" si="58"/>
        <v>46.348925503653192</v>
      </c>
      <c r="K282" s="2">
        <f t="shared" si="60"/>
        <v>4.5188662000723713E-7</v>
      </c>
      <c r="L282" s="8">
        <f t="shared" si="61"/>
        <v>2.3095571050495045E-4</v>
      </c>
    </row>
    <row r="283" spans="1:12">
      <c r="A283">
        <v>280</v>
      </c>
      <c r="B283">
        <v>11692.2403222495</v>
      </c>
      <c r="C283">
        <f t="shared" si="54"/>
        <v>3.5587188612099648E-2</v>
      </c>
      <c r="D283">
        <f t="shared" si="62"/>
        <v>46.338245482121941</v>
      </c>
      <c r="E283">
        <f t="shared" si="59"/>
        <v>-6.1508144719421456E-4</v>
      </c>
      <c r="F283">
        <f t="shared" si="63"/>
        <v>6904.6714154316387</v>
      </c>
      <c r="G283">
        <f t="shared" si="55"/>
        <v>5269.7809436210928</v>
      </c>
      <c r="H283">
        <f t="shared" si="56"/>
        <v>46.348904718105466</v>
      </c>
      <c r="I283">
        <f t="shared" si="57"/>
        <v>46.348904718105459</v>
      </c>
      <c r="J283" s="6">
        <f t="shared" si="58"/>
        <v>46.348904718105459</v>
      </c>
      <c r="K283" s="2">
        <f t="shared" si="60"/>
        <v>4.4845802803201745E-7</v>
      </c>
      <c r="L283" s="8">
        <f t="shared" si="61"/>
        <v>2.3003106554023714E-4</v>
      </c>
    </row>
    <row r="284" spans="1:12">
      <c r="A284">
        <v>281</v>
      </c>
      <c r="B284">
        <v>11692.2403222495</v>
      </c>
      <c r="C284">
        <f t="shared" si="54"/>
        <v>3.5460992907801421E-2</v>
      </c>
      <c r="D284">
        <f t="shared" si="62"/>
        <v>46.338267371141413</v>
      </c>
      <c r="E284">
        <f t="shared" si="59"/>
        <v>-6.1261976970974463E-4</v>
      </c>
      <c r="F284">
        <f t="shared" si="63"/>
        <v>6904.665226912849</v>
      </c>
      <c r="G284">
        <f t="shared" si="55"/>
        <v>5269.776817941899</v>
      </c>
      <c r="H284">
        <f t="shared" si="56"/>
        <v>46.3488840897095</v>
      </c>
      <c r="I284">
        <f t="shared" si="57"/>
        <v>46.3488840897095</v>
      </c>
      <c r="J284" s="6">
        <f t="shared" si="58"/>
        <v>46.3488840897095</v>
      </c>
      <c r="K284" s="2">
        <f t="shared" si="60"/>
        <v>4.4506760373244769E-7</v>
      </c>
      <c r="L284" s="8">
        <f t="shared" si="61"/>
        <v>2.291134125290866E-4</v>
      </c>
    </row>
    <row r="285" spans="1:12">
      <c r="A285">
        <v>282</v>
      </c>
      <c r="B285">
        <v>11692.2403222495</v>
      </c>
      <c r="C285">
        <f t="shared" si="54"/>
        <v>3.5335689045936397E-2</v>
      </c>
      <c r="D285">
        <f t="shared" si="62"/>
        <v>46.338289095246722</v>
      </c>
      <c r="E285">
        <f t="shared" si="59"/>
        <v>-6.1017670205105361E-4</v>
      </c>
      <c r="F285">
        <f t="shared" si="63"/>
        <v>6904.6590850165776</v>
      </c>
      <c r="G285">
        <f t="shared" si="55"/>
        <v>5269.7727233443857</v>
      </c>
      <c r="H285">
        <f t="shared" si="56"/>
        <v>46.348863616721928</v>
      </c>
      <c r="I285">
        <f t="shared" si="57"/>
        <v>46.348863616721921</v>
      </c>
      <c r="J285" s="6">
        <f t="shared" si="58"/>
        <v>46.348863616721928</v>
      </c>
      <c r="K285" s="2">
        <f t="shared" si="60"/>
        <v>4.417147893416534E-7</v>
      </c>
      <c r="L285" s="8">
        <f t="shared" si="61"/>
        <v>2.2820267389395094E-4</v>
      </c>
    </row>
    <row r="286" spans="1:12">
      <c r="A286">
        <v>283</v>
      </c>
      <c r="B286">
        <v>11692.2403222495</v>
      </c>
      <c r="C286">
        <f t="shared" si="54"/>
        <v>3.5211267605633804E-2</v>
      </c>
      <c r="D286">
        <f t="shared" si="62"/>
        <v>46.33831065626093</v>
      </c>
      <c r="E286">
        <f t="shared" si="59"/>
        <v>-6.0775203777928841E-4</v>
      </c>
      <c r="F286">
        <f t="shared" si="63"/>
        <v>6904.6529892274675</v>
      </c>
      <c r="G286">
        <f t="shared" si="55"/>
        <v>5269.7686594849783</v>
      </c>
      <c r="H286">
        <f t="shared" si="56"/>
        <v>46.348843297424892</v>
      </c>
      <c r="I286">
        <f t="shared" si="57"/>
        <v>46.348843297424892</v>
      </c>
      <c r="J286" s="6">
        <f t="shared" si="58"/>
        <v>46.348843297424892</v>
      </c>
      <c r="K286" s="2">
        <f t="shared" si="60"/>
        <v>4.38399033988881E-7</v>
      </c>
      <c r="L286" s="8">
        <f t="shared" si="61"/>
        <v>2.272987731920963E-4</v>
      </c>
    </row>
    <row r="287" spans="1:12">
      <c r="A287">
        <v>284</v>
      </c>
      <c r="B287">
        <v>11692.2403222495</v>
      </c>
      <c r="C287">
        <f t="shared" si="54"/>
        <v>3.5087719298245612E-2</v>
      </c>
      <c r="D287">
        <f t="shared" si="62"/>
        <v>46.338332055980572</v>
      </c>
      <c r="E287">
        <f t="shared" si="59"/>
        <v>-6.0534557347439522E-4</v>
      </c>
      <c r="F287">
        <f t="shared" si="63"/>
        <v>6904.6469390376433</v>
      </c>
      <c r="G287">
        <f t="shared" si="55"/>
        <v>5269.7646260250949</v>
      </c>
      <c r="H287">
        <f t="shared" si="56"/>
        <v>46.348823130125474</v>
      </c>
      <c r="I287">
        <f t="shared" si="57"/>
        <v>46.348823130125481</v>
      </c>
      <c r="J287" s="6">
        <f t="shared" si="58"/>
        <v>46.348823130125481</v>
      </c>
      <c r="K287" s="2">
        <f t="shared" si="60"/>
        <v>4.3511979967838425E-7</v>
      </c>
      <c r="L287" s="8">
        <f t="shared" si="61"/>
        <v>2.2640163509197555E-4</v>
      </c>
    </row>
    <row r="288" spans="1:12">
      <c r="A288">
        <v>285</v>
      </c>
      <c r="B288">
        <v>11692.2403222495</v>
      </c>
      <c r="C288">
        <f t="shared" si="54"/>
        <v>3.4965034965034968E-2</v>
      </c>
      <c r="D288">
        <f t="shared" si="62"/>
        <v>46.33835329617613</v>
      </c>
      <c r="E288">
        <f t="shared" si="59"/>
        <v>-6.0295710867334766E-4</v>
      </c>
      <c r="F288">
        <f t="shared" si="63"/>
        <v>6904.6409339466054</v>
      </c>
      <c r="G288">
        <f t="shared" si="55"/>
        <v>5269.7606226310709</v>
      </c>
      <c r="H288">
        <f t="shared" si="56"/>
        <v>46.348803113155356</v>
      </c>
      <c r="I288">
        <f t="shared" si="57"/>
        <v>46.348803113155348</v>
      </c>
      <c r="J288" s="6">
        <f t="shared" si="58"/>
        <v>46.348803113155356</v>
      </c>
      <c r="K288" s="2">
        <f t="shared" si="60"/>
        <v>4.3187655638379346E-7</v>
      </c>
      <c r="L288" s="8">
        <f t="shared" si="61"/>
        <v>2.255111853551217E-4</v>
      </c>
    </row>
    <row r="289" spans="1:12">
      <c r="A289">
        <v>286</v>
      </c>
      <c r="B289">
        <v>11692.2403222495</v>
      </c>
      <c r="C289">
        <f t="shared" si="54"/>
        <v>3.484320557491289E-2</v>
      </c>
      <c r="D289">
        <f t="shared" si="62"/>
        <v>46.338374378592519</v>
      </c>
      <c r="E289">
        <f t="shared" si="59"/>
        <v>-6.0058644582011559E-4</v>
      </c>
      <c r="F289">
        <f t="shared" si="63"/>
        <v>6904.6349734610822</v>
      </c>
      <c r="G289">
        <f t="shared" si="55"/>
        <v>5269.7566489740548</v>
      </c>
      <c r="H289">
        <f t="shared" si="56"/>
        <v>46.348783244870276</v>
      </c>
      <c r="I289">
        <f t="shared" si="57"/>
        <v>46.348783244870276</v>
      </c>
      <c r="J289" s="6">
        <f t="shared" si="58"/>
        <v>46.348783244870276</v>
      </c>
      <c r="K289" s="2">
        <f t="shared" si="60"/>
        <v>4.2866878419442283E-7</v>
      </c>
      <c r="L289" s="8">
        <f t="shared" si="61"/>
        <v>2.2462735081543478E-4</v>
      </c>
    </row>
    <row r="290" spans="1:12">
      <c r="A290">
        <v>287</v>
      </c>
      <c r="B290">
        <v>11692.2403222495</v>
      </c>
      <c r="C290">
        <f t="shared" si="54"/>
        <v>3.4722222222222224E-2</v>
      </c>
      <c r="D290">
        <f t="shared" si="62"/>
        <v>46.338395304949515</v>
      </c>
      <c r="E290">
        <f t="shared" si="59"/>
        <v>-5.9823339021372319E-4</v>
      </c>
      <c r="F290">
        <f t="shared" si="63"/>
        <v>6904.629057094895</v>
      </c>
      <c r="G290">
        <f t="shared" si="55"/>
        <v>5269.7527047299291</v>
      </c>
      <c r="H290">
        <f t="shared" si="56"/>
        <v>46.348763523649637</v>
      </c>
      <c r="I290">
        <f t="shared" si="57"/>
        <v>46.348763523649666</v>
      </c>
      <c r="J290" s="6">
        <f t="shared" si="58"/>
        <v>46.348763523649652</v>
      </c>
      <c r="K290" s="2">
        <f t="shared" si="60"/>
        <v>4.2549597300872851E-7</v>
      </c>
      <c r="L290" s="8">
        <f t="shared" si="61"/>
        <v>2.2375005936015586E-4</v>
      </c>
    </row>
    <row r="291" spans="1:12">
      <c r="A291">
        <v>288</v>
      </c>
      <c r="B291">
        <v>11692.2403222495</v>
      </c>
      <c r="C291">
        <f t="shared" si="54"/>
        <v>3.4602076124567477E-2</v>
      </c>
      <c r="D291">
        <f t="shared" si="62"/>
        <v>46.338416076942231</v>
      </c>
      <c r="E291">
        <f t="shared" si="59"/>
        <v>-5.9589774995418563E-4</v>
      </c>
      <c r="F291">
        <f t="shared" si="63"/>
        <v>6904.6231843688538</v>
      </c>
      <c r="G291">
        <f t="shared" si="55"/>
        <v>5269.7487895792356</v>
      </c>
      <c r="H291">
        <f t="shared" si="56"/>
        <v>46.348743947896182</v>
      </c>
      <c r="I291">
        <f t="shared" si="57"/>
        <v>46.348743947896182</v>
      </c>
      <c r="J291" s="6">
        <f t="shared" si="58"/>
        <v>46.348743947896182</v>
      </c>
      <c r="K291" s="2">
        <f t="shared" si="60"/>
        <v>4.2235762038812222E-7</v>
      </c>
      <c r="L291" s="8">
        <f t="shared" si="61"/>
        <v>2.2287923991191476E-4</v>
      </c>
    </row>
    <row r="292" spans="1:12">
      <c r="A292">
        <v>289</v>
      </c>
      <c r="B292">
        <v>11692.2403222495</v>
      </c>
      <c r="C292">
        <f t="shared" si="54"/>
        <v>3.4482758620689655E-2</v>
      </c>
      <c r="D292">
        <f t="shared" si="62"/>
        <v>46.338436696241537</v>
      </c>
      <c r="E292">
        <f t="shared" si="59"/>
        <v>-5.935793358973992E-4</v>
      </c>
      <c r="F292">
        <f t="shared" si="63"/>
        <v>6904.6173548106099</v>
      </c>
      <c r="G292">
        <f t="shared" si="55"/>
        <v>5269.7449032070735</v>
      </c>
      <c r="H292">
        <f t="shared" si="56"/>
        <v>46.348724516035361</v>
      </c>
      <c r="I292">
        <f t="shared" si="57"/>
        <v>46.348724516035361</v>
      </c>
      <c r="J292" s="6">
        <f t="shared" si="58"/>
        <v>46.348724516035361</v>
      </c>
      <c r="K292" s="2">
        <f t="shared" si="60"/>
        <v>4.1925323462309832E-7</v>
      </c>
      <c r="L292" s="8">
        <f t="shared" si="61"/>
        <v>2.220148224089378E-4</v>
      </c>
    </row>
    <row r="293" spans="1:12">
      <c r="A293">
        <v>290</v>
      </c>
      <c r="B293">
        <v>11692.2403222495</v>
      </c>
      <c r="C293">
        <f t="shared" si="54"/>
        <v>3.4364261168384883E-2</v>
      </c>
      <c r="D293">
        <f t="shared" si="62"/>
        <v>46.3384571644945</v>
      </c>
      <c r="E293">
        <f t="shared" si="59"/>
        <v>-5.9127796160087583E-4</v>
      </c>
      <c r="F293">
        <f t="shared" si="63"/>
        <v>6904.6115679545483</v>
      </c>
      <c r="G293">
        <f t="shared" si="55"/>
        <v>5269.7410453030325</v>
      </c>
      <c r="H293">
        <f t="shared" si="56"/>
        <v>46.348705226515165</v>
      </c>
      <c r="I293">
        <f t="shared" si="57"/>
        <v>46.348705226515158</v>
      </c>
      <c r="J293" s="6">
        <f t="shared" si="58"/>
        <v>46.348705226515165</v>
      </c>
      <c r="K293" s="2">
        <f t="shared" si="60"/>
        <v>4.1618233074740207E-7</v>
      </c>
      <c r="L293" s="8">
        <f t="shared" si="61"/>
        <v>2.2115673778878294E-4</v>
      </c>
    </row>
    <row r="294" spans="1:12">
      <c r="A294">
        <v>291</v>
      </c>
      <c r="B294">
        <v>11692.2403222495</v>
      </c>
      <c r="C294">
        <f t="shared" si="54"/>
        <v>3.4246575342465752E-2</v>
      </c>
      <c r="D294">
        <f t="shared" si="62"/>
        <v>46.338477483324795</v>
      </c>
      <c r="E294">
        <f t="shared" si="59"/>
        <v>-5.8899344328146904E-4</v>
      </c>
      <c r="F294">
        <f t="shared" si="63"/>
        <v>6904.6058233416643</v>
      </c>
      <c r="G294">
        <f t="shared" si="55"/>
        <v>5269.7372155611092</v>
      </c>
      <c r="H294">
        <f t="shared" si="56"/>
        <v>46.348686077805546</v>
      </c>
      <c r="I294">
        <f t="shared" si="57"/>
        <v>46.348686077805553</v>
      </c>
      <c r="J294" s="6">
        <f t="shared" si="58"/>
        <v>46.348686077805553</v>
      </c>
      <c r="K294" s="2">
        <f t="shared" si="60"/>
        <v>4.1314443452397685E-7</v>
      </c>
      <c r="L294" s="8">
        <f t="shared" si="61"/>
        <v>2.2030491796870156E-4</v>
      </c>
    </row>
    <row r="295" spans="1:12">
      <c r="A295">
        <v>292</v>
      </c>
      <c r="B295">
        <v>11692.2403222495</v>
      </c>
      <c r="C295">
        <f t="shared" si="54"/>
        <v>3.4129692832764506E-2</v>
      </c>
      <c r="D295">
        <f t="shared" si="62"/>
        <v>46.338497654333125</v>
      </c>
      <c r="E295">
        <f t="shared" si="59"/>
        <v>-5.8672559976225046E-4</v>
      </c>
      <c r="F295">
        <f t="shared" si="63"/>
        <v>6904.600120519448</v>
      </c>
      <c r="G295">
        <f t="shared" si="55"/>
        <v>5269.7334136796317</v>
      </c>
      <c r="H295">
        <f t="shared" si="56"/>
        <v>46.348667068398157</v>
      </c>
      <c r="I295">
        <f t="shared" si="57"/>
        <v>46.348667068398164</v>
      </c>
      <c r="J295" s="6">
        <f t="shared" si="58"/>
        <v>46.348667068398157</v>
      </c>
      <c r="K295" s="2">
        <f t="shared" si="60"/>
        <v>4.1013907845912678E-7</v>
      </c>
      <c r="L295" s="8">
        <f t="shared" si="61"/>
        <v>2.1945929582983388E-4</v>
      </c>
    </row>
    <row r="296" spans="1:12">
      <c r="A296">
        <v>293</v>
      </c>
      <c r="B296">
        <v>11692.2403222495</v>
      </c>
      <c r="C296">
        <f t="shared" si="54"/>
        <v>3.4013605442176874E-2</v>
      </c>
      <c r="D296">
        <f t="shared" si="62"/>
        <v>46.33851767909762</v>
      </c>
      <c r="E296">
        <f t="shared" si="59"/>
        <v>-5.8447425243119138E-4</v>
      </c>
      <c r="F296">
        <f t="shared" si="63"/>
        <v>6904.5944590417721</v>
      </c>
      <c r="G296">
        <f t="shared" si="55"/>
        <v>5269.7296393611814</v>
      </c>
      <c r="H296">
        <f t="shared" si="56"/>
        <v>46.348648196805904</v>
      </c>
      <c r="I296">
        <f t="shared" si="57"/>
        <v>46.348648196805911</v>
      </c>
      <c r="J296" s="6">
        <f t="shared" si="58"/>
        <v>46.348648196805911</v>
      </c>
      <c r="K296" s="2">
        <f t="shared" si="60"/>
        <v>4.0716580302899604E-7</v>
      </c>
      <c r="L296" s="8">
        <f t="shared" si="61"/>
        <v>2.1861980520063826E-4</v>
      </c>
    </row>
    <row r="297" spans="1:12">
      <c r="A297">
        <v>294</v>
      </c>
      <c r="B297">
        <v>11692.2403222495</v>
      </c>
      <c r="C297">
        <f t="shared" si="54"/>
        <v>3.3898305084745763E-2</v>
      </c>
      <c r="D297">
        <f t="shared" si="62"/>
        <v>46.338537559174235</v>
      </c>
      <c r="E297">
        <f t="shared" si="59"/>
        <v>-5.8223922519660032E-4</v>
      </c>
      <c r="F297">
        <f t="shared" si="63"/>
        <v>6904.5888384687714</v>
      </c>
      <c r="G297">
        <f t="shared" si="55"/>
        <v>5269.7258923125146</v>
      </c>
      <c r="H297">
        <f t="shared" si="56"/>
        <v>46.348629461562574</v>
      </c>
      <c r="I297">
        <f t="shared" si="57"/>
        <v>46.348629461562567</v>
      </c>
      <c r="J297" s="6">
        <f t="shared" si="58"/>
        <v>46.348629461562567</v>
      </c>
      <c r="K297" s="2">
        <f t="shared" si="60"/>
        <v>4.0422415913248241E-7</v>
      </c>
      <c r="L297" s="8">
        <f t="shared" si="61"/>
        <v>2.1778638083786713E-4</v>
      </c>
    </row>
    <row r="298" spans="1:12">
      <c r="A298">
        <v>295</v>
      </c>
      <c r="B298">
        <v>11692.2403222495</v>
      </c>
      <c r="C298">
        <f t="shared" si="54"/>
        <v>3.3783783783783786E-2</v>
      </c>
      <c r="D298">
        <f t="shared" si="62"/>
        <v>46.338557296097122</v>
      </c>
      <c r="E298">
        <f t="shared" si="59"/>
        <v>-5.8002034443722201E-4</v>
      </c>
      <c r="F298">
        <f t="shared" si="63"/>
        <v>6904.5832583667534</v>
      </c>
      <c r="G298">
        <f t="shared" si="55"/>
        <v>5269.722172244502</v>
      </c>
      <c r="H298">
        <f t="shared" si="56"/>
        <v>46.348610861222511</v>
      </c>
      <c r="I298">
        <f t="shared" si="57"/>
        <v>46.348610861222511</v>
      </c>
      <c r="J298" s="6">
        <f t="shared" si="58"/>
        <v>46.348610861222511</v>
      </c>
      <c r="K298" s="2">
        <f t="shared" si="60"/>
        <v>4.0131370165252762E-7</v>
      </c>
      <c r="L298" s="8">
        <f t="shared" si="61"/>
        <v>2.1695895841444346E-4</v>
      </c>
    </row>
    <row r="299" spans="1:12">
      <c r="A299">
        <v>296</v>
      </c>
      <c r="B299">
        <v>11692.2403222495</v>
      </c>
      <c r="C299">
        <f t="shared" si="54"/>
        <v>3.3670033670033669E-2</v>
      </c>
      <c r="D299">
        <f t="shared" si="62"/>
        <v>46.338576891379027</v>
      </c>
      <c r="E299">
        <f t="shared" si="59"/>
        <v>-5.7781743896881692E-4</v>
      </c>
      <c r="F299">
        <f t="shared" si="63"/>
        <v>6904.5777183080691</v>
      </c>
      <c r="G299">
        <f t="shared" si="55"/>
        <v>5269.718478872046</v>
      </c>
      <c r="H299">
        <f t="shared" si="56"/>
        <v>46.348592394360239</v>
      </c>
      <c r="I299">
        <f t="shared" si="57"/>
        <v>46.348592394360232</v>
      </c>
      <c r="J299" s="6">
        <f t="shared" si="58"/>
        <v>46.348592394360239</v>
      </c>
      <c r="K299" s="2">
        <f t="shared" si="60"/>
        <v>3.9843399681474886E-7</v>
      </c>
      <c r="L299" s="8">
        <f t="shared" si="61"/>
        <v>2.1613747449967049E-4</v>
      </c>
    </row>
    <row r="300" spans="1:12">
      <c r="A300">
        <v>297</v>
      </c>
      <c r="B300">
        <v>11692.2403222495</v>
      </c>
      <c r="C300">
        <f t="shared" si="54"/>
        <v>3.3557046979865772E-2</v>
      </c>
      <c r="D300">
        <f t="shared" si="62"/>
        <v>46.33859634651165</v>
      </c>
      <c r="E300">
        <f t="shared" si="59"/>
        <v>-5.756303399925925E-4</v>
      </c>
      <c r="F300">
        <f t="shared" si="63"/>
        <v>6904.5722178710221</v>
      </c>
      <c r="G300">
        <f t="shared" si="55"/>
        <v>5269.7148119140147</v>
      </c>
      <c r="H300">
        <f t="shared" si="56"/>
        <v>46.348574059570069</v>
      </c>
      <c r="I300">
        <f t="shared" si="57"/>
        <v>46.348574059570076</v>
      </c>
      <c r="J300" s="6">
        <f t="shared" si="58"/>
        <v>46.348574059570069</v>
      </c>
      <c r="K300" s="2">
        <f t="shared" si="60"/>
        <v>3.9558461697515686E-7</v>
      </c>
      <c r="L300" s="8">
        <f t="shared" si="61"/>
        <v>2.1532186654526871E-4</v>
      </c>
    </row>
    <row r="301" spans="1:12">
      <c r="A301">
        <v>298</v>
      </c>
      <c r="B301">
        <v>11692.2403222495</v>
      </c>
      <c r="C301">
        <f t="shared" si="54"/>
        <v>3.3444816053511704E-2</v>
      </c>
      <c r="D301">
        <f t="shared" si="62"/>
        <v>46.338615662966014</v>
      </c>
      <c r="E301">
        <f t="shared" si="59"/>
        <v>-5.7345888105720354E-4</v>
      </c>
      <c r="F301">
        <f t="shared" si="63"/>
        <v>6904.5667566397615</v>
      </c>
      <c r="G301">
        <f t="shared" si="55"/>
        <v>5269.7111710931749</v>
      </c>
      <c r="H301">
        <f t="shared" si="56"/>
        <v>46.348555855465875</v>
      </c>
      <c r="I301">
        <f t="shared" si="57"/>
        <v>46.348555855465868</v>
      </c>
      <c r="J301" s="6">
        <f t="shared" si="58"/>
        <v>46.348555855465875</v>
      </c>
      <c r="K301" s="2">
        <f t="shared" si="60"/>
        <v>3.9276514031359064E-7</v>
      </c>
      <c r="L301" s="8">
        <f t="shared" si="61"/>
        <v>2.1451207287156624E-4</v>
      </c>
    </row>
    <row r="302" spans="1:12">
      <c r="A302">
        <v>299</v>
      </c>
      <c r="B302">
        <v>11692.2403222495</v>
      </c>
      <c r="C302">
        <f t="shared" si="54"/>
        <v>3.3333333333333333E-2</v>
      </c>
      <c r="D302">
        <f t="shared" si="62"/>
        <v>46.338634842192803</v>
      </c>
      <c r="E302">
        <f t="shared" si="59"/>
        <v>-5.7130289802329894E-4</v>
      </c>
      <c r="F302">
        <f t="shared" si="63"/>
        <v>6904.5613342041788</v>
      </c>
      <c r="G302">
        <f t="shared" si="55"/>
        <v>5269.7075561361189</v>
      </c>
      <c r="H302">
        <f t="shared" si="56"/>
        <v>46.348537780680594</v>
      </c>
      <c r="I302">
        <f t="shared" si="57"/>
        <v>46.348537780680601</v>
      </c>
      <c r="J302" s="6">
        <f t="shared" si="58"/>
        <v>46.348537780680601</v>
      </c>
      <c r="K302" s="2">
        <f t="shared" si="60"/>
        <v>3.8997515543288376E-7</v>
      </c>
      <c r="L302" s="8">
        <f t="shared" si="61"/>
        <v>2.1370803264970283E-4</v>
      </c>
    </row>
    <row r="303" spans="1:12">
      <c r="A303">
        <v>300</v>
      </c>
      <c r="B303">
        <v>11692.2403222495</v>
      </c>
      <c r="C303">
        <f t="shared" si="54"/>
        <v>3.3222591362126248E-2</v>
      </c>
      <c r="D303">
        <f t="shared" si="62"/>
        <v>46.33865388562274</v>
      </c>
      <c r="E303">
        <f t="shared" si="59"/>
        <v>-5.6916222901407301E-4</v>
      </c>
      <c r="F303">
        <f t="shared" si="63"/>
        <v>6904.5559501598218</v>
      </c>
      <c r="G303">
        <f t="shared" si="55"/>
        <v>5269.7039667732142</v>
      </c>
      <c r="H303">
        <f t="shared" si="56"/>
        <v>46.348519833866071</v>
      </c>
      <c r="I303">
        <f t="shared" si="57"/>
        <v>46.348519833866071</v>
      </c>
      <c r="J303" s="6">
        <f t="shared" si="58"/>
        <v>46.348519833866071</v>
      </c>
      <c r="K303" s="2">
        <f t="shared" si="60"/>
        <v>3.8721425507344195E-7</v>
      </c>
      <c r="L303" s="8">
        <f t="shared" si="61"/>
        <v>2.1290968588950733E-4</v>
      </c>
    </row>
    <row r="304" spans="1:12">
      <c r="A304">
        <v>301</v>
      </c>
      <c r="B304">
        <v>11692.2403222495</v>
      </c>
      <c r="C304">
        <f t="shared" si="54"/>
        <v>3.3112582781456956E-2</v>
      </c>
      <c r="D304">
        <f t="shared" si="62"/>
        <v>46.338672794666891</v>
      </c>
      <c r="E304">
        <f t="shared" si="59"/>
        <v>-5.6703671438585856E-4</v>
      </c>
      <c r="F304">
        <f t="shared" si="63"/>
        <v>6904.5506041077815</v>
      </c>
      <c r="G304">
        <f t="shared" si="55"/>
        <v>5269.700402738521</v>
      </c>
      <c r="H304">
        <f t="shared" si="56"/>
        <v>46.34850201369261</v>
      </c>
      <c r="I304">
        <f t="shared" si="57"/>
        <v>46.348502013692602</v>
      </c>
      <c r="J304" s="6">
        <f t="shared" si="58"/>
        <v>46.34850201369261</v>
      </c>
      <c r="K304" s="2">
        <f t="shared" si="60"/>
        <v>3.844820400991901E-7</v>
      </c>
      <c r="L304" s="8">
        <f t="shared" si="61"/>
        <v>2.1211697342461564E-4</v>
      </c>
    </row>
    <row r="305" spans="1:12">
      <c r="A305">
        <v>302</v>
      </c>
      <c r="B305">
        <v>11692.2403222495</v>
      </c>
      <c r="C305">
        <f t="shared" si="54"/>
        <v>3.3003300330033E-2</v>
      </c>
      <c r="D305">
        <f t="shared" si="62"/>
        <v>46.338691570717039</v>
      </c>
      <c r="E305">
        <f t="shared" si="59"/>
        <v>-5.6492619668494838E-4</v>
      </c>
      <c r="F305">
        <f t="shared" si="63"/>
        <v>6904.5452956546069</v>
      </c>
      <c r="G305">
        <f t="shared" si="55"/>
        <v>5269.6968637697382</v>
      </c>
      <c r="H305">
        <f t="shared" si="56"/>
        <v>46.348484318848691</v>
      </c>
      <c r="I305">
        <f t="shared" si="57"/>
        <v>46.348484318848691</v>
      </c>
      <c r="J305" s="6">
        <f t="shared" si="58"/>
        <v>46.348484318848691</v>
      </c>
      <c r="K305" s="2">
        <f t="shared" si="60"/>
        <v>3.8177811903770353E-7</v>
      </c>
      <c r="L305" s="8">
        <f t="shared" si="61"/>
        <v>2.1132983689682179E-4</v>
      </c>
    </row>
    <row r="306" spans="1:12">
      <c r="A306">
        <v>303</v>
      </c>
      <c r="B306">
        <v>11692.2403222495</v>
      </c>
      <c r="C306">
        <f t="shared" si="54"/>
        <v>3.2894736842105261E-2</v>
      </c>
      <c r="D306">
        <f t="shared" si="62"/>
        <v>46.338710215145973</v>
      </c>
      <c r="E306">
        <f t="shared" si="59"/>
        <v>-5.6283052060994768E-4</v>
      </c>
      <c r="F306">
        <f t="shared" si="63"/>
        <v>6904.5400244122147</v>
      </c>
      <c r="G306">
        <f t="shared" si="55"/>
        <v>5269.6933496081438</v>
      </c>
      <c r="H306">
        <f t="shared" si="56"/>
        <v>46.348466748040721</v>
      </c>
      <c r="I306">
        <f t="shared" si="57"/>
        <v>46.348466748040707</v>
      </c>
      <c r="J306" s="6">
        <f t="shared" si="58"/>
        <v>46.348466748040714</v>
      </c>
      <c r="K306" s="2">
        <f t="shared" si="60"/>
        <v>3.79102105167466E-7</v>
      </c>
      <c r="L306" s="8">
        <f t="shared" si="61"/>
        <v>2.1054821874502976E-4</v>
      </c>
    </row>
    <row r="307" spans="1:12">
      <c r="A307">
        <v>304</v>
      </c>
      <c r="B307">
        <v>11692.2403222495</v>
      </c>
      <c r="C307">
        <f t="shared" si="54"/>
        <v>3.2786885245901641E-2</v>
      </c>
      <c r="D307">
        <f t="shared" si="62"/>
        <v>46.338728729307832</v>
      </c>
      <c r="E307">
        <f t="shared" si="59"/>
        <v>-5.6074953297924313E-4</v>
      </c>
      <c r="F307">
        <f t="shared" si="63"/>
        <v>6904.5347899977969</v>
      </c>
      <c r="G307">
        <f t="shared" si="55"/>
        <v>5269.6898599985307</v>
      </c>
      <c r="H307">
        <f t="shared" si="56"/>
        <v>46.348449299992652</v>
      </c>
      <c r="I307">
        <f t="shared" si="57"/>
        <v>46.348449299992666</v>
      </c>
      <c r="J307" s="6">
        <f t="shared" si="58"/>
        <v>46.348449299992659</v>
      </c>
      <c r="K307" s="2">
        <f t="shared" si="60"/>
        <v>3.7645361927738504E-7</v>
      </c>
      <c r="L307" s="8">
        <f t="shared" si="61"/>
        <v>2.0977206219037164E-4</v>
      </c>
    </row>
    <row r="308" spans="1:12">
      <c r="A308">
        <v>305</v>
      </c>
      <c r="B308">
        <v>11692.2403222495</v>
      </c>
      <c r="C308">
        <f t="shared" si="54"/>
        <v>3.2679738562091505E-2</v>
      </c>
      <c r="D308">
        <f t="shared" si="62"/>
        <v>46.338747114538421</v>
      </c>
      <c r="E308">
        <f t="shared" si="59"/>
        <v>-5.5868308269224631E-4</v>
      </c>
      <c r="F308">
        <f t="shared" si="63"/>
        <v>6904.5295920337203</v>
      </c>
      <c r="G308">
        <f t="shared" si="55"/>
        <v>5269.6863946891472</v>
      </c>
      <c r="H308">
        <f t="shared" si="56"/>
        <v>46.348431973445734</v>
      </c>
      <c r="I308">
        <f t="shared" si="57"/>
        <v>46.348431973445734</v>
      </c>
      <c r="J308" s="6">
        <f t="shared" si="58"/>
        <v>46.348431973445734</v>
      </c>
      <c r="K308" s="2">
        <f t="shared" si="60"/>
        <v>3.7383228966683214E-7</v>
      </c>
      <c r="L308" s="8">
        <f t="shared" si="61"/>
        <v>2.0900131122178635E-4</v>
      </c>
    </row>
    <row r="309" spans="1:12">
      <c r="A309">
        <v>306</v>
      </c>
      <c r="B309">
        <v>11692.2403222495</v>
      </c>
      <c r="C309">
        <f t="shared" si="54"/>
        <v>3.2573289902280131E-2</v>
      </c>
      <c r="D309">
        <f t="shared" si="62"/>
        <v>46.3387653721555</v>
      </c>
      <c r="E309">
        <f t="shared" si="59"/>
        <v>-5.5663102069262722E-4</v>
      </c>
      <c r="F309">
        <f t="shared" si="63"/>
        <v>6904.5244301474586</v>
      </c>
      <c r="G309">
        <f t="shared" si="55"/>
        <v>5269.6829534316385</v>
      </c>
      <c r="H309">
        <f t="shared" si="56"/>
        <v>46.348414767158189</v>
      </c>
      <c r="I309">
        <f t="shared" si="57"/>
        <v>46.348414767158204</v>
      </c>
      <c r="J309" s="6">
        <f t="shared" si="58"/>
        <v>46.348414767158197</v>
      </c>
      <c r="K309" s="2">
        <f t="shared" si="60"/>
        <v>3.7123774861967667E-7</v>
      </c>
      <c r="L309" s="8">
        <f t="shared" si="61"/>
        <v>2.0823591058589182E-4</v>
      </c>
    </row>
    <row r="310" spans="1:12">
      <c r="A310">
        <v>307</v>
      </c>
      <c r="B310">
        <v>11692.2403222495</v>
      </c>
      <c r="C310">
        <f t="shared" si="54"/>
        <v>3.2467532467532464E-2</v>
      </c>
      <c r="D310">
        <f t="shared" si="62"/>
        <v>46.338783503459105</v>
      </c>
      <c r="E310">
        <f t="shared" si="59"/>
        <v>-5.5459319993870723E-4</v>
      </c>
      <c r="F310">
        <f t="shared" si="63"/>
        <v>6904.5193039714968</v>
      </c>
      <c r="G310">
        <f t="shared" si="55"/>
        <v>5269.6795359809976</v>
      </c>
      <c r="H310">
        <f t="shared" si="56"/>
        <v>46.348397679904991</v>
      </c>
      <c r="I310">
        <f t="shared" si="57"/>
        <v>46.348397679904991</v>
      </c>
      <c r="J310" s="6">
        <f t="shared" si="58"/>
        <v>46.348397679904991</v>
      </c>
      <c r="K310" s="2">
        <f t="shared" si="60"/>
        <v>3.6866963608362834E-7</v>
      </c>
      <c r="L310" s="8">
        <f t="shared" si="61"/>
        <v>2.074758057722572E-4</v>
      </c>
    </row>
    <row r="311" spans="1:12">
      <c r="A311">
        <v>308</v>
      </c>
      <c r="B311">
        <v>11692.2403222495</v>
      </c>
      <c r="C311">
        <f t="shared" si="54"/>
        <v>3.2362459546925564E-2</v>
      </c>
      <c r="D311">
        <f t="shared" si="62"/>
        <v>46.33880150973183</v>
      </c>
      <c r="E311">
        <f t="shared" si="59"/>
        <v>-5.5256947536661168E-4</v>
      </c>
      <c r="F311">
        <f t="shared" si="63"/>
        <v>6904.5142131432467</v>
      </c>
      <c r="G311">
        <f t="shared" si="55"/>
        <v>5269.6761420954981</v>
      </c>
      <c r="H311">
        <f t="shared" si="56"/>
        <v>46.348380710477493</v>
      </c>
      <c r="I311">
        <f t="shared" si="57"/>
        <v>46.348380710477485</v>
      </c>
      <c r="J311" s="6">
        <f t="shared" si="58"/>
        <v>46.348380710477485</v>
      </c>
      <c r="K311" s="2">
        <f t="shared" si="60"/>
        <v>3.6612759783061901E-7</v>
      </c>
      <c r="L311" s="8">
        <f t="shared" si="61"/>
        <v>2.0672094300158887E-4</v>
      </c>
    </row>
    <row r="312" spans="1:12">
      <c r="A312">
        <v>309</v>
      </c>
      <c r="B312">
        <v>11692.2403222495</v>
      </c>
      <c r="C312">
        <f t="shared" si="54"/>
        <v>3.2258064516129031E-2</v>
      </c>
      <c r="D312">
        <f t="shared" si="62"/>
        <v>46.338819392239124</v>
      </c>
      <c r="E312">
        <f t="shared" si="59"/>
        <v>-5.5055970385749057E-4</v>
      </c>
      <c r="F312">
        <f t="shared" si="63"/>
        <v>6904.5091573049676</v>
      </c>
      <c r="G312">
        <f t="shared" si="55"/>
        <v>5269.6727715366451</v>
      </c>
      <c r="H312">
        <f t="shared" si="56"/>
        <v>46.348363857683225</v>
      </c>
      <c r="I312">
        <f t="shared" si="57"/>
        <v>46.348363857683225</v>
      </c>
      <c r="J312" s="6">
        <f t="shared" si="58"/>
        <v>46.348363857683225</v>
      </c>
      <c r="K312" s="2">
        <f t="shared" si="60"/>
        <v>3.6361128484361751E-7</v>
      </c>
      <c r="L312" s="8">
        <f t="shared" si="61"/>
        <v>2.0597126921406965E-4</v>
      </c>
    </row>
    <row r="313" spans="1:12">
      <c r="A313">
        <v>310</v>
      </c>
      <c r="B313">
        <v>11692.2403222495</v>
      </c>
      <c r="C313">
        <f t="shared" si="54"/>
        <v>3.215434083601286E-2</v>
      </c>
      <c r="D313">
        <f t="shared" si="62"/>
        <v>46.338837152229573</v>
      </c>
      <c r="E313">
        <f t="shared" si="59"/>
        <v>-5.4856374420675163E-4</v>
      </c>
      <c r="F313">
        <f t="shared" si="63"/>
        <v>6904.5041361036883</v>
      </c>
      <c r="G313">
        <f t="shared" si="55"/>
        <v>5269.6694240691259</v>
      </c>
      <c r="H313">
        <f t="shared" si="56"/>
        <v>46.348347120345622</v>
      </c>
      <c r="I313">
        <f t="shared" si="57"/>
        <v>46.348347120345622</v>
      </c>
      <c r="J313" s="6">
        <f t="shared" si="58"/>
        <v>46.348347120345622</v>
      </c>
      <c r="K313" s="2">
        <f t="shared" si="60"/>
        <v>3.6112035484970937E-7</v>
      </c>
      <c r="L313" s="8">
        <f t="shared" si="61"/>
        <v>2.0522673205647171E-4</v>
      </c>
    </row>
    <row r="314" spans="1:12">
      <c r="A314">
        <v>311</v>
      </c>
      <c r="B314">
        <v>11692.2403222495</v>
      </c>
      <c r="C314">
        <f t="shared" si="54"/>
        <v>3.2051282051282048E-2</v>
      </c>
      <c r="D314">
        <f t="shared" si="62"/>
        <v>46.338854790935173</v>
      </c>
      <c r="E314">
        <f t="shared" si="59"/>
        <v>-5.4658145709046702E-4</v>
      </c>
      <c r="F314">
        <f t="shared" si="63"/>
        <v>6904.4991491911251</v>
      </c>
      <c r="G314">
        <f t="shared" si="55"/>
        <v>5269.66609946075</v>
      </c>
      <c r="H314">
        <f t="shared" si="56"/>
        <v>46.348330497303749</v>
      </c>
      <c r="I314">
        <f t="shared" si="57"/>
        <v>46.348330497303749</v>
      </c>
      <c r="J314" s="6">
        <f t="shared" si="58"/>
        <v>46.348330497303749</v>
      </c>
      <c r="K314" s="2">
        <f t="shared" si="60"/>
        <v>3.5865447002055793E-7</v>
      </c>
      <c r="L314" s="8">
        <f t="shared" si="61"/>
        <v>2.0448727987187632E-4</v>
      </c>
    </row>
    <row r="315" spans="1:12">
      <c r="A315">
        <v>312</v>
      </c>
      <c r="B315">
        <v>11692.2403222495</v>
      </c>
      <c r="C315">
        <f t="shared" si="54"/>
        <v>3.1948881789137379E-2</v>
      </c>
      <c r="D315">
        <f t="shared" si="62"/>
        <v>46.33887230957162</v>
      </c>
      <c r="E315">
        <f t="shared" si="59"/>
        <v>-5.4461270503636575E-4</v>
      </c>
      <c r="F315">
        <f t="shared" si="63"/>
        <v>6904.4941962236007</v>
      </c>
      <c r="G315">
        <f t="shared" si="55"/>
        <v>5269.6627974824014</v>
      </c>
      <c r="H315">
        <f t="shared" si="56"/>
        <v>46.348313987411998</v>
      </c>
      <c r="I315">
        <f t="shared" si="57"/>
        <v>46.348313987411991</v>
      </c>
      <c r="J315" s="6">
        <f t="shared" si="58"/>
        <v>46.348313987411998</v>
      </c>
      <c r="K315" s="2">
        <f t="shared" si="60"/>
        <v>3.5621329988522713E-7</v>
      </c>
      <c r="L315" s="8">
        <f t="shared" si="61"/>
        <v>2.0375286168602033E-4</v>
      </c>
    </row>
    <row r="316" spans="1:12">
      <c r="A316">
        <v>313</v>
      </c>
      <c r="B316">
        <v>11692.2403222495</v>
      </c>
      <c r="C316">
        <f t="shared" si="54"/>
        <v>3.1847133757961783E-2</v>
      </c>
      <c r="D316">
        <f t="shared" si="62"/>
        <v>46.338889709338552</v>
      </c>
      <c r="E316">
        <f t="shared" si="59"/>
        <v>-5.4265735239011556E-4</v>
      </c>
      <c r="F316">
        <f t="shared" si="63"/>
        <v>6904.4892768619793</v>
      </c>
      <c r="G316">
        <f t="shared" si="55"/>
        <v>5269.6595179079859</v>
      </c>
      <c r="H316">
        <f t="shared" si="56"/>
        <v>46.348297589539925</v>
      </c>
      <c r="I316">
        <f t="shared" si="57"/>
        <v>46.348297589539932</v>
      </c>
      <c r="J316" s="6">
        <f t="shared" si="58"/>
        <v>46.348297589539925</v>
      </c>
      <c r="K316" s="2">
        <f t="shared" si="60"/>
        <v>3.537965173442862E-7</v>
      </c>
      <c r="L316" s="8">
        <f t="shared" si="61"/>
        <v>2.0302342719870294E-4</v>
      </c>
    </row>
    <row r="317" spans="1:12">
      <c r="A317">
        <v>314</v>
      </c>
      <c r="B317">
        <v>11692.2403222495</v>
      </c>
      <c r="C317">
        <f t="shared" si="54"/>
        <v>3.1746031746031744E-2</v>
      </c>
      <c r="D317">
        <f t="shared" si="62"/>
        <v>46.33890699141984</v>
      </c>
      <c r="E317">
        <f t="shared" si="59"/>
        <v>-5.4071526528925344E-4</v>
      </c>
      <c r="F317">
        <f t="shared" si="63"/>
        <v>6904.4843907715831</v>
      </c>
      <c r="G317">
        <f t="shared" si="55"/>
        <v>5269.6562605143881</v>
      </c>
      <c r="H317">
        <f t="shared" si="56"/>
        <v>46.348281302571941</v>
      </c>
      <c r="I317">
        <f t="shared" si="57"/>
        <v>46.348281302571955</v>
      </c>
      <c r="J317" s="6">
        <f t="shared" si="58"/>
        <v>46.348281302571948</v>
      </c>
      <c r="K317" s="2">
        <f t="shared" si="60"/>
        <v>3.5140380173593574E-7</v>
      </c>
      <c r="L317" s="8">
        <f t="shared" si="61"/>
        <v>2.022989267710524E-4</v>
      </c>
    </row>
    <row r="318" spans="1:12">
      <c r="A318">
        <v>315</v>
      </c>
      <c r="B318">
        <v>11692.2403222495</v>
      </c>
      <c r="C318">
        <f t="shared" si="54"/>
        <v>3.1645569620253167E-2</v>
      </c>
      <c r="D318">
        <f t="shared" si="62"/>
        <v>46.338924156983815</v>
      </c>
      <c r="E318">
        <f t="shared" si="59"/>
        <v>-5.3878631163271982E-4</v>
      </c>
      <c r="F318">
        <f t="shared" si="63"/>
        <v>6904.4795376221255</v>
      </c>
      <c r="G318">
        <f t="shared" si="55"/>
        <v>5269.6530250814167</v>
      </c>
      <c r="H318">
        <f t="shared" si="56"/>
        <v>46.348265125407089</v>
      </c>
      <c r="I318">
        <f t="shared" si="57"/>
        <v>46.348265125407089</v>
      </c>
      <c r="J318" s="6">
        <f t="shared" si="58"/>
        <v>46.348265125407089</v>
      </c>
      <c r="K318" s="2">
        <f t="shared" si="60"/>
        <v>3.4903483806951385E-7</v>
      </c>
      <c r="L318" s="8">
        <f t="shared" si="61"/>
        <v>2.0157931141493989E-4</v>
      </c>
    </row>
    <row r="319" spans="1:12">
      <c r="A319">
        <v>316</v>
      </c>
      <c r="B319">
        <v>11692.2403222495</v>
      </c>
      <c r="C319">
        <f t="shared" si="54"/>
        <v>3.1545741324921134E-2</v>
      </c>
      <c r="D319">
        <f t="shared" si="62"/>
        <v>46.338941207183552</v>
      </c>
      <c r="E319">
        <f t="shared" si="59"/>
        <v>-5.3687036104914821E-4</v>
      </c>
      <c r="F319">
        <f t="shared" si="63"/>
        <v>6904.4747170876326</v>
      </c>
      <c r="G319">
        <f t="shared" si="55"/>
        <v>5269.649811391756</v>
      </c>
      <c r="H319">
        <f t="shared" si="56"/>
        <v>46.348249056958778</v>
      </c>
      <c r="I319">
        <f t="shared" si="57"/>
        <v>46.348249056958764</v>
      </c>
      <c r="J319" s="6">
        <f t="shared" si="58"/>
        <v>46.348249056958771</v>
      </c>
      <c r="K319" s="2">
        <f t="shared" si="60"/>
        <v>3.4668931564577865E-7</v>
      </c>
      <c r="L319" s="8">
        <f t="shared" si="61"/>
        <v>2.0086453278254644E-4</v>
      </c>
    </row>
    <row r="320" spans="1:12">
      <c r="A320">
        <v>317</v>
      </c>
      <c r="B320">
        <v>11692.2403222495</v>
      </c>
      <c r="C320">
        <f t="shared" si="54"/>
        <v>3.1446540880503145E-2</v>
      </c>
      <c r="D320">
        <f t="shared" si="62"/>
        <v>46.338958143157086</v>
      </c>
      <c r="E320">
        <f t="shared" si="59"/>
        <v>-5.3496728487291314E-4</v>
      </c>
      <c r="F320">
        <f t="shared" si="63"/>
        <v>6904.4699288463817</v>
      </c>
      <c r="G320">
        <f t="shared" si="55"/>
        <v>5269.6466192309208</v>
      </c>
      <c r="H320">
        <f t="shared" si="56"/>
        <v>46.348233096154601</v>
      </c>
      <c r="I320">
        <f t="shared" si="57"/>
        <v>46.348233096154608</v>
      </c>
      <c r="J320" s="6">
        <f t="shared" si="58"/>
        <v>46.348233096154601</v>
      </c>
      <c r="K320" s="2">
        <f t="shared" si="60"/>
        <v>3.4436692851685006E-7</v>
      </c>
      <c r="L320" s="8">
        <f t="shared" si="61"/>
        <v>2.0015454315700383E-4</v>
      </c>
    </row>
    <row r="321" spans="1:12">
      <c r="A321">
        <v>318</v>
      </c>
      <c r="B321">
        <v>11692.2403222495</v>
      </c>
      <c r="C321">
        <f t="shared" si="54"/>
        <v>3.1347962382445138E-2</v>
      </c>
      <c r="D321">
        <f t="shared" si="62"/>
        <v>46.338974966027678</v>
      </c>
      <c r="E321">
        <f t="shared" si="59"/>
        <v>-5.3307695611564158E-4</v>
      </c>
      <c r="F321">
        <f t="shared" si="63"/>
        <v>6904.465172580828</v>
      </c>
      <c r="G321">
        <f t="shared" si="55"/>
        <v>5269.6434483872181</v>
      </c>
      <c r="H321">
        <f t="shared" si="56"/>
        <v>46.348217241936084</v>
      </c>
      <c r="I321">
        <f t="shared" si="57"/>
        <v>46.348217241936098</v>
      </c>
      <c r="J321" s="6">
        <f t="shared" si="58"/>
        <v>46.348217241936091</v>
      </c>
      <c r="K321" s="2">
        <f t="shared" si="60"/>
        <v>3.4206737671267764E-7</v>
      </c>
      <c r="L321" s="8">
        <f t="shared" si="61"/>
        <v>1.9944929544058178E-4</v>
      </c>
    </row>
    <row r="322" spans="1:12">
      <c r="A322">
        <v>319</v>
      </c>
      <c r="B322">
        <v>11692.2403222495</v>
      </c>
      <c r="C322">
        <f t="shared" si="54"/>
        <v>3.125E-2</v>
      </c>
      <c r="D322">
        <f t="shared" si="62"/>
        <v>46.338991676904044</v>
      </c>
      <c r="E322">
        <f t="shared" si="59"/>
        <v>-5.3119924943703905E-4</v>
      </c>
      <c r="F322">
        <f t="shared" si="63"/>
        <v>6904.460447977538</v>
      </c>
      <c r="G322">
        <f t="shared" si="55"/>
        <v>5269.6402986516923</v>
      </c>
      <c r="H322">
        <f t="shared" si="56"/>
        <v>46.348201493258465</v>
      </c>
      <c r="I322">
        <f t="shared" si="57"/>
        <v>46.348201493258458</v>
      </c>
      <c r="J322" s="6">
        <f t="shared" si="58"/>
        <v>46.348201493258458</v>
      </c>
      <c r="K322" s="2">
        <f t="shared" si="60"/>
        <v>3.3979036455471076E-7</v>
      </c>
      <c r="L322" s="8">
        <f t="shared" si="61"/>
        <v>1.9874874314548235E-4</v>
      </c>
    </row>
    <row r="323" spans="1:12">
      <c r="A323">
        <v>320</v>
      </c>
      <c r="B323">
        <v>11692.2403222495</v>
      </c>
      <c r="C323">
        <f t="shared" si="54"/>
        <v>3.1152647975077882E-2</v>
      </c>
      <c r="D323">
        <f t="shared" si="62"/>
        <v>46.339008276880591</v>
      </c>
      <c r="E323">
        <f t="shared" si="59"/>
        <v>-5.2933404111967387E-4</v>
      </c>
      <c r="F323">
        <f t="shared" si="63"/>
        <v>6904.4557547271206</v>
      </c>
      <c r="G323">
        <f t="shared" si="55"/>
        <v>5269.6371698180801</v>
      </c>
      <c r="H323">
        <f t="shared" si="56"/>
        <v>46.348185849090399</v>
      </c>
      <c r="I323">
        <f t="shared" si="57"/>
        <v>46.348185849090406</v>
      </c>
      <c r="J323" s="6">
        <f t="shared" si="58"/>
        <v>46.348185849090399</v>
      </c>
      <c r="K323" s="2">
        <f t="shared" si="60"/>
        <v>3.3753560126914432E-7</v>
      </c>
      <c r="L323" s="8">
        <f t="shared" si="61"/>
        <v>1.9805284038386755E-4</v>
      </c>
    </row>
    <row r="324" spans="1:12">
      <c r="A324">
        <v>321</v>
      </c>
      <c r="B324">
        <v>11692.2403222495</v>
      </c>
      <c r="C324">
        <f t="shared" si="54"/>
        <v>3.1055900621118012E-2</v>
      </c>
      <c r="D324">
        <f t="shared" si="62"/>
        <v>46.339024767037635</v>
      </c>
      <c r="E324">
        <f t="shared" si="59"/>
        <v>-5.2748120904298626E-4</v>
      </c>
      <c r="F324">
        <f t="shared" si="63"/>
        <v>6904.451092524173</v>
      </c>
      <c r="G324">
        <f t="shared" si="55"/>
        <v>5269.634061682782</v>
      </c>
      <c r="H324">
        <f t="shared" si="56"/>
        <v>46.348170308413913</v>
      </c>
      <c r="I324">
        <f t="shared" si="57"/>
        <v>46.348170308413913</v>
      </c>
      <c r="J324" s="6">
        <f t="shared" si="58"/>
        <v>46.348170308413913</v>
      </c>
      <c r="K324" s="2">
        <f t="shared" si="60"/>
        <v>3.3530279991380591E-7</v>
      </c>
      <c r="L324" s="8">
        <f t="shared" si="61"/>
        <v>1.9736154185926729E-4</v>
      </c>
    </row>
    <row r="325" spans="1:12">
      <c r="A325">
        <v>322</v>
      </c>
      <c r="B325">
        <v>11692.2403222495</v>
      </c>
      <c r="C325">
        <f t="shared" ref="C325:C388" si="64">$C$1/(A325+1)</f>
        <v>3.0959752321981424E-2</v>
      </c>
      <c r="D325">
        <f t="shared" si="62"/>
        <v>46.339041148441645</v>
      </c>
      <c r="E325">
        <f t="shared" si="59"/>
        <v>-5.2564063265907244E-4</v>
      </c>
      <c r="F325">
        <f t="shared" si="63"/>
        <v>6904.4464610672012</v>
      </c>
      <c r="G325">
        <f t="shared" ref="G325:G388" si="65">(10000+10*F325)/15</f>
        <v>5269.6309740448014</v>
      </c>
      <c r="H325">
        <f t="shared" ref="H325:H388" si="66">$U$3*(1+G325/$U$4)</f>
        <v>46.348154870224008</v>
      </c>
      <c r="I325">
        <f t="shared" ref="I325:I388" si="67">$U$6*(1+(F325-G325)/$U$7)</f>
        <v>46.348154870223993</v>
      </c>
      <c r="J325" s="6">
        <f t="shared" ref="J325:J388" si="68">(H325+I325)/2</f>
        <v>46.348154870224</v>
      </c>
      <c r="K325" s="2">
        <f t="shared" si="60"/>
        <v>3.3309167998437111E-7</v>
      </c>
      <c r="L325" s="8">
        <f t="shared" si="61"/>
        <v>1.9667480285492052E-4</v>
      </c>
    </row>
    <row r="326" spans="1:12">
      <c r="A326">
        <v>323</v>
      </c>
      <c r="B326">
        <v>11692.2403222495</v>
      </c>
      <c r="C326">
        <f t="shared" si="64"/>
        <v>3.0864197530864196E-2</v>
      </c>
      <c r="D326">
        <f t="shared" si="62"/>
        <v>46.339057422145444</v>
      </c>
      <c r="E326">
        <f t="shared" ref="E326:E389" si="69">(D326-J325)*(1-0.5*($U$6/$U$7 + 2/3*$U$3/$U$4-2/3*$U$6/$U$7)*B326*0.1*EXP(0.1*(D326+$U$10))/(EXP(0.1*D326)+EXP(0.1*$U$10))^2)</f>
        <v>-5.2381219296330247E-4</v>
      </c>
      <c r="F326">
        <f t="shared" si="63"/>
        <v>6904.4418600585732</v>
      </c>
      <c r="G326">
        <f t="shared" si="65"/>
        <v>5269.6279067057158</v>
      </c>
      <c r="H326">
        <f t="shared" si="66"/>
        <v>46.348139533528574</v>
      </c>
      <c r="I326">
        <f t="shared" si="67"/>
        <v>46.348139533528567</v>
      </c>
      <c r="J326" s="6">
        <f t="shared" si="68"/>
        <v>46.348139533528567</v>
      </c>
      <c r="K326" s="2">
        <f t="shared" ref="K326:K389" si="70">ABS(J326-J325)/J325</f>
        <v>3.3090196312183654E-7</v>
      </c>
      <c r="L326" s="8">
        <f t="shared" ref="L326:L389" si="71">ABS(J326-D326)/D326</f>
        <v>1.9599257922717683E-4</v>
      </c>
    </row>
    <row r="327" spans="1:12">
      <c r="A327">
        <v>324</v>
      </c>
      <c r="B327">
        <v>11692.2403222495</v>
      </c>
      <c r="C327">
        <f t="shared" si="64"/>
        <v>3.0769230769230771E-2</v>
      </c>
      <c r="D327">
        <f t="shared" ref="D327:D390" si="72">D326-C326*E326</f>
        <v>46.339073589188438</v>
      </c>
      <c r="E327">
        <f t="shared" si="69"/>
        <v>-5.219957724757853E-4</v>
      </c>
      <c r="F327">
        <f t="shared" ref="F327:F390" si="73">B327*EXP($U$9*D327)/(EXP($U$9*D327)+EXP($U$9*$U$10))</f>
        <v>6904.4372892044485</v>
      </c>
      <c r="G327">
        <f t="shared" si="65"/>
        <v>5269.6248594696326</v>
      </c>
      <c r="H327">
        <f t="shared" si="66"/>
        <v>46.348124297348164</v>
      </c>
      <c r="I327">
        <f t="shared" si="67"/>
        <v>46.348124297348157</v>
      </c>
      <c r="J327" s="6">
        <f t="shared" si="68"/>
        <v>46.348124297348164</v>
      </c>
      <c r="K327" s="2">
        <f t="shared" si="70"/>
        <v>3.2873337648526049E-7</v>
      </c>
      <c r="L327" s="8">
        <f t="shared" si="71"/>
        <v>1.9531482739521788E-4</v>
      </c>
    </row>
    <row r="328" spans="1:12">
      <c r="A328">
        <v>325</v>
      </c>
      <c r="B328">
        <v>11692.2403222495</v>
      </c>
      <c r="C328">
        <f t="shared" si="64"/>
        <v>3.0674846625766871E-2</v>
      </c>
      <c r="D328">
        <f t="shared" si="72"/>
        <v>46.339089650596819</v>
      </c>
      <c r="E328">
        <f t="shared" si="69"/>
        <v>-5.2019125521428561E-4</v>
      </c>
      <c r="F328">
        <f t="shared" si="73"/>
        <v>6904.432748214721</v>
      </c>
      <c r="G328">
        <f t="shared" si="65"/>
        <v>5269.6218321431479</v>
      </c>
      <c r="H328">
        <f t="shared" si="66"/>
        <v>46.348109160715737</v>
      </c>
      <c r="I328">
        <f t="shared" si="67"/>
        <v>46.34810916071573</v>
      </c>
      <c r="J328" s="6">
        <f t="shared" si="68"/>
        <v>46.348109160715737</v>
      </c>
      <c r="K328" s="2">
        <f t="shared" si="70"/>
        <v>3.2658565275178745E-7</v>
      </c>
      <c r="L328" s="8">
        <f t="shared" si="71"/>
        <v>1.9464150433093241E-4</v>
      </c>
    </row>
    <row r="329" spans="1:12">
      <c r="A329">
        <v>326</v>
      </c>
      <c r="B329">
        <v>11692.2403222495</v>
      </c>
      <c r="C329">
        <f t="shared" si="64"/>
        <v>3.0581039755351681E-2</v>
      </c>
      <c r="D329">
        <f t="shared" si="72"/>
        <v>46.339105607383786</v>
      </c>
      <c r="E329">
        <f t="shared" si="69"/>
        <v>-5.1839852666684207E-4</v>
      </c>
      <c r="F329">
        <f t="shared" si="73"/>
        <v>6904.4282368029571</v>
      </c>
      <c r="G329">
        <f t="shared" si="65"/>
        <v>5269.6188245353051</v>
      </c>
      <c r="H329">
        <f t="shared" si="66"/>
        <v>46.348094122676528</v>
      </c>
      <c r="I329">
        <f t="shared" si="67"/>
        <v>46.348094122676514</v>
      </c>
      <c r="J329" s="6">
        <f t="shared" si="68"/>
        <v>46.348094122676521</v>
      </c>
      <c r="K329" s="2">
        <f t="shared" si="70"/>
        <v>3.244585267439478E-7</v>
      </c>
      <c r="L329" s="8">
        <f t="shared" si="71"/>
        <v>1.9397256755216468E-4</v>
      </c>
    </row>
    <row r="330" spans="1:12">
      <c r="A330">
        <v>327</v>
      </c>
      <c r="B330">
        <v>11692.2403222495</v>
      </c>
      <c r="C330">
        <f t="shared" si="64"/>
        <v>3.048780487804878E-2</v>
      </c>
      <c r="D330">
        <f t="shared" si="72"/>
        <v>46.339121460549741</v>
      </c>
      <c r="E330">
        <f t="shared" si="69"/>
        <v>-5.1661747377459652E-4</v>
      </c>
      <c r="F330">
        <f t="shared" si="73"/>
        <v>6904.4237546863442</v>
      </c>
      <c r="G330">
        <f t="shared" si="65"/>
        <v>5269.6158364575631</v>
      </c>
      <c r="H330">
        <f t="shared" si="66"/>
        <v>46.348079182287812</v>
      </c>
      <c r="I330">
        <f t="shared" si="67"/>
        <v>46.348079182287812</v>
      </c>
      <c r="J330" s="6">
        <f t="shared" si="68"/>
        <v>46.348079182287812</v>
      </c>
      <c r="K330" s="2">
        <f t="shared" si="70"/>
        <v>3.2235173834248324E-7</v>
      </c>
      <c r="L330" s="8">
        <f t="shared" si="71"/>
        <v>1.9330797511335631E-4</v>
      </c>
    </row>
    <row r="331" spans="1:12">
      <c r="A331">
        <v>328</v>
      </c>
      <c r="B331">
        <v>11692.2403222495</v>
      </c>
      <c r="C331">
        <f t="shared" si="64"/>
        <v>3.0395136778115502E-2</v>
      </c>
      <c r="D331">
        <f t="shared" si="72"/>
        <v>46.33913721108248</v>
      </c>
      <c r="E331">
        <f t="shared" si="69"/>
        <v>-5.1484798490699095E-4</v>
      </c>
      <c r="F331">
        <f t="shared" si="73"/>
        <v>6904.4193015856263</v>
      </c>
      <c r="G331">
        <f t="shared" si="65"/>
        <v>5269.6128677237512</v>
      </c>
      <c r="H331">
        <f t="shared" si="66"/>
        <v>46.348064338618755</v>
      </c>
      <c r="I331">
        <f t="shared" si="67"/>
        <v>46.348064338618748</v>
      </c>
      <c r="J331" s="6">
        <f t="shared" si="68"/>
        <v>46.348064338618755</v>
      </c>
      <c r="K331" s="2">
        <f t="shared" si="70"/>
        <v>3.2026503187314657E-7</v>
      </c>
      <c r="L331" s="8">
        <f t="shared" si="71"/>
        <v>1.9264768559695513E-4</v>
      </c>
    </row>
    <row r="332" spans="1:12">
      <c r="A332">
        <v>329</v>
      </c>
      <c r="B332">
        <v>11692.2403222495</v>
      </c>
      <c r="C332">
        <f t="shared" si="64"/>
        <v>3.0303030303030304E-2</v>
      </c>
      <c r="D332">
        <f t="shared" si="72"/>
        <v>46.339152859957402</v>
      </c>
      <c r="E332">
        <f t="shared" si="69"/>
        <v>-5.1308994983792055E-4</v>
      </c>
      <c r="F332">
        <f t="shared" si="73"/>
        <v>6904.4148772250619</v>
      </c>
      <c r="G332">
        <f t="shared" si="65"/>
        <v>5269.6099181500413</v>
      </c>
      <c r="H332">
        <f t="shared" si="66"/>
        <v>46.348049590750207</v>
      </c>
      <c r="I332">
        <f t="shared" si="67"/>
        <v>46.348049590750207</v>
      </c>
      <c r="J332" s="6">
        <f t="shared" si="68"/>
        <v>46.348049590750207</v>
      </c>
      <c r="K332" s="2">
        <f t="shared" si="70"/>
        <v>3.1819815472697E-7</v>
      </c>
      <c r="L332" s="8">
        <f t="shared" si="71"/>
        <v>1.9199165810589701E-4</v>
      </c>
    </row>
    <row r="333" spans="1:12">
      <c r="A333">
        <v>330</v>
      </c>
      <c r="B333">
        <v>11692.2403222495</v>
      </c>
      <c r="C333">
        <f t="shared" si="64"/>
        <v>3.0211480362537766E-2</v>
      </c>
      <c r="D333">
        <f t="shared" si="72"/>
        <v>46.339168408137702</v>
      </c>
      <c r="E333">
        <f t="shared" si="69"/>
        <v>-5.1134325972586163E-4</v>
      </c>
      <c r="F333">
        <f t="shared" si="73"/>
        <v>6904.4104813323493</v>
      </c>
      <c r="G333">
        <f t="shared" si="65"/>
        <v>5269.6069875548992</v>
      </c>
      <c r="H333">
        <f t="shared" si="66"/>
        <v>46.3480349377745</v>
      </c>
      <c r="I333">
        <f t="shared" si="67"/>
        <v>46.3480349377745</v>
      </c>
      <c r="J333" s="6">
        <f t="shared" si="68"/>
        <v>46.3480349377745</v>
      </c>
      <c r="K333" s="2">
        <f t="shared" si="70"/>
        <v>3.161508593532593E-7</v>
      </c>
      <c r="L333" s="8">
        <f t="shared" si="71"/>
        <v>1.9133985225424819E-4</v>
      </c>
    </row>
    <row r="334" spans="1:12">
      <c r="A334">
        <v>331</v>
      </c>
      <c r="B334">
        <v>11692.2403222495</v>
      </c>
      <c r="C334">
        <f t="shared" si="64"/>
        <v>3.0120481927710843E-2</v>
      </c>
      <c r="D334">
        <f t="shared" si="72"/>
        <v>46.33918385657455</v>
      </c>
      <c r="E334">
        <f t="shared" si="69"/>
        <v>-5.0960780709047619E-4</v>
      </c>
      <c r="F334">
        <f t="shared" si="73"/>
        <v>6904.4061136385981</v>
      </c>
      <c r="G334">
        <f t="shared" si="65"/>
        <v>5269.6040757590654</v>
      </c>
      <c r="H334">
        <f t="shared" si="66"/>
        <v>46.348020378795326</v>
      </c>
      <c r="I334">
        <f t="shared" si="67"/>
        <v>46.348020378795326</v>
      </c>
      <c r="J334" s="6">
        <f t="shared" si="68"/>
        <v>46.348020378795326</v>
      </c>
      <c r="K334" s="2">
        <f t="shared" si="70"/>
        <v>3.1412290065341482E-7</v>
      </c>
      <c r="L334" s="8">
        <f t="shared" si="71"/>
        <v>1.9069222816106766E-4</v>
      </c>
    </row>
    <row r="335" spans="1:12">
      <c r="A335">
        <v>332</v>
      </c>
      <c r="B335">
        <v>11692.2403222495</v>
      </c>
      <c r="C335">
        <f t="shared" si="64"/>
        <v>3.003003003003003E-2</v>
      </c>
      <c r="D335">
        <f t="shared" si="72"/>
        <v>46.339199206207297</v>
      </c>
      <c r="E335">
        <f t="shared" si="69"/>
        <v>-5.0788348579359891E-4</v>
      </c>
      <c r="F335">
        <f t="shared" si="73"/>
        <v>6904.401773878245</v>
      </c>
      <c r="G335">
        <f t="shared" si="65"/>
        <v>5269.6011825854966</v>
      </c>
      <c r="H335">
        <f t="shared" si="66"/>
        <v>46.348005912927484</v>
      </c>
      <c r="I335">
        <f t="shared" si="67"/>
        <v>46.348005912927476</v>
      </c>
      <c r="J335" s="6">
        <f t="shared" si="68"/>
        <v>46.348005912927476</v>
      </c>
      <c r="K335" s="2">
        <f t="shared" si="70"/>
        <v>3.1211403920037247E-7</v>
      </c>
      <c r="L335" s="8">
        <f t="shared" si="71"/>
        <v>1.9004874644012939E-4</v>
      </c>
    </row>
    <row r="336" spans="1:12">
      <c r="A336">
        <v>333</v>
      </c>
      <c r="B336">
        <v>11692.2403222495</v>
      </c>
      <c r="C336">
        <f t="shared" si="64"/>
        <v>2.9940119760479042E-2</v>
      </c>
      <c r="D336">
        <f t="shared" si="72"/>
        <v>46.339214457963628</v>
      </c>
      <c r="E336">
        <f t="shared" si="69"/>
        <v>-5.0617019101536467E-4</v>
      </c>
      <c r="F336">
        <f t="shared" si="73"/>
        <v>6904.3974617890299</v>
      </c>
      <c r="G336">
        <f t="shared" si="65"/>
        <v>5269.5983078593536</v>
      </c>
      <c r="H336">
        <f t="shared" si="66"/>
        <v>46.347991539296771</v>
      </c>
      <c r="I336">
        <f t="shared" si="67"/>
        <v>46.347991539296764</v>
      </c>
      <c r="J336" s="6">
        <f t="shared" si="68"/>
        <v>46.347991539296771</v>
      </c>
      <c r="K336" s="2">
        <f t="shared" si="70"/>
        <v>3.1012403709936354E-7</v>
      </c>
      <c r="L336" s="8">
        <f t="shared" si="71"/>
        <v>1.8940936819516495E-4</v>
      </c>
    </row>
    <row r="337" spans="1:12">
      <c r="A337">
        <v>334</v>
      </c>
      <c r="B337">
        <v>11692.2403222495</v>
      </c>
      <c r="C337">
        <f t="shared" si="64"/>
        <v>2.9850746268656716E-2</v>
      </c>
      <c r="D337">
        <f t="shared" si="72"/>
        <v>46.339229612759766</v>
      </c>
      <c r="E337">
        <f t="shared" si="69"/>
        <v>-5.0446781923811428E-4</v>
      </c>
      <c r="F337">
        <f t="shared" si="73"/>
        <v>6904.3931771119396</v>
      </c>
      <c r="G337">
        <f t="shared" si="65"/>
        <v>5269.5954514079604</v>
      </c>
      <c r="H337">
        <f t="shared" si="66"/>
        <v>46.347977257039801</v>
      </c>
      <c r="I337">
        <f t="shared" si="67"/>
        <v>46.347977257039787</v>
      </c>
      <c r="J337" s="6">
        <f t="shared" si="68"/>
        <v>46.347977257039794</v>
      </c>
      <c r="K337" s="2">
        <f t="shared" si="70"/>
        <v>3.0815266212719156E-7</v>
      </c>
      <c r="L337" s="8">
        <f t="shared" si="71"/>
        <v>1.8877405500973936E-4</v>
      </c>
    </row>
    <row r="338" spans="1:12">
      <c r="A338">
        <v>335</v>
      </c>
      <c r="B338">
        <v>11692.2403222495</v>
      </c>
      <c r="C338">
        <f t="shared" si="64"/>
        <v>2.976190476190476E-2</v>
      </c>
      <c r="D338">
        <f t="shared" si="72"/>
        <v>46.339244671500637</v>
      </c>
      <c r="E338">
        <f t="shared" si="69"/>
        <v>-5.0277626822169184E-4</v>
      </c>
      <c r="F338">
        <f t="shared" si="73"/>
        <v>6904.388919591147</v>
      </c>
      <c r="G338">
        <f t="shared" si="65"/>
        <v>5269.592613060765</v>
      </c>
      <c r="H338">
        <f t="shared" si="66"/>
        <v>46.34796306530383</v>
      </c>
      <c r="I338">
        <f t="shared" si="67"/>
        <v>46.347963065303816</v>
      </c>
      <c r="J338" s="6">
        <f t="shared" si="68"/>
        <v>46.347963065303823</v>
      </c>
      <c r="K338" s="2">
        <f t="shared" si="70"/>
        <v>3.0619968359298933E-7</v>
      </c>
      <c r="L338" s="8">
        <f t="shared" si="71"/>
        <v>1.8814276894218711E-4</v>
      </c>
    </row>
    <row r="339" spans="1:12">
      <c r="A339">
        <v>336</v>
      </c>
      <c r="B339">
        <v>11692.2403222495</v>
      </c>
      <c r="C339">
        <f t="shared" si="64"/>
        <v>2.967359050445104E-2</v>
      </c>
      <c r="D339">
        <f t="shared" si="72"/>
        <v>46.339259635080047</v>
      </c>
      <c r="E339">
        <f t="shared" si="69"/>
        <v>-5.0109543698900012E-4</v>
      </c>
      <c r="F339">
        <f t="shared" si="73"/>
        <v>6904.3846889739743</v>
      </c>
      <c r="G339">
        <f t="shared" si="65"/>
        <v>5269.5897926493162</v>
      </c>
      <c r="H339">
        <f t="shared" si="66"/>
        <v>46.34794896324658</v>
      </c>
      <c r="I339">
        <f t="shared" si="67"/>
        <v>46.34794896324658</v>
      </c>
      <c r="J339" s="6">
        <f t="shared" si="68"/>
        <v>46.34794896324658</v>
      </c>
      <c r="K339" s="2">
        <f t="shared" si="70"/>
        <v>3.0426487617088498E-7</v>
      </c>
      <c r="L339" s="8">
        <f t="shared" si="71"/>
        <v>1.8751547251640832E-4</v>
      </c>
    </row>
    <row r="340" spans="1:12">
      <c r="A340">
        <v>337</v>
      </c>
      <c r="B340">
        <v>11692.2403222495</v>
      </c>
      <c r="C340">
        <f t="shared" si="64"/>
        <v>2.9585798816568046E-2</v>
      </c>
      <c r="D340">
        <f t="shared" si="72"/>
        <v>46.339274504380846</v>
      </c>
      <c r="E340">
        <f t="shared" si="69"/>
        <v>-4.9942522580211275E-4</v>
      </c>
      <c r="F340">
        <f t="shared" si="73"/>
        <v>6904.3804850108281</v>
      </c>
      <c r="G340">
        <f t="shared" si="65"/>
        <v>5269.5869900072184</v>
      </c>
      <c r="H340">
        <f t="shared" si="66"/>
        <v>46.347934950036098</v>
      </c>
      <c r="I340">
        <f t="shared" si="67"/>
        <v>46.347934950036098</v>
      </c>
      <c r="J340" s="6">
        <f t="shared" si="68"/>
        <v>46.347934950036098</v>
      </c>
      <c r="K340" s="2">
        <f t="shared" si="70"/>
        <v>3.0234801744712335E-7</v>
      </c>
      <c r="L340" s="8">
        <f t="shared" si="71"/>
        <v>1.8689212871542479E-4</v>
      </c>
    </row>
    <row r="341" spans="1:12">
      <c r="A341">
        <v>338</v>
      </c>
      <c r="B341">
        <v>11692.2403222495</v>
      </c>
      <c r="C341">
        <f t="shared" si="64"/>
        <v>2.9498525073746312E-2</v>
      </c>
      <c r="D341">
        <f t="shared" si="72"/>
        <v>46.339289280275104</v>
      </c>
      <c r="E341">
        <f t="shared" si="69"/>
        <v>-4.9776553614420602E-4</v>
      </c>
      <c r="F341">
        <f t="shared" si="73"/>
        <v>6904.3763074551798</v>
      </c>
      <c r="G341">
        <f t="shared" si="65"/>
        <v>5269.5842049701196</v>
      </c>
      <c r="H341">
        <f t="shared" si="66"/>
        <v>46.347921024850592</v>
      </c>
      <c r="I341">
        <f t="shared" si="67"/>
        <v>46.347921024850606</v>
      </c>
      <c r="J341" s="6">
        <f t="shared" si="68"/>
        <v>46.347921024850599</v>
      </c>
      <c r="K341" s="2">
        <f t="shared" si="70"/>
        <v>3.0044888761346854E-7</v>
      </c>
      <c r="L341" s="8">
        <f t="shared" si="71"/>
        <v>1.8627270097493638E-4</v>
      </c>
    </row>
    <row r="342" spans="1:12">
      <c r="A342">
        <v>339</v>
      </c>
      <c r="B342">
        <v>11692.2403222495</v>
      </c>
      <c r="C342">
        <f t="shared" si="64"/>
        <v>2.9411764705882353E-2</v>
      </c>
      <c r="D342">
        <f t="shared" si="72"/>
        <v>46.339303963624253</v>
      </c>
      <c r="E342">
        <f t="shared" si="69"/>
        <v>-4.9611627070414877E-4</v>
      </c>
      <c r="F342">
        <f t="shared" si="73"/>
        <v>6904.3721560634967</v>
      </c>
      <c r="G342">
        <f t="shared" si="65"/>
        <v>5269.5814373756639</v>
      </c>
      <c r="H342">
        <f t="shared" si="66"/>
        <v>46.347907186878317</v>
      </c>
      <c r="I342">
        <f t="shared" si="67"/>
        <v>46.347907186878331</v>
      </c>
      <c r="J342" s="6">
        <f t="shared" si="68"/>
        <v>46.347907186878324</v>
      </c>
      <c r="K342" s="2">
        <f t="shared" si="70"/>
        <v>2.9856727054036197E-7</v>
      </c>
      <c r="L342" s="8">
        <f t="shared" si="71"/>
        <v>1.856571531765707E-4</v>
      </c>
    </row>
    <row r="343" spans="1:12">
      <c r="A343">
        <v>340</v>
      </c>
      <c r="B343">
        <v>11692.2403222495</v>
      </c>
      <c r="C343">
        <f t="shared" si="64"/>
        <v>2.932551319648094E-2</v>
      </c>
      <c r="D343">
        <f t="shared" si="72"/>
        <v>46.339318555279277</v>
      </c>
      <c r="E343">
        <f t="shared" si="69"/>
        <v>-4.9447733335607701E-4</v>
      </c>
      <c r="F343">
        <f t="shared" si="73"/>
        <v>6904.368030595203</v>
      </c>
      <c r="G343">
        <f t="shared" si="65"/>
        <v>5269.5786870634684</v>
      </c>
      <c r="H343">
        <f t="shared" si="66"/>
        <v>46.347893435317346</v>
      </c>
      <c r="I343">
        <f t="shared" si="67"/>
        <v>46.347893435317346</v>
      </c>
      <c r="J343" s="6">
        <f t="shared" si="68"/>
        <v>46.347893435317346</v>
      </c>
      <c r="K343" s="2">
        <f t="shared" si="70"/>
        <v>2.9670295408355141E-7</v>
      </c>
      <c r="L343" s="8">
        <f t="shared" si="71"/>
        <v>1.8504544963990615E-4</v>
      </c>
    </row>
    <row r="344" spans="1:12">
      <c r="A344">
        <v>341</v>
      </c>
      <c r="B344">
        <v>11692.2403222495</v>
      </c>
      <c r="C344">
        <f t="shared" si="64"/>
        <v>2.9239766081871343E-2</v>
      </c>
      <c r="D344">
        <f t="shared" si="72"/>
        <v>46.339333056080839</v>
      </c>
      <c r="E344">
        <f t="shared" si="69"/>
        <v>-4.9284862914078108E-4</v>
      </c>
      <c r="F344">
        <f t="shared" si="73"/>
        <v>6904.3639308126403</v>
      </c>
      <c r="G344">
        <f t="shared" si="65"/>
        <v>5269.5759538750945</v>
      </c>
      <c r="H344">
        <f t="shared" si="66"/>
        <v>46.347879769375467</v>
      </c>
      <c r="I344">
        <f t="shared" si="67"/>
        <v>46.34787976937546</v>
      </c>
      <c r="J344" s="6">
        <f t="shared" si="68"/>
        <v>46.347879769375467</v>
      </c>
      <c r="K344" s="2">
        <f t="shared" si="70"/>
        <v>2.948557283977367E-7</v>
      </c>
      <c r="L344" s="8">
        <f t="shared" si="71"/>
        <v>1.8443755511725508E-4</v>
      </c>
    </row>
    <row r="345" spans="1:12">
      <c r="A345">
        <v>342</v>
      </c>
      <c r="B345">
        <v>11692.2403222495</v>
      </c>
      <c r="C345">
        <f t="shared" si="64"/>
        <v>2.9154518950437316E-2</v>
      </c>
      <c r="D345">
        <f t="shared" si="72"/>
        <v>46.339347466859472</v>
      </c>
      <c r="E345">
        <f t="shared" si="69"/>
        <v>-4.9123006424882918E-4</v>
      </c>
      <c r="F345">
        <f t="shared" si="73"/>
        <v>6904.3598564810145</v>
      </c>
      <c r="G345">
        <f t="shared" si="65"/>
        <v>5269.57323765401</v>
      </c>
      <c r="H345">
        <f t="shared" si="66"/>
        <v>46.347866188270046</v>
      </c>
      <c r="I345">
        <f t="shared" si="67"/>
        <v>46.347866188270046</v>
      </c>
      <c r="J345" s="6">
        <f t="shared" si="68"/>
        <v>46.347866188270046</v>
      </c>
      <c r="K345" s="2">
        <f t="shared" si="70"/>
        <v>2.9302538731634088E-7</v>
      </c>
      <c r="L345" s="8">
        <f t="shared" si="71"/>
        <v>1.8383343478599372E-4</v>
      </c>
    </row>
    <row r="346" spans="1:12">
      <c r="A346">
        <v>343</v>
      </c>
      <c r="B346">
        <v>11692.2403222495</v>
      </c>
      <c r="C346">
        <f t="shared" si="64"/>
        <v>2.9069767441860465E-2</v>
      </c>
      <c r="D346">
        <f t="shared" si="72"/>
        <v>46.339361788435689</v>
      </c>
      <c r="E346">
        <f t="shared" si="69"/>
        <v>-4.8962154600401715E-4</v>
      </c>
      <c r="F346">
        <f t="shared" si="73"/>
        <v>6904.3558073683635</v>
      </c>
      <c r="G346">
        <f t="shared" si="65"/>
        <v>5269.5705382455762</v>
      </c>
      <c r="H346">
        <f t="shared" si="66"/>
        <v>46.347852691227878</v>
      </c>
      <c r="I346">
        <f t="shared" si="67"/>
        <v>46.347852691227871</v>
      </c>
      <c r="J346" s="6">
        <f t="shared" si="68"/>
        <v>46.347852691227871</v>
      </c>
      <c r="K346" s="2">
        <f t="shared" si="70"/>
        <v>2.9121172743168647E-7</v>
      </c>
      <c r="L346" s="8">
        <f t="shared" si="71"/>
        <v>1.8323305424334561E-4</v>
      </c>
    </row>
    <row r="347" spans="1:12">
      <c r="A347">
        <v>344</v>
      </c>
      <c r="B347">
        <v>11692.2403222495</v>
      </c>
      <c r="C347">
        <f t="shared" si="64"/>
        <v>2.8985507246376812E-2</v>
      </c>
      <c r="D347">
        <f t="shared" si="72"/>
        <v>46.339376021620168</v>
      </c>
      <c r="E347">
        <f t="shared" si="69"/>
        <v>-4.8802298284537844E-4</v>
      </c>
      <c r="F347">
        <f t="shared" si="73"/>
        <v>6904.3517832455018</v>
      </c>
      <c r="G347">
        <f t="shared" si="65"/>
        <v>5269.5678554970018</v>
      </c>
      <c r="H347">
        <f t="shared" si="66"/>
        <v>46.347839277485008</v>
      </c>
      <c r="I347">
        <f t="shared" si="67"/>
        <v>46.347839277485001</v>
      </c>
      <c r="J347" s="6">
        <f t="shared" si="68"/>
        <v>46.347839277485008</v>
      </c>
      <c r="K347" s="2">
        <f t="shared" si="70"/>
        <v>2.8941454855492811E-7</v>
      </c>
      <c r="L347" s="8">
        <f t="shared" si="71"/>
        <v>1.8263637949917142E-4</v>
      </c>
    </row>
    <row r="348" spans="1:12">
      <c r="A348">
        <v>345</v>
      </c>
      <c r="B348">
        <v>11692.2403222495</v>
      </c>
      <c r="C348">
        <f t="shared" si="64"/>
        <v>2.8901734104046242E-2</v>
      </c>
      <c r="D348">
        <f t="shared" si="72"/>
        <v>46.339390167213871</v>
      </c>
      <c r="E348">
        <f t="shared" si="69"/>
        <v>-4.8643428431181888E-4</v>
      </c>
      <c r="F348">
        <f t="shared" si="73"/>
        <v>6904.3477838859972</v>
      </c>
      <c r="G348">
        <f t="shared" si="65"/>
        <v>5269.5651892573314</v>
      </c>
      <c r="H348">
        <f t="shared" si="66"/>
        <v>46.347825946286662</v>
      </c>
      <c r="I348">
        <f t="shared" si="67"/>
        <v>46.347825946286655</v>
      </c>
      <c r="J348" s="6">
        <f t="shared" si="68"/>
        <v>46.347825946286662</v>
      </c>
      <c r="K348" s="2">
        <f t="shared" si="70"/>
        <v>2.8763365356276033E-7</v>
      </c>
      <c r="L348" s="8">
        <f t="shared" si="71"/>
        <v>1.8204337697044602E-4</v>
      </c>
    </row>
    <row r="349" spans="1:12">
      <c r="A349">
        <v>346</v>
      </c>
      <c r="B349">
        <v>11692.2403222495</v>
      </c>
      <c r="C349">
        <f t="shared" si="64"/>
        <v>2.8818443804034581E-2</v>
      </c>
      <c r="D349">
        <f t="shared" si="72"/>
        <v>46.339404226008213</v>
      </c>
      <c r="E349">
        <f t="shared" si="69"/>
        <v>-4.848553610236466E-4</v>
      </c>
      <c r="F349">
        <f t="shared" si="73"/>
        <v>6904.343809066113</v>
      </c>
      <c r="G349">
        <f t="shared" si="65"/>
        <v>5269.5625393774089</v>
      </c>
      <c r="H349">
        <f t="shared" si="66"/>
        <v>46.347812696887047</v>
      </c>
      <c r="I349">
        <f t="shared" si="67"/>
        <v>46.34781269688704</v>
      </c>
      <c r="J349" s="6">
        <f t="shared" si="68"/>
        <v>46.347812696887047</v>
      </c>
      <c r="K349" s="2">
        <f t="shared" si="70"/>
        <v>2.858688480908174E-7</v>
      </c>
      <c r="L349" s="8">
        <f t="shared" si="71"/>
        <v>1.8145401347466184E-4</v>
      </c>
    </row>
    <row r="350" spans="1:12">
      <c r="A350">
        <v>347</v>
      </c>
      <c r="B350">
        <v>11692.2403222495</v>
      </c>
      <c r="C350">
        <f t="shared" si="64"/>
        <v>2.8735632183908046E-2</v>
      </c>
      <c r="D350">
        <f t="shared" si="72"/>
        <v>46.339418198785189</v>
      </c>
      <c r="E350">
        <f t="shared" si="69"/>
        <v>-4.8328612466814043E-4</v>
      </c>
      <c r="F350">
        <f t="shared" si="73"/>
        <v>6904.3398585647765</v>
      </c>
      <c r="G350">
        <f t="shared" si="65"/>
        <v>5269.5599057098507</v>
      </c>
      <c r="H350">
        <f t="shared" si="66"/>
        <v>46.34779952854926</v>
      </c>
      <c r="I350">
        <f t="shared" si="67"/>
        <v>46.34779952854926</v>
      </c>
      <c r="J350" s="6">
        <f t="shared" si="68"/>
        <v>46.34779952854926</v>
      </c>
      <c r="K350" s="2">
        <f t="shared" si="70"/>
        <v>2.8411994053368616E-7</v>
      </c>
      <c r="L350" s="8">
        <f t="shared" si="71"/>
        <v>1.8086825622445915E-4</v>
      </c>
    </row>
    <row r="351" spans="1:12">
      <c r="A351">
        <v>348</v>
      </c>
      <c r="B351">
        <v>11692.2403222495</v>
      </c>
      <c r="C351">
        <f t="shared" si="64"/>
        <v>2.865329512893983E-2</v>
      </c>
      <c r="D351">
        <f t="shared" si="72"/>
        <v>46.339432086317508</v>
      </c>
      <c r="E351">
        <f t="shared" si="69"/>
        <v>-4.8172648798425855E-4</v>
      </c>
      <c r="F351">
        <f t="shared" si="73"/>
        <v>6904.3359321635362</v>
      </c>
      <c r="G351">
        <f t="shared" si="65"/>
        <v>5269.5572881090238</v>
      </c>
      <c r="H351">
        <f t="shared" si="66"/>
        <v>46.347786440545121</v>
      </c>
      <c r="I351">
        <f t="shared" si="67"/>
        <v>46.347786440545121</v>
      </c>
      <c r="J351" s="6">
        <f t="shared" si="68"/>
        <v>46.347786440545121</v>
      </c>
      <c r="K351" s="2">
        <f t="shared" si="70"/>
        <v>2.8238674265814509E-7</v>
      </c>
      <c r="L351" s="8">
        <f t="shared" si="71"/>
        <v>1.8028607282133649E-4</v>
      </c>
    </row>
    <row r="352" spans="1:12">
      <c r="A352">
        <v>349</v>
      </c>
      <c r="B352">
        <v>11692.2403222495</v>
      </c>
      <c r="C352">
        <f t="shared" si="64"/>
        <v>2.8571428571428571E-2</v>
      </c>
      <c r="D352">
        <f t="shared" si="72"/>
        <v>46.33944588936874</v>
      </c>
      <c r="E352">
        <f t="shared" si="69"/>
        <v>-4.8017636474504468E-4</v>
      </c>
      <c r="F352">
        <f t="shared" si="73"/>
        <v>6904.3320296465336</v>
      </c>
      <c r="G352">
        <f t="shared" si="65"/>
        <v>5269.5546864310218</v>
      </c>
      <c r="H352">
        <f t="shared" si="66"/>
        <v>46.347773432155108</v>
      </c>
      <c r="I352">
        <f t="shared" si="67"/>
        <v>46.347773432155122</v>
      </c>
      <c r="J352" s="6">
        <f t="shared" si="68"/>
        <v>46.347773432155115</v>
      </c>
      <c r="K352" s="2">
        <f t="shared" si="70"/>
        <v>2.8066906761019029E-7</v>
      </c>
      <c r="L352" s="8">
        <f t="shared" si="71"/>
        <v>1.7970743125104763E-4</v>
      </c>
    </row>
    <row r="353" spans="1:12">
      <c r="A353">
        <v>350</v>
      </c>
      <c r="B353">
        <v>11692.2403222495</v>
      </c>
      <c r="C353">
        <f t="shared" si="64"/>
        <v>2.8490028490028491E-2</v>
      </c>
      <c r="D353">
        <f t="shared" si="72"/>
        <v>46.339459608693446</v>
      </c>
      <c r="E353">
        <f t="shared" si="69"/>
        <v>-4.7863566974634664E-4</v>
      </c>
      <c r="F353">
        <f t="shared" si="73"/>
        <v>6904.328150800442</v>
      </c>
      <c r="G353">
        <f t="shared" si="65"/>
        <v>5269.5521005336286</v>
      </c>
      <c r="H353">
        <f t="shared" si="66"/>
        <v>46.347760502668145</v>
      </c>
      <c r="I353">
        <f t="shared" si="67"/>
        <v>46.347760502668137</v>
      </c>
      <c r="J353" s="6">
        <f t="shared" si="68"/>
        <v>46.347760502668137</v>
      </c>
      <c r="K353" s="2">
        <f t="shared" si="70"/>
        <v>2.7896673390102084E-7</v>
      </c>
      <c r="L353" s="8">
        <f t="shared" si="71"/>
        <v>1.7913229987547214E-4</v>
      </c>
    </row>
    <row r="354" spans="1:12">
      <c r="A354">
        <v>351</v>
      </c>
      <c r="B354">
        <v>11692.2403222495</v>
      </c>
      <c r="C354">
        <f t="shared" si="64"/>
        <v>2.8409090909090908E-2</v>
      </c>
      <c r="D354">
        <f t="shared" si="72"/>
        <v>46.339473245037311</v>
      </c>
      <c r="E354">
        <f t="shared" si="69"/>
        <v>-4.7710431878475885E-4</v>
      </c>
      <c r="F354">
        <f t="shared" si="73"/>
        <v>6904.3242954144571</v>
      </c>
      <c r="G354">
        <f t="shared" si="65"/>
        <v>5269.5495302763047</v>
      </c>
      <c r="H354">
        <f t="shared" si="66"/>
        <v>46.347747651381525</v>
      </c>
      <c r="I354">
        <f t="shared" si="67"/>
        <v>46.347747651381525</v>
      </c>
      <c r="J354" s="6">
        <f t="shared" si="68"/>
        <v>46.347747651381525</v>
      </c>
      <c r="K354" s="2">
        <f t="shared" si="70"/>
        <v>2.7727955942808976E-7</v>
      </c>
      <c r="L354" s="8">
        <f t="shared" si="71"/>
        <v>1.7856064743031243E-4</v>
      </c>
    </row>
    <row r="355" spans="1:12">
      <c r="A355">
        <v>352</v>
      </c>
      <c r="B355">
        <v>11692.2403222495</v>
      </c>
      <c r="C355">
        <f t="shared" si="64"/>
        <v>2.8328611898016998E-2</v>
      </c>
      <c r="D355">
        <f t="shared" si="72"/>
        <v>46.339486799137276</v>
      </c>
      <c r="E355">
        <f t="shared" si="69"/>
        <v>-4.7558222865166325E-4</v>
      </c>
      <c r="F355">
        <f t="shared" si="73"/>
        <v>6904.3204632802408</v>
      </c>
      <c r="G355">
        <f t="shared" si="65"/>
        <v>5269.5469755201602</v>
      </c>
      <c r="H355">
        <f t="shared" si="66"/>
        <v>46.3477348776008</v>
      </c>
      <c r="I355">
        <f t="shared" si="67"/>
        <v>46.3477348776008</v>
      </c>
      <c r="J355" s="6">
        <f t="shared" si="68"/>
        <v>46.3477348776008</v>
      </c>
      <c r="K355" s="2">
        <f t="shared" si="70"/>
        <v>2.7560736760738382E-7</v>
      </c>
      <c r="L355" s="8">
        <f t="shared" si="71"/>
        <v>1.7799244301681109E-4</v>
      </c>
    </row>
    <row r="356" spans="1:12">
      <c r="A356">
        <v>353</v>
      </c>
      <c r="B356">
        <v>11692.2403222495</v>
      </c>
      <c r="C356">
        <f t="shared" si="64"/>
        <v>2.8248587570621469E-2</v>
      </c>
      <c r="D356">
        <f t="shared" si="72"/>
        <v>46.339500271721654</v>
      </c>
      <c r="E356">
        <f t="shared" si="69"/>
        <v>-4.7406931711157883E-4</v>
      </c>
      <c r="F356">
        <f t="shared" si="73"/>
        <v>6904.3166541918999</v>
      </c>
      <c r="G356">
        <f t="shared" si="65"/>
        <v>5269.5444361279333</v>
      </c>
      <c r="H356">
        <f t="shared" si="66"/>
        <v>46.347722180639664</v>
      </c>
      <c r="I356">
        <f t="shared" si="67"/>
        <v>46.347722180639664</v>
      </c>
      <c r="J356" s="6">
        <f t="shared" si="68"/>
        <v>46.347722180639664</v>
      </c>
      <c r="K356" s="2">
        <f t="shared" si="70"/>
        <v>2.7394998200769829E-7</v>
      </c>
      <c r="L356" s="8">
        <f t="shared" si="71"/>
        <v>1.7742765609898823E-4</v>
      </c>
    </row>
    <row r="357" spans="1:12">
      <c r="A357">
        <v>354</v>
      </c>
      <c r="B357">
        <v>11692.2403222495</v>
      </c>
      <c r="C357">
        <f t="shared" si="64"/>
        <v>2.8169014084507043E-2</v>
      </c>
      <c r="D357">
        <f t="shared" si="72"/>
        <v>46.339513663510274</v>
      </c>
      <c r="E357">
        <f t="shared" si="69"/>
        <v>-4.7256550289335216E-4</v>
      </c>
      <c r="F357">
        <f t="shared" si="73"/>
        <v>6904.3128679459278</v>
      </c>
      <c r="G357">
        <f t="shared" si="65"/>
        <v>5269.5419119639519</v>
      </c>
      <c r="H357">
        <f t="shared" si="66"/>
        <v>46.347709559819762</v>
      </c>
      <c r="I357">
        <f t="shared" si="67"/>
        <v>46.347709559819762</v>
      </c>
      <c r="J357" s="6">
        <f t="shared" si="68"/>
        <v>46.347709559819762</v>
      </c>
      <c r="K357" s="2">
        <f t="shared" si="70"/>
        <v>2.7230723125646595E-7</v>
      </c>
      <c r="L357" s="8">
        <f t="shared" si="71"/>
        <v>1.7686625649551206E-4</v>
      </c>
    </row>
    <row r="358" spans="1:12">
      <c r="A358">
        <v>355</v>
      </c>
      <c r="B358">
        <v>11692.2403222495</v>
      </c>
      <c r="C358">
        <f t="shared" si="64"/>
        <v>2.8089887640449437E-2</v>
      </c>
      <c r="D358">
        <f t="shared" si="72"/>
        <v>46.339526975214582</v>
      </c>
      <c r="E358">
        <f t="shared" si="69"/>
        <v>-4.7107070567093702E-4</v>
      </c>
      <c r="F358">
        <f t="shared" si="73"/>
        <v>6904.3091043411951</v>
      </c>
      <c r="G358">
        <f t="shared" si="65"/>
        <v>5269.5394028941309</v>
      </c>
      <c r="H358">
        <f t="shared" si="66"/>
        <v>46.347697014470661</v>
      </c>
      <c r="I358">
        <f t="shared" si="67"/>
        <v>46.34769701447064</v>
      </c>
      <c r="J358" s="6">
        <f t="shared" si="68"/>
        <v>46.347697014470654</v>
      </c>
      <c r="K358" s="2">
        <f t="shared" si="70"/>
        <v>2.7067894459386948E-7</v>
      </c>
      <c r="L358" s="8">
        <f t="shared" si="71"/>
        <v>1.7630821437693639E-4</v>
      </c>
    </row>
    <row r="359" spans="1:12">
      <c r="A359">
        <v>356</v>
      </c>
      <c r="B359">
        <v>11692.2403222495</v>
      </c>
      <c r="C359">
        <f t="shared" si="64"/>
        <v>2.8011204481792718E-2</v>
      </c>
      <c r="D359">
        <f t="shared" si="72"/>
        <v>46.339540207537773</v>
      </c>
      <c r="E359">
        <f t="shared" si="69"/>
        <v>-4.695848460538542E-4</v>
      </c>
      <c r="F359">
        <f t="shared" si="73"/>
        <v>6904.3053631789089</v>
      </c>
      <c r="G359">
        <f t="shared" si="65"/>
        <v>5269.5369087859399</v>
      </c>
      <c r="H359">
        <f t="shared" si="66"/>
        <v>46.347684543929702</v>
      </c>
      <c r="I359">
        <f t="shared" si="67"/>
        <v>46.347684543929695</v>
      </c>
      <c r="J359" s="6">
        <f t="shared" si="68"/>
        <v>46.347684543929702</v>
      </c>
      <c r="K359" s="2">
        <f t="shared" si="70"/>
        <v>2.6906495371253298E-7</v>
      </c>
      <c r="L359" s="8">
        <f t="shared" si="71"/>
        <v>1.7575350026033146E-4</v>
      </c>
    </row>
    <row r="360" spans="1:12">
      <c r="A360">
        <v>357</v>
      </c>
      <c r="B360">
        <v>11692.2403222495</v>
      </c>
      <c r="C360">
        <f t="shared" si="64"/>
        <v>2.7932960893854747E-2</v>
      </c>
      <c r="D360">
        <f t="shared" si="72"/>
        <v>46.339553361174914</v>
      </c>
      <c r="E360">
        <f t="shared" si="69"/>
        <v>-4.6810784557355421E-4</v>
      </c>
      <c r="F360">
        <f t="shared" si="73"/>
        <v>6904.3016442625676</v>
      </c>
      <c r="G360">
        <f t="shared" si="65"/>
        <v>5269.5344295083787</v>
      </c>
      <c r="H360">
        <f t="shared" si="66"/>
        <v>46.3476721475419</v>
      </c>
      <c r="I360">
        <f t="shared" si="67"/>
        <v>46.347672147541893</v>
      </c>
      <c r="J360" s="6">
        <f t="shared" si="68"/>
        <v>46.3476721475419</v>
      </c>
      <c r="K360" s="2">
        <f t="shared" si="70"/>
        <v>2.6746509398398879E-7</v>
      </c>
      <c r="L360" s="8">
        <f t="shared" si="71"/>
        <v>1.752020850029947E-4</v>
      </c>
    </row>
    <row r="361" spans="1:12">
      <c r="A361">
        <v>358</v>
      </c>
      <c r="B361">
        <v>11692.2403222495</v>
      </c>
      <c r="C361">
        <f t="shared" si="64"/>
        <v>2.7855153203342618E-2</v>
      </c>
      <c r="D361">
        <f t="shared" si="72"/>
        <v>46.339566436813058</v>
      </c>
      <c r="E361">
        <f t="shared" si="69"/>
        <v>-4.6663962666710322E-4</v>
      </c>
      <c r="F361">
        <f t="shared" si="73"/>
        <v>6904.2979473979367</v>
      </c>
      <c r="G361">
        <f t="shared" si="65"/>
        <v>5269.5319649319581</v>
      </c>
      <c r="H361">
        <f t="shared" si="66"/>
        <v>46.347659824659786</v>
      </c>
      <c r="I361">
        <f t="shared" si="67"/>
        <v>46.347659824659779</v>
      </c>
      <c r="J361" s="6">
        <f t="shared" si="68"/>
        <v>46.347659824659786</v>
      </c>
      <c r="K361" s="2">
        <f t="shared" si="70"/>
        <v>2.6587920261900433E-7</v>
      </c>
      <c r="L361" s="8">
        <f t="shared" si="71"/>
        <v>1.7465393979815497E-4</v>
      </c>
    </row>
    <row r="362" spans="1:12">
      <c r="A362">
        <v>359</v>
      </c>
      <c r="B362">
        <v>11692.2403222495</v>
      </c>
      <c r="C362">
        <f t="shared" si="64"/>
        <v>2.7777777777777776E-2</v>
      </c>
      <c r="D362">
        <f t="shared" si="72"/>
        <v>46.339579435131348</v>
      </c>
      <c r="E362">
        <f t="shared" si="69"/>
        <v>-4.6518011266587434E-4</v>
      </c>
      <c r="F362">
        <f t="shared" si="73"/>
        <v>6904.29427239302</v>
      </c>
      <c r="G362">
        <f t="shared" si="65"/>
        <v>5269.5295149286803</v>
      </c>
      <c r="H362">
        <f t="shared" si="66"/>
        <v>46.347647574643403</v>
      </c>
      <c r="I362">
        <f t="shared" si="67"/>
        <v>46.347647574643396</v>
      </c>
      <c r="J362" s="6">
        <f t="shared" si="68"/>
        <v>46.347647574643403</v>
      </c>
      <c r="K362" s="2">
        <f t="shared" si="70"/>
        <v>2.6430711774774791E-7</v>
      </c>
      <c r="L362" s="8">
        <f t="shared" si="71"/>
        <v>1.7410903617175036E-4</v>
      </c>
    </row>
    <row r="363" spans="1:12">
      <c r="A363">
        <v>360</v>
      </c>
      <c r="B363">
        <v>11692.2403222495</v>
      </c>
      <c r="C363">
        <f t="shared" si="64"/>
        <v>2.7700831024930747E-2</v>
      </c>
      <c r="D363">
        <f t="shared" si="72"/>
        <v>46.339592356801141</v>
      </c>
      <c r="E363">
        <f t="shared" si="69"/>
        <v>-4.6372922778619905E-4</v>
      </c>
      <c r="F363">
        <f t="shared" si="73"/>
        <v>6904.290619058017</v>
      </c>
      <c r="G363">
        <f t="shared" si="65"/>
        <v>5269.527079372011</v>
      </c>
      <c r="H363">
        <f t="shared" si="66"/>
        <v>46.347635396860056</v>
      </c>
      <c r="I363">
        <f t="shared" si="67"/>
        <v>46.347635396860056</v>
      </c>
      <c r="J363" s="6">
        <f t="shared" si="68"/>
        <v>46.347635396860056</v>
      </c>
      <c r="K363" s="2">
        <f t="shared" si="70"/>
        <v>2.6274868271239736E-7</v>
      </c>
      <c r="L363" s="8">
        <f t="shared" si="71"/>
        <v>1.7356734597460567E-4</v>
      </c>
    </row>
    <row r="364" spans="1:12">
      <c r="A364">
        <v>361</v>
      </c>
      <c r="B364">
        <v>11692.2403222495</v>
      </c>
      <c r="C364">
        <f t="shared" si="64"/>
        <v>2.7624309392265192E-2</v>
      </c>
      <c r="D364">
        <f t="shared" si="72"/>
        <v>46.339605202486119</v>
      </c>
      <c r="E364">
        <f t="shared" si="69"/>
        <v>-4.6228689710874841E-4</v>
      </c>
      <c r="F364">
        <f t="shared" si="73"/>
        <v>6904.2869872053034</v>
      </c>
      <c r="G364">
        <f t="shared" si="65"/>
        <v>5269.5246581368692</v>
      </c>
      <c r="H364">
        <f t="shared" si="66"/>
        <v>46.347623290684353</v>
      </c>
      <c r="I364">
        <f t="shared" si="67"/>
        <v>46.347623290684339</v>
      </c>
      <c r="J364" s="6">
        <f t="shared" si="68"/>
        <v>46.347623290684346</v>
      </c>
      <c r="K364" s="2">
        <f t="shared" si="70"/>
        <v>2.612037400881721E-7</v>
      </c>
      <c r="L364" s="8">
        <f t="shared" si="71"/>
        <v>1.7302884138074349E-4</v>
      </c>
    </row>
    <row r="365" spans="1:12">
      <c r="A365">
        <v>362</v>
      </c>
      <c r="B365">
        <v>11692.2403222495</v>
      </c>
      <c r="C365">
        <f t="shared" si="64"/>
        <v>2.7548209366391185E-2</v>
      </c>
      <c r="D365">
        <f t="shared" si="72"/>
        <v>46.33961797284239</v>
      </c>
      <c r="E365">
        <f t="shared" si="69"/>
        <v>-4.6085304657481285E-4</v>
      </c>
      <c r="F365">
        <f t="shared" si="73"/>
        <v>6904.2833766493932</v>
      </c>
      <c r="G365">
        <f t="shared" si="65"/>
        <v>5269.5222510995955</v>
      </c>
      <c r="H365">
        <f t="shared" si="66"/>
        <v>46.347611255497974</v>
      </c>
      <c r="I365">
        <f t="shared" si="67"/>
        <v>46.347611255497974</v>
      </c>
      <c r="J365" s="6">
        <f t="shared" si="68"/>
        <v>46.347611255497974</v>
      </c>
      <c r="K365" s="2">
        <f t="shared" si="70"/>
        <v>2.5967213674247728E-7</v>
      </c>
      <c r="L365" s="8">
        <f t="shared" si="71"/>
        <v>1.7249349488094207E-4</v>
      </c>
    </row>
    <row r="366" spans="1:12">
      <c r="A366">
        <v>363</v>
      </c>
      <c r="B366">
        <v>11692.2403222495</v>
      </c>
      <c r="C366">
        <f t="shared" si="64"/>
        <v>2.7472527472527472E-2</v>
      </c>
      <c r="D366">
        <f t="shared" si="72"/>
        <v>46.339630668518602</v>
      </c>
      <c r="E366">
        <f t="shared" si="69"/>
        <v>-4.594276029681898E-4</v>
      </c>
      <c r="F366">
        <f t="shared" si="73"/>
        <v>6904.2797872069068</v>
      </c>
      <c r="G366">
        <f t="shared" si="65"/>
        <v>5269.5198581379382</v>
      </c>
      <c r="H366">
        <f t="shared" si="66"/>
        <v>46.347599290689693</v>
      </c>
      <c r="I366">
        <f t="shared" si="67"/>
        <v>46.347599290689686</v>
      </c>
      <c r="J366" s="6">
        <f t="shared" si="68"/>
        <v>46.347599290689686</v>
      </c>
      <c r="K366" s="2">
        <f t="shared" si="70"/>
        <v>2.5815372061546246E-7</v>
      </c>
      <c r="L366" s="8">
        <f t="shared" si="71"/>
        <v>1.7196127927920639E-4</v>
      </c>
    </row>
    <row r="367" spans="1:12">
      <c r="A367">
        <v>364</v>
      </c>
      <c r="B367">
        <v>11692.2403222495</v>
      </c>
      <c r="C367">
        <f t="shared" si="64"/>
        <v>2.7397260273972601E-2</v>
      </c>
      <c r="D367">
        <f t="shared" si="72"/>
        <v>46.339643290156047</v>
      </c>
      <c r="E367">
        <f t="shared" si="69"/>
        <v>-4.580104939061328E-4</v>
      </c>
      <c r="F367">
        <f t="shared" si="73"/>
        <v>6904.2762186965492</v>
      </c>
      <c r="G367">
        <f t="shared" si="65"/>
        <v>5269.5174791310328</v>
      </c>
      <c r="H367">
        <f t="shared" si="66"/>
        <v>46.347587395655161</v>
      </c>
      <c r="I367">
        <f t="shared" si="67"/>
        <v>46.347587395655161</v>
      </c>
      <c r="J367" s="6">
        <f t="shared" si="68"/>
        <v>46.347587395655161</v>
      </c>
      <c r="K367" s="2">
        <f t="shared" si="70"/>
        <v>2.56648342253102E-7</v>
      </c>
      <c r="L367" s="8">
        <f t="shared" si="71"/>
        <v>1.7143216768785937E-4</v>
      </c>
    </row>
    <row r="368" spans="1:12">
      <c r="A368">
        <v>365</v>
      </c>
      <c r="B368">
        <v>11692.2403222495</v>
      </c>
      <c r="C368">
        <f t="shared" si="64"/>
        <v>2.7322404371584699E-2</v>
      </c>
      <c r="D368">
        <f t="shared" si="72"/>
        <v>46.339655838388758</v>
      </c>
      <c r="E368">
        <f t="shared" si="69"/>
        <v>-4.5660164782699653E-4</v>
      </c>
      <c r="F368">
        <f t="shared" si="73"/>
        <v>6904.2726709390736</v>
      </c>
      <c r="G368">
        <f t="shared" si="65"/>
        <v>5269.5151139593818</v>
      </c>
      <c r="H368">
        <f t="shared" si="66"/>
        <v>46.347575569796916</v>
      </c>
      <c r="I368">
        <f t="shared" si="67"/>
        <v>46.347575569796923</v>
      </c>
      <c r="J368" s="6">
        <f t="shared" si="68"/>
        <v>46.347575569796916</v>
      </c>
      <c r="K368" s="2">
        <f t="shared" si="70"/>
        <v>2.5515585404066749E-7</v>
      </c>
      <c r="L368" s="8">
        <f t="shared" si="71"/>
        <v>1.7090613352370641E-4</v>
      </c>
    </row>
    <row r="369" spans="1:12">
      <c r="A369">
        <v>366</v>
      </c>
      <c r="B369">
        <v>11692.2403222495</v>
      </c>
      <c r="C369">
        <f t="shared" si="64"/>
        <v>2.7247956403269755E-2</v>
      </c>
      <c r="D369">
        <f t="shared" si="72"/>
        <v>46.339668313843617</v>
      </c>
      <c r="E369">
        <f t="shared" si="69"/>
        <v>-4.5520099397870306E-4</v>
      </c>
      <c r="F369">
        <f t="shared" si="73"/>
        <v>6904.2691437572548</v>
      </c>
      <c r="G369">
        <f t="shared" si="65"/>
        <v>5269.5127625048362</v>
      </c>
      <c r="H369">
        <f t="shared" si="66"/>
        <v>46.347563812524172</v>
      </c>
      <c r="I369">
        <f t="shared" si="67"/>
        <v>46.347563812524186</v>
      </c>
      <c r="J369" s="6">
        <f t="shared" si="68"/>
        <v>46.347563812524179</v>
      </c>
      <c r="K369" s="2">
        <f t="shared" si="70"/>
        <v>2.5367611127588737E-7</v>
      </c>
      <c r="L369" s="8">
        <f t="shared" si="71"/>
        <v>1.7038315050266675E-4</v>
      </c>
    </row>
    <row r="370" spans="1:12">
      <c r="A370">
        <v>367</v>
      </c>
      <c r="B370">
        <v>11692.2403222495</v>
      </c>
      <c r="C370">
        <f t="shared" si="64"/>
        <v>2.717391304347826E-2</v>
      </c>
      <c r="D370">
        <f t="shared" si="72"/>
        <v>46.339680717140453</v>
      </c>
      <c r="E370">
        <f t="shared" si="69"/>
        <v>-4.5380846240560728E-4</v>
      </c>
      <c r="F370">
        <f t="shared" si="73"/>
        <v>6904.2656369758661</v>
      </c>
      <c r="G370">
        <f t="shared" si="65"/>
        <v>5269.5104246505771</v>
      </c>
      <c r="H370">
        <f t="shared" si="66"/>
        <v>46.347552123252882</v>
      </c>
      <c r="I370">
        <f t="shared" si="67"/>
        <v>46.347552123252889</v>
      </c>
      <c r="J370" s="6">
        <f t="shared" si="68"/>
        <v>46.347552123252882</v>
      </c>
      <c r="K370" s="2">
        <f t="shared" si="70"/>
        <v>2.5220896925611484E-7</v>
      </c>
      <c r="L370" s="8">
        <f t="shared" si="71"/>
        <v>1.6986319263777807E-4</v>
      </c>
    </row>
    <row r="371" spans="1:12">
      <c r="A371">
        <v>368</v>
      </c>
      <c r="B371">
        <v>11692.2403222495</v>
      </c>
      <c r="C371">
        <f t="shared" si="64"/>
        <v>2.7100271002710029E-2</v>
      </c>
      <c r="D371">
        <f t="shared" si="72"/>
        <v>46.339693048892151</v>
      </c>
      <c r="E371">
        <f t="shared" si="69"/>
        <v>-4.5242398394181765E-4</v>
      </c>
      <c r="F371">
        <f t="shared" si="73"/>
        <v>6904.2621504216368</v>
      </c>
      <c r="G371">
        <f t="shared" si="65"/>
        <v>5269.5081002810912</v>
      </c>
      <c r="H371">
        <f t="shared" si="66"/>
        <v>46.347540501405447</v>
      </c>
      <c r="I371">
        <f t="shared" si="67"/>
        <v>46.347540501405447</v>
      </c>
      <c r="J371" s="6">
        <f t="shared" si="68"/>
        <v>46.347540501405447</v>
      </c>
      <c r="K371" s="2">
        <f t="shared" si="70"/>
        <v>2.5075428803086486E-7</v>
      </c>
      <c r="L371" s="8">
        <f t="shared" si="71"/>
        <v>1.6934623423198774E-4</v>
      </c>
    </row>
    <row r="372" spans="1:12">
      <c r="A372">
        <v>369</v>
      </c>
      <c r="B372">
        <v>11692.2403222495</v>
      </c>
      <c r="C372">
        <f t="shared" si="64"/>
        <v>2.7027027027027029E-2</v>
      </c>
      <c r="D372">
        <f t="shared" si="72"/>
        <v>46.339705309704726</v>
      </c>
      <c r="E372">
        <f t="shared" si="69"/>
        <v>-4.5104749019439055E-4</v>
      </c>
      <c r="F372">
        <f t="shared" si="73"/>
        <v>6904.2586839232436</v>
      </c>
      <c r="G372">
        <f t="shared" si="65"/>
        <v>5269.5057892821624</v>
      </c>
      <c r="H372">
        <f t="shared" si="66"/>
        <v>46.347528946410812</v>
      </c>
      <c r="I372">
        <f t="shared" si="67"/>
        <v>46.347528946410812</v>
      </c>
      <c r="J372" s="6">
        <f t="shared" si="68"/>
        <v>46.347528946410812</v>
      </c>
      <c r="K372" s="2">
        <f t="shared" si="70"/>
        <v>2.4931192703606264E-7</v>
      </c>
      <c r="L372" s="8">
        <f t="shared" si="71"/>
        <v>1.6883224987723116E-4</v>
      </c>
    </row>
    <row r="373" spans="1:12">
      <c r="A373">
        <v>370</v>
      </c>
      <c r="B373">
        <v>11692.2403222495</v>
      </c>
      <c r="C373">
        <f t="shared" si="64"/>
        <v>2.6954177897574125E-2</v>
      </c>
      <c r="D373">
        <f t="shared" si="72"/>
        <v>46.339717500177436</v>
      </c>
      <c r="E373">
        <f t="shared" si="69"/>
        <v>-4.4967891353838606E-4</v>
      </c>
      <c r="F373">
        <f t="shared" si="73"/>
        <v>6904.2552373112694</v>
      </c>
      <c r="G373">
        <f t="shared" si="65"/>
        <v>5269.503491540846</v>
      </c>
      <c r="H373">
        <f t="shared" si="66"/>
        <v>46.347517457704228</v>
      </c>
      <c r="I373">
        <f t="shared" si="67"/>
        <v>46.347517457704235</v>
      </c>
      <c r="J373" s="6">
        <f t="shared" si="68"/>
        <v>46.347517457704228</v>
      </c>
      <c r="K373" s="2">
        <f t="shared" si="70"/>
        <v>2.4788174999988932E-7</v>
      </c>
      <c r="L373" s="8">
        <f t="shared" si="71"/>
        <v>1.6832121444768292E-4</v>
      </c>
    </row>
    <row r="374" spans="1:12">
      <c r="A374">
        <v>371</v>
      </c>
      <c r="B374">
        <v>11692.2403222495</v>
      </c>
      <c r="C374">
        <f t="shared" si="64"/>
        <v>2.6881720430107527E-2</v>
      </c>
      <c r="D374">
        <f t="shared" si="72"/>
        <v>46.339729620902865</v>
      </c>
      <c r="E374">
        <f t="shared" si="69"/>
        <v>-4.4831818710039969E-4</v>
      </c>
      <c r="F374">
        <f t="shared" si="73"/>
        <v>6904.2518104181909</v>
      </c>
      <c r="G374">
        <f t="shared" si="65"/>
        <v>5269.5012069454615</v>
      </c>
      <c r="H374">
        <f t="shared" si="66"/>
        <v>46.34750603472731</v>
      </c>
      <c r="I374">
        <f t="shared" si="67"/>
        <v>46.347506034727296</v>
      </c>
      <c r="J374" s="6">
        <f t="shared" si="68"/>
        <v>46.347506034727303</v>
      </c>
      <c r="K374" s="2">
        <f t="shared" si="70"/>
        <v>2.4646361988364197E-7</v>
      </c>
      <c r="L374" s="8">
        <f t="shared" si="71"/>
        <v>1.678131030986818E-4</v>
      </c>
    </row>
    <row r="375" spans="1:12">
      <c r="A375">
        <v>372</v>
      </c>
      <c r="B375">
        <v>11692.2403222495</v>
      </c>
      <c r="C375">
        <f t="shared" si="64"/>
        <v>2.6809651474530832E-2</v>
      </c>
      <c r="D375">
        <f t="shared" si="72"/>
        <v>46.339741672467035</v>
      </c>
      <c r="E375">
        <f t="shared" si="69"/>
        <v>-4.4696524475438507E-4</v>
      </c>
      <c r="F375">
        <f t="shared" si="73"/>
        <v>6904.2484030783289</v>
      </c>
      <c r="G375">
        <f t="shared" si="65"/>
        <v>5269.4989353855526</v>
      </c>
      <c r="H375">
        <f t="shared" si="66"/>
        <v>46.347494676927766</v>
      </c>
      <c r="I375">
        <f t="shared" si="67"/>
        <v>46.347494676927759</v>
      </c>
      <c r="J375" s="6">
        <f t="shared" si="68"/>
        <v>46.347494676927766</v>
      </c>
      <c r="K375" s="2">
        <f t="shared" si="70"/>
        <v>2.4505740455411991E-7</v>
      </c>
      <c r="L375" s="8">
        <f t="shared" si="71"/>
        <v>1.6730789125952213E-4</v>
      </c>
    </row>
    <row r="376" spans="1:12">
      <c r="A376">
        <v>373</v>
      </c>
      <c r="B376">
        <v>11692.2403222495</v>
      </c>
      <c r="C376">
        <f t="shared" si="64"/>
        <v>2.6737967914438502E-2</v>
      </c>
      <c r="D376">
        <f t="shared" si="72"/>
        <v>46.339753655449471</v>
      </c>
      <c r="E376">
        <f t="shared" si="69"/>
        <v>-4.4562002110444331E-4</v>
      </c>
      <c r="F376">
        <f t="shared" si="73"/>
        <v>6904.2450151278508</v>
      </c>
      <c r="G376">
        <f t="shared" si="65"/>
        <v>5269.4966767519008</v>
      </c>
      <c r="H376">
        <f t="shared" si="66"/>
        <v>46.347483383759503</v>
      </c>
      <c r="I376">
        <f t="shared" si="67"/>
        <v>46.347483383759503</v>
      </c>
      <c r="J376" s="6">
        <f t="shared" si="68"/>
        <v>46.347483383759503</v>
      </c>
      <c r="K376" s="2">
        <f t="shared" si="70"/>
        <v>2.4366297126455934E-7</v>
      </c>
      <c r="L376" s="8">
        <f t="shared" si="71"/>
        <v>1.6680555463253213E-4</v>
      </c>
    </row>
    <row r="377" spans="1:12">
      <c r="A377">
        <v>374</v>
      </c>
      <c r="B377">
        <v>11692.2403222495</v>
      </c>
      <c r="C377">
        <f t="shared" si="64"/>
        <v>2.6666666666666668E-2</v>
      </c>
      <c r="D377">
        <f t="shared" si="72"/>
        <v>46.339765570423296</v>
      </c>
      <c r="E377">
        <f t="shared" si="69"/>
        <v>-4.4428245148109611E-4</v>
      </c>
      <c r="F377">
        <f t="shared" si="73"/>
        <v>6904.2416464047301</v>
      </c>
      <c r="G377">
        <f t="shared" si="65"/>
        <v>5269.4944309364864</v>
      </c>
      <c r="H377">
        <f t="shared" si="66"/>
        <v>46.347472154682436</v>
      </c>
      <c r="I377">
        <f t="shared" si="67"/>
        <v>46.347472154682436</v>
      </c>
      <c r="J377" s="6">
        <f t="shared" si="68"/>
        <v>46.347472154682436</v>
      </c>
      <c r="K377" s="2">
        <f t="shared" si="70"/>
        <v>2.4228018972079134E-7</v>
      </c>
      <c r="L377" s="8">
        <f t="shared" si="71"/>
        <v>1.6630606918862552E-4</v>
      </c>
    </row>
    <row r="378" spans="1:12">
      <c r="A378">
        <v>375</v>
      </c>
      <c r="B378">
        <v>11692.2403222495</v>
      </c>
      <c r="C378">
        <f t="shared" si="64"/>
        <v>2.6595744680851064E-2</v>
      </c>
      <c r="D378">
        <f t="shared" si="72"/>
        <v>46.339777417955332</v>
      </c>
      <c r="E378">
        <f t="shared" si="69"/>
        <v>-4.4295247192889948E-4</v>
      </c>
      <c r="F378">
        <f t="shared" si="73"/>
        <v>6904.2382967487229</v>
      </c>
      <c r="G378">
        <f t="shared" si="65"/>
        <v>5269.4921978324819</v>
      </c>
      <c r="H378">
        <f t="shared" si="66"/>
        <v>46.3474609891624</v>
      </c>
      <c r="I378">
        <f t="shared" si="67"/>
        <v>46.347460989162407</v>
      </c>
      <c r="J378" s="6">
        <f t="shared" si="68"/>
        <v>46.3474609891624</v>
      </c>
      <c r="K378" s="2">
        <f t="shared" si="70"/>
        <v>2.4090893238786501E-7</v>
      </c>
      <c r="L378" s="8">
        <f t="shared" si="71"/>
        <v>1.65809411162393E-4</v>
      </c>
    </row>
    <row r="379" spans="1:12">
      <c r="A379">
        <v>376</v>
      </c>
      <c r="B379">
        <v>11692.2403222495</v>
      </c>
      <c r="C379">
        <f t="shared" si="64"/>
        <v>2.6525198938992044E-2</v>
      </c>
      <c r="D379">
        <f t="shared" si="72"/>
        <v>46.339789198606184</v>
      </c>
      <c r="E379">
        <f t="shared" si="69"/>
        <v>-4.4163001919412365E-4</v>
      </c>
      <c r="F379">
        <f t="shared" si="73"/>
        <v>6904.2349660013351</v>
      </c>
      <c r="G379">
        <f t="shared" si="65"/>
        <v>5269.4899773342231</v>
      </c>
      <c r="H379">
        <f t="shared" si="66"/>
        <v>46.347449886671122</v>
      </c>
      <c r="I379">
        <f t="shared" si="67"/>
        <v>46.347449886671122</v>
      </c>
      <c r="J379" s="6">
        <f t="shared" si="68"/>
        <v>46.347449886671122</v>
      </c>
      <c r="K379" s="2">
        <f t="shared" si="70"/>
        <v>2.3954907219043865E-7</v>
      </c>
      <c r="L379" s="8">
        <f t="shared" si="71"/>
        <v>1.6531555704980063E-4</v>
      </c>
    </row>
    <row r="380" spans="1:12">
      <c r="A380">
        <v>377</v>
      </c>
      <c r="B380">
        <v>11692.2403222495</v>
      </c>
      <c r="C380">
        <f t="shared" si="64"/>
        <v>2.6455026455026454E-2</v>
      </c>
      <c r="D380">
        <f t="shared" si="72"/>
        <v>46.339800912930301</v>
      </c>
      <c r="E380">
        <f t="shared" si="69"/>
        <v>-4.403150307198231E-4</v>
      </c>
      <c r="F380">
        <f t="shared" si="73"/>
        <v>6904.2316540058246</v>
      </c>
      <c r="G380">
        <f t="shared" si="65"/>
        <v>5269.4877693372164</v>
      </c>
      <c r="H380">
        <f t="shared" si="66"/>
        <v>46.347438846686082</v>
      </c>
      <c r="I380">
        <f t="shared" si="67"/>
        <v>46.347438846686082</v>
      </c>
      <c r="J380" s="6">
        <f t="shared" si="68"/>
        <v>46.347438846686082</v>
      </c>
      <c r="K380" s="2">
        <f t="shared" si="70"/>
        <v>2.382004849657095E-7</v>
      </c>
      <c r="L380" s="8">
        <f t="shared" si="71"/>
        <v>1.6482448360389491E-4</v>
      </c>
    </row>
    <row r="381" spans="1:12">
      <c r="A381">
        <v>378</v>
      </c>
      <c r="B381">
        <v>11692.2403222495</v>
      </c>
      <c r="C381">
        <f t="shared" si="64"/>
        <v>2.6385224274406333E-2</v>
      </c>
      <c r="D381">
        <f t="shared" si="72"/>
        <v>46.339812561476087</v>
      </c>
      <c r="E381">
        <f t="shared" si="69"/>
        <v>-4.3900744463183861E-4</v>
      </c>
      <c r="F381">
        <f t="shared" si="73"/>
        <v>6904.2283606071496</v>
      </c>
      <c r="G381">
        <f t="shared" si="65"/>
        <v>5269.4855737380994</v>
      </c>
      <c r="H381">
        <f t="shared" si="66"/>
        <v>46.347427868690488</v>
      </c>
      <c r="I381">
        <f t="shared" si="67"/>
        <v>46.347427868690502</v>
      </c>
      <c r="J381" s="6">
        <f t="shared" si="68"/>
        <v>46.347427868690495</v>
      </c>
      <c r="K381" s="2">
        <f t="shared" si="70"/>
        <v>2.3686304701049617E-7</v>
      </c>
      <c r="L381" s="8">
        <f t="shared" si="71"/>
        <v>1.6433616783204113E-4</v>
      </c>
    </row>
    <row r="382" spans="1:12">
      <c r="A382">
        <v>379</v>
      </c>
      <c r="B382">
        <v>11692.2403222495</v>
      </c>
      <c r="C382">
        <f t="shared" si="64"/>
        <v>2.6315789473684209E-2</v>
      </c>
      <c r="D382">
        <f t="shared" si="72"/>
        <v>46.339824144785972</v>
      </c>
      <c r="E382">
        <f t="shared" si="69"/>
        <v>-4.3770719973341944E-4</v>
      </c>
      <c r="F382">
        <f t="shared" si="73"/>
        <v>6904.2250856519649</v>
      </c>
      <c r="G382">
        <f t="shared" si="65"/>
        <v>5269.4833904346433</v>
      </c>
      <c r="H382">
        <f t="shared" si="66"/>
        <v>46.347416952173219</v>
      </c>
      <c r="I382">
        <f t="shared" si="67"/>
        <v>46.347416952173219</v>
      </c>
      <c r="J382" s="6">
        <f t="shared" si="68"/>
        <v>46.347416952173219</v>
      </c>
      <c r="K382" s="2">
        <f t="shared" si="70"/>
        <v>2.355366366143219E-7</v>
      </c>
      <c r="L382" s="8">
        <f t="shared" si="71"/>
        <v>1.6385058699239515E-4</v>
      </c>
    </row>
    <row r="383" spans="1:12">
      <c r="A383">
        <v>380</v>
      </c>
      <c r="B383">
        <v>11692.2403222495</v>
      </c>
      <c r="C383">
        <f t="shared" si="64"/>
        <v>2.6246719160104987E-2</v>
      </c>
      <c r="D383">
        <f t="shared" si="72"/>
        <v>46.339835663396492</v>
      </c>
      <c r="E383">
        <f t="shared" si="69"/>
        <v>-4.3641423549495425E-4</v>
      </c>
      <c r="F383">
        <f t="shared" si="73"/>
        <v>6904.221828988585</v>
      </c>
      <c r="G383">
        <f t="shared" si="65"/>
        <v>5269.481219325723</v>
      </c>
      <c r="H383">
        <f t="shared" si="66"/>
        <v>46.347406096628617</v>
      </c>
      <c r="I383">
        <f t="shared" si="67"/>
        <v>46.347406096628625</v>
      </c>
      <c r="J383" s="6">
        <f t="shared" si="68"/>
        <v>46.347406096628617</v>
      </c>
      <c r="K383" s="2">
        <f t="shared" si="70"/>
        <v>2.3422113497926885E-7</v>
      </c>
      <c r="L383" s="8">
        <f t="shared" si="71"/>
        <v>1.6336771858914837E-4</v>
      </c>
    </row>
    <row r="384" spans="1:12">
      <c r="A384">
        <v>381</v>
      </c>
      <c r="B384">
        <v>11692.2403222495</v>
      </c>
      <c r="C384">
        <f t="shared" si="64"/>
        <v>2.6178010471204188E-2</v>
      </c>
      <c r="D384">
        <f t="shared" si="72"/>
        <v>46.339847117838367</v>
      </c>
      <c r="E384">
        <f t="shared" si="69"/>
        <v>-4.351284920420311E-4</v>
      </c>
      <c r="F384">
        <f t="shared" si="73"/>
        <v>6904.2185904669677</v>
      </c>
      <c r="G384">
        <f t="shared" si="65"/>
        <v>5269.4790603113115</v>
      </c>
      <c r="H384">
        <f t="shared" si="66"/>
        <v>46.34739530155656</v>
      </c>
      <c r="I384">
        <f t="shared" si="67"/>
        <v>46.34739530155656</v>
      </c>
      <c r="J384" s="6">
        <f t="shared" si="68"/>
        <v>46.34739530155656</v>
      </c>
      <c r="K384" s="2">
        <f t="shared" si="70"/>
        <v>2.3291642330713424E-7</v>
      </c>
      <c r="L384" s="8">
        <f t="shared" si="71"/>
        <v>1.6288754037099314E-4</v>
      </c>
    </row>
    <row r="385" spans="1:12">
      <c r="A385">
        <v>382</v>
      </c>
      <c r="B385">
        <v>11692.2403222495</v>
      </c>
      <c r="C385">
        <f t="shared" si="64"/>
        <v>2.6109660574412531E-2</v>
      </c>
      <c r="D385">
        <f t="shared" si="72"/>
        <v>46.339858508636588</v>
      </c>
      <c r="E385">
        <f t="shared" si="69"/>
        <v>-4.3384991015008842E-4</v>
      </c>
      <c r="F385">
        <f t="shared" si="73"/>
        <v>6904.2153699386981</v>
      </c>
      <c r="G385">
        <f t="shared" si="65"/>
        <v>5269.4769132924657</v>
      </c>
      <c r="H385">
        <f t="shared" si="66"/>
        <v>46.347384566462324</v>
      </c>
      <c r="I385">
        <f t="shared" si="67"/>
        <v>46.347384566462317</v>
      </c>
      <c r="J385" s="6">
        <f t="shared" si="68"/>
        <v>46.347384566462324</v>
      </c>
      <c r="K385" s="2">
        <f t="shared" si="70"/>
        <v>2.3162238494574601E-7</v>
      </c>
      <c r="L385" s="8">
        <f t="shared" si="71"/>
        <v>1.6241003032698101E-4</v>
      </c>
    </row>
    <row r="386" spans="1:12">
      <c r="A386">
        <v>383</v>
      </c>
      <c r="B386">
        <v>11692.2403222495</v>
      </c>
      <c r="C386">
        <f t="shared" si="64"/>
        <v>2.6041666666666668E-2</v>
      </c>
      <c r="D386">
        <f t="shared" si="72"/>
        <v>46.339869836310484</v>
      </c>
      <c r="E386">
        <f t="shared" si="69"/>
        <v>-4.3257843123497007E-4</v>
      </c>
      <c r="F386">
        <f t="shared" si="73"/>
        <v>6904.2121672569492</v>
      </c>
      <c r="G386">
        <f t="shared" si="65"/>
        <v>5269.4747781712995</v>
      </c>
      <c r="H386">
        <f t="shared" si="66"/>
        <v>46.347373890856502</v>
      </c>
      <c r="I386">
        <f t="shared" si="67"/>
        <v>46.347373890856495</v>
      </c>
      <c r="J386" s="6">
        <f t="shared" si="68"/>
        <v>46.347373890856502</v>
      </c>
      <c r="K386" s="2">
        <f t="shared" si="70"/>
        <v>2.3033890523566133E-7</v>
      </c>
      <c r="L386" s="8">
        <f t="shared" si="71"/>
        <v>1.6193516668314807E-4</v>
      </c>
    </row>
    <row r="387" spans="1:12">
      <c r="A387">
        <v>384</v>
      </c>
      <c r="B387">
        <v>11692.2403222495</v>
      </c>
      <c r="C387">
        <f t="shared" si="64"/>
        <v>2.5974025974025976E-2</v>
      </c>
      <c r="D387">
        <f t="shared" si="72"/>
        <v>46.339881101373798</v>
      </c>
      <c r="E387">
        <f t="shared" si="69"/>
        <v>-4.313139973429836E-4</v>
      </c>
      <c r="F387">
        <f t="shared" si="73"/>
        <v>6904.208982276491</v>
      </c>
      <c r="G387">
        <f t="shared" si="65"/>
        <v>5269.4726548509943</v>
      </c>
      <c r="H387">
        <f t="shared" si="66"/>
        <v>46.347363274254967</v>
      </c>
      <c r="I387">
        <f t="shared" si="67"/>
        <v>46.34736327425496</v>
      </c>
      <c r="J387" s="6">
        <f t="shared" si="68"/>
        <v>46.34736327425496</v>
      </c>
      <c r="K387" s="2">
        <f t="shared" si="70"/>
        <v>2.2906587043701614E-7</v>
      </c>
      <c r="L387" s="8">
        <f t="shared" si="71"/>
        <v>1.6146292789990689E-4</v>
      </c>
    </row>
    <row r="388" spans="1:12">
      <c r="A388">
        <v>385</v>
      </c>
      <c r="B388">
        <v>11692.2403222495</v>
      </c>
      <c r="C388">
        <f t="shared" si="64"/>
        <v>2.5906735751295335E-2</v>
      </c>
      <c r="D388">
        <f t="shared" si="72"/>
        <v>46.339892304334768</v>
      </c>
      <c r="E388">
        <f t="shared" si="69"/>
        <v>-4.3005655114398977E-4</v>
      </c>
      <c r="F388">
        <f t="shared" si="73"/>
        <v>6904.2058148536307</v>
      </c>
      <c r="G388">
        <f t="shared" si="65"/>
        <v>5269.4705432357541</v>
      </c>
      <c r="H388">
        <f t="shared" si="66"/>
        <v>46.347352716178776</v>
      </c>
      <c r="I388">
        <f t="shared" si="67"/>
        <v>46.347352716178762</v>
      </c>
      <c r="J388" s="6">
        <f t="shared" si="68"/>
        <v>46.347352716178769</v>
      </c>
      <c r="K388" s="2">
        <f t="shared" si="70"/>
        <v>2.2780316818945403E-7</v>
      </c>
      <c r="L388" s="8">
        <f t="shared" si="71"/>
        <v>1.6099329266897831E-4</v>
      </c>
    </row>
    <row r="389" spans="1:12">
      <c r="A389">
        <v>386</v>
      </c>
      <c r="B389">
        <v>11692.2403222495</v>
      </c>
      <c r="C389">
        <f t="shared" ref="C389:C452" si="74">$C$1/(A389+1)</f>
        <v>2.5839793281653745E-2</v>
      </c>
      <c r="D389">
        <f t="shared" si="72"/>
        <v>46.339903445696194</v>
      </c>
      <c r="E389">
        <f t="shared" si="69"/>
        <v>-4.2880603592351194E-4</v>
      </c>
      <c r="F389">
        <f t="shared" si="73"/>
        <v>6904.202664846227</v>
      </c>
      <c r="G389">
        <f t="shared" ref="G389:G452" si="75">(10000+10*F389)/15</f>
        <v>5269.4684432308177</v>
      </c>
      <c r="H389">
        <f t="shared" ref="H389:H452" si="76">$U$3*(1+G389/$U$4)</f>
        <v>46.34734221615409</v>
      </c>
      <c r="I389">
        <f t="shared" ref="I389:I452" si="77">$U$6*(1+(F389-G389)/$U$7)</f>
        <v>46.34734221615409</v>
      </c>
      <c r="J389" s="6">
        <f t="shared" ref="J389:J452" si="78">(H389+I389)/2</f>
        <v>46.34734221615409</v>
      </c>
      <c r="K389" s="2">
        <f t="shared" si="70"/>
        <v>2.265506887385967E-7</v>
      </c>
      <c r="L389" s="8">
        <f t="shared" si="71"/>
        <v>1.6052623990925018E-4</v>
      </c>
    </row>
    <row r="390" spans="1:12">
      <c r="A390">
        <v>387</v>
      </c>
      <c r="B390">
        <v>11692.2403222495</v>
      </c>
      <c r="C390">
        <f t="shared" si="74"/>
        <v>2.5773195876288658E-2</v>
      </c>
      <c r="D390">
        <f t="shared" si="72"/>
        <v>46.339914525955521</v>
      </c>
      <c r="E390">
        <f t="shared" ref="E390:E453" si="79">(D390-J389)*(1-0.5*($U$6/$U$7 + 2/3*$U$3/$U$4-2/3*$U$6/$U$7)*B390*0.1*EXP(0.1*(D390+$U$10))/(EXP(0.1*D390)+EXP(0.1*$U$10))^2)</f>
        <v>-4.2756239557123808E-4</v>
      </c>
      <c r="F390">
        <f t="shared" si="73"/>
        <v>6904.1995321136492</v>
      </c>
      <c r="G390">
        <f t="shared" si="75"/>
        <v>5269.4663547424325</v>
      </c>
      <c r="H390">
        <f t="shared" si="76"/>
        <v>46.347331773712163</v>
      </c>
      <c r="I390">
        <f t="shared" si="77"/>
        <v>46.34733177371217</v>
      </c>
      <c r="J390" s="6">
        <f t="shared" si="78"/>
        <v>46.34733177371217</v>
      </c>
      <c r="K390" s="2">
        <f t="shared" ref="K390:K453" si="80">ABS(J390-J389)/J389</f>
        <v>2.2530832232981144E-7</v>
      </c>
      <c r="L390" s="8">
        <f t="shared" ref="L390:L453" si="81">ABS(J390-D390)/D390</f>
        <v>1.6006174876508926E-4</v>
      </c>
    </row>
    <row r="391" spans="1:12">
      <c r="A391">
        <v>388</v>
      </c>
      <c r="B391">
        <v>11692.2403222495</v>
      </c>
      <c r="C391">
        <f t="shared" si="74"/>
        <v>2.570694087403599E-2</v>
      </c>
      <c r="D391">
        <f t="shared" ref="D391:D454" si="82">D390-C390*E390</f>
        <v>46.339925545604892</v>
      </c>
      <c r="E391">
        <f t="shared" si="79"/>
        <v>-4.2632557457773323E-4</v>
      </c>
      <c r="F391">
        <f t="shared" ref="F391:F454" si="83">B391*EXP($U$9*D391)/(EXP($U$9*D391)+EXP($U$9*$U$10))</f>
        <v>6904.1964165167565</v>
      </c>
      <c r="G391">
        <f t="shared" si="75"/>
        <v>5269.4642776778373</v>
      </c>
      <c r="H391">
        <f t="shared" si="76"/>
        <v>46.34732138838919</v>
      </c>
      <c r="I391">
        <f t="shared" si="77"/>
        <v>46.34732138838919</v>
      </c>
      <c r="J391" s="6">
        <f t="shared" si="78"/>
        <v>46.34732138838919</v>
      </c>
      <c r="K391" s="2">
        <f t="shared" si="80"/>
        <v>2.2407596258099514E-7</v>
      </c>
      <c r="L391" s="8">
        <f t="shared" si="81"/>
        <v>1.5959979860174001E-4</v>
      </c>
    </row>
    <row r="392" spans="1:12">
      <c r="A392">
        <v>389</v>
      </c>
      <c r="B392">
        <v>11692.2403222495</v>
      </c>
      <c r="C392">
        <f t="shared" si="74"/>
        <v>2.564102564102564E-2</v>
      </c>
      <c r="D392">
        <f t="shared" si="82"/>
        <v>46.339936505131227</v>
      </c>
      <c r="E392">
        <f t="shared" si="79"/>
        <v>-4.2509551802091252E-4</v>
      </c>
      <c r="F392">
        <f t="shared" si="83"/>
        <v>6904.1933179178995</v>
      </c>
      <c r="G392">
        <f t="shared" si="75"/>
        <v>5269.462211945267</v>
      </c>
      <c r="H392">
        <f t="shared" si="76"/>
        <v>46.347311059726337</v>
      </c>
      <c r="I392">
        <f t="shared" si="77"/>
        <v>46.34731105972633</v>
      </c>
      <c r="J392" s="6">
        <f t="shared" si="78"/>
        <v>46.347311059726337</v>
      </c>
      <c r="K392" s="2">
        <f t="shared" si="80"/>
        <v>2.2285350142340944E-7</v>
      </c>
      <c r="L392" s="8">
        <f t="shared" si="81"/>
        <v>1.5914036900532315E-4</v>
      </c>
    </row>
    <row r="393" spans="1:12">
      <c r="A393">
        <v>390</v>
      </c>
      <c r="B393">
        <v>11692.2403222495</v>
      </c>
      <c r="C393">
        <f t="shared" si="74"/>
        <v>2.557544757033248E-2</v>
      </c>
      <c r="D393">
        <f t="shared" si="82"/>
        <v>46.339947405016304</v>
      </c>
      <c r="E393">
        <f t="shared" si="79"/>
        <v>-4.2387217156587668E-4</v>
      </c>
      <c r="F393">
        <f t="shared" si="83"/>
        <v>6904.1902361808689</v>
      </c>
      <c r="G393">
        <f t="shared" si="75"/>
        <v>5269.4601574539129</v>
      </c>
      <c r="H393">
        <f t="shared" si="76"/>
        <v>46.347300787269567</v>
      </c>
      <c r="I393">
        <f t="shared" si="77"/>
        <v>46.34730078726956</v>
      </c>
      <c r="J393" s="6">
        <f t="shared" si="78"/>
        <v>46.34730078726956</v>
      </c>
      <c r="K393" s="2">
        <f t="shared" si="80"/>
        <v>2.216408361538628E-7</v>
      </c>
      <c r="L393" s="8">
        <f t="shared" si="81"/>
        <v>1.586834397757811E-4</v>
      </c>
    </row>
    <row r="394" spans="1:12">
      <c r="A394">
        <v>391</v>
      </c>
      <c r="B394">
        <v>11692.2403222495</v>
      </c>
      <c r="C394">
        <f t="shared" si="74"/>
        <v>2.5510204081632654E-2</v>
      </c>
      <c r="D394">
        <f t="shared" si="82"/>
        <v>46.339958245736803</v>
      </c>
      <c r="E394">
        <f t="shared" si="79"/>
        <v>-4.2265548144783952E-4</v>
      </c>
      <c r="F394">
        <f t="shared" si="83"/>
        <v>6904.1871711709045</v>
      </c>
      <c r="G394">
        <f t="shared" si="75"/>
        <v>5269.4581141139361</v>
      </c>
      <c r="H394">
        <f t="shared" si="76"/>
        <v>46.347290570569683</v>
      </c>
      <c r="I394">
        <f t="shared" si="77"/>
        <v>46.347290570569683</v>
      </c>
      <c r="J394" s="6">
        <f t="shared" si="78"/>
        <v>46.347290570569683</v>
      </c>
      <c r="K394" s="2">
        <f t="shared" si="80"/>
        <v>2.2043786161599603E-7</v>
      </c>
      <c r="L394" s="8">
        <f t="shared" si="81"/>
        <v>1.582289909282568E-4</v>
      </c>
    </row>
    <row r="395" spans="1:12">
      <c r="A395">
        <v>392</v>
      </c>
      <c r="B395">
        <v>11692.2403222495</v>
      </c>
      <c r="C395">
        <f t="shared" si="74"/>
        <v>2.5445292620865138E-2</v>
      </c>
      <c r="D395">
        <f t="shared" si="82"/>
        <v>46.33996902776439</v>
      </c>
      <c r="E395">
        <f t="shared" si="79"/>
        <v>-4.2144539447402837E-4</v>
      </c>
      <c r="F395">
        <f t="shared" si="83"/>
        <v>6904.1841227546602</v>
      </c>
      <c r="G395">
        <f t="shared" si="75"/>
        <v>5269.4560818364398</v>
      </c>
      <c r="H395">
        <f t="shared" si="76"/>
        <v>46.347280409182197</v>
      </c>
      <c r="I395">
        <f t="shared" si="77"/>
        <v>46.347280409182197</v>
      </c>
      <c r="J395" s="6">
        <f t="shared" si="78"/>
        <v>46.347280409182197</v>
      </c>
      <c r="K395" s="2">
        <f t="shared" si="80"/>
        <v>2.1924447709915803E-7</v>
      </c>
      <c r="L395" s="8">
        <f t="shared" si="81"/>
        <v>1.5777700268695908E-4</v>
      </c>
    </row>
    <row r="396" spans="1:12">
      <c r="A396">
        <v>393</v>
      </c>
      <c r="B396">
        <v>11692.2403222495</v>
      </c>
      <c r="C396">
        <f t="shared" si="74"/>
        <v>2.5380710659898477E-2</v>
      </c>
      <c r="D396">
        <f t="shared" si="82"/>
        <v>46.339979751565778</v>
      </c>
      <c r="E396">
        <f t="shared" si="79"/>
        <v>-4.2024185800812637E-4</v>
      </c>
      <c r="F396">
        <f t="shared" si="83"/>
        <v>6904.1810908001953</v>
      </c>
      <c r="G396">
        <f t="shared" si="75"/>
        <v>5269.4540605334632</v>
      </c>
      <c r="H396">
        <f t="shared" si="76"/>
        <v>46.347270302667312</v>
      </c>
      <c r="I396">
        <f t="shared" si="77"/>
        <v>46.347270302667319</v>
      </c>
      <c r="J396" s="6">
        <f t="shared" si="78"/>
        <v>46.347270302667312</v>
      </c>
      <c r="K396" s="2">
        <f t="shared" si="80"/>
        <v>2.1806058081931225E-7</v>
      </c>
      <c r="L396" s="8">
        <f t="shared" si="81"/>
        <v>1.573274554848548E-4</v>
      </c>
    </row>
    <row r="397" spans="1:12">
      <c r="A397">
        <v>394</v>
      </c>
      <c r="B397">
        <v>11692.2403222495</v>
      </c>
      <c r="C397">
        <f t="shared" si="74"/>
        <v>2.5316455696202531E-2</v>
      </c>
      <c r="D397">
        <f t="shared" si="82"/>
        <v>46.339990417602785</v>
      </c>
      <c r="E397">
        <f t="shared" si="79"/>
        <v>-4.1904481996981826E-4</v>
      </c>
      <c r="F397">
        <f t="shared" si="83"/>
        <v>6904.1780751769411</v>
      </c>
      <c r="G397">
        <f t="shared" si="75"/>
        <v>5269.4520501179613</v>
      </c>
      <c r="H397">
        <f t="shared" si="76"/>
        <v>46.347260250589812</v>
      </c>
      <c r="I397">
        <f t="shared" si="77"/>
        <v>46.347260250589798</v>
      </c>
      <c r="J397" s="6">
        <f t="shared" si="78"/>
        <v>46.347260250589805</v>
      </c>
      <c r="K397" s="2">
        <f t="shared" si="80"/>
        <v>2.1688607421167417E-7</v>
      </c>
      <c r="L397" s="8">
        <f t="shared" si="81"/>
        <v>1.5688032995922097E-4</v>
      </c>
    </row>
    <row r="398" spans="1:12">
      <c r="A398">
        <v>395</v>
      </c>
      <c r="B398">
        <v>11692.2403222495</v>
      </c>
      <c r="C398">
        <f t="shared" si="74"/>
        <v>2.5252525252525252E-2</v>
      </c>
      <c r="D398">
        <f t="shared" si="82"/>
        <v>46.340001026332402</v>
      </c>
      <c r="E398">
        <f t="shared" si="79"/>
        <v>-4.1785422882207322E-4</v>
      </c>
      <c r="F398">
        <f t="shared" si="83"/>
        <v>6904.1750757557111</v>
      </c>
      <c r="G398">
        <f t="shared" si="75"/>
        <v>5269.4500505038068</v>
      </c>
      <c r="H398">
        <f t="shared" si="76"/>
        <v>46.347250252519032</v>
      </c>
      <c r="I398">
        <f t="shared" si="77"/>
        <v>46.347250252519046</v>
      </c>
      <c r="J398" s="6">
        <f t="shared" si="78"/>
        <v>46.347250252519039</v>
      </c>
      <c r="K398" s="2">
        <f t="shared" si="80"/>
        <v>2.1572085840462332E-7</v>
      </c>
      <c r="L398" s="8">
        <f t="shared" si="81"/>
        <v>1.5643560695041705E-4</v>
      </c>
    </row>
    <row r="399" spans="1:12">
      <c r="A399">
        <v>396</v>
      </c>
      <c r="B399">
        <v>11692.2403222495</v>
      </c>
      <c r="C399">
        <f t="shared" si="74"/>
        <v>2.5188916876574308E-2</v>
      </c>
      <c r="D399">
        <f t="shared" si="82"/>
        <v>46.34001157820687</v>
      </c>
      <c r="E399">
        <f t="shared" si="79"/>
        <v>-4.1667003356782138E-4</v>
      </c>
      <c r="F399">
        <f t="shared" si="83"/>
        <v>6904.1720924086449</v>
      </c>
      <c r="G399">
        <f t="shared" si="75"/>
        <v>5269.4480616057635</v>
      </c>
      <c r="H399">
        <f t="shared" si="76"/>
        <v>46.347240308028823</v>
      </c>
      <c r="I399">
        <f t="shared" si="77"/>
        <v>46.347240308028816</v>
      </c>
      <c r="J399" s="6">
        <f t="shared" si="78"/>
        <v>46.347240308028816</v>
      </c>
      <c r="K399" s="2">
        <f t="shared" si="80"/>
        <v>2.1456483759249259E-7</v>
      </c>
      <c r="L399" s="8">
        <f t="shared" si="81"/>
        <v>1.5599326749728362E-4</v>
      </c>
    </row>
    <row r="400" spans="1:12">
      <c r="A400">
        <v>397</v>
      </c>
      <c r="B400">
        <v>11692.2403222495</v>
      </c>
      <c r="C400">
        <f t="shared" si="74"/>
        <v>2.5125628140703519E-2</v>
      </c>
      <c r="D400">
        <f t="shared" si="82"/>
        <v>46.340022073673708</v>
      </c>
      <c r="E400">
        <f t="shared" si="79"/>
        <v>-4.1549218373969175E-4</v>
      </c>
      <c r="F400">
        <f t="shared" si="83"/>
        <v>6904.1691250092272</v>
      </c>
      <c r="G400">
        <f t="shared" si="75"/>
        <v>5269.4460833394851</v>
      </c>
      <c r="H400">
        <f t="shared" si="76"/>
        <v>46.347230416697428</v>
      </c>
      <c r="I400">
        <f t="shared" si="77"/>
        <v>46.347230416697421</v>
      </c>
      <c r="J400" s="6">
        <f t="shared" si="78"/>
        <v>46.347230416697428</v>
      </c>
      <c r="K400" s="2">
        <f t="shared" si="80"/>
        <v>2.1341791489624439E-7</v>
      </c>
      <c r="L400" s="8">
        <f t="shared" si="81"/>
        <v>1.5555329283744812E-4</v>
      </c>
    </row>
    <row r="401" spans="1:12">
      <c r="A401">
        <v>398</v>
      </c>
      <c r="B401">
        <v>11692.2403222495</v>
      </c>
      <c r="C401">
        <f t="shared" si="74"/>
        <v>2.5062656641604009E-2</v>
      </c>
      <c r="D401">
        <f t="shared" si="82"/>
        <v>46.340032513175814</v>
      </c>
      <c r="E401">
        <f t="shared" si="79"/>
        <v>-4.1432062939751921E-4</v>
      </c>
      <c r="F401">
        <f t="shared" si="83"/>
        <v>6904.1661734322442</v>
      </c>
      <c r="G401">
        <f t="shared" si="75"/>
        <v>5269.4441156214953</v>
      </c>
      <c r="H401">
        <f t="shared" si="76"/>
        <v>46.347220578107482</v>
      </c>
      <c r="I401">
        <f t="shared" si="77"/>
        <v>46.347220578107489</v>
      </c>
      <c r="J401" s="6">
        <f t="shared" si="78"/>
        <v>46.347220578107482</v>
      </c>
      <c r="K401" s="2">
        <f t="shared" si="80"/>
        <v>2.1227999726934579E-7</v>
      </c>
      <c r="L401" s="8">
        <f t="shared" si="81"/>
        <v>1.5511566440149695E-4</v>
      </c>
    </row>
    <row r="402" spans="1:12">
      <c r="A402">
        <v>399</v>
      </c>
      <c r="B402">
        <v>11692.2403222495</v>
      </c>
      <c r="C402">
        <f t="shared" si="74"/>
        <v>2.5000000000000001E-2</v>
      </c>
      <c r="D402">
        <f t="shared" si="82"/>
        <v>46.340042897151491</v>
      </c>
      <c r="E402">
        <f t="shared" si="79"/>
        <v>-4.1315532111601779E-4</v>
      </c>
      <c r="F402">
        <f t="shared" si="83"/>
        <v>6904.163237553782</v>
      </c>
      <c r="G402">
        <f t="shared" si="75"/>
        <v>5269.4421583691883</v>
      </c>
      <c r="H402">
        <f t="shared" si="76"/>
        <v>46.347210791845939</v>
      </c>
      <c r="I402">
        <f t="shared" si="77"/>
        <v>46.347210791845939</v>
      </c>
      <c r="J402" s="6">
        <f t="shared" si="78"/>
        <v>46.347210791845939</v>
      </c>
      <c r="K402" s="2">
        <f t="shared" si="80"/>
        <v>2.1115099074520953E-7</v>
      </c>
      <c r="L402" s="8">
        <f t="shared" si="81"/>
        <v>1.5468036381312779E-4</v>
      </c>
    </row>
    <row r="403" spans="1:12">
      <c r="A403">
        <v>400</v>
      </c>
      <c r="B403">
        <v>11692.2403222495</v>
      </c>
      <c r="C403">
        <f t="shared" si="74"/>
        <v>2.4937655860349128E-2</v>
      </c>
      <c r="D403">
        <f t="shared" si="82"/>
        <v>46.34005322603452</v>
      </c>
      <c r="E403">
        <f t="shared" si="79"/>
        <v>-4.1199620998356952E-4</v>
      </c>
      <c r="F403">
        <f t="shared" si="83"/>
        <v>6904.1603172512087</v>
      </c>
      <c r="G403">
        <f t="shared" si="75"/>
        <v>5269.4402115008061</v>
      </c>
      <c r="H403">
        <f t="shared" si="76"/>
        <v>46.34720105750403</v>
      </c>
      <c r="I403">
        <f t="shared" si="77"/>
        <v>46.347201057504023</v>
      </c>
      <c r="J403" s="6">
        <f t="shared" si="78"/>
        <v>46.347201057504023</v>
      </c>
      <c r="K403" s="2">
        <f t="shared" si="80"/>
        <v>2.1003080335005903E-7</v>
      </c>
      <c r="L403" s="8">
        <f t="shared" si="81"/>
        <v>1.5424737288577525E-4</v>
      </c>
    </row>
    <row r="404" spans="1:12">
      <c r="A404">
        <v>401</v>
      </c>
      <c r="B404">
        <v>11692.2403222495</v>
      </c>
      <c r="C404">
        <f t="shared" si="74"/>
        <v>2.4875621890547265E-2</v>
      </c>
      <c r="D404">
        <f t="shared" si="82"/>
        <v>46.340063500254217</v>
      </c>
      <c r="E404">
        <f t="shared" si="79"/>
        <v>-4.1084324759307688E-4</v>
      </c>
      <c r="F404">
        <f t="shared" si="83"/>
        <v>6904.1574124031495</v>
      </c>
      <c r="G404">
        <f t="shared" si="75"/>
        <v>5269.4382749354327</v>
      </c>
      <c r="H404">
        <f t="shared" si="76"/>
        <v>46.347191374677159</v>
      </c>
      <c r="I404">
        <f t="shared" si="77"/>
        <v>46.347191374677166</v>
      </c>
      <c r="J404" s="6">
        <f t="shared" si="78"/>
        <v>46.347191374677166</v>
      </c>
      <c r="K404" s="2">
        <f t="shared" si="80"/>
        <v>2.0891934433639005E-7</v>
      </c>
      <c r="L404" s="8">
        <f t="shared" si="81"/>
        <v>1.538166736200031E-4</v>
      </c>
    </row>
    <row r="405" spans="1:12">
      <c r="A405">
        <v>402</v>
      </c>
      <c r="B405">
        <v>11692.2403222495</v>
      </c>
      <c r="C405">
        <f t="shared" si="74"/>
        <v>2.4813895781637719E-2</v>
      </c>
      <c r="D405">
        <f t="shared" si="82"/>
        <v>46.340073720235502</v>
      </c>
      <c r="E405">
        <f t="shared" si="79"/>
        <v>-4.0969638603512474E-4</v>
      </c>
      <c r="F405">
        <f t="shared" si="83"/>
        <v>6904.1545228894774</v>
      </c>
      <c r="G405">
        <f t="shared" si="75"/>
        <v>5269.4363485929844</v>
      </c>
      <c r="H405">
        <f t="shared" si="76"/>
        <v>46.347181742964921</v>
      </c>
      <c r="I405">
        <f t="shared" si="77"/>
        <v>46.347181742964935</v>
      </c>
      <c r="J405" s="6">
        <f t="shared" si="78"/>
        <v>46.347181742964928</v>
      </c>
      <c r="K405" s="2">
        <f t="shared" si="80"/>
        <v>2.0781652464290074E-7</v>
      </c>
      <c r="L405" s="8">
        <f t="shared" si="81"/>
        <v>1.5338824820043656E-4</v>
      </c>
    </row>
    <row r="406" spans="1:12">
      <c r="A406">
        <v>403</v>
      </c>
      <c r="B406">
        <v>11692.2403222495</v>
      </c>
      <c r="C406">
        <f t="shared" si="74"/>
        <v>2.4752475247524754E-2</v>
      </c>
      <c r="D406">
        <f t="shared" si="82"/>
        <v>46.340083886398929</v>
      </c>
      <c r="E406">
        <f t="shared" si="79"/>
        <v>-4.0855557789125081E-4</v>
      </c>
      <c r="F406">
        <f t="shared" si="83"/>
        <v>6904.1516485912916</v>
      </c>
      <c r="G406">
        <f t="shared" si="75"/>
        <v>5269.4344323941941</v>
      </c>
      <c r="H406">
        <f t="shared" si="76"/>
        <v>46.347172161970967</v>
      </c>
      <c r="I406">
        <f t="shared" si="77"/>
        <v>46.347172161970974</v>
      </c>
      <c r="J406" s="6">
        <f t="shared" si="78"/>
        <v>46.347172161970974</v>
      </c>
      <c r="K406" s="2">
        <f t="shared" si="80"/>
        <v>2.06722255668026E-7</v>
      </c>
      <c r="L406" s="8">
        <f t="shared" si="81"/>
        <v>1.5296207899453479E-4</v>
      </c>
    </row>
    <row r="407" spans="1:12">
      <c r="A407">
        <v>404</v>
      </c>
      <c r="B407">
        <v>11692.2403222495</v>
      </c>
      <c r="C407">
        <f t="shared" si="74"/>
        <v>2.4691358024691357E-2</v>
      </c>
      <c r="D407">
        <f t="shared" si="82"/>
        <v>46.340093999160757</v>
      </c>
      <c r="E407">
        <f t="shared" si="79"/>
        <v>-4.0742077622910028E-4</v>
      </c>
      <c r="F407">
        <f t="shared" si="83"/>
        <v>6904.1487893909152</v>
      </c>
      <c r="G407">
        <f t="shared" si="75"/>
        <v>5269.4325262606108</v>
      </c>
      <c r="H407">
        <f t="shared" si="76"/>
        <v>46.34716263130305</v>
      </c>
      <c r="I407">
        <f t="shared" si="77"/>
        <v>46.347162631303043</v>
      </c>
      <c r="J407" s="6">
        <f t="shared" si="78"/>
        <v>46.34716263130305</v>
      </c>
      <c r="K407" s="2">
        <f t="shared" si="80"/>
        <v>2.0563644942324922E-7</v>
      </c>
      <c r="L407" s="8">
        <f t="shared" si="81"/>
        <v>1.5253814855059643E-4</v>
      </c>
    </row>
    <row r="408" spans="1:12">
      <c r="A408">
        <v>405</v>
      </c>
      <c r="B408">
        <v>11692.2403222495</v>
      </c>
      <c r="C408">
        <f t="shared" si="74"/>
        <v>2.4630541871921183E-2</v>
      </c>
      <c r="D408">
        <f t="shared" si="82"/>
        <v>46.340104058933008</v>
      </c>
      <c r="E408">
        <f t="shared" si="79"/>
        <v>-4.062919345970319E-4</v>
      </c>
      <c r="F408">
        <f t="shared" si="83"/>
        <v>6904.1459451718638</v>
      </c>
      <c r="G408">
        <f t="shared" si="75"/>
        <v>5269.4306301145753</v>
      </c>
      <c r="H408">
        <f t="shared" si="76"/>
        <v>46.347153150572879</v>
      </c>
      <c r="I408">
        <f t="shared" si="77"/>
        <v>46.347153150572879</v>
      </c>
      <c r="J408" s="6">
        <f t="shared" si="78"/>
        <v>46.347153150572879</v>
      </c>
      <c r="K408" s="2">
        <f t="shared" si="80"/>
        <v>2.0455902006619297E-7</v>
      </c>
      <c r="L408" s="8">
        <f t="shared" si="81"/>
        <v>1.5211643959423199E-4</v>
      </c>
    </row>
    <row r="409" spans="1:12">
      <c r="A409">
        <v>406</v>
      </c>
      <c r="B409">
        <v>11692.2403222495</v>
      </c>
      <c r="C409">
        <f t="shared" si="74"/>
        <v>2.4570024570024569E-2</v>
      </c>
      <c r="D409">
        <f t="shared" si="82"/>
        <v>46.340114066123512</v>
      </c>
      <c r="E409">
        <f t="shared" si="79"/>
        <v>-4.0516900701590005E-4</v>
      </c>
      <c r="F409">
        <f t="shared" si="83"/>
        <v>6904.1431158188398</v>
      </c>
      <c r="G409">
        <f t="shared" si="75"/>
        <v>5269.4287438792262</v>
      </c>
      <c r="H409">
        <f t="shared" si="76"/>
        <v>46.347143719396129</v>
      </c>
      <c r="I409">
        <f t="shared" si="77"/>
        <v>46.347143719396136</v>
      </c>
      <c r="J409" s="6">
        <f t="shared" si="78"/>
        <v>46.347143719396129</v>
      </c>
      <c r="K409" s="2">
        <f t="shared" si="80"/>
        <v>2.034898825208445E-7</v>
      </c>
      <c r="L409" s="8">
        <f t="shared" si="81"/>
        <v>1.5169693502667633E-4</v>
      </c>
    </row>
    <row r="410" spans="1:12">
      <c r="A410">
        <v>407</v>
      </c>
      <c r="B410">
        <v>11692.2403222495</v>
      </c>
      <c r="C410">
        <f t="shared" si="74"/>
        <v>2.4509803921568627E-2</v>
      </c>
      <c r="D410">
        <f t="shared" si="82"/>
        <v>46.340124021135971</v>
      </c>
      <c r="E410">
        <f t="shared" si="79"/>
        <v>-4.0405194797332554E-4</v>
      </c>
      <c r="F410">
        <f t="shared" si="83"/>
        <v>6904.1403012177097</v>
      </c>
      <c r="G410">
        <f t="shared" si="75"/>
        <v>5269.4268674784726</v>
      </c>
      <c r="H410">
        <f t="shared" si="76"/>
        <v>46.347134337392362</v>
      </c>
      <c r="I410">
        <f t="shared" si="77"/>
        <v>46.347134337392376</v>
      </c>
      <c r="J410" s="6">
        <f t="shared" si="78"/>
        <v>46.347134337392369</v>
      </c>
      <c r="K410" s="2">
        <f t="shared" si="80"/>
        <v>2.0242895263086758E-7</v>
      </c>
      <c r="L410" s="8">
        <f t="shared" si="81"/>
        <v>1.5127961792248763E-4</v>
      </c>
    </row>
    <row r="411" spans="1:12">
      <c r="A411">
        <v>408</v>
      </c>
      <c r="B411">
        <v>11692.2403222495</v>
      </c>
      <c r="C411">
        <f t="shared" si="74"/>
        <v>2.4449877750611249E-2</v>
      </c>
      <c r="D411">
        <f t="shared" si="82"/>
        <v>46.340133924369987</v>
      </c>
      <c r="E411">
        <f t="shared" si="79"/>
        <v>-4.0294071241955229E-4</v>
      </c>
      <c r="F411">
        <f t="shared" si="83"/>
        <v>6904.1375012555009</v>
      </c>
      <c r="G411">
        <f t="shared" si="75"/>
        <v>5269.4250008370009</v>
      </c>
      <c r="H411">
        <f t="shared" si="76"/>
        <v>46.347125004185003</v>
      </c>
      <c r="I411">
        <f t="shared" si="77"/>
        <v>46.347125004185003</v>
      </c>
      <c r="J411" s="6">
        <f t="shared" si="78"/>
        <v>46.347125004185003</v>
      </c>
      <c r="K411" s="2">
        <f t="shared" si="80"/>
        <v>2.0137614761953228E-7</v>
      </c>
      <c r="L411" s="8">
        <f t="shared" si="81"/>
        <v>1.5086447152755326E-4</v>
      </c>
    </row>
    <row r="412" spans="1:12">
      <c r="A412">
        <v>409</v>
      </c>
      <c r="B412">
        <v>11692.2403222495</v>
      </c>
      <c r="C412">
        <f t="shared" si="74"/>
        <v>2.4390243902439025E-2</v>
      </c>
      <c r="D412">
        <f t="shared" si="82"/>
        <v>46.340143776221147</v>
      </c>
      <c r="E412">
        <f t="shared" si="79"/>
        <v>-4.0183525575877052E-4</v>
      </c>
      <c r="F412">
        <f t="shared" si="83"/>
        <v>6904.134715820378</v>
      </c>
      <c r="G412">
        <f t="shared" si="75"/>
        <v>5269.4231438802517</v>
      </c>
      <c r="H412">
        <f t="shared" si="76"/>
        <v>46.347115719401259</v>
      </c>
      <c r="I412">
        <f t="shared" si="77"/>
        <v>46.347115719401266</v>
      </c>
      <c r="J412" s="6">
        <f t="shared" si="78"/>
        <v>46.347115719401259</v>
      </c>
      <c r="K412" s="2">
        <f t="shared" si="80"/>
        <v>2.0033138501655628E-7</v>
      </c>
      <c r="L412" s="8">
        <f t="shared" si="81"/>
        <v>1.5045147925694209E-4</v>
      </c>
    </row>
    <row r="413" spans="1:12">
      <c r="A413">
        <v>410</v>
      </c>
      <c r="B413">
        <v>11692.2403222495</v>
      </c>
      <c r="C413">
        <f t="shared" si="74"/>
        <v>2.4330900243309004E-2</v>
      </c>
      <c r="D413">
        <f t="shared" si="82"/>
        <v>46.340153577081047</v>
      </c>
      <c r="E413">
        <f t="shared" si="79"/>
        <v>-4.0073553384716248E-4</v>
      </c>
      <c r="F413">
        <f t="shared" si="83"/>
        <v>6904.1319448016311</v>
      </c>
      <c r="G413">
        <f t="shared" si="75"/>
        <v>5269.4212965344204</v>
      </c>
      <c r="H413">
        <f t="shared" si="76"/>
        <v>46.347106482672103</v>
      </c>
      <c r="I413">
        <f t="shared" si="77"/>
        <v>46.34710648267211</v>
      </c>
      <c r="J413" s="6">
        <f t="shared" si="78"/>
        <v>46.347106482672103</v>
      </c>
      <c r="K413" s="2">
        <f t="shared" si="80"/>
        <v>1.9929458419119668E-7</v>
      </c>
      <c r="L413" s="8">
        <f t="shared" si="81"/>
        <v>1.5004062469260371E-4</v>
      </c>
    </row>
    <row r="414" spans="1:12">
      <c r="A414">
        <v>411</v>
      </c>
      <c r="B414">
        <v>11692.2403222495</v>
      </c>
      <c r="C414">
        <f t="shared" si="74"/>
        <v>2.4271844660194174E-2</v>
      </c>
      <c r="D414">
        <f t="shared" si="82"/>
        <v>46.340163327337343</v>
      </c>
      <c r="E414">
        <f t="shared" si="79"/>
        <v>-3.9964150298460525E-4</v>
      </c>
      <c r="F414">
        <f t="shared" si="83"/>
        <v>6904.1291880896651</v>
      </c>
      <c r="G414">
        <f t="shared" si="75"/>
        <v>5269.4194587264437</v>
      </c>
      <c r="H414">
        <f t="shared" si="76"/>
        <v>46.347097293632217</v>
      </c>
      <c r="I414">
        <f t="shared" si="77"/>
        <v>46.347097293632217</v>
      </c>
      <c r="J414" s="6">
        <f t="shared" si="78"/>
        <v>46.347097293632217</v>
      </c>
      <c r="K414" s="2">
        <f t="shared" si="80"/>
        <v>1.9826566497247332E-7</v>
      </c>
      <c r="L414" s="8">
        <f t="shared" si="81"/>
        <v>1.4963189158168094E-4</v>
      </c>
    </row>
    <row r="415" spans="1:12">
      <c r="A415">
        <v>412</v>
      </c>
      <c r="B415">
        <v>11692.2403222495</v>
      </c>
      <c r="C415">
        <f t="shared" si="74"/>
        <v>2.4213075060532687E-2</v>
      </c>
      <c r="D415">
        <f t="shared" si="82"/>
        <v>46.340173027373822</v>
      </c>
      <c r="E415">
        <f t="shared" si="79"/>
        <v>-3.9855311990969427E-4</v>
      </c>
      <c r="F415">
        <f t="shared" si="83"/>
        <v>6904.1264455759774</v>
      </c>
      <c r="G415">
        <f t="shared" si="75"/>
        <v>5269.4176303839859</v>
      </c>
      <c r="H415">
        <f t="shared" si="76"/>
        <v>46.347088151919927</v>
      </c>
      <c r="I415">
        <f t="shared" si="77"/>
        <v>46.347088151919912</v>
      </c>
      <c r="J415" s="6">
        <f t="shared" si="78"/>
        <v>46.34708815191992</v>
      </c>
      <c r="K415" s="2">
        <f t="shared" si="80"/>
        <v>1.972445488756433E-7</v>
      </c>
      <c r="L415" s="8">
        <f t="shared" si="81"/>
        <v>1.4922526383344214E-4</v>
      </c>
    </row>
    <row r="416" spans="1:12">
      <c r="A416">
        <v>413</v>
      </c>
      <c r="B416">
        <v>11692.2403222495</v>
      </c>
      <c r="C416">
        <f t="shared" si="74"/>
        <v>2.4154589371980676E-2</v>
      </c>
      <c r="D416">
        <f t="shared" si="82"/>
        <v>46.340182677570432</v>
      </c>
      <c r="E416">
        <f t="shared" si="79"/>
        <v>-3.9747034179329508E-4</v>
      </c>
      <c r="F416">
        <f t="shared" si="83"/>
        <v>6904.1237171531548</v>
      </c>
      <c r="G416">
        <f t="shared" si="75"/>
        <v>5269.4158114354368</v>
      </c>
      <c r="H416">
        <f t="shared" si="76"/>
        <v>46.347079057177183</v>
      </c>
      <c r="I416">
        <f t="shared" si="77"/>
        <v>46.347079057177183</v>
      </c>
      <c r="J416" s="6">
        <f t="shared" si="78"/>
        <v>46.347079057177183</v>
      </c>
      <c r="K416" s="2">
        <f t="shared" si="80"/>
        <v>1.962311571091873E-7</v>
      </c>
      <c r="L416" s="8">
        <f t="shared" si="81"/>
        <v>1.4882072551882059E-4</v>
      </c>
    </row>
    <row r="417" spans="1:12">
      <c r="A417">
        <v>414</v>
      </c>
      <c r="B417">
        <v>11692.2403222495</v>
      </c>
      <c r="C417">
        <f t="shared" si="74"/>
        <v>2.4096385542168676E-2</v>
      </c>
      <c r="D417">
        <f t="shared" si="82"/>
        <v>46.340192278303327</v>
      </c>
      <c r="E417">
        <f t="shared" si="79"/>
        <v>-3.9639312623671789E-4</v>
      </c>
      <c r="F417">
        <f t="shared" si="83"/>
        <v>6904.1210027148527</v>
      </c>
      <c r="G417">
        <f t="shared" si="75"/>
        <v>5269.4140018099015</v>
      </c>
      <c r="H417">
        <f t="shared" si="76"/>
        <v>46.347070009049517</v>
      </c>
      <c r="I417">
        <f t="shared" si="77"/>
        <v>46.34707000904951</v>
      </c>
      <c r="J417" s="6">
        <f t="shared" si="78"/>
        <v>46.347070009049517</v>
      </c>
      <c r="K417" s="2">
        <f t="shared" si="80"/>
        <v>1.9522541333437429E-7</v>
      </c>
      <c r="L417" s="8">
        <f t="shared" si="81"/>
        <v>1.484182608670402E-4</v>
      </c>
    </row>
    <row r="418" spans="1:12">
      <c r="A418">
        <v>415</v>
      </c>
      <c r="B418">
        <v>11692.2403222495</v>
      </c>
      <c r="C418">
        <f t="shared" si="74"/>
        <v>2.403846153846154E-2</v>
      </c>
      <c r="D418">
        <f t="shared" si="82"/>
        <v>46.340201829944924</v>
      </c>
      <c r="E418">
        <f t="shared" si="79"/>
        <v>-3.9532143126205397E-4</v>
      </c>
      <c r="F418">
        <f t="shared" si="83"/>
        <v>6904.1183021557808</v>
      </c>
      <c r="G418">
        <f t="shared" si="75"/>
        <v>5269.4122014371869</v>
      </c>
      <c r="H418">
        <f t="shared" si="76"/>
        <v>46.347061007185943</v>
      </c>
      <c r="I418">
        <f t="shared" si="77"/>
        <v>46.347061007185935</v>
      </c>
      <c r="J418" s="6">
        <f t="shared" si="78"/>
        <v>46.347061007185943</v>
      </c>
      <c r="K418" s="2">
        <f t="shared" si="80"/>
        <v>1.9422724182555702E-7</v>
      </c>
      <c r="L418" s="8">
        <f t="shared" si="81"/>
        <v>1.4801785426377483E-4</v>
      </c>
    </row>
    <row r="419" spans="1:12">
      <c r="A419">
        <v>416</v>
      </c>
      <c r="B419">
        <v>11692.2403222495</v>
      </c>
      <c r="C419">
        <f t="shared" si="74"/>
        <v>2.3980815347721823E-2</v>
      </c>
      <c r="D419">
        <f t="shared" si="82"/>
        <v>46.340211332863944</v>
      </c>
      <c r="E419">
        <f t="shared" si="79"/>
        <v>-3.9425521530788322E-4</v>
      </c>
      <c r="F419">
        <f t="shared" si="83"/>
        <v>6904.1156153717011</v>
      </c>
      <c r="G419">
        <f t="shared" si="75"/>
        <v>5269.4104102478004</v>
      </c>
      <c r="H419">
        <f t="shared" si="76"/>
        <v>46.347052051239004</v>
      </c>
      <c r="I419">
        <f t="shared" si="77"/>
        <v>46.347052051239004</v>
      </c>
      <c r="J419" s="6">
        <f t="shared" si="78"/>
        <v>46.347052051239004</v>
      </c>
      <c r="K419" s="2">
        <f t="shared" si="80"/>
        <v>1.9323656655031965E-7</v>
      </c>
      <c r="L419" s="8">
        <f t="shared" si="81"/>
        <v>1.4761949025053403E-4</v>
      </c>
    </row>
    <row r="420" spans="1:12">
      <c r="A420">
        <v>417</v>
      </c>
      <c r="B420">
        <v>11692.2403222495</v>
      </c>
      <c r="C420">
        <f t="shared" si="74"/>
        <v>2.3923444976076555E-2</v>
      </c>
      <c r="D420">
        <f t="shared" si="82"/>
        <v>46.340220787425466</v>
      </c>
      <c r="E420">
        <f t="shared" si="79"/>
        <v>-3.9319443722730501E-4</v>
      </c>
      <c r="F420">
        <f t="shared" si="83"/>
        <v>6904.1129422594004</v>
      </c>
      <c r="G420">
        <f t="shared" si="75"/>
        <v>5269.4086281729342</v>
      </c>
      <c r="H420">
        <f t="shared" si="76"/>
        <v>46.34704314086467</v>
      </c>
      <c r="I420">
        <f t="shared" si="77"/>
        <v>46.347043140864656</v>
      </c>
      <c r="J420" s="6">
        <f t="shared" si="78"/>
        <v>46.347043140864663</v>
      </c>
      <c r="K420" s="2">
        <f t="shared" si="80"/>
        <v>1.9225331377573487E-7</v>
      </c>
      <c r="L420" s="8">
        <f t="shared" si="81"/>
        <v>1.4722315352128906E-4</v>
      </c>
    </row>
    <row r="421" spans="1:12">
      <c r="A421">
        <v>418</v>
      </c>
      <c r="B421">
        <v>11692.2403222495</v>
      </c>
      <c r="C421">
        <f t="shared" si="74"/>
        <v>2.386634844868735E-2</v>
      </c>
      <c r="D421">
        <f t="shared" si="82"/>
        <v>46.340230193990948</v>
      </c>
      <c r="E421">
        <f t="shared" si="79"/>
        <v>-3.9213905628010043E-4</v>
      </c>
      <c r="F421">
        <f t="shared" si="83"/>
        <v>6904.1102827166887</v>
      </c>
      <c r="G421">
        <f t="shared" si="75"/>
        <v>5269.4068551444598</v>
      </c>
      <c r="H421">
        <f t="shared" si="76"/>
        <v>46.347034275722301</v>
      </c>
      <c r="I421">
        <f t="shared" si="77"/>
        <v>46.347034275722294</v>
      </c>
      <c r="J421" s="6">
        <f t="shared" si="78"/>
        <v>46.347034275722294</v>
      </c>
      <c r="K421" s="2">
        <f t="shared" si="80"/>
        <v>1.9127740992203954E-7</v>
      </c>
      <c r="L421" s="8">
        <f t="shared" si="81"/>
        <v>1.4682882892170544E-4</v>
      </c>
    </row>
    <row r="422" spans="1:12">
      <c r="A422">
        <v>419</v>
      </c>
      <c r="B422">
        <v>11692.2403222495</v>
      </c>
      <c r="C422">
        <f t="shared" si="74"/>
        <v>2.3809523809523808E-2</v>
      </c>
      <c r="D422">
        <f t="shared" si="82"/>
        <v>46.340239552918305</v>
      </c>
      <c r="E422">
        <f t="shared" si="79"/>
        <v>-3.9108903212822316E-4</v>
      </c>
      <c r="F422">
        <f t="shared" si="83"/>
        <v>6904.1076366423767</v>
      </c>
      <c r="G422">
        <f t="shared" si="75"/>
        <v>5269.4050910949181</v>
      </c>
      <c r="H422">
        <f t="shared" si="76"/>
        <v>46.347025455474586</v>
      </c>
      <c r="I422">
        <f t="shared" si="77"/>
        <v>46.347025455474586</v>
      </c>
      <c r="J422" s="6">
        <f t="shared" si="78"/>
        <v>46.347025455474586</v>
      </c>
      <c r="K422" s="2">
        <f t="shared" si="80"/>
        <v>1.9030878340234718E-7</v>
      </c>
      <c r="L422" s="8">
        <f t="shared" si="81"/>
        <v>1.4643650144561545E-4</v>
      </c>
    </row>
    <row r="423" spans="1:12">
      <c r="A423">
        <v>420</v>
      </c>
      <c r="B423">
        <v>11692.2403222495</v>
      </c>
      <c r="C423">
        <f t="shared" si="74"/>
        <v>2.3752969121140142E-2</v>
      </c>
      <c r="D423">
        <f t="shared" si="82"/>
        <v>46.340248864561929</v>
      </c>
      <c r="E423">
        <f t="shared" si="79"/>
        <v>-3.9004432482920876E-4</v>
      </c>
      <c r="F423">
        <f t="shared" si="83"/>
        <v>6904.1050039362735</v>
      </c>
      <c r="G423">
        <f t="shared" si="75"/>
        <v>5269.4033359575151</v>
      </c>
      <c r="H423">
        <f t="shared" si="76"/>
        <v>46.347016679787572</v>
      </c>
      <c r="I423">
        <f t="shared" si="77"/>
        <v>46.347016679787586</v>
      </c>
      <c r="J423" s="6">
        <f t="shared" si="78"/>
        <v>46.347016679787579</v>
      </c>
      <c r="K423" s="2">
        <f t="shared" si="80"/>
        <v>1.8934736201639461E-7</v>
      </c>
      <c r="L423" s="8">
        <f t="shared" si="81"/>
        <v>1.4604615623517081E-4</v>
      </c>
    </row>
    <row r="424" spans="1:12">
      <c r="A424">
        <v>421</v>
      </c>
      <c r="B424">
        <v>11692.2403222495</v>
      </c>
      <c r="C424">
        <f t="shared" si="74"/>
        <v>2.3696682464454975E-2</v>
      </c>
      <c r="D424">
        <f t="shared" si="82"/>
        <v>46.340258129272733</v>
      </c>
      <c r="E424">
        <f t="shared" si="79"/>
        <v>-3.8900489483494885E-4</v>
      </c>
      <c r="F424">
        <f t="shared" si="83"/>
        <v>6904.102384499176</v>
      </c>
      <c r="G424">
        <f t="shared" si="75"/>
        <v>5269.4015896661167</v>
      </c>
      <c r="H424">
        <f t="shared" si="76"/>
        <v>46.347007948330585</v>
      </c>
      <c r="I424">
        <f t="shared" si="77"/>
        <v>46.347007948330592</v>
      </c>
      <c r="J424" s="6">
        <f t="shared" si="78"/>
        <v>46.347007948330585</v>
      </c>
      <c r="K424" s="2">
        <f t="shared" si="80"/>
        <v>1.8839307509687272E-7</v>
      </c>
      <c r="L424" s="8">
        <f t="shared" si="81"/>
        <v>1.4565777857823538E-4</v>
      </c>
    </row>
    <row r="425" spans="1:12">
      <c r="A425">
        <v>422</v>
      </c>
      <c r="B425">
        <v>11692.2403222495</v>
      </c>
      <c r="C425">
        <f t="shared" si="74"/>
        <v>2.3640661938534278E-2</v>
      </c>
      <c r="D425">
        <f t="shared" si="82"/>
        <v>46.340267347398203</v>
      </c>
      <c r="E425">
        <f t="shared" si="79"/>
        <v>-3.8797070298511143E-4</v>
      </c>
      <c r="F425">
        <f t="shared" si="83"/>
        <v>6904.0997782328395</v>
      </c>
      <c r="G425">
        <f t="shared" si="75"/>
        <v>5269.3998521552267</v>
      </c>
      <c r="H425">
        <f t="shared" si="76"/>
        <v>46.34699926077613</v>
      </c>
      <c r="I425">
        <f t="shared" si="77"/>
        <v>46.34699926077613</v>
      </c>
      <c r="J425" s="6">
        <f t="shared" si="78"/>
        <v>46.34699926077613</v>
      </c>
      <c r="K425" s="2">
        <f t="shared" si="80"/>
        <v>1.8744585335612041E-7</v>
      </c>
      <c r="L425" s="8">
        <f t="shared" si="81"/>
        <v>1.452713539060843E-4</v>
      </c>
    </row>
    <row r="426" spans="1:12">
      <c r="A426">
        <v>423</v>
      </c>
      <c r="B426">
        <v>11692.2403222495</v>
      </c>
      <c r="C426">
        <f t="shared" si="74"/>
        <v>2.358490566037736E-2</v>
      </c>
      <c r="D426">
        <f t="shared" si="82"/>
        <v>46.340276519282433</v>
      </c>
      <c r="E426">
        <f t="shared" si="79"/>
        <v>-3.8694171050091181E-4</v>
      </c>
      <c r="F426">
        <f t="shared" si="83"/>
        <v>6904.0971850399883</v>
      </c>
      <c r="G426">
        <f t="shared" si="75"/>
        <v>5269.3981233599925</v>
      </c>
      <c r="H426">
        <f t="shared" si="76"/>
        <v>46.346990616799957</v>
      </c>
      <c r="I426">
        <f t="shared" si="77"/>
        <v>46.346990616799964</v>
      </c>
      <c r="J426" s="6">
        <f t="shared" si="78"/>
        <v>46.346990616799957</v>
      </c>
      <c r="K426" s="2">
        <f t="shared" si="80"/>
        <v>1.865056273530344E-7</v>
      </c>
      <c r="L426" s="8">
        <f t="shared" si="81"/>
        <v>1.4488686779263665E-4</v>
      </c>
    </row>
    <row r="427" spans="1:12">
      <c r="A427">
        <v>424</v>
      </c>
      <c r="B427">
        <v>11692.2403222495</v>
      </c>
      <c r="C427">
        <f t="shared" si="74"/>
        <v>2.3529411764705882E-2</v>
      </c>
      <c r="D427">
        <f t="shared" si="82"/>
        <v>46.340285645266171</v>
      </c>
      <c r="E427">
        <f t="shared" si="79"/>
        <v>-3.8591787898319395E-4</v>
      </c>
      <c r="F427">
        <f t="shared" si="83"/>
        <v>6904.0946048242849</v>
      </c>
      <c r="G427">
        <f t="shared" si="75"/>
        <v>5269.3964032161903</v>
      </c>
      <c r="H427">
        <f t="shared" si="76"/>
        <v>46.346982016080958</v>
      </c>
      <c r="I427">
        <f t="shared" si="77"/>
        <v>46.346982016080943</v>
      </c>
      <c r="J427" s="6">
        <f t="shared" si="78"/>
        <v>46.34698201608095</v>
      </c>
      <c r="K427" s="2">
        <f t="shared" si="80"/>
        <v>1.8557232933278285E-7</v>
      </c>
      <c r="L427" s="8">
        <f t="shared" si="81"/>
        <v>1.4450430595184824E-4</v>
      </c>
    </row>
    <row r="428" spans="1:12">
      <c r="A428">
        <v>425</v>
      </c>
      <c r="B428">
        <v>11692.2403222495</v>
      </c>
      <c r="C428">
        <f t="shared" si="74"/>
        <v>2.3474178403755867E-2</v>
      </c>
      <c r="D428">
        <f t="shared" si="82"/>
        <v>46.340294725686853</v>
      </c>
      <c r="E428">
        <f t="shared" si="79"/>
        <v>-3.8489917040569245E-4</v>
      </c>
      <c r="F428">
        <f t="shared" si="83"/>
        <v>6904.0920374903344</v>
      </c>
      <c r="G428">
        <f t="shared" si="75"/>
        <v>5269.3946916602235</v>
      </c>
      <c r="H428">
        <f t="shared" si="76"/>
        <v>46.346973458301122</v>
      </c>
      <c r="I428">
        <f t="shared" si="77"/>
        <v>46.346973458301115</v>
      </c>
      <c r="J428" s="6">
        <f t="shared" si="78"/>
        <v>46.346973458301122</v>
      </c>
      <c r="K428" s="2">
        <f t="shared" si="80"/>
        <v>1.8464589184702416E-7</v>
      </c>
      <c r="L428" s="8">
        <f t="shared" si="81"/>
        <v>1.4412365423663748E-4</v>
      </c>
    </row>
    <row r="429" spans="1:12">
      <c r="A429">
        <v>426</v>
      </c>
      <c r="B429">
        <v>11692.2403222495</v>
      </c>
      <c r="C429">
        <f t="shared" si="74"/>
        <v>2.3419203747072601E-2</v>
      </c>
      <c r="D429">
        <f t="shared" si="82"/>
        <v>46.340303760878648</v>
      </c>
      <c r="E429">
        <f t="shared" si="79"/>
        <v>-3.8388554711185451E-4</v>
      </c>
      <c r="F429">
        <f t="shared" si="83"/>
        <v>6904.0894829436602</v>
      </c>
      <c r="G429">
        <f t="shared" si="75"/>
        <v>5269.3929886291062</v>
      </c>
      <c r="H429">
        <f t="shared" si="76"/>
        <v>46.346964943145537</v>
      </c>
      <c r="I429">
        <f t="shared" si="77"/>
        <v>46.346964943145537</v>
      </c>
      <c r="J429" s="6">
        <f t="shared" si="78"/>
        <v>46.346964943145537</v>
      </c>
      <c r="K429" s="2">
        <f t="shared" si="80"/>
        <v>1.8372624898038411E-7</v>
      </c>
      <c r="L429" s="8">
        <f t="shared" si="81"/>
        <v>1.4374489863643142E-4</v>
      </c>
    </row>
    <row r="430" spans="1:12">
      <c r="A430">
        <v>427</v>
      </c>
      <c r="B430">
        <v>11692.2403222495</v>
      </c>
      <c r="C430">
        <f t="shared" si="74"/>
        <v>2.336448598130841E-2</v>
      </c>
      <c r="D430">
        <f t="shared" si="82"/>
        <v>46.34031275117249</v>
      </c>
      <c r="E430">
        <f t="shared" si="79"/>
        <v>-3.8287697180862471E-4</v>
      </c>
      <c r="F430">
        <f t="shared" si="83"/>
        <v>6904.0869410907026</v>
      </c>
      <c r="G430">
        <f t="shared" si="75"/>
        <v>5269.3912940604678</v>
      </c>
      <c r="H430">
        <f t="shared" si="76"/>
        <v>46.346956470302345</v>
      </c>
      <c r="I430">
        <f t="shared" si="77"/>
        <v>46.346956470302345</v>
      </c>
      <c r="J430" s="6">
        <f t="shared" si="78"/>
        <v>46.346956470302345</v>
      </c>
      <c r="K430" s="2">
        <f t="shared" si="80"/>
        <v>1.8281333420412679E-7</v>
      </c>
      <c r="L430" s="8">
        <f t="shared" si="81"/>
        <v>1.4336802527701182E-4</v>
      </c>
    </row>
    <row r="431" spans="1:12">
      <c r="A431">
        <v>428</v>
      </c>
      <c r="B431">
        <v>11692.2403222495</v>
      </c>
      <c r="C431">
        <f t="shared" si="74"/>
        <v>2.3310023310023312E-2</v>
      </c>
      <c r="D431">
        <f t="shared" si="82"/>
        <v>46.340321696896133</v>
      </c>
      <c r="E431">
        <f t="shared" si="79"/>
        <v>-3.8187340756524633E-4</v>
      </c>
      <c r="F431">
        <f t="shared" si="83"/>
        <v>6904.0844118388004</v>
      </c>
      <c r="G431">
        <f t="shared" si="75"/>
        <v>5269.3896078925336</v>
      </c>
      <c r="H431">
        <f t="shared" si="76"/>
        <v>46.346948039462674</v>
      </c>
      <c r="I431">
        <f t="shared" si="77"/>
        <v>46.346948039462667</v>
      </c>
      <c r="J431" s="6">
        <f t="shared" si="78"/>
        <v>46.346948039462674</v>
      </c>
      <c r="K431" s="2">
        <f t="shared" si="80"/>
        <v>1.8190708328903517E-7</v>
      </c>
      <c r="L431" s="8">
        <f t="shared" si="81"/>
        <v>1.4299302041714107E-4</v>
      </c>
    </row>
    <row r="432" spans="1:12">
      <c r="A432">
        <v>429</v>
      </c>
      <c r="B432">
        <v>11692.2403222495</v>
      </c>
      <c r="C432">
        <f t="shared" si="74"/>
        <v>2.3255813953488372E-2</v>
      </c>
      <c r="D432">
        <f t="shared" si="82"/>
        <v>46.340330598374166</v>
      </c>
      <c r="E432">
        <f t="shared" si="79"/>
        <v>-3.8087481780577233E-4</v>
      </c>
      <c r="F432">
        <f t="shared" si="83"/>
        <v>6904.0818950961939</v>
      </c>
      <c r="G432">
        <f t="shared" si="75"/>
        <v>5269.3879300641293</v>
      </c>
      <c r="H432">
        <f t="shared" si="76"/>
        <v>46.346939650320643</v>
      </c>
      <c r="I432">
        <f t="shared" si="77"/>
        <v>46.346939650320643</v>
      </c>
      <c r="J432" s="6">
        <f t="shared" si="78"/>
        <v>46.346939650320643</v>
      </c>
      <c r="K432" s="2">
        <f t="shared" si="80"/>
        <v>1.8100743169915349E-7</v>
      </c>
      <c r="L432" s="8">
        <f t="shared" si="81"/>
        <v>1.4261987044840842E-4</v>
      </c>
    </row>
    <row r="433" spans="1:12">
      <c r="A433">
        <v>430</v>
      </c>
      <c r="B433">
        <v>11692.2403222495</v>
      </c>
      <c r="C433">
        <f t="shared" si="74"/>
        <v>2.3201856148491878E-2</v>
      </c>
      <c r="D433">
        <f t="shared" si="82"/>
        <v>46.340339455928067</v>
      </c>
      <c r="E433">
        <f t="shared" si="79"/>
        <v>-3.7988116630713228E-4</v>
      </c>
      <c r="F433">
        <f t="shared" si="83"/>
        <v>6904.0793907719853</v>
      </c>
      <c r="G433">
        <f t="shared" si="75"/>
        <v>5269.3862605146569</v>
      </c>
      <c r="H433">
        <f t="shared" si="76"/>
        <v>46.346931302573289</v>
      </c>
      <c r="I433">
        <f t="shared" si="77"/>
        <v>46.346931302573282</v>
      </c>
      <c r="J433" s="6">
        <f t="shared" si="78"/>
        <v>46.346931302573282</v>
      </c>
      <c r="K433" s="2">
        <f t="shared" si="80"/>
        <v>1.8011431658481217E-7</v>
      </c>
      <c r="L433" s="8">
        <f t="shared" si="81"/>
        <v>1.422485618924692E-4</v>
      </c>
    </row>
    <row r="434" spans="1:12">
      <c r="A434">
        <v>431</v>
      </c>
      <c r="B434">
        <v>11692.2403222495</v>
      </c>
      <c r="C434">
        <f t="shared" si="74"/>
        <v>2.3148148148148147E-2</v>
      </c>
      <c r="D434">
        <f t="shared" si="82"/>
        <v>46.340348269876245</v>
      </c>
      <c r="E434">
        <f t="shared" si="79"/>
        <v>-3.7889241719206093E-4</v>
      </c>
      <c r="F434">
        <f t="shared" si="83"/>
        <v>6904.0768987761649</v>
      </c>
      <c r="G434">
        <f t="shared" si="75"/>
        <v>5269.3845991841099</v>
      </c>
      <c r="H434">
        <f t="shared" si="76"/>
        <v>46.346922995920551</v>
      </c>
      <c r="I434">
        <f t="shared" si="77"/>
        <v>46.346922995920544</v>
      </c>
      <c r="J434" s="6">
        <f t="shared" si="78"/>
        <v>46.346922995920551</v>
      </c>
      <c r="K434" s="2">
        <f t="shared" si="80"/>
        <v>1.7922767478960668E-7</v>
      </c>
      <c r="L434" s="8">
        <f t="shared" si="81"/>
        <v>1.4187908140043091E-4</v>
      </c>
    </row>
    <row r="435" spans="1:12">
      <c r="A435">
        <v>432</v>
      </c>
      <c r="B435">
        <v>11692.2403222495</v>
      </c>
      <c r="C435">
        <f t="shared" si="74"/>
        <v>2.3094688221709007E-2</v>
      </c>
      <c r="D435">
        <f t="shared" si="82"/>
        <v>46.340357040534052</v>
      </c>
      <c r="E435">
        <f t="shared" si="79"/>
        <v>-3.7790853492908843E-4</v>
      </c>
      <c r="F435">
        <f t="shared" si="83"/>
        <v>6904.0744190195737</v>
      </c>
      <c r="G435">
        <f t="shared" si="75"/>
        <v>5269.3829460130491</v>
      </c>
      <c r="H435">
        <f t="shared" si="76"/>
        <v>46.346914730065251</v>
      </c>
      <c r="I435">
        <f t="shared" si="77"/>
        <v>46.346914730065244</v>
      </c>
      <c r="J435" s="6">
        <f t="shared" si="78"/>
        <v>46.346914730065251</v>
      </c>
      <c r="K435" s="2">
        <f t="shared" si="80"/>
        <v>1.7834744499673263E-7</v>
      </c>
      <c r="L435" s="8">
        <f t="shared" si="81"/>
        <v>1.4151141575070606E-4</v>
      </c>
    </row>
    <row r="436" spans="1:12">
      <c r="A436">
        <v>433</v>
      </c>
      <c r="B436">
        <v>11692.2403222495</v>
      </c>
      <c r="C436">
        <f t="shared" si="74"/>
        <v>2.3041474654377881E-2</v>
      </c>
      <c r="D436">
        <f t="shared" si="82"/>
        <v>46.340365768213843</v>
      </c>
      <c r="E436">
        <f t="shared" si="79"/>
        <v>-3.7692948432439029E-4</v>
      </c>
      <c r="F436">
        <f t="shared" si="83"/>
        <v>6904.0719514139091</v>
      </c>
      <c r="G436">
        <f t="shared" si="75"/>
        <v>5269.3813009426058</v>
      </c>
      <c r="H436">
        <f t="shared" si="76"/>
        <v>46.346906504713026</v>
      </c>
      <c r="I436">
        <f t="shared" si="77"/>
        <v>46.346906504713033</v>
      </c>
      <c r="J436" s="6">
        <f t="shared" si="78"/>
        <v>46.346906504713033</v>
      </c>
      <c r="K436" s="2">
        <f t="shared" si="80"/>
        <v>1.7747356573596403E-7</v>
      </c>
      <c r="L436" s="8">
        <f t="shared" si="81"/>
        <v>1.4114555184793821E-4</v>
      </c>
    </row>
    <row r="437" spans="1:12">
      <c r="A437">
        <v>434</v>
      </c>
      <c r="B437">
        <v>11692.2403222495</v>
      </c>
      <c r="C437">
        <f t="shared" si="74"/>
        <v>2.2988505747126436E-2</v>
      </c>
      <c r="D437">
        <f t="shared" si="82"/>
        <v>46.340374453225003</v>
      </c>
      <c r="E437">
        <f t="shared" si="79"/>
        <v>-3.7595523052049281E-4</v>
      </c>
      <c r="F437">
        <f t="shared" si="83"/>
        <v>6904.0694958716967</v>
      </c>
      <c r="G437">
        <f t="shared" si="75"/>
        <v>5269.3796639144648</v>
      </c>
      <c r="H437">
        <f t="shared" si="76"/>
        <v>46.346898319572318</v>
      </c>
      <c r="I437">
        <f t="shared" si="77"/>
        <v>46.346898319572318</v>
      </c>
      <c r="J437" s="6">
        <f t="shared" si="78"/>
        <v>46.346898319572318</v>
      </c>
      <c r="K437" s="2">
        <f t="shared" si="80"/>
        <v>1.7660597722337011E-7</v>
      </c>
      <c r="L437" s="8">
        <f t="shared" si="81"/>
        <v>1.4078147672070131E-4</v>
      </c>
    </row>
    <row r="438" spans="1:12">
      <c r="A438">
        <v>435</v>
      </c>
      <c r="B438">
        <v>11692.2403222495</v>
      </c>
      <c r="C438">
        <f t="shared" si="74"/>
        <v>2.2935779816513763E-2</v>
      </c>
      <c r="D438">
        <f t="shared" si="82"/>
        <v>46.340383095873982</v>
      </c>
      <c r="E438">
        <f t="shared" si="79"/>
        <v>-3.7498573898968156E-4</v>
      </c>
      <c r="F438">
        <f t="shared" si="83"/>
        <v>6904.0670523063054</v>
      </c>
      <c r="G438">
        <f t="shared" si="75"/>
        <v>5269.3780348708697</v>
      </c>
      <c r="H438">
        <f t="shared" si="76"/>
        <v>46.346890174354343</v>
      </c>
      <c r="I438">
        <f t="shared" si="77"/>
        <v>46.346890174354357</v>
      </c>
      <c r="J438" s="6">
        <f t="shared" si="78"/>
        <v>46.34689017435435</v>
      </c>
      <c r="K438" s="2">
        <f t="shared" si="80"/>
        <v>1.7574461860174426E-7</v>
      </c>
      <c r="L438" s="8">
        <f t="shared" si="81"/>
        <v>1.404191775218059E-4</v>
      </c>
    </row>
    <row r="439" spans="1:12">
      <c r="A439">
        <v>436</v>
      </c>
      <c r="B439">
        <v>11692.2403222495</v>
      </c>
      <c r="C439">
        <f t="shared" si="74"/>
        <v>2.2883295194508008E-2</v>
      </c>
      <c r="D439">
        <f t="shared" si="82"/>
        <v>46.340391696464323</v>
      </c>
      <c r="E439">
        <f t="shared" si="79"/>
        <v>-3.7402097553531299E-4</v>
      </c>
      <c r="F439">
        <f t="shared" si="83"/>
        <v>6904.0646206319161</v>
      </c>
      <c r="G439">
        <f t="shared" si="75"/>
        <v>5269.3764137546104</v>
      </c>
      <c r="H439">
        <f t="shared" si="76"/>
        <v>46.346882068773056</v>
      </c>
      <c r="I439">
        <f t="shared" si="77"/>
        <v>46.346882068773063</v>
      </c>
      <c r="J439" s="6">
        <f t="shared" si="78"/>
        <v>46.346882068773056</v>
      </c>
      <c r="K439" s="2">
        <f t="shared" si="80"/>
        <v>1.74889431926656E-7</v>
      </c>
      <c r="L439" s="8">
        <f t="shared" si="81"/>
        <v>1.4005864152477198E-4</v>
      </c>
    </row>
    <row r="440" spans="1:12">
      <c r="A440">
        <v>437</v>
      </c>
      <c r="B440">
        <v>11692.2403222495</v>
      </c>
      <c r="C440">
        <f t="shared" si="74"/>
        <v>2.2831050228310501E-2</v>
      </c>
      <c r="D440">
        <f t="shared" si="82"/>
        <v>46.340400255296714</v>
      </c>
      <c r="E440">
        <f t="shared" si="79"/>
        <v>-3.7306090628105003E-4</v>
      </c>
      <c r="F440">
        <f t="shared" si="83"/>
        <v>6904.0622007635166</v>
      </c>
      <c r="G440">
        <f t="shared" si="75"/>
        <v>5269.374800509011</v>
      </c>
      <c r="H440">
        <f t="shared" si="76"/>
        <v>46.346874002545057</v>
      </c>
      <c r="I440">
        <f t="shared" si="77"/>
        <v>46.346874002545057</v>
      </c>
      <c r="J440" s="6">
        <f t="shared" si="78"/>
        <v>46.346874002545057</v>
      </c>
      <c r="K440" s="2">
        <f t="shared" si="80"/>
        <v>1.7404035910026103E-7</v>
      </c>
      <c r="L440" s="8">
        <f t="shared" si="81"/>
        <v>1.3969985612290823E-4</v>
      </c>
    </row>
    <row r="441" spans="1:12">
      <c r="A441">
        <v>438</v>
      </c>
      <c r="B441">
        <v>11692.2403222495</v>
      </c>
      <c r="C441">
        <f t="shared" si="74"/>
        <v>2.2779043280182234E-2</v>
      </c>
      <c r="D441">
        <f t="shared" si="82"/>
        <v>46.340408772669001</v>
      </c>
      <c r="E441">
        <f t="shared" si="79"/>
        <v>-3.721054976704737E-4</v>
      </c>
      <c r="F441">
        <f t="shared" si="83"/>
        <v>6904.0597926169057</v>
      </c>
      <c r="G441">
        <f t="shared" si="75"/>
        <v>5269.3731950779365</v>
      </c>
      <c r="H441">
        <f t="shared" si="76"/>
        <v>46.346865975389676</v>
      </c>
      <c r="I441">
        <f t="shared" si="77"/>
        <v>46.34686597538969</v>
      </c>
      <c r="J441" s="6">
        <f t="shared" si="78"/>
        <v>46.346865975389683</v>
      </c>
      <c r="K441" s="2">
        <f t="shared" si="80"/>
        <v>1.7319734171799227E-7</v>
      </c>
      <c r="L441" s="8">
        <f t="shared" si="81"/>
        <v>1.3934280882931172E-4</v>
      </c>
    </row>
    <row r="442" spans="1:12">
      <c r="A442">
        <v>439</v>
      </c>
      <c r="B442">
        <v>11692.2403222495</v>
      </c>
      <c r="C442">
        <f t="shared" si="74"/>
        <v>2.2727272727272728E-2</v>
      </c>
      <c r="D442">
        <f t="shared" si="82"/>
        <v>46.340417248876236</v>
      </c>
      <c r="E442">
        <f t="shared" si="79"/>
        <v>-3.7115471646505363E-4</v>
      </c>
      <c r="F442">
        <f t="shared" si="83"/>
        <v>6904.0573961086666</v>
      </c>
      <c r="G442">
        <f t="shared" si="75"/>
        <v>5269.3715974057768</v>
      </c>
      <c r="H442">
        <f t="shared" si="76"/>
        <v>46.346857987028883</v>
      </c>
      <c r="I442">
        <f t="shared" si="77"/>
        <v>46.346857987028905</v>
      </c>
      <c r="J442" s="6">
        <f t="shared" si="78"/>
        <v>46.346857987028898</v>
      </c>
      <c r="K442" s="2">
        <f t="shared" si="80"/>
        <v>1.72360322908278E-7</v>
      </c>
      <c r="L442" s="8">
        <f t="shared" si="81"/>
        <v>1.3898748727426047E-4</v>
      </c>
    </row>
    <row r="443" spans="1:12">
      <c r="A443">
        <v>440</v>
      </c>
      <c r="B443">
        <v>11692.2403222495</v>
      </c>
      <c r="C443">
        <f t="shared" si="74"/>
        <v>2.2675736961451247E-2</v>
      </c>
      <c r="D443">
        <f t="shared" si="82"/>
        <v>46.3404256842107</v>
      </c>
      <c r="E443">
        <f t="shared" si="79"/>
        <v>-3.7020852973873174E-4</v>
      </c>
      <c r="F443">
        <f t="shared" si="83"/>
        <v>6904.0550111561661</v>
      </c>
      <c r="G443">
        <f t="shared" si="75"/>
        <v>5269.3700074374447</v>
      </c>
      <c r="H443">
        <f t="shared" si="76"/>
        <v>46.346850037187224</v>
      </c>
      <c r="I443">
        <f t="shared" si="77"/>
        <v>46.34685003718721</v>
      </c>
      <c r="J443" s="6">
        <f t="shared" si="78"/>
        <v>46.346850037187217</v>
      </c>
      <c r="K443" s="2">
        <f t="shared" si="80"/>
        <v>1.715292476391641E-7</v>
      </c>
      <c r="L443" s="8">
        <f t="shared" si="81"/>
        <v>1.3863387920291326E-4</v>
      </c>
    </row>
    <row r="444" spans="1:12">
      <c r="A444">
        <v>441</v>
      </c>
      <c r="B444">
        <v>11692.2403222495</v>
      </c>
      <c r="C444">
        <f t="shared" si="74"/>
        <v>2.2624434389140271E-2</v>
      </c>
      <c r="D444">
        <f t="shared" si="82"/>
        <v>46.340434078961941</v>
      </c>
      <c r="E444">
        <f t="shared" si="79"/>
        <v>-3.6926690487104732E-4</v>
      </c>
      <c r="F444">
        <f t="shared" si="83"/>
        <v>6904.0526376775442</v>
      </c>
      <c r="G444">
        <f t="shared" si="75"/>
        <v>5269.3684251183622</v>
      </c>
      <c r="H444">
        <f t="shared" si="76"/>
        <v>46.346842125591806</v>
      </c>
      <c r="I444">
        <f t="shared" si="77"/>
        <v>46.34684212559182</v>
      </c>
      <c r="J444" s="6">
        <f t="shared" si="78"/>
        <v>46.346842125591813</v>
      </c>
      <c r="K444" s="2">
        <f t="shared" si="80"/>
        <v>1.7070405857895183E-7</v>
      </c>
      <c r="L444" s="8">
        <f t="shared" si="81"/>
        <v>1.3828197247684214E-4</v>
      </c>
    </row>
    <row r="445" spans="1:12">
      <c r="A445">
        <v>442</v>
      </c>
      <c r="B445">
        <v>11692.2403222495</v>
      </c>
      <c r="C445">
        <f t="shared" si="74"/>
        <v>2.2573363431151242E-2</v>
      </c>
      <c r="D445">
        <f t="shared" si="82"/>
        <v>46.340442433416804</v>
      </c>
      <c r="E445">
        <f t="shared" si="79"/>
        <v>-3.6832980955113672E-4</v>
      </c>
      <c r="F445">
        <f t="shared" si="83"/>
        <v>6904.0502755917078</v>
      </c>
      <c r="G445">
        <f t="shared" si="75"/>
        <v>5269.3668503944727</v>
      </c>
      <c r="H445">
        <f t="shared" si="76"/>
        <v>46.346834251972368</v>
      </c>
      <c r="I445">
        <f t="shared" si="77"/>
        <v>46.346834251972346</v>
      </c>
      <c r="J445" s="6">
        <f t="shared" si="78"/>
        <v>46.346834251972354</v>
      </c>
      <c r="K445" s="2">
        <f t="shared" si="80"/>
        <v>1.6988470192197071E-7</v>
      </c>
      <c r="L445" s="8">
        <f t="shared" si="81"/>
        <v>1.3793175506973882E-4</v>
      </c>
    </row>
    <row r="446" spans="1:12">
      <c r="A446">
        <v>443</v>
      </c>
      <c r="B446">
        <v>11692.2403222495</v>
      </c>
      <c r="C446">
        <f t="shared" si="74"/>
        <v>2.2522522522522521E-2</v>
      </c>
      <c r="D446">
        <f t="shared" si="82"/>
        <v>46.340450747859457</v>
      </c>
      <c r="E446">
        <f t="shared" si="79"/>
        <v>-3.6739721176709615E-4</v>
      </c>
      <c r="F446">
        <f t="shared" si="83"/>
        <v>6904.0479248183156</v>
      </c>
      <c r="G446">
        <f t="shared" si="75"/>
        <v>5269.3652832122107</v>
      </c>
      <c r="H446">
        <f t="shared" si="76"/>
        <v>46.346826416061049</v>
      </c>
      <c r="I446">
        <f t="shared" si="77"/>
        <v>46.346826416061049</v>
      </c>
      <c r="J446" s="6">
        <f t="shared" si="78"/>
        <v>46.346826416061049</v>
      </c>
      <c r="K446" s="2">
        <f t="shared" si="80"/>
        <v>1.6907112278928704E-7</v>
      </c>
      <c r="L446" s="8">
        <f t="shared" si="81"/>
        <v>1.3758321506802737E-4</v>
      </c>
    </row>
    <row r="447" spans="1:12">
      <c r="A447">
        <v>444</v>
      </c>
      <c r="B447">
        <v>11692.2403222495</v>
      </c>
      <c r="C447">
        <f t="shared" si="74"/>
        <v>2.247191011235955E-2</v>
      </c>
      <c r="D447">
        <f t="shared" si="82"/>
        <v>46.34045902257143</v>
      </c>
      <c r="E447">
        <f t="shared" si="79"/>
        <v>-3.6646907980638233E-4</v>
      </c>
      <c r="F447">
        <f t="shared" si="83"/>
        <v>6904.0455852777741</v>
      </c>
      <c r="G447">
        <f t="shared" si="75"/>
        <v>5269.3637235185161</v>
      </c>
      <c r="H447">
        <f t="shared" si="76"/>
        <v>46.346818617592582</v>
      </c>
      <c r="I447">
        <f t="shared" si="77"/>
        <v>46.346818617592575</v>
      </c>
      <c r="J447" s="6">
        <f t="shared" si="78"/>
        <v>46.346818617592575</v>
      </c>
      <c r="K447" s="2">
        <f t="shared" si="80"/>
        <v>1.6826326798828193E-7</v>
      </c>
      <c r="L447" s="8">
        <f t="shared" si="81"/>
        <v>1.3723634066825719E-4</v>
      </c>
    </row>
    <row r="448" spans="1:12">
      <c r="A448">
        <v>445</v>
      </c>
      <c r="B448">
        <v>11692.2403222495</v>
      </c>
      <c r="C448">
        <f t="shared" si="74"/>
        <v>2.2421524663677129E-2</v>
      </c>
      <c r="D448">
        <f t="shared" si="82"/>
        <v>46.340467257831648</v>
      </c>
      <c r="E448">
        <f t="shared" si="79"/>
        <v>-3.6554538224966741E-4</v>
      </c>
      <c r="F448">
        <f t="shared" si="83"/>
        <v>6904.0432568912311</v>
      </c>
      <c r="G448">
        <f t="shared" si="75"/>
        <v>5269.3621712608201</v>
      </c>
      <c r="H448">
        <f t="shared" si="76"/>
        <v>46.346810856304103</v>
      </c>
      <c r="I448">
        <f t="shared" si="77"/>
        <v>46.34681085630411</v>
      </c>
      <c r="J448" s="6">
        <f t="shared" si="78"/>
        <v>46.346810856304103</v>
      </c>
      <c r="K448" s="2">
        <f t="shared" si="80"/>
        <v>1.6746108371300513E-7</v>
      </c>
      <c r="L448" s="8">
        <f t="shared" si="81"/>
        <v>1.3689112017710247E-4</v>
      </c>
    </row>
    <row r="449" spans="1:12">
      <c r="A449">
        <v>446</v>
      </c>
      <c r="B449">
        <v>11692.2403222495</v>
      </c>
      <c r="C449">
        <f t="shared" si="74"/>
        <v>2.2371364653243849E-2</v>
      </c>
      <c r="D449">
        <f t="shared" si="82"/>
        <v>46.340475453916454</v>
      </c>
      <c r="E449">
        <f t="shared" si="79"/>
        <v>-3.6462608797081542E-4</v>
      </c>
      <c r="F449">
        <f t="shared" si="83"/>
        <v>6904.0409395805564</v>
      </c>
      <c r="G449">
        <f t="shared" si="75"/>
        <v>5269.360626387037</v>
      </c>
      <c r="H449">
        <f t="shared" si="76"/>
        <v>46.346803131935189</v>
      </c>
      <c r="I449">
        <f t="shared" si="77"/>
        <v>46.346803131935197</v>
      </c>
      <c r="J449" s="6">
        <f t="shared" si="78"/>
        <v>46.346803131935189</v>
      </c>
      <c r="K449" s="2">
        <f t="shared" si="80"/>
        <v>1.6666451845706445E-7</v>
      </c>
      <c r="L449" s="8">
        <f t="shared" si="81"/>
        <v>1.3654754200844837E-4</v>
      </c>
    </row>
    <row r="450" spans="1:12">
      <c r="A450">
        <v>447</v>
      </c>
      <c r="B450">
        <v>11692.2403222495</v>
      </c>
      <c r="C450">
        <f t="shared" si="74"/>
        <v>2.2321428571428572E-2</v>
      </c>
      <c r="D450">
        <f t="shared" si="82"/>
        <v>46.340483611099629</v>
      </c>
      <c r="E450">
        <f t="shared" si="79"/>
        <v>-3.6371116612989891E-4</v>
      </c>
      <c r="F450">
        <f t="shared" si="83"/>
        <v>6904.0386332683474</v>
      </c>
      <c r="G450">
        <f t="shared" si="75"/>
        <v>5269.3590888455647</v>
      </c>
      <c r="H450">
        <f t="shared" si="76"/>
        <v>46.346795444227823</v>
      </c>
      <c r="I450">
        <f t="shared" si="77"/>
        <v>46.34679544422783</v>
      </c>
      <c r="J450" s="6">
        <f t="shared" si="78"/>
        <v>46.346795444227823</v>
      </c>
      <c r="K450" s="2">
        <f t="shared" si="80"/>
        <v>1.6587351979411956E-7</v>
      </c>
      <c r="L450" s="8">
        <f t="shared" si="81"/>
        <v>1.36205594684004E-4</v>
      </c>
    </row>
    <row r="451" spans="1:12">
      <c r="A451">
        <v>448</v>
      </c>
      <c r="B451">
        <v>11692.2403222495</v>
      </c>
      <c r="C451">
        <f t="shared" si="74"/>
        <v>2.2271714922048998E-2</v>
      </c>
      <c r="D451">
        <f t="shared" si="82"/>
        <v>46.340491729652442</v>
      </c>
      <c r="E451">
        <f t="shared" si="79"/>
        <v>-3.6280058617237283E-4</v>
      </c>
      <c r="F451">
        <f t="shared" si="83"/>
        <v>6904.0363378779139</v>
      </c>
      <c r="G451">
        <f t="shared" si="75"/>
        <v>5269.3575585852759</v>
      </c>
      <c r="H451">
        <f t="shared" si="76"/>
        <v>46.346787792926385</v>
      </c>
      <c r="I451">
        <f t="shared" si="77"/>
        <v>46.346787792926378</v>
      </c>
      <c r="J451" s="6">
        <f t="shared" si="78"/>
        <v>46.346787792926378</v>
      </c>
      <c r="K451" s="2">
        <f t="shared" si="80"/>
        <v>1.6508803621760205E-7</v>
      </c>
      <c r="L451" s="8">
        <f t="shared" si="81"/>
        <v>1.3586526683115519E-4</v>
      </c>
    </row>
    <row r="452" spans="1:12">
      <c r="A452">
        <v>449</v>
      </c>
      <c r="B452">
        <v>11692.2403222495</v>
      </c>
      <c r="C452">
        <f t="shared" si="74"/>
        <v>2.2222222222222223E-2</v>
      </c>
      <c r="D452">
        <f t="shared" si="82"/>
        <v>46.340499809843671</v>
      </c>
      <c r="E452">
        <f t="shared" si="79"/>
        <v>-3.6189431782580867E-4</v>
      </c>
      <c r="F452">
        <f t="shared" si="83"/>
        <v>6904.0340533332665</v>
      </c>
      <c r="G452">
        <f t="shared" si="75"/>
        <v>5269.356035555511</v>
      </c>
      <c r="H452">
        <f t="shared" si="76"/>
        <v>46.346780177777553</v>
      </c>
      <c r="I452">
        <f t="shared" si="77"/>
        <v>46.346780177777553</v>
      </c>
      <c r="J452" s="6">
        <f t="shared" si="78"/>
        <v>46.346780177777553</v>
      </c>
      <c r="K452" s="2">
        <f t="shared" si="80"/>
        <v>1.6430801760064721E-7</v>
      </c>
      <c r="L452" s="8">
        <f t="shared" si="81"/>
        <v>1.3552654718127746E-4</v>
      </c>
    </row>
    <row r="453" spans="1:12">
      <c r="A453">
        <v>450</v>
      </c>
      <c r="B453">
        <v>11692.2403222495</v>
      </c>
      <c r="C453">
        <f t="shared" ref="C453:C516" si="84">$C$1/(A453+1)</f>
        <v>2.2172949002217297E-2</v>
      </c>
      <c r="D453">
        <f t="shared" si="82"/>
        <v>46.34050785193962</v>
      </c>
      <c r="E453">
        <f t="shared" si="79"/>
        <v>-3.6099233109489941E-4</v>
      </c>
      <c r="F453">
        <f t="shared" si="83"/>
        <v>6904.0317795591181</v>
      </c>
      <c r="G453">
        <f t="shared" ref="G453:G516" si="85">(10000+10*F453)/15</f>
        <v>5269.3545197060785</v>
      </c>
      <c r="H453">
        <f t="shared" ref="H453:H516" si="86">$U$3*(1+G453/$U$4)</f>
        <v>46.346772598530386</v>
      </c>
      <c r="I453">
        <f t="shared" ref="I453:I516" si="87">$U$6*(1+(F453-G453)/$U$7)</f>
        <v>46.3467725985304</v>
      </c>
      <c r="J453" s="6">
        <f t="shared" ref="J453:J516" si="88">(H453+I453)/2</f>
        <v>46.346772598530393</v>
      </c>
      <c r="K453" s="2">
        <f t="shared" si="80"/>
        <v>1.6353341335637588E-7</v>
      </c>
      <c r="L453" s="8">
        <f t="shared" si="81"/>
        <v>1.3518942456973554E-4</v>
      </c>
    </row>
    <row r="454" spans="1:12">
      <c r="A454">
        <v>451</v>
      </c>
      <c r="B454">
        <v>11692.2403222495</v>
      </c>
      <c r="C454">
        <f t="shared" si="84"/>
        <v>2.2123893805309734E-2</v>
      </c>
      <c r="D454">
        <f t="shared" si="82"/>
        <v>46.340515856204171</v>
      </c>
      <c r="E454">
        <f t="shared" ref="E454:E517" si="89">(D454-J453)*(1-0.5*($U$6/$U$7 + 2/3*$U$3/$U$4-2/3*$U$6/$U$7)*B454*0.1*EXP(0.1*(D454+$U$10))/(EXP(0.1*D454)+EXP(0.1*$U$10))^2)</f>
        <v>-3.6009459625991247E-4</v>
      </c>
      <c r="F454">
        <f t="shared" si="83"/>
        <v>6904.0295164808658</v>
      </c>
      <c r="G454">
        <f t="shared" si="85"/>
        <v>5269.3530109872436</v>
      </c>
      <c r="H454">
        <f t="shared" si="86"/>
        <v>46.34676505493622</v>
      </c>
      <c r="I454">
        <f t="shared" si="87"/>
        <v>46.34676505493622</v>
      </c>
      <c r="J454" s="6">
        <f t="shared" si="88"/>
        <v>46.34676505493622</v>
      </c>
      <c r="K454" s="2">
        <f t="shared" ref="K454:K517" si="90">ABS(J454-J453)/J453</f>
        <v>1.6276417427761564E-7</v>
      </c>
      <c r="L454" s="8">
        <f t="shared" ref="L454:L517" si="91">ABS(J454-D454)/D454</f>
        <v>1.3485388793342963E-4</v>
      </c>
    </row>
    <row r="455" spans="1:12">
      <c r="A455">
        <v>452</v>
      </c>
      <c r="B455">
        <v>11692.2403222495</v>
      </c>
      <c r="C455">
        <f t="shared" si="84"/>
        <v>2.2075055187637971E-2</v>
      </c>
      <c r="D455">
        <f t="shared" ref="D455:D518" si="92">D454-C454*E454</f>
        <v>46.340523822898781</v>
      </c>
      <c r="E455">
        <f t="shared" si="89"/>
        <v>-3.5920108387292897E-4</v>
      </c>
      <c r="F455">
        <f t="shared" ref="F455:F518" si="93">B455*EXP($U$9*D455)/(EXP($U$9*D455)+EXP($U$9*$U$10))</f>
        <v>6904.0272640245894</v>
      </c>
      <c r="G455">
        <f t="shared" si="85"/>
        <v>5269.3515093497263</v>
      </c>
      <c r="H455">
        <f t="shared" si="86"/>
        <v>46.346757546748627</v>
      </c>
      <c r="I455">
        <f t="shared" si="87"/>
        <v>46.346757546748634</v>
      </c>
      <c r="J455" s="6">
        <f t="shared" si="88"/>
        <v>46.346757546748634</v>
      </c>
      <c r="K455" s="2">
        <f t="shared" si="90"/>
        <v>1.6200025131042231E-7</v>
      </c>
      <c r="L455" s="8">
        <f t="shared" si="91"/>
        <v>1.3451992631064168E-4</v>
      </c>
    </row>
    <row r="456" spans="1:12">
      <c r="A456">
        <v>453</v>
      </c>
      <c r="B456">
        <v>11692.2403222495</v>
      </c>
      <c r="C456">
        <f t="shared" si="84"/>
        <v>2.2026431718061675E-2</v>
      </c>
      <c r="D456">
        <f t="shared" si="92"/>
        <v>46.34053175228253</v>
      </c>
      <c r="E456">
        <f t="shared" si="89"/>
        <v>-3.5831176475493353E-4</v>
      </c>
      <c r="F456">
        <f t="shared" si="93"/>
        <v>6904.0250221170436</v>
      </c>
      <c r="G456">
        <f t="shared" si="85"/>
        <v>5269.3500147446957</v>
      </c>
      <c r="H456">
        <f t="shared" si="86"/>
        <v>46.346750073723477</v>
      </c>
      <c r="I456">
        <f t="shared" si="87"/>
        <v>46.346750073723477</v>
      </c>
      <c r="J456" s="6">
        <f t="shared" si="88"/>
        <v>46.346750073723477</v>
      </c>
      <c r="K456" s="2">
        <f t="shared" si="90"/>
        <v>1.6124159601401127E-7</v>
      </c>
      <c r="L456" s="8">
        <f t="shared" si="91"/>
        <v>1.3418752883950156E-4</v>
      </c>
    </row>
    <row r="457" spans="1:12">
      <c r="A457">
        <v>454</v>
      </c>
      <c r="B457">
        <v>11692.2403222495</v>
      </c>
      <c r="C457">
        <f t="shared" si="84"/>
        <v>2.197802197802198E-2</v>
      </c>
      <c r="D457">
        <f t="shared" si="92"/>
        <v>46.34053964461215</v>
      </c>
      <c r="E457">
        <f t="shared" si="89"/>
        <v>-3.5742660999218777E-4</v>
      </c>
      <c r="F457">
        <f t="shared" si="93"/>
        <v>6904.0227906856453</v>
      </c>
      <c r="G457">
        <f t="shared" si="85"/>
        <v>5269.3485271237632</v>
      </c>
      <c r="H457">
        <f t="shared" si="86"/>
        <v>46.346742635618824</v>
      </c>
      <c r="I457">
        <f t="shared" si="87"/>
        <v>46.346742635618824</v>
      </c>
      <c r="J457" s="6">
        <f t="shared" si="88"/>
        <v>46.346742635618824</v>
      </c>
      <c r="K457" s="2">
        <f t="shared" si="90"/>
        <v>1.6048816025413874E-7</v>
      </c>
      <c r="L457" s="8">
        <f t="shared" si="91"/>
        <v>1.338566847569134E-4</v>
      </c>
    </row>
    <row r="458" spans="1:12">
      <c r="A458">
        <v>455</v>
      </c>
      <c r="B458">
        <v>11692.2403222495</v>
      </c>
      <c r="C458">
        <f t="shared" si="84"/>
        <v>2.1929824561403508E-2</v>
      </c>
      <c r="D458">
        <f t="shared" si="92"/>
        <v>46.340547500142037</v>
      </c>
      <c r="E458">
        <f t="shared" si="89"/>
        <v>-3.5654559093497169E-4</v>
      </c>
      <c r="F458">
        <f t="shared" si="93"/>
        <v>6904.0205696584762</v>
      </c>
      <c r="G458">
        <f t="shared" si="85"/>
        <v>5269.3470464389839</v>
      </c>
      <c r="H458">
        <f t="shared" si="86"/>
        <v>46.346735232194916</v>
      </c>
      <c r="I458">
        <f t="shared" si="87"/>
        <v>46.346735232194924</v>
      </c>
      <c r="J458" s="6">
        <f t="shared" si="88"/>
        <v>46.346735232194916</v>
      </c>
      <c r="K458" s="2">
        <f t="shared" si="90"/>
        <v>1.597398972762739E-7</v>
      </c>
      <c r="L458" s="8">
        <f t="shared" si="91"/>
        <v>1.3352738339702188E-4</v>
      </c>
    </row>
    <row r="459" spans="1:12">
      <c r="A459">
        <v>456</v>
      </c>
      <c r="B459">
        <v>11692.2403222495</v>
      </c>
      <c r="C459">
        <f t="shared" si="84"/>
        <v>2.1881838074398249E-2</v>
      </c>
      <c r="D459">
        <f t="shared" si="92"/>
        <v>46.340555319124292</v>
      </c>
      <c r="E459">
        <f t="shared" si="89"/>
        <v>-3.5566867919139747E-4</v>
      </c>
      <c r="F459">
        <f t="shared" si="93"/>
        <v>6904.0183589642565</v>
      </c>
      <c r="G459">
        <f t="shared" si="85"/>
        <v>5269.3455726428374</v>
      </c>
      <c r="H459">
        <f t="shared" si="86"/>
        <v>46.346727863214184</v>
      </c>
      <c r="I459">
        <f t="shared" si="87"/>
        <v>46.346727863214191</v>
      </c>
      <c r="J459" s="6">
        <f t="shared" si="88"/>
        <v>46.346727863214184</v>
      </c>
      <c r="K459" s="2">
        <f t="shared" si="90"/>
        <v>1.5899675986587883E-7</v>
      </c>
      <c r="L459" s="8">
        <f t="shared" si="91"/>
        <v>1.3319961419075164E-4</v>
      </c>
    </row>
    <row r="460" spans="1:12">
      <c r="A460">
        <v>457</v>
      </c>
      <c r="B460">
        <v>11692.2403222495</v>
      </c>
      <c r="C460">
        <f t="shared" si="84"/>
        <v>2.1834061135371178E-2</v>
      </c>
      <c r="D460">
        <f t="shared" si="92"/>
        <v>46.34056310180874</v>
      </c>
      <c r="E460">
        <f t="shared" si="89"/>
        <v>-3.5479584662743508E-4</v>
      </c>
      <c r="F460">
        <f t="shared" si="93"/>
        <v>6904.0161585323613</v>
      </c>
      <c r="G460">
        <f t="shared" si="85"/>
        <v>5269.3441056882411</v>
      </c>
      <c r="H460">
        <f t="shared" si="86"/>
        <v>46.346720528441203</v>
      </c>
      <c r="I460">
        <f t="shared" si="87"/>
        <v>46.346720528441203</v>
      </c>
      <c r="J460" s="6">
        <f t="shared" si="88"/>
        <v>46.346720528441203</v>
      </c>
      <c r="K460" s="2">
        <f t="shared" si="90"/>
        <v>1.582587017282008E-7</v>
      </c>
      <c r="L460" s="8">
        <f t="shared" si="91"/>
        <v>1.3287336666442721E-4</v>
      </c>
    </row>
    <row r="461" spans="1:12">
      <c r="A461">
        <v>458</v>
      </c>
      <c r="B461">
        <v>11692.2403222495</v>
      </c>
      <c r="C461">
        <f t="shared" si="84"/>
        <v>2.178649237472767E-2</v>
      </c>
      <c r="D461">
        <f t="shared" si="92"/>
        <v>46.340570848442944</v>
      </c>
      <c r="E461">
        <f t="shared" si="89"/>
        <v>-3.5392706536400032E-4</v>
      </c>
      <c r="F461">
        <f t="shared" si="93"/>
        <v>6904.0139682927984</v>
      </c>
      <c r="G461">
        <f t="shared" si="85"/>
        <v>5269.3426455285326</v>
      </c>
      <c r="H461">
        <f t="shared" si="86"/>
        <v>46.34671322764266</v>
      </c>
      <c r="I461">
        <f t="shared" si="87"/>
        <v>46.34671322764266</v>
      </c>
      <c r="J461" s="6">
        <f t="shared" si="88"/>
        <v>46.34671322764266</v>
      </c>
      <c r="K461" s="2">
        <f t="shared" si="90"/>
        <v>1.575256773349637E-7</v>
      </c>
      <c r="L461" s="8">
        <f t="shared" si="91"/>
        <v>1.3254863043885237E-4</v>
      </c>
    </row>
    <row r="462" spans="1:12">
      <c r="A462">
        <v>459</v>
      </c>
      <c r="B462">
        <v>11692.2403222495</v>
      </c>
      <c r="C462">
        <f t="shared" si="84"/>
        <v>2.1739130434782608E-2</v>
      </c>
      <c r="D462">
        <f t="shared" si="92"/>
        <v>46.340578559272252</v>
      </c>
      <c r="E462">
        <f t="shared" si="89"/>
        <v>-3.5306230777167979E-4</v>
      </c>
      <c r="F462">
        <f t="shared" si="93"/>
        <v>6904.0117881762044</v>
      </c>
      <c r="G462">
        <f t="shared" si="85"/>
        <v>5269.3411921174693</v>
      </c>
      <c r="H462">
        <f t="shared" si="86"/>
        <v>46.346705960587343</v>
      </c>
      <c r="I462">
        <f t="shared" si="87"/>
        <v>46.346705960587343</v>
      </c>
      <c r="J462" s="6">
        <f t="shared" si="88"/>
        <v>46.346705960587343</v>
      </c>
      <c r="K462" s="2">
        <f t="shared" si="90"/>
        <v>1.5679764131112838E-7</v>
      </c>
      <c r="L462" s="8">
        <f t="shared" si="91"/>
        <v>1.3222539522792989E-4</v>
      </c>
    </row>
    <row r="463" spans="1:12">
      <c r="A463">
        <v>460</v>
      </c>
      <c r="B463">
        <v>11692.2403222495</v>
      </c>
      <c r="C463">
        <f t="shared" si="84"/>
        <v>2.1691973969631236E-2</v>
      </c>
      <c r="D463">
        <f t="shared" si="92"/>
        <v>46.340586234539813</v>
      </c>
      <c r="E463">
        <f t="shared" si="89"/>
        <v>-3.5220154646980253E-4</v>
      </c>
      <c r="F463">
        <f t="shared" si="93"/>
        <v>6904.0096181138379</v>
      </c>
      <c r="G463">
        <f t="shared" si="85"/>
        <v>5269.3397454092246</v>
      </c>
      <c r="H463">
        <f t="shared" si="86"/>
        <v>46.346698727046125</v>
      </c>
      <c r="I463">
        <f t="shared" si="87"/>
        <v>46.346698727046132</v>
      </c>
      <c r="J463" s="6">
        <f t="shared" si="88"/>
        <v>46.346698727046132</v>
      </c>
      <c r="K463" s="2">
        <f t="shared" si="90"/>
        <v>1.5607454858820398E-7</v>
      </c>
      <c r="L463" s="8">
        <f t="shared" si="91"/>
        <v>1.3190365083820115E-4</v>
      </c>
    </row>
    <row r="464" spans="1:12">
      <c r="A464">
        <v>461</v>
      </c>
      <c r="B464">
        <v>11692.2403222495</v>
      </c>
      <c r="C464">
        <f t="shared" si="84"/>
        <v>2.1645021645021644E-2</v>
      </c>
      <c r="D464">
        <f t="shared" si="92"/>
        <v>46.340593874486594</v>
      </c>
      <c r="E464">
        <f t="shared" si="89"/>
        <v>-3.5134475432450712E-4</v>
      </c>
      <c r="F464">
        <f t="shared" si="93"/>
        <v>6904.0074580375722</v>
      </c>
      <c r="G464">
        <f t="shared" si="85"/>
        <v>5269.3383053583811</v>
      </c>
      <c r="H464">
        <f t="shared" si="86"/>
        <v>46.346691526791908</v>
      </c>
      <c r="I464">
        <f t="shared" si="87"/>
        <v>46.346691526791908</v>
      </c>
      <c r="J464" s="6">
        <f t="shared" si="88"/>
        <v>46.346691526791908</v>
      </c>
      <c r="K464" s="2">
        <f t="shared" si="90"/>
        <v>1.5535635593735207E-7</v>
      </c>
      <c r="L464" s="8">
        <f t="shared" si="91"/>
        <v>1.3158338716654573E-4</v>
      </c>
    </row>
    <row r="465" spans="1:12">
      <c r="A465">
        <v>462</v>
      </c>
      <c r="B465">
        <v>11692.2403222495</v>
      </c>
      <c r="C465">
        <f t="shared" si="84"/>
        <v>2.159827213822894E-2</v>
      </c>
      <c r="D465">
        <f t="shared" si="92"/>
        <v>46.340601479351406</v>
      </c>
      <c r="E465">
        <f t="shared" si="89"/>
        <v>-3.504919044420612E-4</v>
      </c>
      <c r="F465">
        <f t="shared" si="93"/>
        <v>6904.0053078798928</v>
      </c>
      <c r="G465">
        <f t="shared" si="85"/>
        <v>5269.3368719199289</v>
      </c>
      <c r="H465">
        <f t="shared" si="86"/>
        <v>46.346684359599649</v>
      </c>
      <c r="I465">
        <f t="shared" si="87"/>
        <v>46.346684359599642</v>
      </c>
      <c r="J465" s="6">
        <f t="shared" si="88"/>
        <v>46.346684359599649</v>
      </c>
      <c r="K465" s="2">
        <f t="shared" si="90"/>
        <v>1.5464301813663041E-7</v>
      </c>
      <c r="L465" s="8">
        <f t="shared" si="91"/>
        <v>1.3126459420156116E-4</v>
      </c>
    </row>
    <row r="466" spans="1:12">
      <c r="A466">
        <v>463</v>
      </c>
      <c r="B466">
        <v>11692.2403222495</v>
      </c>
      <c r="C466">
        <f t="shared" si="84"/>
        <v>2.1551724137931036E-2</v>
      </c>
      <c r="D466">
        <f t="shared" si="92"/>
        <v>46.34060904937094</v>
      </c>
      <c r="E466">
        <f t="shared" si="89"/>
        <v>-3.4964297017264193E-4</v>
      </c>
      <c r="F466">
        <f t="shared" si="93"/>
        <v>6904.0031675738801</v>
      </c>
      <c r="G466">
        <f t="shared" si="85"/>
        <v>5269.3354450492534</v>
      </c>
      <c r="H466">
        <f t="shared" si="86"/>
        <v>46.346677225246268</v>
      </c>
      <c r="I466">
        <f t="shared" si="87"/>
        <v>46.346677225246268</v>
      </c>
      <c r="J466" s="6">
        <f t="shared" si="88"/>
        <v>46.346677225246268</v>
      </c>
      <c r="K466" s="2">
        <f t="shared" si="90"/>
        <v>1.5393449349016531E-7</v>
      </c>
      <c r="L466" s="8">
        <f t="shared" si="91"/>
        <v>1.3094726201942248E-4</v>
      </c>
    </row>
    <row r="467" spans="1:12">
      <c r="A467">
        <v>464</v>
      </c>
      <c r="B467">
        <v>11692.2403222495</v>
      </c>
      <c r="C467">
        <f t="shared" si="84"/>
        <v>2.1505376344086023E-2</v>
      </c>
      <c r="D467">
        <f t="shared" si="92"/>
        <v>46.340616584779781</v>
      </c>
      <c r="E467">
        <f t="shared" si="89"/>
        <v>-3.487979250995829E-4</v>
      </c>
      <c r="F467">
        <f t="shared" si="93"/>
        <v>6904.0010370532154</v>
      </c>
      <c r="G467">
        <f t="shared" si="85"/>
        <v>5269.3340247021433</v>
      </c>
      <c r="H467">
        <f t="shared" si="86"/>
        <v>46.346670123510719</v>
      </c>
      <c r="I467">
        <f t="shared" si="87"/>
        <v>46.346670123510719</v>
      </c>
      <c r="J467" s="6">
        <f t="shared" si="88"/>
        <v>46.346670123510719</v>
      </c>
      <c r="K467" s="2">
        <f t="shared" si="90"/>
        <v>1.5323073784905005E-7</v>
      </c>
      <c r="L467" s="8">
        <f t="shared" si="91"/>
        <v>1.3063138078587522E-4</v>
      </c>
    </row>
    <row r="468" spans="1:12">
      <c r="A468">
        <v>465</v>
      </c>
      <c r="B468">
        <v>11692.2403222495</v>
      </c>
      <c r="C468">
        <f t="shared" si="84"/>
        <v>2.1459227467811159E-2</v>
      </c>
      <c r="D468">
        <f t="shared" si="92"/>
        <v>46.340624085810425</v>
      </c>
      <c r="E468">
        <f t="shared" si="89"/>
        <v>-3.4795674304517797E-4</v>
      </c>
      <c r="F468">
        <f t="shared" si="93"/>
        <v>6903.9989162521661</v>
      </c>
      <c r="G468">
        <f t="shared" si="85"/>
        <v>5269.3326108347774</v>
      </c>
      <c r="H468">
        <f t="shared" si="86"/>
        <v>46.346663054173888</v>
      </c>
      <c r="I468">
        <f t="shared" si="87"/>
        <v>46.346663054173888</v>
      </c>
      <c r="J468" s="6">
        <f t="shared" si="88"/>
        <v>46.346663054173888</v>
      </c>
      <c r="K468" s="2">
        <f t="shared" si="90"/>
        <v>1.5253170967058715E-7</v>
      </c>
      <c r="L468" s="8">
        <f t="shared" si="91"/>
        <v>1.3031694075332182E-4</v>
      </c>
    </row>
    <row r="469" spans="1:12">
      <c r="A469">
        <v>466</v>
      </c>
      <c r="B469">
        <v>11692.2403222495</v>
      </c>
      <c r="C469">
        <f t="shared" si="84"/>
        <v>2.1413276231263382E-2</v>
      </c>
      <c r="D469">
        <f t="shared" si="92"/>
        <v>46.340631552693324</v>
      </c>
      <c r="E469">
        <f t="shared" si="89"/>
        <v>-3.4711939806118949E-4</v>
      </c>
      <c r="F469">
        <f t="shared" si="93"/>
        <v>6903.9968051055812</v>
      </c>
      <c r="G469">
        <f t="shared" si="85"/>
        <v>5269.3312034037208</v>
      </c>
      <c r="H469">
        <f t="shared" si="86"/>
        <v>46.346656017018603</v>
      </c>
      <c r="I469">
        <f t="shared" si="87"/>
        <v>46.346656017018603</v>
      </c>
      <c r="J469" s="6">
        <f t="shared" si="88"/>
        <v>46.346656017018603</v>
      </c>
      <c r="K469" s="2">
        <f t="shared" si="90"/>
        <v>1.5183736695208268E-7</v>
      </c>
      <c r="L469" s="8">
        <f t="shared" si="91"/>
        <v>1.300039322603612E-4</v>
      </c>
    </row>
    <row r="470" spans="1:12">
      <c r="A470">
        <v>467</v>
      </c>
      <c r="B470">
        <v>11692.2403222495</v>
      </c>
      <c r="C470">
        <f t="shared" si="84"/>
        <v>2.1367521367521368E-2</v>
      </c>
      <c r="D470">
        <f t="shared" si="92"/>
        <v>46.340638985656881</v>
      </c>
      <c r="E470">
        <f t="shared" si="89"/>
        <v>-3.4628586443011565E-4</v>
      </c>
      <c r="F470">
        <f t="shared" si="93"/>
        <v>6903.9947035488904</v>
      </c>
      <c r="G470">
        <f t="shared" si="85"/>
        <v>5269.3298023659272</v>
      </c>
      <c r="H470">
        <f t="shared" si="86"/>
        <v>46.346649011829641</v>
      </c>
      <c r="I470">
        <f t="shared" si="87"/>
        <v>46.346649011829633</v>
      </c>
      <c r="J470" s="6">
        <f t="shared" si="88"/>
        <v>46.346649011829641</v>
      </c>
      <c r="K470" s="2">
        <f t="shared" si="90"/>
        <v>1.5114766769077785E-7</v>
      </c>
      <c r="L470" s="8">
        <f t="shared" si="91"/>
        <v>1.2969234573178849E-4</v>
      </c>
    </row>
    <row r="471" spans="1:12">
      <c r="A471">
        <v>468</v>
      </c>
      <c r="B471">
        <v>11692.2403222495</v>
      </c>
      <c r="C471">
        <f t="shared" si="84"/>
        <v>2.1321961620469083E-2</v>
      </c>
      <c r="D471">
        <f t="shared" si="92"/>
        <v>46.340646384927489</v>
      </c>
      <c r="E471">
        <f t="shared" si="89"/>
        <v>-3.4545611666311906E-4</v>
      </c>
      <c r="F471">
        <f t="shared" si="93"/>
        <v>6903.9926115180797</v>
      </c>
      <c r="G471">
        <f t="shared" si="85"/>
        <v>5269.3284076787204</v>
      </c>
      <c r="H471">
        <f t="shared" si="86"/>
        <v>46.346642038393604</v>
      </c>
      <c r="I471">
        <f t="shared" si="87"/>
        <v>46.346642038393597</v>
      </c>
      <c r="J471" s="6">
        <f t="shared" si="88"/>
        <v>46.346642038393597</v>
      </c>
      <c r="K471" s="2">
        <f t="shared" si="90"/>
        <v>1.5046257264343839E-7</v>
      </c>
      <c r="L471" s="8">
        <f t="shared" si="91"/>
        <v>1.29382171675068E-4</v>
      </c>
    </row>
    <row r="472" spans="1:12">
      <c r="A472">
        <v>469</v>
      </c>
      <c r="B472">
        <v>11692.2403222495</v>
      </c>
      <c r="C472">
        <f t="shared" si="84"/>
        <v>2.1276595744680851E-2</v>
      </c>
      <c r="D472">
        <f t="shared" si="92"/>
        <v>46.340653750729551</v>
      </c>
      <c r="E472">
        <f t="shared" si="89"/>
        <v>-3.4463012949138892E-4</v>
      </c>
      <c r="F472">
        <f t="shared" si="93"/>
        <v>6903.9905289497119</v>
      </c>
      <c r="G472">
        <f t="shared" si="85"/>
        <v>5269.3270192998079</v>
      </c>
      <c r="H472">
        <f t="shared" si="86"/>
        <v>46.346635096499043</v>
      </c>
      <c r="I472">
        <f t="shared" si="87"/>
        <v>46.346635096499043</v>
      </c>
      <c r="J472" s="6">
        <f t="shared" si="88"/>
        <v>46.346635096499043</v>
      </c>
      <c r="K472" s="2">
        <f t="shared" si="90"/>
        <v>1.4978203919393732E-7</v>
      </c>
      <c r="L472" s="8">
        <f t="shared" si="91"/>
        <v>1.2907340068324632E-4</v>
      </c>
    </row>
    <row r="473" spans="1:12">
      <c r="A473">
        <v>470</v>
      </c>
      <c r="B473">
        <v>11692.2403222495</v>
      </c>
      <c r="C473">
        <f t="shared" si="84"/>
        <v>2.1231422505307854E-2</v>
      </c>
      <c r="D473">
        <f t="shared" si="92"/>
        <v>46.340661083285497</v>
      </c>
      <c r="E473">
        <f t="shared" si="89"/>
        <v>-3.4380787787439266E-4</v>
      </c>
      <c r="F473">
        <f t="shared" si="93"/>
        <v>6903.9884557809037</v>
      </c>
      <c r="G473">
        <f t="shared" si="85"/>
        <v>5269.3256371872694</v>
      </c>
      <c r="H473">
        <f t="shared" si="86"/>
        <v>46.346628185936339</v>
      </c>
      <c r="I473">
        <f t="shared" si="87"/>
        <v>46.346628185936346</v>
      </c>
      <c r="J473" s="6">
        <f t="shared" si="88"/>
        <v>46.346628185936339</v>
      </c>
      <c r="K473" s="2">
        <f t="shared" si="90"/>
        <v>1.491060287121582E-7</v>
      </c>
      <c r="L473" s="8">
        <f t="shared" si="91"/>
        <v>1.2876602343065858E-4</v>
      </c>
    </row>
    <row r="474" spans="1:12">
      <c r="A474">
        <v>471</v>
      </c>
      <c r="B474">
        <v>11692.2403222495</v>
      </c>
      <c r="C474">
        <f t="shared" si="84"/>
        <v>2.1186440677966101E-2</v>
      </c>
      <c r="D474">
        <f t="shared" si="92"/>
        <v>46.340668382815814</v>
      </c>
      <c r="E474">
        <f t="shared" si="89"/>
        <v>-3.4298933698708795E-4</v>
      </c>
      <c r="F474">
        <f t="shared" si="93"/>
        <v>6903.9863919493155</v>
      </c>
      <c r="G474">
        <f t="shared" si="85"/>
        <v>5269.3242612995437</v>
      </c>
      <c r="H474">
        <f t="shared" si="86"/>
        <v>46.346621306497724</v>
      </c>
      <c r="I474">
        <f t="shared" si="87"/>
        <v>46.346621306497717</v>
      </c>
      <c r="J474" s="6">
        <f t="shared" si="88"/>
        <v>46.346621306497724</v>
      </c>
      <c r="K474" s="2">
        <f t="shared" si="90"/>
        <v>1.4843450072819812E-7</v>
      </c>
      <c r="L474" s="8">
        <f t="shared" si="91"/>
        <v>1.2846003067400148E-4</v>
      </c>
    </row>
    <row r="475" spans="1:12">
      <c r="A475">
        <v>472</v>
      </c>
      <c r="B475">
        <v>11692.2403222495</v>
      </c>
      <c r="C475">
        <f t="shared" si="84"/>
        <v>2.1141649048625793E-2</v>
      </c>
      <c r="D475">
        <f t="shared" si="92"/>
        <v>46.340675649539058</v>
      </c>
      <c r="E475">
        <f t="shared" si="89"/>
        <v>-3.4217448222445822E-4</v>
      </c>
      <c r="F475">
        <f t="shared" si="93"/>
        <v>6903.9843373931608</v>
      </c>
      <c r="G475">
        <f t="shared" si="85"/>
        <v>5269.3228915954405</v>
      </c>
      <c r="H475">
        <f t="shared" si="86"/>
        <v>46.346614457977196</v>
      </c>
      <c r="I475">
        <f t="shared" si="87"/>
        <v>46.346614457977203</v>
      </c>
      <c r="J475" s="6">
        <f t="shared" si="88"/>
        <v>46.346614457977196</v>
      </c>
      <c r="K475" s="2">
        <f t="shared" si="90"/>
        <v>1.4776741722506283E-7</v>
      </c>
      <c r="L475" s="8">
        <f t="shared" si="91"/>
        <v>1.2815541324972637E-4</v>
      </c>
    </row>
    <row r="476" spans="1:12">
      <c r="A476">
        <v>473</v>
      </c>
      <c r="B476">
        <v>11692.2403222495</v>
      </c>
      <c r="C476">
        <f t="shared" si="84"/>
        <v>2.1097046413502109E-2</v>
      </c>
      <c r="D476">
        <f t="shared" si="92"/>
        <v>46.340682883671874</v>
      </c>
      <c r="E476">
        <f t="shared" si="89"/>
        <v>-3.4136328919377062E-4</v>
      </c>
      <c r="F476">
        <f t="shared" si="93"/>
        <v>6903.9822920511861</v>
      </c>
      <c r="G476">
        <f t="shared" si="85"/>
        <v>5269.3215280341237</v>
      </c>
      <c r="H476">
        <f t="shared" si="86"/>
        <v>46.346607640170618</v>
      </c>
      <c r="I476">
        <f t="shared" si="87"/>
        <v>46.346607640170618</v>
      </c>
      <c r="J476" s="6">
        <f t="shared" si="88"/>
        <v>46.346607640170618</v>
      </c>
      <c r="K476" s="2">
        <f t="shared" si="90"/>
        <v>1.4710473803935158E-7</v>
      </c>
      <c r="L476" s="8">
        <f t="shared" si="91"/>
        <v>1.2785216207572567E-4</v>
      </c>
    </row>
    <row r="477" spans="1:12">
      <c r="A477">
        <v>474</v>
      </c>
      <c r="B477">
        <v>11692.2403222495</v>
      </c>
      <c r="C477">
        <f t="shared" si="84"/>
        <v>2.1052631578947368E-2</v>
      </c>
      <c r="D477">
        <f t="shared" si="92"/>
        <v>46.340690085429031</v>
      </c>
      <c r="E477">
        <f t="shared" si="89"/>
        <v>-3.4055573371816162E-4</v>
      </c>
      <c r="F477">
        <f t="shared" si="93"/>
        <v>6903.9802558626761</v>
      </c>
      <c r="G477">
        <f t="shared" si="85"/>
        <v>5269.3201705751171</v>
      </c>
      <c r="H477">
        <f t="shared" si="86"/>
        <v>46.346600852875582</v>
      </c>
      <c r="I477">
        <f t="shared" si="87"/>
        <v>46.346600852875582</v>
      </c>
      <c r="J477" s="6">
        <f t="shared" si="88"/>
        <v>46.346600852875582</v>
      </c>
      <c r="K477" s="2">
        <f t="shared" si="90"/>
        <v>1.4644642576719572E-7</v>
      </c>
      <c r="L477" s="8">
        <f t="shared" si="91"/>
        <v>1.2755026814780573E-4</v>
      </c>
    </row>
    <row r="478" spans="1:12">
      <c r="A478">
        <v>475</v>
      </c>
      <c r="B478">
        <v>11692.2403222495</v>
      </c>
      <c r="C478">
        <f t="shared" si="84"/>
        <v>2.100840336134454E-2</v>
      </c>
      <c r="D478">
        <f t="shared" si="92"/>
        <v>46.340697255023429</v>
      </c>
      <c r="E478">
        <f t="shared" si="89"/>
        <v>-3.3975179182890795E-4</v>
      </c>
      <c r="F478">
        <f t="shared" si="93"/>
        <v>6903.9782287674407</v>
      </c>
      <c r="G478">
        <f t="shared" si="85"/>
        <v>5269.3188191782938</v>
      </c>
      <c r="H478">
        <f t="shared" si="86"/>
        <v>46.346594095891469</v>
      </c>
      <c r="I478">
        <f t="shared" si="87"/>
        <v>46.346594095891469</v>
      </c>
      <c r="J478" s="6">
        <f t="shared" si="88"/>
        <v>46.346594095891469</v>
      </c>
      <c r="K478" s="2">
        <f t="shared" si="90"/>
        <v>1.457924419314956E-7</v>
      </c>
      <c r="L478" s="8">
        <f t="shared" si="91"/>
        <v>1.2724972254060673E-4</v>
      </c>
    </row>
    <row r="479" spans="1:12">
      <c r="A479">
        <v>476</v>
      </c>
      <c r="B479">
        <v>11692.2403222495</v>
      </c>
      <c r="C479">
        <f t="shared" si="84"/>
        <v>2.0964360587002098E-2</v>
      </c>
      <c r="D479">
        <f t="shared" si="92"/>
        <v>46.340704392666112</v>
      </c>
      <c r="E479">
        <f t="shared" si="89"/>
        <v>-3.3895143976745253E-4</v>
      </c>
      <c r="F479">
        <f t="shared" si="93"/>
        <v>6903.9762107058114</v>
      </c>
      <c r="G479">
        <f t="shared" si="85"/>
        <v>5269.3174738038742</v>
      </c>
      <c r="H479">
        <f t="shared" si="86"/>
        <v>46.346587369019367</v>
      </c>
      <c r="I479">
        <f t="shared" si="87"/>
        <v>46.346587369019367</v>
      </c>
      <c r="J479" s="6">
        <f t="shared" si="88"/>
        <v>46.346587369019367</v>
      </c>
      <c r="K479" s="2">
        <f t="shared" si="90"/>
        <v>1.4514274958820144E-7</v>
      </c>
      <c r="L479" s="8">
        <f t="shared" si="91"/>
        <v>1.2695051640576233E-4</v>
      </c>
    </row>
    <row r="480" spans="1:12">
      <c r="A480">
        <v>477</v>
      </c>
      <c r="B480">
        <v>11692.2403222495</v>
      </c>
      <c r="C480">
        <f t="shared" si="84"/>
        <v>2.0920502092050208E-2</v>
      </c>
      <c r="D480">
        <f t="shared" si="92"/>
        <v>46.340711498566314</v>
      </c>
      <c r="E480">
        <f t="shared" si="89"/>
        <v>-3.3815465397885974E-4</v>
      </c>
      <c r="F480">
        <f t="shared" si="93"/>
        <v>6903.9742016186319</v>
      </c>
      <c r="G480">
        <f t="shared" si="85"/>
        <v>5269.3161344124219</v>
      </c>
      <c r="H480">
        <f t="shared" si="86"/>
        <v>46.346580672062103</v>
      </c>
      <c r="I480">
        <f t="shared" si="87"/>
        <v>46.346580672062096</v>
      </c>
      <c r="J480" s="6">
        <f t="shared" si="88"/>
        <v>46.346580672062103</v>
      </c>
      <c r="K480" s="2">
        <f t="shared" si="90"/>
        <v>1.4449731133327643E-7</v>
      </c>
      <c r="L480" s="8">
        <f t="shared" si="91"/>
        <v>1.2665264097143936E-4</v>
      </c>
    </row>
    <row r="481" spans="1:12">
      <c r="A481">
        <v>478</v>
      </c>
      <c r="B481">
        <v>11692.2403222495</v>
      </c>
      <c r="C481">
        <f t="shared" si="84"/>
        <v>2.0876826722338204E-2</v>
      </c>
      <c r="D481">
        <f t="shared" si="92"/>
        <v>46.340718572931458</v>
      </c>
      <c r="E481">
        <f t="shared" si="89"/>
        <v>-3.3736141111301776E-4</v>
      </c>
      <c r="F481">
        <f t="shared" si="93"/>
        <v>6903.9722014472636</v>
      </c>
      <c r="G481">
        <f t="shared" si="85"/>
        <v>5269.3148009648421</v>
      </c>
      <c r="H481">
        <f t="shared" si="86"/>
        <v>46.346574004824213</v>
      </c>
      <c r="I481">
        <f t="shared" si="87"/>
        <v>46.34657400482422</v>
      </c>
      <c r="J481" s="6">
        <f t="shared" si="88"/>
        <v>46.34657400482422</v>
      </c>
      <c r="K481" s="2">
        <f t="shared" si="90"/>
        <v>1.4385609006925023E-7</v>
      </c>
      <c r="L481" s="8">
        <f t="shared" si="91"/>
        <v>1.2635608754203086E-4</v>
      </c>
    </row>
    <row r="482" spans="1:12">
      <c r="A482">
        <v>479</v>
      </c>
      <c r="B482">
        <v>11692.2403222495</v>
      </c>
      <c r="C482">
        <f t="shared" si="84"/>
        <v>2.0833333333333332E-2</v>
      </c>
      <c r="D482">
        <f t="shared" si="92"/>
        <v>46.34072561596718</v>
      </c>
      <c r="E482">
        <f t="shared" si="89"/>
        <v>-3.3657168802213831E-4</v>
      </c>
      <c r="F482">
        <f t="shared" si="93"/>
        <v>6903.9702101335688</v>
      </c>
      <c r="G482">
        <f t="shared" si="85"/>
        <v>5269.3134734223795</v>
      </c>
      <c r="H482">
        <f t="shared" si="86"/>
        <v>46.346567367111895</v>
      </c>
      <c r="I482">
        <f t="shared" si="87"/>
        <v>46.346567367111888</v>
      </c>
      <c r="J482" s="6">
        <f t="shared" si="88"/>
        <v>46.346567367111888</v>
      </c>
      <c r="K482" s="2">
        <f t="shared" si="90"/>
        <v>1.4321905069163809E-7</v>
      </c>
      <c r="L482" s="8">
        <f t="shared" si="91"/>
        <v>1.2606084749554921E-4</v>
      </c>
    </row>
    <row r="483" spans="1:12">
      <c r="A483">
        <v>480</v>
      </c>
      <c r="B483">
        <v>11692.2403222495</v>
      </c>
      <c r="C483">
        <f t="shared" si="84"/>
        <v>2.0790020790020791E-2</v>
      </c>
      <c r="D483">
        <f t="shared" si="92"/>
        <v>46.340732627877344</v>
      </c>
      <c r="E483">
        <f t="shared" si="89"/>
        <v>-3.3578546175512281E-4</v>
      </c>
      <c r="F483">
        <f t="shared" si="93"/>
        <v>6903.9682276199128</v>
      </c>
      <c r="G483">
        <f t="shared" si="85"/>
        <v>5269.3121517466088</v>
      </c>
      <c r="H483">
        <f t="shared" si="86"/>
        <v>46.346560758733048</v>
      </c>
      <c r="I483">
        <f t="shared" si="87"/>
        <v>46.346560758733041</v>
      </c>
      <c r="J483" s="6">
        <f t="shared" si="88"/>
        <v>46.346560758733048</v>
      </c>
      <c r="K483" s="2">
        <f t="shared" si="90"/>
        <v>1.4258615502968791E-7</v>
      </c>
      <c r="L483" s="8">
        <f t="shared" si="91"/>
        <v>1.2576691228653923E-4</v>
      </c>
    </row>
    <row r="484" spans="1:12">
      <c r="A484">
        <v>481</v>
      </c>
      <c r="B484">
        <v>11692.2403222495</v>
      </c>
      <c r="C484">
        <f t="shared" si="84"/>
        <v>2.0746887966804978E-2</v>
      </c>
      <c r="D484">
        <f t="shared" si="92"/>
        <v>46.340739608864077</v>
      </c>
      <c r="E484">
        <f t="shared" si="89"/>
        <v>-3.3500270956316743E-4</v>
      </c>
      <c r="F484">
        <f t="shared" si="93"/>
        <v>6903.9662538491466</v>
      </c>
      <c r="G484">
        <f t="shared" si="85"/>
        <v>5269.3108358994314</v>
      </c>
      <c r="H484">
        <f t="shared" si="86"/>
        <v>46.346554179497161</v>
      </c>
      <c r="I484">
        <f t="shared" si="87"/>
        <v>46.346554179497154</v>
      </c>
      <c r="J484" s="6">
        <f t="shared" si="88"/>
        <v>46.346554179497161</v>
      </c>
      <c r="K484" s="2">
        <f t="shared" si="90"/>
        <v>1.419573702784711E-7</v>
      </c>
      <c r="L484" s="8">
        <f t="shared" si="91"/>
        <v>1.2547427343979111E-4</v>
      </c>
    </row>
    <row r="485" spans="1:12">
      <c r="A485">
        <v>482</v>
      </c>
      <c r="B485">
        <v>11692.2403222495</v>
      </c>
      <c r="C485">
        <f t="shared" si="84"/>
        <v>2.0703933747412008E-2</v>
      </c>
      <c r="D485">
        <f t="shared" si="92"/>
        <v>46.340746559127759</v>
      </c>
      <c r="E485">
        <f t="shared" si="89"/>
        <v>-3.3422340888633752E-4</v>
      </c>
      <c r="F485">
        <f t="shared" si="93"/>
        <v>6903.9642887646223</v>
      </c>
      <c r="G485">
        <f t="shared" si="85"/>
        <v>5269.3095258430812</v>
      </c>
      <c r="H485">
        <f t="shared" si="86"/>
        <v>46.346547629215408</v>
      </c>
      <c r="I485">
        <f t="shared" si="87"/>
        <v>46.346547629215415</v>
      </c>
      <c r="J485" s="6">
        <f t="shared" si="88"/>
        <v>46.346547629215408</v>
      </c>
      <c r="K485" s="2">
        <f t="shared" si="90"/>
        <v>1.4133265934030718E-7</v>
      </c>
      <c r="L485" s="8">
        <f t="shared" si="91"/>
        <v>1.2518292255494031E-4</v>
      </c>
    </row>
    <row r="486" spans="1:12">
      <c r="A486">
        <v>483</v>
      </c>
      <c r="B486">
        <v>11692.2403222495</v>
      </c>
      <c r="C486">
        <f t="shared" si="84"/>
        <v>2.0661157024793389E-2</v>
      </c>
      <c r="D486">
        <f t="shared" si="92"/>
        <v>46.340753478867072</v>
      </c>
      <c r="E486">
        <f t="shared" si="89"/>
        <v>-3.3344753736208588E-4</v>
      </c>
      <c r="F486">
        <f t="shared" si="93"/>
        <v>6903.962332310165</v>
      </c>
      <c r="G486">
        <f t="shared" si="85"/>
        <v>5269.30822154011</v>
      </c>
      <c r="H486">
        <f t="shared" si="86"/>
        <v>46.34654110770056</v>
      </c>
      <c r="I486">
        <f t="shared" si="87"/>
        <v>46.346541107700553</v>
      </c>
      <c r="J486" s="6">
        <f t="shared" si="88"/>
        <v>46.34654110770056</v>
      </c>
      <c r="K486" s="2">
        <f t="shared" si="90"/>
        <v>1.4071198787705847E-7</v>
      </c>
      <c r="L486" s="8">
        <f t="shared" si="91"/>
        <v>1.2489285130263384E-4</v>
      </c>
    </row>
    <row r="487" spans="1:12">
      <c r="A487">
        <v>484</v>
      </c>
      <c r="B487">
        <v>11692.2403222495</v>
      </c>
      <c r="C487">
        <f t="shared" si="84"/>
        <v>2.0618556701030927E-2</v>
      </c>
      <c r="D487">
        <f t="shared" si="92"/>
        <v>46.340760368279</v>
      </c>
      <c r="E487">
        <f t="shared" si="89"/>
        <v>-3.3267507281791332E-4</v>
      </c>
      <c r="F487">
        <f t="shared" si="93"/>
        <v>6903.9603844300882</v>
      </c>
      <c r="G487">
        <f t="shared" si="85"/>
        <v>5269.3069229533921</v>
      </c>
      <c r="H487">
        <f t="shared" si="86"/>
        <v>46.346534614766959</v>
      </c>
      <c r="I487">
        <f t="shared" si="87"/>
        <v>46.346534614766959</v>
      </c>
      <c r="J487" s="6">
        <f t="shared" si="88"/>
        <v>46.346534614766959</v>
      </c>
      <c r="K487" s="2">
        <f t="shared" si="90"/>
        <v>1.4009532201047024E-7</v>
      </c>
      <c r="L487" s="8">
        <f t="shared" si="91"/>
        <v>1.2460405142407005E-4</v>
      </c>
    </row>
    <row r="488" spans="1:12">
      <c r="A488">
        <v>485</v>
      </c>
      <c r="B488">
        <v>11692.2403222495</v>
      </c>
      <c r="C488">
        <f t="shared" si="84"/>
        <v>2.0576131687242798E-2</v>
      </c>
      <c r="D488">
        <f t="shared" si="92"/>
        <v>46.34076722755885</v>
      </c>
      <c r="E488">
        <f t="shared" si="89"/>
        <v>-3.31905993268926E-4</v>
      </c>
      <c r="F488">
        <f t="shared" si="93"/>
        <v>6903.9584450691736</v>
      </c>
      <c r="G488">
        <f t="shared" si="85"/>
        <v>5269.3056300461158</v>
      </c>
      <c r="H488">
        <f t="shared" si="86"/>
        <v>46.346528150230583</v>
      </c>
      <c r="I488">
        <f t="shared" si="87"/>
        <v>46.346528150230576</v>
      </c>
      <c r="J488" s="6">
        <f t="shared" si="88"/>
        <v>46.346528150230583</v>
      </c>
      <c r="K488" s="2">
        <f t="shared" si="90"/>
        <v>1.3948262648244133E-7</v>
      </c>
      <c r="L488" s="8">
        <f t="shared" si="91"/>
        <v>1.2431651473191851E-4</v>
      </c>
    </row>
    <row r="489" spans="1:12">
      <c r="A489">
        <v>486</v>
      </c>
      <c r="B489">
        <v>11692.2403222495</v>
      </c>
      <c r="C489">
        <f t="shared" si="84"/>
        <v>2.0533880903490759E-2</v>
      </c>
      <c r="D489">
        <f t="shared" si="92"/>
        <v>46.340774056900273</v>
      </c>
      <c r="E489">
        <f t="shared" si="89"/>
        <v>-3.3114027692023165E-4</v>
      </c>
      <c r="F489">
        <f t="shared" si="93"/>
        <v>6903.956514172668</v>
      </c>
      <c r="G489">
        <f t="shared" si="85"/>
        <v>5269.3043427817784</v>
      </c>
      <c r="H489">
        <f t="shared" si="86"/>
        <v>46.346521713908892</v>
      </c>
      <c r="I489">
        <f t="shared" si="87"/>
        <v>46.346521713908899</v>
      </c>
      <c r="J489" s="6">
        <f t="shared" si="88"/>
        <v>46.346521713908899</v>
      </c>
      <c r="K489" s="2">
        <f t="shared" si="90"/>
        <v>1.3887386910103891E-7</v>
      </c>
      <c r="L489" s="8">
        <f t="shared" si="91"/>
        <v>1.2403023310679289E-4</v>
      </c>
    </row>
    <row r="490" spans="1:12">
      <c r="A490">
        <v>487</v>
      </c>
      <c r="B490">
        <v>11692.2403222495</v>
      </c>
      <c r="C490">
        <f t="shared" si="84"/>
        <v>2.0491803278688523E-2</v>
      </c>
      <c r="D490">
        <f t="shared" si="92"/>
        <v>46.340780856495279</v>
      </c>
      <c r="E490">
        <f t="shared" si="89"/>
        <v>-3.3037790215796549E-4</v>
      </c>
      <c r="F490">
        <f t="shared" si="93"/>
        <v>6903.9545916862944</v>
      </c>
      <c r="G490">
        <f t="shared" si="85"/>
        <v>5269.3030611241966</v>
      </c>
      <c r="H490">
        <f t="shared" si="86"/>
        <v>46.346515305620983</v>
      </c>
      <c r="I490">
        <f t="shared" si="87"/>
        <v>46.346515305620976</v>
      </c>
      <c r="J490" s="6">
        <f t="shared" si="88"/>
        <v>46.346515305620983</v>
      </c>
      <c r="K490" s="2">
        <f t="shared" si="90"/>
        <v>1.3826901522130912E-7</v>
      </c>
      <c r="L490" s="8">
        <f t="shared" si="91"/>
        <v>1.237451984993975E-4</v>
      </c>
    </row>
    <row r="491" spans="1:12">
      <c r="A491">
        <v>488</v>
      </c>
      <c r="B491">
        <v>11692.2403222495</v>
      </c>
      <c r="C491">
        <f t="shared" si="84"/>
        <v>2.0449897750511249E-2</v>
      </c>
      <c r="D491">
        <f t="shared" si="92"/>
        <v>46.340787626534258</v>
      </c>
      <c r="E491">
        <f t="shared" si="89"/>
        <v>-3.2961884755460034E-4</v>
      </c>
      <c r="F491">
        <f t="shared" si="93"/>
        <v>6903.9526775562172</v>
      </c>
      <c r="G491">
        <f t="shared" si="85"/>
        <v>5269.3017850374781</v>
      </c>
      <c r="H491">
        <f t="shared" si="86"/>
        <v>46.346508925187386</v>
      </c>
      <c r="I491">
        <f t="shared" si="87"/>
        <v>46.346508925187393</v>
      </c>
      <c r="J491" s="6">
        <f t="shared" si="88"/>
        <v>46.346508925187393</v>
      </c>
      <c r="K491" s="2">
        <f t="shared" si="90"/>
        <v>1.3766803280453598E-7</v>
      </c>
      <c r="L491" s="8">
        <f t="shared" si="91"/>
        <v>1.2346140292746047E-4</v>
      </c>
    </row>
    <row r="492" spans="1:12">
      <c r="A492">
        <v>489</v>
      </c>
      <c r="B492">
        <v>11692.2403222495</v>
      </c>
      <c r="C492">
        <f t="shared" si="84"/>
        <v>2.0408163265306121E-2</v>
      </c>
      <c r="D492">
        <f t="shared" si="92"/>
        <v>46.340794367205987</v>
      </c>
      <c r="E492">
        <f t="shared" si="89"/>
        <v>-3.2886309186153123E-4</v>
      </c>
      <c r="F492">
        <f t="shared" si="93"/>
        <v>6903.9507717290735</v>
      </c>
      <c r="G492">
        <f t="shared" si="85"/>
        <v>5269.300514486049</v>
      </c>
      <c r="H492">
        <f t="shared" si="86"/>
        <v>46.346502572430239</v>
      </c>
      <c r="I492">
        <f t="shared" si="87"/>
        <v>46.346502572430246</v>
      </c>
      <c r="J492" s="6">
        <f t="shared" si="88"/>
        <v>46.346502572430239</v>
      </c>
      <c r="K492" s="2">
        <f t="shared" si="90"/>
        <v>1.3707088843215935E-7</v>
      </c>
      <c r="L492" s="8">
        <f t="shared" si="91"/>
        <v>1.2317883847695997E-4</v>
      </c>
    </row>
    <row r="493" spans="1:12">
      <c r="A493">
        <v>490</v>
      </c>
      <c r="B493">
        <v>11692.2403222495</v>
      </c>
      <c r="C493">
        <f t="shared" si="84"/>
        <v>2.0366598778004074E-2</v>
      </c>
      <c r="D493">
        <f t="shared" si="92"/>
        <v>46.340801078697659</v>
      </c>
      <c r="E493">
        <f t="shared" si="89"/>
        <v>-3.2811061401118559E-4</v>
      </c>
      <c r="F493">
        <f t="shared" si="93"/>
        <v>6903.9488741519353</v>
      </c>
      <c r="G493">
        <f t="shared" si="85"/>
        <v>5269.2992494346236</v>
      </c>
      <c r="H493">
        <f t="shared" si="86"/>
        <v>46.346496247173121</v>
      </c>
      <c r="I493">
        <f t="shared" si="87"/>
        <v>46.346496247173121</v>
      </c>
      <c r="J493" s="6">
        <f t="shared" si="88"/>
        <v>46.346496247173121</v>
      </c>
      <c r="K493" s="2">
        <f t="shared" si="90"/>
        <v>1.3647754991206072E-7</v>
      </c>
      <c r="L493" s="8">
        <f t="shared" si="91"/>
        <v>1.2289749730028422E-4</v>
      </c>
    </row>
    <row r="494" spans="1:12">
      <c r="A494">
        <v>491</v>
      </c>
      <c r="B494">
        <v>11692.2403222495</v>
      </c>
      <c r="C494">
        <f t="shared" si="84"/>
        <v>2.032520325203252E-2</v>
      </c>
      <c r="D494">
        <f t="shared" si="92"/>
        <v>46.340807761194888</v>
      </c>
      <c r="E494">
        <f t="shared" si="89"/>
        <v>-3.2736139311328343E-4</v>
      </c>
      <c r="F494">
        <f t="shared" si="93"/>
        <v>6903.9469847723303</v>
      </c>
      <c r="G494">
        <f t="shared" si="85"/>
        <v>5269.2979898482199</v>
      </c>
      <c r="H494">
        <f t="shared" si="86"/>
        <v>46.346489949241096</v>
      </c>
      <c r="I494">
        <f t="shared" si="87"/>
        <v>46.346489949241104</v>
      </c>
      <c r="J494" s="6">
        <f t="shared" si="88"/>
        <v>46.346489949241104</v>
      </c>
      <c r="K494" s="2">
        <f t="shared" si="90"/>
        <v>1.3588798566532072E-7</v>
      </c>
      <c r="L494" s="8">
        <f t="shared" si="91"/>
        <v>1.2261737161546442E-4</v>
      </c>
    </row>
    <row r="495" spans="1:12">
      <c r="A495">
        <v>492</v>
      </c>
      <c r="B495">
        <v>11692.2403222495</v>
      </c>
      <c r="C495">
        <f t="shared" si="84"/>
        <v>2.0283975659229209E-2</v>
      </c>
      <c r="D495">
        <f t="shared" si="92"/>
        <v>46.340814414881741</v>
      </c>
      <c r="E495">
        <f t="shared" si="89"/>
        <v>-3.2661540845155176E-4</v>
      </c>
      <c r="F495">
        <f t="shared" si="93"/>
        <v>6903.9451035382135</v>
      </c>
      <c r="G495">
        <f t="shared" si="85"/>
        <v>5269.2967356921426</v>
      </c>
      <c r="H495">
        <f t="shared" si="86"/>
        <v>46.346483678460714</v>
      </c>
      <c r="I495">
        <f t="shared" si="87"/>
        <v>46.346483678460707</v>
      </c>
      <c r="J495" s="6">
        <f t="shared" si="88"/>
        <v>46.346483678460714</v>
      </c>
      <c r="K495" s="2">
        <f t="shared" si="90"/>
        <v>1.3530216411297605E-7</v>
      </c>
      <c r="L495" s="8">
        <f t="shared" si="91"/>
        <v>1.2233845370556126E-4</v>
      </c>
    </row>
    <row r="496" spans="1:12">
      <c r="A496">
        <v>493</v>
      </c>
      <c r="B496">
        <v>11692.2403222495</v>
      </c>
      <c r="C496">
        <f t="shared" si="84"/>
        <v>2.0242914979757085E-2</v>
      </c>
      <c r="D496">
        <f t="shared" si="92"/>
        <v>46.340821039940735</v>
      </c>
      <c r="E496">
        <f t="shared" si="89"/>
        <v>-3.2587263948376146E-4</v>
      </c>
      <c r="F496">
        <f t="shared" si="93"/>
        <v>6903.9432303979838</v>
      </c>
      <c r="G496">
        <f t="shared" si="85"/>
        <v>5269.2954869319892</v>
      </c>
      <c r="H496">
        <f t="shared" si="86"/>
        <v>46.346477434659946</v>
      </c>
      <c r="I496">
        <f t="shared" si="87"/>
        <v>46.346477434659946</v>
      </c>
      <c r="J496" s="6">
        <f t="shared" si="88"/>
        <v>46.346477434659946</v>
      </c>
      <c r="K496" s="2">
        <f t="shared" si="90"/>
        <v>1.3472005367601973E-7</v>
      </c>
      <c r="L496" s="8">
        <f t="shared" si="91"/>
        <v>1.220607359186648E-4</v>
      </c>
    </row>
    <row r="497" spans="1:12">
      <c r="A497">
        <v>494</v>
      </c>
      <c r="B497">
        <v>11692.2403222495</v>
      </c>
      <c r="C497">
        <f t="shared" si="84"/>
        <v>2.0202020202020204E-2</v>
      </c>
      <c r="D497">
        <f t="shared" si="92"/>
        <v>46.340827636552874</v>
      </c>
      <c r="E497">
        <f t="shared" si="89"/>
        <v>-3.2513306583962208E-4</v>
      </c>
      <c r="F497">
        <f t="shared" si="93"/>
        <v>6903.9413653004749</v>
      </c>
      <c r="G497">
        <f t="shared" si="85"/>
        <v>5269.2942435336499</v>
      </c>
      <c r="H497">
        <f t="shared" si="86"/>
        <v>46.346471217668253</v>
      </c>
      <c r="I497">
        <f t="shared" si="87"/>
        <v>46.346471217668253</v>
      </c>
      <c r="J497" s="6">
        <f t="shared" si="88"/>
        <v>46.346471217668253</v>
      </c>
      <c r="K497" s="2">
        <f t="shared" si="90"/>
        <v>1.3414162277540172E-7</v>
      </c>
      <c r="L497" s="8">
        <f t="shared" si="91"/>
        <v>1.2178421066712736E-4</v>
      </c>
    </row>
    <row r="498" spans="1:12">
      <c r="A498">
        <v>495</v>
      </c>
      <c r="B498">
        <v>11692.2403222495</v>
      </c>
      <c r="C498">
        <f t="shared" si="84"/>
        <v>2.0161290322580645E-2</v>
      </c>
      <c r="D498">
        <f t="shared" si="92"/>
        <v>46.340834204897639</v>
      </c>
      <c r="E498">
        <f t="shared" si="89"/>
        <v>-3.2439666732119696E-4</v>
      </c>
      <c r="F498">
        <f t="shared" si="93"/>
        <v>6903.9395081949369</v>
      </c>
      <c r="G498">
        <f t="shared" si="85"/>
        <v>5269.2930054632907</v>
      </c>
      <c r="H498">
        <f t="shared" si="86"/>
        <v>46.346465027316448</v>
      </c>
      <c r="I498">
        <f t="shared" si="87"/>
        <v>46.346465027316469</v>
      </c>
      <c r="J498" s="6">
        <f t="shared" si="88"/>
        <v>46.346465027316455</v>
      </c>
      <c r="K498" s="2">
        <f t="shared" si="90"/>
        <v>1.3356684197838425E-7</v>
      </c>
      <c r="L498" s="8">
        <f t="shared" si="91"/>
        <v>1.2150887042557022E-4</v>
      </c>
    </row>
    <row r="499" spans="1:12">
      <c r="A499">
        <v>496</v>
      </c>
      <c r="B499">
        <v>11692.2403222495</v>
      </c>
      <c r="C499">
        <f t="shared" si="84"/>
        <v>2.0120724346076459E-2</v>
      </c>
      <c r="D499">
        <f t="shared" si="92"/>
        <v>46.340840745153031</v>
      </c>
      <c r="E499">
        <f t="shared" si="89"/>
        <v>-3.2366342389518156E-4</v>
      </c>
      <c r="F499">
        <f t="shared" si="93"/>
        <v>6903.9376590310503</v>
      </c>
      <c r="G499">
        <f t="shared" si="85"/>
        <v>5269.2917726873675</v>
      </c>
      <c r="H499">
        <f t="shared" si="86"/>
        <v>46.346458863436837</v>
      </c>
      <c r="I499">
        <f t="shared" si="87"/>
        <v>46.34645886343683</v>
      </c>
      <c r="J499" s="6">
        <f t="shared" si="88"/>
        <v>46.346458863436837</v>
      </c>
      <c r="K499" s="2">
        <f t="shared" si="90"/>
        <v>1.329956797058333E-7</v>
      </c>
      <c r="L499" s="8">
        <f t="shared" si="91"/>
        <v>1.2123470773226325E-4</v>
      </c>
    </row>
    <row r="500" spans="1:12">
      <c r="A500">
        <v>497</v>
      </c>
      <c r="B500">
        <v>11692.2403222495</v>
      </c>
      <c r="C500">
        <f t="shared" si="84"/>
        <v>2.0080321285140562E-2</v>
      </c>
      <c r="D500">
        <f t="shared" si="92"/>
        <v>46.340847257495561</v>
      </c>
      <c r="E500">
        <f t="shared" si="89"/>
        <v>-3.2293331569851894E-4</v>
      </c>
      <c r="F500">
        <f t="shared" si="93"/>
        <v>6903.9358177589074</v>
      </c>
      <c r="G500">
        <f t="shared" si="85"/>
        <v>5269.2905451726056</v>
      </c>
      <c r="H500">
        <f t="shared" si="86"/>
        <v>46.346452725863031</v>
      </c>
      <c r="I500">
        <f t="shared" si="87"/>
        <v>46.346452725863024</v>
      </c>
      <c r="J500" s="6">
        <f t="shared" si="88"/>
        <v>46.346452725863031</v>
      </c>
      <c r="K500" s="2">
        <f t="shared" si="90"/>
        <v>1.3242810683155087E-7</v>
      </c>
      <c r="L500" s="8">
        <f t="shared" si="91"/>
        <v>1.2096171518667146E-4</v>
      </c>
    </row>
    <row r="501" spans="1:12">
      <c r="A501">
        <v>498</v>
      </c>
      <c r="B501">
        <v>11692.2403222495</v>
      </c>
      <c r="C501">
        <f t="shared" si="84"/>
        <v>2.004008016032064E-2</v>
      </c>
      <c r="D501">
        <f t="shared" si="92"/>
        <v>46.340853742100293</v>
      </c>
      <c r="E501">
        <f t="shared" si="89"/>
        <v>-3.2220632302990335E-4</v>
      </c>
      <c r="F501">
        <f t="shared" si="93"/>
        <v>6903.9339843290163</v>
      </c>
      <c r="G501">
        <f t="shared" si="85"/>
        <v>5269.2893228860103</v>
      </c>
      <c r="H501">
        <f t="shared" si="86"/>
        <v>46.34644661443005</v>
      </c>
      <c r="I501">
        <f t="shared" si="87"/>
        <v>46.346446614430064</v>
      </c>
      <c r="J501" s="6">
        <f t="shared" si="88"/>
        <v>46.346446614430057</v>
      </c>
      <c r="K501" s="2">
        <f t="shared" si="90"/>
        <v>1.3186409346274325E-7</v>
      </c>
      <c r="L501" s="8">
        <f t="shared" si="91"/>
        <v>1.2068988544945473E-4</v>
      </c>
    </row>
    <row r="502" spans="1:12">
      <c r="A502">
        <v>499</v>
      </c>
      <c r="B502">
        <v>11692.2403222495</v>
      </c>
      <c r="C502">
        <f t="shared" si="84"/>
        <v>0.02</v>
      </c>
      <c r="D502">
        <f t="shared" si="92"/>
        <v>46.340860199140835</v>
      </c>
      <c r="E502">
        <f t="shared" si="89"/>
        <v>-3.214824263521503E-4</v>
      </c>
      <c r="F502">
        <f t="shared" si="93"/>
        <v>6903.932158692297</v>
      </c>
      <c r="G502">
        <f t="shared" si="85"/>
        <v>5269.2881057948653</v>
      </c>
      <c r="H502">
        <f t="shared" si="86"/>
        <v>46.34644052897432</v>
      </c>
      <c r="I502">
        <f t="shared" si="87"/>
        <v>46.34644052897432</v>
      </c>
      <c r="J502" s="6">
        <f t="shared" si="88"/>
        <v>46.34644052897432</v>
      </c>
      <c r="K502" s="2">
        <f t="shared" si="90"/>
        <v>1.3130360970657671E-7</v>
      </c>
      <c r="L502" s="8">
        <f t="shared" si="91"/>
        <v>1.2041921124262102E-4</v>
      </c>
    </row>
    <row r="503" spans="1:12">
      <c r="A503">
        <v>500</v>
      </c>
      <c r="B503">
        <v>11692.2403222495</v>
      </c>
      <c r="C503">
        <f t="shared" si="84"/>
        <v>1.9960079840319361E-2</v>
      </c>
      <c r="D503">
        <f t="shared" si="92"/>
        <v>46.340866628789364</v>
      </c>
      <c r="E503">
        <f t="shared" si="89"/>
        <v>-3.2076160629059973E-4</v>
      </c>
      <c r="F503">
        <f t="shared" si="93"/>
        <v>6903.9303408000678</v>
      </c>
      <c r="G503">
        <f t="shared" si="85"/>
        <v>5269.2868938667116</v>
      </c>
      <c r="H503">
        <f t="shared" si="86"/>
        <v>46.346434469333559</v>
      </c>
      <c r="I503">
        <f t="shared" si="87"/>
        <v>46.346434469333559</v>
      </c>
      <c r="J503" s="6">
        <f t="shared" si="88"/>
        <v>46.346434469333559</v>
      </c>
      <c r="K503" s="2">
        <f t="shared" si="90"/>
        <v>1.3074662674335619E-7</v>
      </c>
      <c r="L503" s="8">
        <f t="shared" si="91"/>
        <v>1.2014968534783944E-4</v>
      </c>
    </row>
    <row r="504" spans="1:12">
      <c r="A504">
        <v>501</v>
      </c>
      <c r="B504">
        <v>11692.2403222495</v>
      </c>
      <c r="C504">
        <f t="shared" si="84"/>
        <v>1.9920318725099601E-2</v>
      </c>
      <c r="D504">
        <f t="shared" si="92"/>
        <v>46.340873031216638</v>
      </c>
      <c r="E504">
        <f t="shared" si="89"/>
        <v>-3.2004384362982734E-4</v>
      </c>
      <c r="F504">
        <f t="shared" si="93"/>
        <v>6903.9285306040556</v>
      </c>
      <c r="G504">
        <f t="shared" si="85"/>
        <v>5269.2856870693704</v>
      </c>
      <c r="H504">
        <f t="shared" si="86"/>
        <v>46.346428435346851</v>
      </c>
      <c r="I504">
        <f t="shared" si="87"/>
        <v>46.346428435346851</v>
      </c>
      <c r="J504" s="6">
        <f t="shared" si="88"/>
        <v>46.346428435346851</v>
      </c>
      <c r="K504" s="2">
        <f t="shared" si="90"/>
        <v>1.301931157533479E-7</v>
      </c>
      <c r="L504" s="8">
        <f t="shared" si="91"/>
        <v>1.1988130060628676E-4</v>
      </c>
    </row>
    <row r="505" spans="1:12">
      <c r="A505">
        <v>502</v>
      </c>
      <c r="B505">
        <v>11692.2403222495</v>
      </c>
      <c r="C505">
        <f t="shared" si="84"/>
        <v>1.9880715705765408E-2</v>
      </c>
      <c r="D505">
        <f t="shared" si="92"/>
        <v>46.340879406592009</v>
      </c>
      <c r="E505">
        <f t="shared" si="89"/>
        <v>-3.1932911931279638E-4</v>
      </c>
      <c r="F505">
        <f t="shared" si="93"/>
        <v>6903.9267280563754</v>
      </c>
      <c r="G505">
        <f t="shared" si="85"/>
        <v>5269.2844853709166</v>
      </c>
      <c r="H505">
        <f t="shared" si="86"/>
        <v>46.346422426854588</v>
      </c>
      <c r="I505">
        <f t="shared" si="87"/>
        <v>46.346422426854588</v>
      </c>
      <c r="J505" s="6">
        <f t="shared" si="88"/>
        <v>46.346422426854588</v>
      </c>
      <c r="K505" s="2">
        <f t="shared" si="90"/>
        <v>1.2964304837671365E-7</v>
      </c>
      <c r="L505" s="8">
        <f t="shared" si="91"/>
        <v>1.1961404991788055E-4</v>
      </c>
    </row>
    <row r="506" spans="1:12">
      <c r="A506">
        <v>503</v>
      </c>
      <c r="B506">
        <v>11692.2403222495</v>
      </c>
      <c r="C506">
        <f t="shared" si="84"/>
        <v>1.984126984126984E-2</v>
      </c>
      <c r="D506">
        <f t="shared" si="92"/>
        <v>46.340885755083448</v>
      </c>
      <c r="E506">
        <f t="shared" si="89"/>
        <v>-3.1861741443802176E-4</v>
      </c>
      <c r="F506">
        <f t="shared" si="93"/>
        <v>6903.9249331095425</v>
      </c>
      <c r="G506">
        <f t="shared" si="85"/>
        <v>5269.2832887396953</v>
      </c>
      <c r="H506">
        <f t="shared" si="86"/>
        <v>46.346416443698473</v>
      </c>
      <c r="I506">
        <f t="shared" si="87"/>
        <v>46.346416443698473</v>
      </c>
      <c r="J506" s="6">
        <f t="shared" si="88"/>
        <v>46.346416443698473</v>
      </c>
      <c r="K506" s="2">
        <f t="shared" si="90"/>
        <v>1.2909639625357754E-7</v>
      </c>
      <c r="L506" s="8">
        <f t="shared" si="91"/>
        <v>1.1934792624066569E-4</v>
      </c>
    </row>
    <row r="507" spans="1:12">
      <c r="A507">
        <v>504</v>
      </c>
      <c r="B507">
        <v>11692.2403222495</v>
      </c>
      <c r="C507">
        <f t="shared" si="84"/>
        <v>1.9801980198019802E-2</v>
      </c>
      <c r="D507">
        <f t="shared" si="92"/>
        <v>46.340892076857543</v>
      </c>
      <c r="E507">
        <f t="shared" si="89"/>
        <v>-3.1790871025994812E-4</v>
      </c>
      <c r="F507">
        <f t="shared" si="93"/>
        <v>6903.9231457164624</v>
      </c>
      <c r="G507">
        <f t="shared" si="85"/>
        <v>5269.2820971443089</v>
      </c>
      <c r="H507">
        <f t="shared" si="86"/>
        <v>46.346410485721549</v>
      </c>
      <c r="I507">
        <f t="shared" si="87"/>
        <v>46.346410485721535</v>
      </c>
      <c r="J507" s="6">
        <f t="shared" si="88"/>
        <v>46.346410485721542</v>
      </c>
      <c r="K507" s="2">
        <f t="shared" si="90"/>
        <v>1.28553130717404E-7</v>
      </c>
      <c r="L507" s="8">
        <f t="shared" si="91"/>
        <v>1.190829225912741E-4</v>
      </c>
    </row>
    <row r="508" spans="1:12">
      <c r="A508">
        <v>505</v>
      </c>
      <c r="B508">
        <v>11692.2403222495</v>
      </c>
      <c r="C508">
        <f t="shared" si="84"/>
        <v>1.9762845849802372E-2</v>
      </c>
      <c r="D508">
        <f t="shared" si="92"/>
        <v>46.340898372079529</v>
      </c>
      <c r="E508">
        <f t="shared" si="89"/>
        <v>-3.1720298818773454E-4</v>
      </c>
      <c r="F508">
        <f t="shared" si="93"/>
        <v>6903.9213658304134</v>
      </c>
      <c r="G508">
        <f t="shared" si="85"/>
        <v>5269.2809105536089</v>
      </c>
      <c r="H508">
        <f t="shared" si="86"/>
        <v>46.346404552768036</v>
      </c>
      <c r="I508">
        <f t="shared" si="87"/>
        <v>46.346404552768043</v>
      </c>
      <c r="J508" s="6">
        <f t="shared" si="88"/>
        <v>46.346404552768036</v>
      </c>
      <c r="K508" s="2">
        <f t="shared" si="90"/>
        <v>1.2801322570791217E-7</v>
      </c>
      <c r="L508" s="8">
        <f t="shared" si="91"/>
        <v>1.188190320415513E-4</v>
      </c>
    </row>
    <row r="509" spans="1:12">
      <c r="A509">
        <v>506</v>
      </c>
      <c r="B509">
        <v>11692.2403222495</v>
      </c>
      <c r="C509">
        <f t="shared" si="84"/>
        <v>1.9723865877712032E-2</v>
      </c>
      <c r="D509">
        <f t="shared" si="92"/>
        <v>46.340904640913287</v>
      </c>
      <c r="E509">
        <f t="shared" si="89"/>
        <v>-3.1650022977866663E-4</v>
      </c>
      <c r="F509">
        <f t="shared" si="93"/>
        <v>6903.9195934050667</v>
      </c>
      <c r="G509">
        <f t="shared" si="85"/>
        <v>5269.2797289367118</v>
      </c>
      <c r="H509">
        <f t="shared" si="86"/>
        <v>46.346398644683561</v>
      </c>
      <c r="I509">
        <f t="shared" si="87"/>
        <v>46.346398644683546</v>
      </c>
      <c r="J509" s="6">
        <f t="shared" si="88"/>
        <v>46.346398644683553</v>
      </c>
      <c r="K509" s="2">
        <f t="shared" si="90"/>
        <v>1.2747665194524883E-7</v>
      </c>
      <c r="L509" s="8">
        <f t="shared" si="91"/>
        <v>1.1855624772192957E-4</v>
      </c>
    </row>
    <row r="510" spans="1:12">
      <c r="A510">
        <v>507</v>
      </c>
      <c r="B510">
        <v>11692.2403222495</v>
      </c>
      <c r="C510">
        <f t="shared" si="84"/>
        <v>1.968503937007874E-2</v>
      </c>
      <c r="D510">
        <f t="shared" si="92"/>
        <v>46.340910883521367</v>
      </c>
      <c r="E510">
        <f t="shared" si="89"/>
        <v>-3.1580041674517795E-4</v>
      </c>
      <c r="F510">
        <f t="shared" si="93"/>
        <v>6903.9178283944639</v>
      </c>
      <c r="G510">
        <f t="shared" si="85"/>
        <v>5269.2785522629756</v>
      </c>
      <c r="H510">
        <f t="shared" si="86"/>
        <v>46.346392761314874</v>
      </c>
      <c r="I510">
        <f t="shared" si="87"/>
        <v>46.346392761314881</v>
      </c>
      <c r="J510" s="6">
        <f t="shared" si="88"/>
        <v>46.346392761314874</v>
      </c>
      <c r="K510" s="2">
        <f t="shared" si="90"/>
        <v>1.269433839823069E-7</v>
      </c>
      <c r="L510" s="8">
        <f t="shared" si="91"/>
        <v>1.1829456281698107E-4</v>
      </c>
    </row>
    <row r="511" spans="1:12">
      <c r="A511">
        <v>508</v>
      </c>
      <c r="B511">
        <v>11692.2403222495</v>
      </c>
      <c r="C511">
        <f t="shared" si="84"/>
        <v>1.9646365422396856E-2</v>
      </c>
      <c r="D511">
        <f t="shared" si="92"/>
        <v>46.340917100065006</v>
      </c>
      <c r="E511">
        <f t="shared" si="89"/>
        <v>-3.1510353094368941E-4</v>
      </c>
      <c r="F511">
        <f t="shared" si="93"/>
        <v>6903.9160707530218</v>
      </c>
      <c r="G511">
        <f t="shared" si="85"/>
        <v>5269.2773805020142</v>
      </c>
      <c r="H511">
        <f t="shared" si="86"/>
        <v>46.346386902510076</v>
      </c>
      <c r="I511">
        <f t="shared" si="87"/>
        <v>46.346386902510076</v>
      </c>
      <c r="J511" s="6">
        <f t="shared" si="88"/>
        <v>46.346386902510076</v>
      </c>
      <c r="K511" s="2">
        <f t="shared" si="90"/>
        <v>1.2641339376565267E-7</v>
      </c>
      <c r="L511" s="8">
        <f t="shared" si="91"/>
        <v>1.1803397056771763E-4</v>
      </c>
    </row>
    <row r="512" spans="1:12">
      <c r="A512">
        <v>509</v>
      </c>
      <c r="B512">
        <v>11692.2403222495</v>
      </c>
      <c r="C512">
        <f t="shared" si="84"/>
        <v>1.9607843137254902E-2</v>
      </c>
      <c r="D512">
        <f t="shared" si="92"/>
        <v>46.340923290704119</v>
      </c>
      <c r="E512">
        <f t="shared" si="89"/>
        <v>-3.1440955438208638E-4</v>
      </c>
      <c r="F512">
        <f t="shared" si="93"/>
        <v>6903.9143204355296</v>
      </c>
      <c r="G512">
        <f t="shared" si="85"/>
        <v>5269.2762136236861</v>
      </c>
      <c r="H512">
        <f t="shared" si="86"/>
        <v>46.346381068118433</v>
      </c>
      <c r="I512">
        <f t="shared" si="87"/>
        <v>46.346381068118433</v>
      </c>
      <c r="J512" s="6">
        <f t="shared" si="88"/>
        <v>46.346381068118433</v>
      </c>
      <c r="K512" s="2">
        <f t="shared" si="90"/>
        <v>1.2588665554148737E-7</v>
      </c>
      <c r="L512" s="8">
        <f t="shared" si="91"/>
        <v>1.1777446426944406E-4</v>
      </c>
    </row>
    <row r="513" spans="1:12">
      <c r="A513">
        <v>510</v>
      </c>
      <c r="B513">
        <v>11692.2403222495</v>
      </c>
      <c r="C513">
        <f t="shared" si="84"/>
        <v>1.9569471624266144E-2</v>
      </c>
      <c r="D513">
        <f t="shared" si="92"/>
        <v>46.34092945559734</v>
      </c>
      <c r="E513">
        <f t="shared" si="89"/>
        <v>-3.1371846921102604E-4</v>
      </c>
      <c r="F513">
        <f t="shared" si="93"/>
        <v>6903.9125773971336</v>
      </c>
      <c r="G513">
        <f t="shared" si="85"/>
        <v>5269.2750515980888</v>
      </c>
      <c r="H513">
        <f t="shared" si="86"/>
        <v>46.346375257990445</v>
      </c>
      <c r="I513">
        <f t="shared" si="87"/>
        <v>46.346375257990452</v>
      </c>
      <c r="J513" s="6">
        <f t="shared" si="88"/>
        <v>46.346375257990445</v>
      </c>
      <c r="K513" s="2">
        <f t="shared" si="90"/>
        <v>1.2536314278942184E-7</v>
      </c>
      <c r="L513" s="8">
        <f t="shared" si="91"/>
        <v>1.1751603727160447E-4</v>
      </c>
    </row>
    <row r="514" spans="1:12">
      <c r="A514">
        <v>511</v>
      </c>
      <c r="B514">
        <v>11692.2403222495</v>
      </c>
      <c r="C514">
        <f t="shared" si="84"/>
        <v>1.953125E-2</v>
      </c>
      <c r="D514">
        <f t="shared" si="92"/>
        <v>46.340935594902021</v>
      </c>
      <c r="E514">
        <f t="shared" si="89"/>
        <v>-3.1303025772644978E-4</v>
      </c>
      <c r="F514">
        <f t="shared" si="93"/>
        <v>6903.9108415933506</v>
      </c>
      <c r="G514">
        <f t="shared" si="85"/>
        <v>5269.2738943955665</v>
      </c>
      <c r="H514">
        <f t="shared" si="86"/>
        <v>46.346369471977837</v>
      </c>
      <c r="I514">
        <f t="shared" si="87"/>
        <v>46.346369471977837</v>
      </c>
      <c r="J514" s="6">
        <f t="shared" si="88"/>
        <v>46.346369471977837</v>
      </c>
      <c r="K514" s="2">
        <f t="shared" si="90"/>
        <v>1.2484282914234454E-7</v>
      </c>
      <c r="L514" s="8">
        <f t="shared" si="91"/>
        <v>1.1725868297778222E-4</v>
      </c>
    </row>
    <row r="515" spans="1:12">
      <c r="A515">
        <v>512</v>
      </c>
      <c r="B515">
        <v>11692.2403222495</v>
      </c>
      <c r="C515">
        <f t="shared" si="84"/>
        <v>1.9493177387914229E-2</v>
      </c>
      <c r="D515">
        <f t="shared" si="92"/>
        <v>46.340941708774245</v>
      </c>
      <c r="E515">
        <f t="shared" si="89"/>
        <v>-3.1234490236789199E-4</v>
      </c>
      <c r="F515">
        <f t="shared" si="93"/>
        <v>6903.9091129800581</v>
      </c>
      <c r="G515">
        <f t="shared" si="85"/>
        <v>5269.2727419867051</v>
      </c>
      <c r="H515">
        <f t="shared" si="86"/>
        <v>46.34636370993352</v>
      </c>
      <c r="I515">
        <f t="shared" si="87"/>
        <v>46.346363709933527</v>
      </c>
      <c r="J515" s="6">
        <f t="shared" si="88"/>
        <v>46.346363709933527</v>
      </c>
      <c r="K515" s="2">
        <f t="shared" si="90"/>
        <v>1.2432568884635638E-7</v>
      </c>
      <c r="L515" s="8">
        <f t="shared" si="91"/>
        <v>1.1700239484462638E-4</v>
      </c>
    </row>
    <row r="516" spans="1:12">
      <c r="A516">
        <v>513</v>
      </c>
      <c r="B516">
        <v>11692.2403222495</v>
      </c>
      <c r="C516">
        <f t="shared" si="84"/>
        <v>1.9455252918287938E-2</v>
      </c>
      <c r="D516">
        <f t="shared" si="92"/>
        <v>46.340947797368834</v>
      </c>
      <c r="E516">
        <f t="shared" si="89"/>
        <v>-3.116623857168733E-4</v>
      </c>
      <c r="F516">
        <f t="shared" si="93"/>
        <v>6903.907391513475</v>
      </c>
      <c r="G516">
        <f t="shared" si="85"/>
        <v>5269.2715943423163</v>
      </c>
      <c r="H516">
        <f t="shared" si="86"/>
        <v>46.346357971711583</v>
      </c>
      <c r="I516">
        <f t="shared" si="87"/>
        <v>46.346357971711583</v>
      </c>
      <c r="J516" s="6">
        <f t="shared" si="88"/>
        <v>46.346357971711583</v>
      </c>
      <c r="K516" s="2">
        <f t="shared" si="90"/>
        <v>1.2381169706739411E-7</v>
      </c>
      <c r="L516" s="8">
        <f t="shared" si="91"/>
        <v>1.167471663809316E-4</v>
      </c>
    </row>
    <row r="517" spans="1:12">
      <c r="A517">
        <v>514</v>
      </c>
      <c r="B517">
        <v>11692.2403222495</v>
      </c>
      <c r="C517">
        <f t="shared" ref="C517:C580" si="94">$C$1/(A517+1)</f>
        <v>1.9417475728155338E-2</v>
      </c>
      <c r="D517">
        <f t="shared" si="92"/>
        <v>46.34095386083937</v>
      </c>
      <c r="E517">
        <f t="shared" si="89"/>
        <v>-3.1098269049280222E-4</v>
      </c>
      <c r="F517">
        <f t="shared" si="93"/>
        <v>6903.9056771501828</v>
      </c>
      <c r="G517">
        <f t="shared" ref="G517:G580" si="95">(10000+10*F517)/15</f>
        <v>5269.2704514334555</v>
      </c>
      <c r="H517">
        <f t="shared" ref="H517:H580" si="96">$U$3*(1+G517/$U$4)</f>
        <v>46.346352257167283</v>
      </c>
      <c r="I517">
        <f t="shared" ref="I517:I580" si="97">$U$6*(1+(F517-G517)/$U$7)</f>
        <v>46.346352257167275</v>
      </c>
      <c r="J517" s="6">
        <f t="shared" ref="J517:J580" si="98">(H517+I517)/2</f>
        <v>46.346352257167283</v>
      </c>
      <c r="K517" s="2">
        <f t="shared" si="90"/>
        <v>1.233008277448712E-7</v>
      </c>
      <c r="L517" s="8">
        <f t="shared" si="91"/>
        <v>1.1649299114825125E-4</v>
      </c>
    </row>
    <row r="518" spans="1:12">
      <c r="A518">
        <v>515</v>
      </c>
      <c r="B518">
        <v>11692.2403222495</v>
      </c>
      <c r="C518">
        <f t="shared" si="94"/>
        <v>1.937984496124031E-2</v>
      </c>
      <c r="D518">
        <f t="shared" si="92"/>
        <v>46.340959899338216</v>
      </c>
      <c r="E518">
        <f t="shared" ref="E518:E581" si="99">(D518-J517)*(1-0.5*($U$6/$U$7 + 2/3*$U$3/$U$4-2/3*$U$6/$U$7)*B518*0.1*EXP(0.1*(D518+$U$10))/(EXP(0.1*D518)+EXP(0.1*$U$10))^2)</f>
        <v>-3.1030579955537512E-4</v>
      </c>
      <c r="F518">
        <f t="shared" si="93"/>
        <v>6903.9039698471133</v>
      </c>
      <c r="G518">
        <f t="shared" si="95"/>
        <v>5269.2693132314098</v>
      </c>
      <c r="H518">
        <f t="shared" si="96"/>
        <v>46.346346566157052</v>
      </c>
      <c r="I518">
        <f t="shared" si="97"/>
        <v>46.346346566157038</v>
      </c>
      <c r="J518" s="6">
        <f t="shared" si="98"/>
        <v>46.346346566157045</v>
      </c>
      <c r="K518" s="2">
        <f t="shared" ref="K518:K581" si="100">ABS(J518-J517)/J517</f>
        <v>1.2279305619797214E-7</v>
      </c>
      <c r="L518" s="8">
        <f t="shared" ref="L518:L581" si="101">ABS(J518-D518)/D518</f>
        <v>1.1623986275921059E-4</v>
      </c>
    </row>
    <row r="519" spans="1:12">
      <c r="A519">
        <v>516</v>
      </c>
      <c r="B519">
        <v>11692.2403222495</v>
      </c>
      <c r="C519">
        <f t="shared" si="94"/>
        <v>1.9342359767891684E-2</v>
      </c>
      <c r="D519">
        <f t="shared" ref="D519:D582" si="102">D518-C518*E518</f>
        <v>46.340965913016504</v>
      </c>
      <c r="E519">
        <f t="shared" si="99"/>
        <v>-3.0963169590139347E-4</v>
      </c>
      <c r="F519">
        <f t="shared" ref="F519:F582" si="103">B519*EXP($U$9*D519)/(EXP($U$9*D519)+EXP($U$9*$U$10))</f>
        <v>6903.9022695615258</v>
      </c>
      <c r="G519">
        <f t="shared" si="95"/>
        <v>5269.2681797076839</v>
      </c>
      <c r="H519">
        <f t="shared" si="96"/>
        <v>46.346340898538415</v>
      </c>
      <c r="I519">
        <f t="shared" si="97"/>
        <v>46.346340898538422</v>
      </c>
      <c r="J519" s="6">
        <f t="shared" si="98"/>
        <v>46.346340898538415</v>
      </c>
      <c r="K519" s="2">
        <f t="shared" si="100"/>
        <v>1.2228835820578471E-7</v>
      </c>
      <c r="L519" s="8">
        <f t="shared" si="101"/>
        <v>1.1598777487720002E-4</v>
      </c>
    </row>
    <row r="520" spans="1:12">
      <c r="A520">
        <v>517</v>
      </c>
      <c r="B520">
        <v>11692.2403222495</v>
      </c>
      <c r="C520">
        <f t="shared" si="94"/>
        <v>1.9305019305019305E-2</v>
      </c>
      <c r="D520">
        <f t="shared" si="102"/>
        <v>46.340971902024158</v>
      </c>
      <c r="E520">
        <f t="shared" si="99"/>
        <v>-3.0896036266219877E-4</v>
      </c>
      <c r="F520">
        <f t="shared" si="103"/>
        <v>6903.9005762510451</v>
      </c>
      <c r="G520">
        <f t="shared" si="95"/>
        <v>5269.2670508340298</v>
      </c>
      <c r="H520">
        <f t="shared" si="96"/>
        <v>46.34633525417015</v>
      </c>
      <c r="I520">
        <f t="shared" si="97"/>
        <v>46.346335254170157</v>
      </c>
      <c r="J520" s="6">
        <f t="shared" si="98"/>
        <v>46.346335254170157</v>
      </c>
      <c r="K520" s="2">
        <f t="shared" si="100"/>
        <v>1.217867074010052E-7</v>
      </c>
      <c r="L520" s="8">
        <f t="shared" si="101"/>
        <v>1.1573672121806147E-4</v>
      </c>
    </row>
    <row r="521" spans="1:12">
      <c r="A521">
        <v>518</v>
      </c>
      <c r="B521">
        <v>11692.2403222495</v>
      </c>
      <c r="C521">
        <f t="shared" si="94"/>
        <v>1.9267822736030827E-2</v>
      </c>
      <c r="D521">
        <f t="shared" si="102"/>
        <v>46.340977866509924</v>
      </c>
      <c r="E521">
        <f t="shared" si="99"/>
        <v>-3.0829178310785513E-4</v>
      </c>
      <c r="F521">
        <f t="shared" si="103"/>
        <v>6903.8988898736097</v>
      </c>
      <c r="G521">
        <f t="shared" si="95"/>
        <v>5269.2659265824068</v>
      </c>
      <c r="H521">
        <f t="shared" si="96"/>
        <v>46.346329632912031</v>
      </c>
      <c r="I521">
        <f t="shared" si="97"/>
        <v>46.346329632912031</v>
      </c>
      <c r="J521" s="6">
        <f t="shared" si="98"/>
        <v>46.346329632912031</v>
      </c>
      <c r="K521" s="2">
        <f t="shared" si="100"/>
        <v>1.2128808232226711E-7</v>
      </c>
      <c r="L521" s="8">
        <f t="shared" si="101"/>
        <v>1.1548669554456845E-4</v>
      </c>
    </row>
    <row r="522" spans="1:12">
      <c r="A522">
        <v>519</v>
      </c>
      <c r="B522">
        <v>11692.2403222495</v>
      </c>
      <c r="C522">
        <f t="shared" si="94"/>
        <v>1.9230769230769232E-2</v>
      </c>
      <c r="D522">
        <f t="shared" si="102"/>
        <v>46.340983806621352</v>
      </c>
      <c r="E522">
        <f t="shared" si="99"/>
        <v>-3.0762594063475326E-4</v>
      </c>
      <c r="F522">
        <f t="shared" si="103"/>
        <v>6903.8972103875076</v>
      </c>
      <c r="G522">
        <f t="shared" si="95"/>
        <v>5269.2648069250045</v>
      </c>
      <c r="H522">
        <f t="shared" si="96"/>
        <v>46.346324034625027</v>
      </c>
      <c r="I522">
        <f t="shared" si="97"/>
        <v>46.346324034625027</v>
      </c>
      <c r="J522" s="6">
        <f t="shared" si="98"/>
        <v>46.346324034625027</v>
      </c>
      <c r="K522" s="2">
        <f t="shared" si="100"/>
        <v>1.2079245644889475E-7</v>
      </c>
      <c r="L522" s="8">
        <f t="shared" si="101"/>
        <v>1.152376916717923E-4</v>
      </c>
    </row>
    <row r="523" spans="1:12">
      <c r="A523">
        <v>520</v>
      </c>
      <c r="B523">
        <v>11692.2403222495</v>
      </c>
      <c r="C523">
        <f t="shared" si="94"/>
        <v>1.9193857965451054E-2</v>
      </c>
      <c r="D523">
        <f t="shared" si="102"/>
        <v>46.340989722504823</v>
      </c>
      <c r="E523">
        <f t="shared" si="99"/>
        <v>-3.0696281877802615E-4</v>
      </c>
      <c r="F523">
        <f t="shared" si="103"/>
        <v>6903.8955377513521</v>
      </c>
      <c r="G523">
        <f t="shared" si="95"/>
        <v>5269.2636918342341</v>
      </c>
      <c r="H523">
        <f t="shared" si="96"/>
        <v>46.346318459171165</v>
      </c>
      <c r="I523">
        <f t="shared" si="97"/>
        <v>46.346318459171179</v>
      </c>
      <c r="J523" s="6">
        <f t="shared" si="98"/>
        <v>46.346318459171172</v>
      </c>
      <c r="K523" s="2">
        <f t="shared" si="100"/>
        <v>1.2029980739959354E-7</v>
      </c>
      <c r="L523" s="8">
        <f t="shared" si="101"/>
        <v>1.1498970346250234E-4</v>
      </c>
    </row>
    <row r="524" spans="1:12">
      <c r="A524">
        <v>521</v>
      </c>
      <c r="B524">
        <v>11692.2403222495</v>
      </c>
      <c r="C524">
        <f t="shared" si="94"/>
        <v>1.9157088122605363E-2</v>
      </c>
      <c r="D524">
        <f t="shared" si="102"/>
        <v>46.340995614305569</v>
      </c>
      <c r="E524">
        <f t="shared" si="99"/>
        <v>-3.0630240119872073E-4</v>
      </c>
      <c r="F524">
        <f t="shared" si="103"/>
        <v>6903.893871924085</v>
      </c>
      <c r="G524">
        <f t="shared" si="95"/>
        <v>5269.2625812827227</v>
      </c>
      <c r="H524">
        <f t="shared" si="96"/>
        <v>46.346312906413615</v>
      </c>
      <c r="I524">
        <f t="shared" si="97"/>
        <v>46.346312906413615</v>
      </c>
      <c r="J524" s="6">
        <f t="shared" si="98"/>
        <v>46.346312906413615</v>
      </c>
      <c r="K524" s="2">
        <f t="shared" si="100"/>
        <v>1.1981011095330158E-7</v>
      </c>
      <c r="L524" s="8">
        <f t="shared" si="101"/>
        <v>1.1474272482839212E-4</v>
      </c>
    </row>
    <row r="525" spans="1:12">
      <c r="A525">
        <v>522</v>
      </c>
      <c r="B525">
        <v>11692.2403222495</v>
      </c>
      <c r="C525">
        <f t="shared" si="94"/>
        <v>1.9120458891013385E-2</v>
      </c>
      <c r="D525">
        <f t="shared" si="102"/>
        <v>46.341001482167663</v>
      </c>
      <c r="E525">
        <f t="shared" si="99"/>
        <v>-3.0564467169003632E-4</v>
      </c>
      <c r="F525">
        <f t="shared" si="103"/>
        <v>6903.8922128649738</v>
      </c>
      <c r="G525">
        <f t="shared" si="95"/>
        <v>5269.2614752433155</v>
      </c>
      <c r="H525">
        <f t="shared" si="96"/>
        <v>46.346307376216572</v>
      </c>
      <c r="I525">
        <f t="shared" si="97"/>
        <v>46.346307376216586</v>
      </c>
      <c r="J525" s="6">
        <f t="shared" si="98"/>
        <v>46.346307376216579</v>
      </c>
      <c r="K525" s="2">
        <f t="shared" si="100"/>
        <v>1.1932334396210909E-7</v>
      </c>
      <c r="L525" s="8">
        <f t="shared" si="101"/>
        <v>1.1449674972946614E-4</v>
      </c>
    </row>
    <row r="526" spans="1:12">
      <c r="A526">
        <v>523</v>
      </c>
      <c r="B526">
        <v>11692.2403222495</v>
      </c>
      <c r="C526">
        <f t="shared" si="94"/>
        <v>1.9083969465648856E-2</v>
      </c>
      <c r="D526">
        <f t="shared" si="102"/>
        <v>46.341007326234042</v>
      </c>
      <c r="E526">
        <f t="shared" si="99"/>
        <v>-3.049896141723507E-4</v>
      </c>
      <c r="F526">
        <f t="shared" si="103"/>
        <v>6903.8905605336022</v>
      </c>
      <c r="G526">
        <f t="shared" si="95"/>
        <v>5269.2603736890687</v>
      </c>
      <c r="H526">
        <f t="shared" si="96"/>
        <v>46.346301868445337</v>
      </c>
      <c r="I526">
        <f t="shared" si="97"/>
        <v>46.34630186844533</v>
      </c>
      <c r="J526" s="6">
        <f t="shared" si="98"/>
        <v>46.346301868445337</v>
      </c>
      <c r="K526" s="2">
        <f t="shared" si="100"/>
        <v>1.1883948373801283E-7</v>
      </c>
      <c r="L526" s="8">
        <f t="shared" si="101"/>
        <v>1.14251772172813E-4</v>
      </c>
    </row>
    <row r="527" spans="1:12">
      <c r="A527">
        <v>524</v>
      </c>
      <c r="B527">
        <v>11692.2403222495</v>
      </c>
      <c r="C527">
        <f t="shared" si="94"/>
        <v>1.9047619047619049E-2</v>
      </c>
      <c r="D527">
        <f t="shared" si="102"/>
        <v>46.341013146646524</v>
      </c>
      <c r="E527">
        <f t="shared" si="99"/>
        <v>-3.0433721269156272E-4</v>
      </c>
      <c r="F527">
        <f t="shared" si="103"/>
        <v>6903.8889148898825</v>
      </c>
      <c r="G527">
        <f t="shared" si="95"/>
        <v>5269.259276593255</v>
      </c>
      <c r="H527">
        <f t="shared" si="96"/>
        <v>46.346296382966273</v>
      </c>
      <c r="I527">
        <f t="shared" si="97"/>
        <v>46.346296382966273</v>
      </c>
      <c r="J527" s="6">
        <f t="shared" si="98"/>
        <v>46.346296382966273</v>
      </c>
      <c r="K527" s="2">
        <f t="shared" si="100"/>
        <v>1.1835850636648886E-7</v>
      </c>
      <c r="L527" s="8">
        <f t="shared" si="101"/>
        <v>1.1400778621367849E-4</v>
      </c>
    </row>
    <row r="528" spans="1:12">
      <c r="A528">
        <v>525</v>
      </c>
      <c r="B528">
        <v>11692.2403222495</v>
      </c>
      <c r="C528">
        <f t="shared" si="94"/>
        <v>1.9011406844106463E-2</v>
      </c>
      <c r="D528">
        <f t="shared" si="102"/>
        <v>46.341018943545812</v>
      </c>
      <c r="E528">
        <f t="shared" si="99"/>
        <v>-3.0368745142206457E-4</v>
      </c>
      <c r="F528">
        <f t="shared" si="103"/>
        <v>6903.8872758940288</v>
      </c>
      <c r="G528">
        <f t="shared" si="95"/>
        <v>5269.2581839293525</v>
      </c>
      <c r="H528">
        <f t="shared" si="96"/>
        <v>46.346290919646762</v>
      </c>
      <c r="I528">
        <f t="shared" si="97"/>
        <v>46.346290919646762</v>
      </c>
      <c r="J528" s="6">
        <f t="shared" si="98"/>
        <v>46.346290919646762</v>
      </c>
      <c r="K528" s="2">
        <f t="shared" si="100"/>
        <v>1.1788039038597141E-7</v>
      </c>
      <c r="L528" s="8">
        <f t="shared" si="101"/>
        <v>1.1376478595285895E-4</v>
      </c>
    </row>
    <row r="529" spans="1:12">
      <c r="A529">
        <v>526</v>
      </c>
      <c r="B529">
        <v>11692.2403222495</v>
      </c>
      <c r="C529">
        <f t="shared" si="94"/>
        <v>1.8975332068311195E-2</v>
      </c>
      <c r="D529">
        <f t="shared" si="102"/>
        <v>46.341024717071505</v>
      </c>
      <c r="E529">
        <f t="shared" si="99"/>
        <v>-3.0304031465918963E-4</v>
      </c>
      <c r="F529">
        <f t="shared" si="103"/>
        <v>6903.8856435065773</v>
      </c>
      <c r="G529">
        <f t="shared" si="95"/>
        <v>5269.2570956710515</v>
      </c>
      <c r="H529">
        <f t="shared" si="96"/>
        <v>46.346285478355256</v>
      </c>
      <c r="I529">
        <f t="shared" si="97"/>
        <v>46.346285478355263</v>
      </c>
      <c r="J529" s="6">
        <f t="shared" si="98"/>
        <v>46.346285478355256</v>
      </c>
      <c r="K529" s="2">
        <f t="shared" si="100"/>
        <v>1.1740511264843987E-7</v>
      </c>
      <c r="L529" s="8">
        <f t="shared" si="101"/>
        <v>1.1352276553808102E-4</v>
      </c>
    </row>
    <row r="530" spans="1:12">
      <c r="A530">
        <v>527</v>
      </c>
      <c r="B530">
        <v>11692.2403222495</v>
      </c>
      <c r="C530">
        <f t="shared" si="94"/>
        <v>1.893939393939394E-2</v>
      </c>
      <c r="D530">
        <f t="shared" si="102"/>
        <v>46.341030467362103</v>
      </c>
      <c r="E530">
        <f t="shared" si="99"/>
        <v>-3.023957868238989E-4</v>
      </c>
      <c r="F530">
        <f t="shared" si="103"/>
        <v>6903.8840176883714</v>
      </c>
      <c r="G530">
        <f t="shared" si="95"/>
        <v>5269.2560117922467</v>
      </c>
      <c r="H530">
        <f t="shared" si="96"/>
        <v>46.346280058961241</v>
      </c>
      <c r="I530">
        <f t="shared" si="97"/>
        <v>46.346280058961248</v>
      </c>
      <c r="J530" s="6">
        <f t="shared" si="98"/>
        <v>46.346280058961241</v>
      </c>
      <c r="K530" s="2">
        <f t="shared" si="100"/>
        <v>1.1693265077240486E-7</v>
      </c>
      <c r="L530" s="8">
        <f t="shared" si="101"/>
        <v>1.1328171916323489E-4</v>
      </c>
    </row>
    <row r="531" spans="1:12">
      <c r="A531">
        <v>528</v>
      </c>
      <c r="B531">
        <v>11692.2403222495</v>
      </c>
      <c r="C531">
        <f t="shared" si="94"/>
        <v>1.890359168241966E-2</v>
      </c>
      <c r="D531">
        <f t="shared" si="102"/>
        <v>46.341036194555038</v>
      </c>
      <c r="E531">
        <f t="shared" si="99"/>
        <v>-3.0175385245854379E-4</v>
      </c>
      <c r="F531">
        <f t="shared" si="103"/>
        <v>6903.8823984005521</v>
      </c>
      <c r="G531">
        <f t="shared" si="95"/>
        <v>5269.2549322670347</v>
      </c>
      <c r="H531">
        <f t="shared" si="96"/>
        <v>46.346274661335173</v>
      </c>
      <c r="I531">
        <f t="shared" si="97"/>
        <v>46.346274661335173</v>
      </c>
      <c r="J531" s="6">
        <f t="shared" si="98"/>
        <v>46.346274661335173</v>
      </c>
      <c r="K531" s="2">
        <f t="shared" si="100"/>
        <v>1.1646298390946751E-7</v>
      </c>
      <c r="L531" s="8">
        <f t="shared" si="101"/>
        <v>1.1304164106607418E-4</v>
      </c>
    </row>
    <row r="532" spans="1:12">
      <c r="A532">
        <v>529</v>
      </c>
      <c r="B532">
        <v>11692.2403222495</v>
      </c>
      <c r="C532">
        <f t="shared" si="94"/>
        <v>1.8867924528301886E-2</v>
      </c>
      <c r="D532">
        <f t="shared" si="102"/>
        <v>46.341041898786656</v>
      </c>
      <c r="E532">
        <f t="shared" si="99"/>
        <v>-3.011144962240754E-4</v>
      </c>
      <c r="F532">
        <f t="shared" si="103"/>
        <v>6903.8807856045778</v>
      </c>
      <c r="G532">
        <f t="shared" si="95"/>
        <v>5269.2538570697188</v>
      </c>
      <c r="H532">
        <f t="shared" si="96"/>
        <v>46.346269285348598</v>
      </c>
      <c r="I532">
        <f t="shared" si="97"/>
        <v>46.34626928534859</v>
      </c>
      <c r="J532" s="6">
        <f t="shared" si="98"/>
        <v>46.346269285348598</v>
      </c>
      <c r="K532" s="2">
        <f t="shared" si="100"/>
        <v>1.1599608845159244E-7</v>
      </c>
      <c r="L532" s="8">
        <f t="shared" si="101"/>
        <v>1.1280252553143576E-4</v>
      </c>
    </row>
    <row r="533" spans="1:12">
      <c r="A533">
        <v>530</v>
      </c>
      <c r="B533">
        <v>11692.2403222495</v>
      </c>
      <c r="C533">
        <f t="shared" si="94"/>
        <v>1.8832391713747645E-2</v>
      </c>
      <c r="D533">
        <f t="shared" si="102"/>
        <v>46.341047580192246</v>
      </c>
      <c r="E533">
        <f t="shared" si="99"/>
        <v>-3.0047770290572777E-4</v>
      </c>
      <c r="F533">
        <f t="shared" si="103"/>
        <v>6903.8791792621887</v>
      </c>
      <c r="G533">
        <f t="shared" si="95"/>
        <v>5269.2527861747931</v>
      </c>
      <c r="H533">
        <f t="shared" si="96"/>
        <v>46.34626393087396</v>
      </c>
      <c r="I533">
        <f t="shared" si="97"/>
        <v>46.346263930873953</v>
      </c>
      <c r="J533" s="6">
        <f t="shared" si="98"/>
        <v>46.34626393087396</v>
      </c>
      <c r="K533" s="2">
        <f t="shared" si="100"/>
        <v>1.1553194508344635E-7</v>
      </c>
      <c r="L533" s="8">
        <f t="shared" si="101"/>
        <v>1.1256436688633307E-4</v>
      </c>
    </row>
    <row r="534" spans="1:12">
      <c r="A534">
        <v>531</v>
      </c>
      <c r="B534">
        <v>11692.2403222495</v>
      </c>
      <c r="C534">
        <f t="shared" si="94"/>
        <v>1.8796992481203006E-2</v>
      </c>
      <c r="D534">
        <f t="shared" si="102"/>
        <v>46.341053238906049</v>
      </c>
      <c r="E534">
        <f t="shared" si="99"/>
        <v>-2.9984345740077497E-4</v>
      </c>
      <c r="F534">
        <f t="shared" si="103"/>
        <v>6903.8775793354425</v>
      </c>
      <c r="G534">
        <f t="shared" si="95"/>
        <v>5269.2517195569617</v>
      </c>
      <c r="H534">
        <f t="shared" si="96"/>
        <v>46.346258597784811</v>
      </c>
      <c r="I534">
        <f t="shared" si="97"/>
        <v>46.346258597784811</v>
      </c>
      <c r="J534" s="6">
        <f t="shared" si="98"/>
        <v>46.346258597784811</v>
      </c>
      <c r="K534" s="2">
        <f t="shared" si="100"/>
        <v>1.1507052989031899E-7</v>
      </c>
      <c r="L534" s="8">
        <f t="shared" si="101"/>
        <v>1.1232715950424915E-4</v>
      </c>
    </row>
    <row r="535" spans="1:12">
      <c r="A535">
        <v>532</v>
      </c>
      <c r="B535">
        <v>11692.2403222495</v>
      </c>
      <c r="C535">
        <f t="shared" si="94"/>
        <v>1.8761726078799251E-2</v>
      </c>
      <c r="D535">
        <f t="shared" si="102"/>
        <v>46.341058875061265</v>
      </c>
      <c r="E535">
        <f t="shared" si="99"/>
        <v>-2.9921174473076834E-4</v>
      </c>
      <c r="F535">
        <f t="shared" si="103"/>
        <v>6903.875985786678</v>
      </c>
      <c r="G535">
        <f t="shared" si="95"/>
        <v>5269.250657191119</v>
      </c>
      <c r="H535">
        <f t="shared" si="96"/>
        <v>46.346253285955598</v>
      </c>
      <c r="I535">
        <f t="shared" si="97"/>
        <v>46.346253285955598</v>
      </c>
      <c r="J535" s="6">
        <f t="shared" si="98"/>
        <v>46.346253285955598</v>
      </c>
      <c r="K535" s="2">
        <f t="shared" si="100"/>
        <v>1.1461182355682697E-7</v>
      </c>
      <c r="L535" s="8">
        <f t="shared" si="101"/>
        <v>1.1209089780053668E-4</v>
      </c>
    </row>
    <row r="536" spans="1:12">
      <c r="A536">
        <v>533</v>
      </c>
      <c r="B536">
        <v>11692.2403222495</v>
      </c>
      <c r="C536">
        <f t="shared" si="94"/>
        <v>1.8726591760299626E-2</v>
      </c>
      <c r="D536">
        <f t="shared" si="102"/>
        <v>46.34106448879006</v>
      </c>
      <c r="E536">
        <f t="shared" si="99"/>
        <v>-2.985825500284428E-4</v>
      </c>
      <c r="F536">
        <f t="shared" si="103"/>
        <v>6903.874398578525</v>
      </c>
      <c r="G536">
        <f t="shared" si="95"/>
        <v>5269.2495990523494</v>
      </c>
      <c r="H536">
        <f t="shared" si="96"/>
        <v>46.346247995261749</v>
      </c>
      <c r="I536">
        <f t="shared" si="97"/>
        <v>46.346247995261749</v>
      </c>
      <c r="J536" s="6">
        <f t="shared" si="98"/>
        <v>46.346247995261749</v>
      </c>
      <c r="K536" s="2">
        <f t="shared" si="100"/>
        <v>1.1415580492782172E-7</v>
      </c>
      <c r="L536" s="8">
        <f t="shared" si="101"/>
        <v>1.1185557623395117E-4</v>
      </c>
    </row>
    <row r="537" spans="1:12">
      <c r="A537">
        <v>534</v>
      </c>
      <c r="B537">
        <v>11692.2403222495</v>
      </c>
      <c r="C537">
        <f t="shared" si="94"/>
        <v>1.8691588785046728E-2</v>
      </c>
      <c r="D537">
        <f t="shared" si="102"/>
        <v>46.341070080223581</v>
      </c>
      <c r="E537">
        <f t="shared" si="99"/>
        <v>-2.9795585854226021E-4</v>
      </c>
      <c r="F537">
        <f t="shared" si="103"/>
        <v>6903.8728176739078</v>
      </c>
      <c r="G537">
        <f t="shared" si="95"/>
        <v>5269.2485451159391</v>
      </c>
      <c r="H537">
        <f t="shared" si="96"/>
        <v>46.3462427255797</v>
      </c>
      <c r="I537">
        <f t="shared" si="97"/>
        <v>46.346242725579685</v>
      </c>
      <c r="J537" s="6">
        <f t="shared" si="98"/>
        <v>46.346242725579692</v>
      </c>
      <c r="K537" s="2">
        <f t="shared" si="100"/>
        <v>1.1370245238819476E-7</v>
      </c>
      <c r="L537" s="8">
        <f t="shared" si="101"/>
        <v>1.1162118930695741E-4</v>
      </c>
    </row>
    <row r="538" spans="1:12">
      <c r="A538">
        <v>535</v>
      </c>
      <c r="B538">
        <v>11692.2403222495</v>
      </c>
      <c r="C538">
        <f t="shared" si="94"/>
        <v>1.8656716417910446E-2</v>
      </c>
      <c r="D538">
        <f t="shared" si="102"/>
        <v>46.341075649491962</v>
      </c>
      <c r="E538">
        <f t="shared" si="99"/>
        <v>-2.973316556367263E-4</v>
      </c>
      <c r="F538">
        <f t="shared" si="103"/>
        <v>6903.8712430360365</v>
      </c>
      <c r="G538">
        <f t="shared" si="95"/>
        <v>5269.2474953573574</v>
      </c>
      <c r="H538">
        <f t="shared" si="96"/>
        <v>46.346237476786783</v>
      </c>
      <c r="I538">
        <f t="shared" si="97"/>
        <v>46.346237476786797</v>
      </c>
      <c r="J538" s="6">
        <f t="shared" si="98"/>
        <v>46.34623747678679</v>
      </c>
      <c r="K538" s="2">
        <f t="shared" si="100"/>
        <v>1.1325174585593139E-7</v>
      </c>
      <c r="L538" s="8">
        <f t="shared" si="101"/>
        <v>1.1138773156388942E-4</v>
      </c>
    </row>
    <row r="539" spans="1:12">
      <c r="A539">
        <v>536</v>
      </c>
      <c r="B539">
        <v>11692.2403222495</v>
      </c>
      <c r="C539">
        <f t="shared" si="94"/>
        <v>1.86219739292365E-2</v>
      </c>
      <c r="D539">
        <f t="shared" si="102"/>
        <v>46.341081196724346</v>
      </c>
      <c r="E539">
        <f t="shared" si="99"/>
        <v>-2.967099267875763E-4</v>
      </c>
      <c r="F539">
        <f t="shared" si="103"/>
        <v>6903.8696746283949</v>
      </c>
      <c r="G539">
        <f t="shared" si="95"/>
        <v>5269.2464497522633</v>
      </c>
      <c r="H539">
        <f t="shared" si="96"/>
        <v>46.346232248761311</v>
      </c>
      <c r="I539">
        <f t="shared" si="97"/>
        <v>46.346232248761311</v>
      </c>
      <c r="J539" s="6">
        <f t="shared" si="98"/>
        <v>46.346232248761311</v>
      </c>
      <c r="K539" s="2">
        <f t="shared" si="100"/>
        <v>1.1280366570892903E-7</v>
      </c>
      <c r="L539" s="8">
        <f t="shared" si="101"/>
        <v>1.1115519759018373E-4</v>
      </c>
    </row>
    <row r="540" spans="1:12">
      <c r="A540">
        <v>537</v>
      </c>
      <c r="B540">
        <v>11692.2403222495</v>
      </c>
      <c r="C540">
        <f t="shared" si="94"/>
        <v>1.858736059479554E-2</v>
      </c>
      <c r="D540">
        <f t="shared" si="102"/>
        <v>46.341086722048864</v>
      </c>
      <c r="E540">
        <f t="shared" si="99"/>
        <v>-2.9609065758128732E-4</v>
      </c>
      <c r="F540">
        <f t="shared" si="103"/>
        <v>6903.8681124147624</v>
      </c>
      <c r="G540">
        <f t="shared" si="95"/>
        <v>5269.245408276508</v>
      </c>
      <c r="H540">
        <f t="shared" si="96"/>
        <v>46.346227041382534</v>
      </c>
      <c r="I540">
        <f t="shared" si="97"/>
        <v>46.346227041382548</v>
      </c>
      <c r="J540" s="6">
        <f t="shared" si="98"/>
        <v>46.346227041382541</v>
      </c>
      <c r="K540" s="2">
        <f t="shared" si="100"/>
        <v>1.123581900253841E-7</v>
      </c>
      <c r="L540" s="8">
        <f t="shared" si="101"/>
        <v>1.1092358201498582E-4</v>
      </c>
    </row>
    <row r="541" spans="1:12">
      <c r="A541">
        <v>538</v>
      </c>
      <c r="B541">
        <v>11692.2403222495</v>
      </c>
      <c r="C541">
        <f t="shared" si="94"/>
        <v>1.8552875695732839E-2</v>
      </c>
      <c r="D541">
        <f t="shared" si="102"/>
        <v>46.341092225592682</v>
      </c>
      <c r="E541">
        <f t="shared" si="99"/>
        <v>-2.9547383371878588E-4</v>
      </c>
      <c r="F541">
        <f t="shared" si="103"/>
        <v>6903.8665563591849</v>
      </c>
      <c r="G541">
        <f t="shared" si="95"/>
        <v>5269.2443709061226</v>
      </c>
      <c r="H541">
        <f t="shared" si="96"/>
        <v>46.346221854530611</v>
      </c>
      <c r="I541">
        <f t="shared" si="97"/>
        <v>46.346221854530626</v>
      </c>
      <c r="J541" s="6">
        <f t="shared" si="98"/>
        <v>46.346221854530619</v>
      </c>
      <c r="K541" s="2">
        <f t="shared" si="100"/>
        <v>1.1191530040964235E-7</v>
      </c>
      <c r="L541" s="8">
        <f t="shared" si="101"/>
        <v>1.1069287950670336E-4</v>
      </c>
    </row>
    <row r="542" spans="1:12">
      <c r="A542">
        <v>539</v>
      </c>
      <c r="B542">
        <v>11692.2403222495</v>
      </c>
      <c r="C542">
        <f t="shared" si="94"/>
        <v>1.8518518518518517E-2</v>
      </c>
      <c r="D542">
        <f t="shared" si="102"/>
        <v>46.341097707481993</v>
      </c>
      <c r="E542">
        <f t="shared" si="99"/>
        <v>-2.9485944100645712E-4</v>
      </c>
      <c r="F542">
        <f t="shared" si="103"/>
        <v>6903.8650064259837</v>
      </c>
      <c r="G542">
        <f t="shared" si="95"/>
        <v>5269.243337617323</v>
      </c>
      <c r="H542">
        <f t="shared" si="96"/>
        <v>46.346216688086614</v>
      </c>
      <c r="I542">
        <f t="shared" si="97"/>
        <v>46.346216688086606</v>
      </c>
      <c r="J542" s="6">
        <f t="shared" si="98"/>
        <v>46.346216688086614</v>
      </c>
      <c r="K542" s="2">
        <f t="shared" si="100"/>
        <v>1.1147497677959669E-7</v>
      </c>
      <c r="L542" s="8">
        <f t="shared" si="101"/>
        <v>1.1046308477484622E-4</v>
      </c>
    </row>
    <row r="543" spans="1:12">
      <c r="A543">
        <v>540</v>
      </c>
      <c r="B543">
        <v>11692.2403222495</v>
      </c>
      <c r="C543">
        <f t="shared" si="94"/>
        <v>1.8484288354898338E-2</v>
      </c>
      <c r="D543">
        <f t="shared" si="102"/>
        <v>46.341103167842014</v>
      </c>
      <c r="E543">
        <f t="shared" si="99"/>
        <v>-2.9424746536061027E-4</v>
      </c>
      <c r="F543">
        <f t="shared" si="103"/>
        <v>6903.8634625797567</v>
      </c>
      <c r="G543">
        <f t="shared" si="95"/>
        <v>5269.2423083865042</v>
      </c>
      <c r="H543">
        <f t="shared" si="96"/>
        <v>46.346211541932519</v>
      </c>
      <c r="I543">
        <f t="shared" si="97"/>
        <v>46.346211541932533</v>
      </c>
      <c r="J543" s="6">
        <f t="shared" si="98"/>
        <v>46.346211541932526</v>
      </c>
      <c r="K543" s="2">
        <f t="shared" si="100"/>
        <v>1.1103719905311739E-7</v>
      </c>
      <c r="L543" s="8">
        <f t="shared" si="101"/>
        <v>1.1023419257002618E-4</v>
      </c>
    </row>
    <row r="544" spans="1:12">
      <c r="A544">
        <v>541</v>
      </c>
      <c r="B544">
        <v>11692.2403222495</v>
      </c>
      <c r="C544">
        <f t="shared" si="94"/>
        <v>1.8450184501845018E-2</v>
      </c>
      <c r="D544">
        <f t="shared" si="102"/>
        <v>46.341108606797015</v>
      </c>
      <c r="E544">
        <f t="shared" si="99"/>
        <v>-2.9363789280627186E-4</v>
      </c>
      <c r="F544">
        <f t="shared" si="103"/>
        <v>6903.8619247853712</v>
      </c>
      <c r="G544">
        <f t="shared" si="95"/>
        <v>5269.2412831902475</v>
      </c>
      <c r="H544">
        <f t="shared" si="96"/>
        <v>46.346206415951237</v>
      </c>
      <c r="I544">
        <f t="shared" si="97"/>
        <v>46.346206415951237</v>
      </c>
      <c r="J544" s="6">
        <f t="shared" si="98"/>
        <v>46.346206415951237</v>
      </c>
      <c r="K544" s="2">
        <f t="shared" si="100"/>
        <v>1.1060194822123592E-7</v>
      </c>
      <c r="L544" s="8">
        <f t="shared" si="101"/>
        <v>1.1000619768242367E-4</v>
      </c>
    </row>
    <row r="545" spans="1:12">
      <c r="A545">
        <v>542</v>
      </c>
      <c r="B545">
        <v>11692.2403222495</v>
      </c>
      <c r="C545">
        <f t="shared" si="94"/>
        <v>1.841620626151013E-2</v>
      </c>
      <c r="D545">
        <f t="shared" si="102"/>
        <v>46.341114024470315</v>
      </c>
      <c r="E545">
        <f t="shared" si="99"/>
        <v>-2.9303070947388167E-4</v>
      </c>
      <c r="F545">
        <f t="shared" si="103"/>
        <v>6903.8603930079598</v>
      </c>
      <c r="G545">
        <f t="shared" si="95"/>
        <v>5269.2402620053062</v>
      </c>
      <c r="H545">
        <f t="shared" si="96"/>
        <v>46.34620131002653</v>
      </c>
      <c r="I545">
        <f t="shared" si="97"/>
        <v>46.346201310026544</v>
      </c>
      <c r="J545" s="6">
        <f t="shared" si="98"/>
        <v>46.346201310026537</v>
      </c>
      <c r="K545" s="2">
        <f t="shared" si="100"/>
        <v>1.1016920466171422E-7</v>
      </c>
      <c r="L545" s="8">
        <f t="shared" si="101"/>
        <v>1.0977909494224748E-4</v>
      </c>
    </row>
    <row r="546" spans="1:12">
      <c r="A546">
        <v>543</v>
      </c>
      <c r="B546">
        <v>11692.2403222495</v>
      </c>
      <c r="C546">
        <f t="shared" si="94"/>
        <v>1.8382352941176471E-2</v>
      </c>
      <c r="D546">
        <f t="shared" si="102"/>
        <v>46.341119420984299</v>
      </c>
      <c r="E546">
        <f t="shared" si="99"/>
        <v>-2.9242590160056598E-4</v>
      </c>
      <c r="F546">
        <f t="shared" si="103"/>
        <v>6903.8588672129281</v>
      </c>
      <c r="G546">
        <f t="shared" si="95"/>
        <v>5269.2392448086184</v>
      </c>
      <c r="H546">
        <f t="shared" si="96"/>
        <v>46.346196224043091</v>
      </c>
      <c r="I546">
        <f t="shared" si="97"/>
        <v>46.346196224043091</v>
      </c>
      <c r="J546" s="6">
        <f t="shared" si="98"/>
        <v>46.346196224043091</v>
      </c>
      <c r="K546" s="2">
        <f t="shared" si="100"/>
        <v>1.0973894951885232E-7</v>
      </c>
      <c r="L546" s="8">
        <f t="shared" si="101"/>
        <v>1.0955287921881484E-4</v>
      </c>
    </row>
    <row r="547" spans="1:12">
      <c r="A547">
        <v>544</v>
      </c>
      <c r="B547">
        <v>11692.2403222495</v>
      </c>
      <c r="C547">
        <f t="shared" si="94"/>
        <v>1.834862385321101E-2</v>
      </c>
      <c r="D547">
        <f t="shared" si="102"/>
        <v>46.341124796460434</v>
      </c>
      <c r="E547">
        <f t="shared" si="99"/>
        <v>-2.9182345552680055E-4</v>
      </c>
      <c r="F547">
        <f t="shared" si="103"/>
        <v>6903.8573473659253</v>
      </c>
      <c r="G547">
        <f t="shared" si="95"/>
        <v>5269.2382315772838</v>
      </c>
      <c r="H547">
        <f t="shared" si="96"/>
        <v>46.346191157886416</v>
      </c>
      <c r="I547">
        <f t="shared" si="97"/>
        <v>46.346191157886409</v>
      </c>
      <c r="J547" s="6">
        <f t="shared" si="98"/>
        <v>46.346191157886409</v>
      </c>
      <c r="K547" s="2">
        <f t="shared" si="100"/>
        <v>1.0931116455017703E-7</v>
      </c>
      <c r="L547" s="8">
        <f t="shared" si="101"/>
        <v>1.0932754541947784E-4</v>
      </c>
    </row>
    <row r="548" spans="1:12">
      <c r="A548">
        <v>545</v>
      </c>
      <c r="B548">
        <v>11692.2403222495</v>
      </c>
      <c r="C548">
        <f t="shared" si="94"/>
        <v>1.8315018315018316E-2</v>
      </c>
      <c r="D548">
        <f t="shared" si="102"/>
        <v>46.34113015101925</v>
      </c>
      <c r="E548">
        <f t="shared" si="99"/>
        <v>-2.9122335769603903E-4</v>
      </c>
      <c r="F548">
        <f t="shared" si="103"/>
        <v>6903.8558334328818</v>
      </c>
      <c r="G548">
        <f t="shared" si="95"/>
        <v>5269.2372222885879</v>
      </c>
      <c r="H548">
        <f t="shared" si="96"/>
        <v>46.34618611144294</v>
      </c>
      <c r="I548">
        <f t="shared" si="97"/>
        <v>46.346186111442933</v>
      </c>
      <c r="J548" s="6">
        <f t="shared" si="98"/>
        <v>46.346186111442933</v>
      </c>
      <c r="K548" s="2">
        <f t="shared" si="100"/>
        <v>1.0888582967345046E-7</v>
      </c>
      <c r="L548" s="8">
        <f t="shared" si="101"/>
        <v>1.091030884919234E-4</v>
      </c>
    </row>
    <row r="549" spans="1:12">
      <c r="A549">
        <v>546</v>
      </c>
      <c r="B549">
        <v>11692.2403222495</v>
      </c>
      <c r="C549">
        <f t="shared" si="94"/>
        <v>1.8281535648994516E-2</v>
      </c>
      <c r="D549">
        <f t="shared" si="102"/>
        <v>46.341135484780381</v>
      </c>
      <c r="E549">
        <f t="shared" si="99"/>
        <v>-2.9062559465715964E-4</v>
      </c>
      <c r="F549">
        <f t="shared" si="103"/>
        <v>6903.8543253799726</v>
      </c>
      <c r="G549">
        <f t="shared" si="95"/>
        <v>5269.2362169199814</v>
      </c>
      <c r="H549">
        <f t="shared" si="96"/>
        <v>46.346181084599905</v>
      </c>
      <c r="I549">
        <f t="shared" si="97"/>
        <v>46.346181084599912</v>
      </c>
      <c r="J549" s="6">
        <f t="shared" si="98"/>
        <v>46.346181084599905</v>
      </c>
      <c r="K549" s="2">
        <f t="shared" si="100"/>
        <v>1.0846292756602956E-7</v>
      </c>
      <c r="L549" s="8">
        <f t="shared" si="101"/>
        <v>1.0887950342049316E-4</v>
      </c>
    </row>
    <row r="550" spans="1:12">
      <c r="A550">
        <v>547</v>
      </c>
      <c r="B550">
        <v>11692.2403222495</v>
      </c>
      <c r="C550">
        <f t="shared" si="94"/>
        <v>1.824817518248175E-2</v>
      </c>
      <c r="D550">
        <f t="shared" si="102"/>
        <v>46.34114079786255</v>
      </c>
      <c r="E550">
        <f t="shared" si="99"/>
        <v>-2.9003015305789713E-4</v>
      </c>
      <c r="F550">
        <f t="shared" si="103"/>
        <v>6903.8528231736291</v>
      </c>
      <c r="G550">
        <f t="shared" si="95"/>
        <v>5269.2352154490854</v>
      </c>
      <c r="H550">
        <f t="shared" si="96"/>
        <v>46.346176077245431</v>
      </c>
      <c r="I550">
        <f t="shared" si="97"/>
        <v>46.346176077245438</v>
      </c>
      <c r="J550" s="6">
        <f t="shared" si="98"/>
        <v>46.346176077245431</v>
      </c>
      <c r="K550" s="2">
        <f t="shared" si="100"/>
        <v>1.0804243967875525E-7</v>
      </c>
      <c r="L550" s="8">
        <f t="shared" si="101"/>
        <v>1.086567852277167E-4</v>
      </c>
    </row>
    <row r="551" spans="1:12">
      <c r="A551">
        <v>548</v>
      </c>
      <c r="B551">
        <v>11692.2403222495</v>
      </c>
      <c r="C551">
        <f t="shared" si="94"/>
        <v>1.8214936247723135E-2</v>
      </c>
      <c r="D551">
        <f t="shared" si="102"/>
        <v>46.341146090383589</v>
      </c>
      <c r="E551">
        <f t="shared" si="99"/>
        <v>-2.8943701964731505E-4</v>
      </c>
      <c r="F551">
        <f t="shared" si="103"/>
        <v>6903.8513267805429</v>
      </c>
      <c r="G551">
        <f t="shared" si="95"/>
        <v>5269.2342178536946</v>
      </c>
      <c r="H551">
        <f t="shared" si="96"/>
        <v>46.346171089268474</v>
      </c>
      <c r="I551">
        <f t="shared" si="97"/>
        <v>46.346171089268481</v>
      </c>
      <c r="J551" s="6">
        <f t="shared" si="98"/>
        <v>46.346171089268481</v>
      </c>
      <c r="K551" s="2">
        <f t="shared" si="100"/>
        <v>1.0762434730913607E-7</v>
      </c>
      <c r="L551" s="8">
        <f t="shared" si="101"/>
        <v>1.0843492897415811E-4</v>
      </c>
    </row>
    <row r="552" spans="1:12">
      <c r="A552">
        <v>549</v>
      </c>
      <c r="B552">
        <v>11692.2403222495</v>
      </c>
      <c r="C552">
        <f t="shared" si="94"/>
        <v>1.8181818181818181E-2</v>
      </c>
      <c r="D552">
        <f t="shared" si="102"/>
        <v>46.341151362460451</v>
      </c>
      <c r="E552">
        <f t="shared" si="99"/>
        <v>-2.8884618127496779E-4</v>
      </c>
      <c r="F552">
        <f t="shared" si="103"/>
        <v>6903.8498361676438</v>
      </c>
      <c r="G552">
        <f t="shared" si="95"/>
        <v>5269.2332241117629</v>
      </c>
      <c r="H552">
        <f t="shared" si="96"/>
        <v>46.346166120558806</v>
      </c>
      <c r="I552">
        <f t="shared" si="97"/>
        <v>46.346166120558813</v>
      </c>
      <c r="J552" s="6">
        <f t="shared" si="98"/>
        <v>46.346166120558806</v>
      </c>
      <c r="K552" s="2">
        <f t="shared" si="100"/>
        <v>1.0720863359440518E-7</v>
      </c>
      <c r="L552" s="8">
        <f t="shared" si="101"/>
        <v>1.0821392975611596E-4</v>
      </c>
    </row>
    <row r="553" spans="1:12">
      <c r="A553">
        <v>550</v>
      </c>
      <c r="B553">
        <v>11692.2403222495</v>
      </c>
      <c r="C553">
        <f t="shared" si="94"/>
        <v>1.8148820326678767E-2</v>
      </c>
      <c r="D553">
        <f t="shared" si="102"/>
        <v>46.341156614209204</v>
      </c>
      <c r="E553">
        <f t="shared" si="99"/>
        <v>-2.8825762488680727E-4</v>
      </c>
      <c r="F553">
        <f t="shared" si="103"/>
        <v>6903.8483513021192</v>
      </c>
      <c r="G553">
        <f t="shared" si="95"/>
        <v>5269.2322342014122</v>
      </c>
      <c r="H553">
        <f t="shared" si="96"/>
        <v>46.346161171007061</v>
      </c>
      <c r="I553">
        <f t="shared" si="97"/>
        <v>46.346161171007068</v>
      </c>
      <c r="J553" s="6">
        <f t="shared" si="98"/>
        <v>46.346161171007068</v>
      </c>
      <c r="K553" s="2">
        <f t="shared" si="100"/>
        <v>1.0679527891215919E-7</v>
      </c>
      <c r="L553" s="8">
        <f t="shared" si="101"/>
        <v>1.0799378270868971E-4</v>
      </c>
    </row>
    <row r="554" spans="1:12">
      <c r="A554">
        <v>551</v>
      </c>
      <c r="B554">
        <v>11692.2403222495</v>
      </c>
      <c r="C554">
        <f t="shared" si="94"/>
        <v>1.8115942028985508E-2</v>
      </c>
      <c r="D554">
        <f t="shared" si="102"/>
        <v>46.341161845745049</v>
      </c>
      <c r="E554">
        <f t="shared" si="99"/>
        <v>-2.8767133753134118E-4</v>
      </c>
      <c r="F554">
        <f t="shared" si="103"/>
        <v>6903.8468721513973</v>
      </c>
      <c r="G554">
        <f t="shared" si="95"/>
        <v>5269.2312481009312</v>
      </c>
      <c r="H554">
        <f t="shared" si="96"/>
        <v>46.346156240504655</v>
      </c>
      <c r="I554">
        <f t="shared" si="97"/>
        <v>46.346156240504669</v>
      </c>
      <c r="J554" s="6">
        <f t="shared" si="98"/>
        <v>46.346156240504662</v>
      </c>
      <c r="K554" s="2">
        <f t="shared" si="100"/>
        <v>1.0638426747277692E-7</v>
      </c>
      <c r="L554" s="8">
        <f t="shared" si="101"/>
        <v>1.0777448300148652E-4</v>
      </c>
    </row>
    <row r="555" spans="1:12">
      <c r="A555">
        <v>552</v>
      </c>
      <c r="B555">
        <v>11692.2403222495</v>
      </c>
      <c r="C555">
        <f t="shared" si="94"/>
        <v>1.8083182640144666E-2</v>
      </c>
      <c r="D555">
        <f t="shared" si="102"/>
        <v>46.341167057182325</v>
      </c>
      <c r="E555">
        <f t="shared" si="99"/>
        <v>-2.8708730634895662E-4</v>
      </c>
      <c r="F555">
        <f t="shared" si="103"/>
        <v>6903.8453986831519</v>
      </c>
      <c r="G555">
        <f t="shared" si="95"/>
        <v>5269.2302657887676</v>
      </c>
      <c r="H555">
        <f t="shared" si="96"/>
        <v>46.346151328943833</v>
      </c>
      <c r="I555">
        <f t="shared" si="97"/>
        <v>46.34615132894384</v>
      </c>
      <c r="J555" s="6">
        <f t="shared" si="98"/>
        <v>46.346151328943833</v>
      </c>
      <c r="K555" s="2">
        <f t="shared" si="100"/>
        <v>1.0597558088031298E-7</v>
      </c>
      <c r="L555" s="8">
        <f t="shared" si="101"/>
        <v>1.0755602584107426E-4</v>
      </c>
    </row>
    <row r="556" spans="1:12">
      <c r="A556">
        <v>553</v>
      </c>
      <c r="B556">
        <v>11692.2403222495</v>
      </c>
      <c r="C556">
        <f t="shared" si="94"/>
        <v>1.8050541516245487E-2</v>
      </c>
      <c r="D556">
        <f t="shared" si="102"/>
        <v>46.341172248634521</v>
      </c>
      <c r="E556">
        <f t="shared" si="99"/>
        <v>-2.865055185785037E-4</v>
      </c>
      <c r="F556">
        <f t="shared" si="103"/>
        <v>6903.8439308652996</v>
      </c>
      <c r="G556">
        <f t="shared" si="95"/>
        <v>5269.2292872435337</v>
      </c>
      <c r="H556">
        <f t="shared" si="96"/>
        <v>46.346146436217666</v>
      </c>
      <c r="I556">
        <f t="shared" si="97"/>
        <v>46.346146436217659</v>
      </c>
      <c r="J556" s="6">
        <f t="shared" si="98"/>
        <v>46.346146436217666</v>
      </c>
      <c r="K556" s="2">
        <f t="shared" si="100"/>
        <v>1.05569201045427E-7</v>
      </c>
      <c r="L556" s="8">
        <f t="shared" si="101"/>
        <v>1.0733840647052154E-4</v>
      </c>
    </row>
    <row r="557" spans="1:12">
      <c r="A557">
        <v>554</v>
      </c>
      <c r="B557">
        <v>11692.2403222495</v>
      </c>
      <c r="C557">
        <f t="shared" si="94"/>
        <v>1.8018018018018018E-2</v>
      </c>
      <c r="D557">
        <f t="shared" si="102"/>
        <v>46.341177420214279</v>
      </c>
      <c r="E557">
        <f t="shared" si="99"/>
        <v>-2.8592596155599707E-4</v>
      </c>
      <c r="F557">
        <f t="shared" si="103"/>
        <v>6903.8424686659928</v>
      </c>
      <c r="G557">
        <f t="shared" si="95"/>
        <v>5269.2283124439955</v>
      </c>
      <c r="H557">
        <f t="shared" si="96"/>
        <v>46.346141562219984</v>
      </c>
      <c r="I557">
        <f t="shared" si="97"/>
        <v>46.34614156221997</v>
      </c>
      <c r="J557" s="6">
        <f t="shared" si="98"/>
        <v>46.346141562219977</v>
      </c>
      <c r="K557" s="2">
        <f t="shared" si="100"/>
        <v>1.0516511217844172E-7</v>
      </c>
      <c r="L557" s="8">
        <f t="shared" si="101"/>
        <v>1.0712162016694429E-4</v>
      </c>
    </row>
    <row r="558" spans="1:12">
      <c r="A558">
        <v>555</v>
      </c>
      <c r="B558">
        <v>11692.2403222495</v>
      </c>
      <c r="C558">
        <f t="shared" si="94"/>
        <v>1.7985611510791366E-2</v>
      </c>
      <c r="D558">
        <f t="shared" si="102"/>
        <v>46.341182572033404</v>
      </c>
      <c r="E558">
        <f t="shared" si="99"/>
        <v>-2.8534862270816259E-4</v>
      </c>
      <c r="F558">
        <f t="shared" si="103"/>
        <v>6903.8410120536191</v>
      </c>
      <c r="G558">
        <f t="shared" si="95"/>
        <v>5269.22734136908</v>
      </c>
      <c r="H558">
        <f t="shared" si="96"/>
        <v>46.346136706845407</v>
      </c>
      <c r="I558">
        <f t="shared" si="97"/>
        <v>46.346136706845385</v>
      </c>
      <c r="J558" s="6">
        <f t="shared" si="98"/>
        <v>46.3461367068454</v>
      </c>
      <c r="K558" s="2">
        <f t="shared" si="100"/>
        <v>1.047632966499163E-7</v>
      </c>
      <c r="L558" s="8">
        <f t="shared" si="101"/>
        <v>1.0690566224319233E-4</v>
      </c>
    </row>
    <row r="559" spans="1:12">
      <c r="A559">
        <v>556</v>
      </c>
      <c r="B559">
        <v>11692.2403222495</v>
      </c>
      <c r="C559">
        <f t="shared" si="94"/>
        <v>1.7953321364452424E-2</v>
      </c>
      <c r="D559">
        <f t="shared" si="102"/>
        <v>46.341187704202873</v>
      </c>
      <c r="E559">
        <f t="shared" si="99"/>
        <v>-2.8477348955644122E-4</v>
      </c>
      <c r="F559">
        <f t="shared" si="103"/>
        <v>6903.8395609968074</v>
      </c>
      <c r="G559">
        <f t="shared" si="95"/>
        <v>5269.2263739978716</v>
      </c>
      <c r="H559">
        <f t="shared" si="96"/>
        <v>46.34613186998935</v>
      </c>
      <c r="I559">
        <f t="shared" si="97"/>
        <v>46.34613186998935</v>
      </c>
      <c r="J559" s="6">
        <f t="shared" si="98"/>
        <v>46.34613186998935</v>
      </c>
      <c r="K559" s="2">
        <f t="shared" si="100"/>
        <v>1.0436373759695227E-7</v>
      </c>
      <c r="L559" s="8">
        <f t="shared" si="101"/>
        <v>1.0669052804677588E-4</v>
      </c>
    </row>
    <row r="560" spans="1:12">
      <c r="A560">
        <v>557</v>
      </c>
      <c r="B560">
        <v>11692.2403222495</v>
      </c>
      <c r="C560">
        <f t="shared" si="94"/>
        <v>1.7921146953405017E-2</v>
      </c>
      <c r="D560">
        <f t="shared" si="102"/>
        <v>46.341192816832844</v>
      </c>
      <c r="E560">
        <f t="shared" si="99"/>
        <v>-2.8420054971497511E-4</v>
      </c>
      <c r="F560">
        <f t="shared" si="103"/>
        <v>6903.8381154644067</v>
      </c>
      <c r="G560">
        <f t="shared" si="95"/>
        <v>5269.2254103096047</v>
      </c>
      <c r="H560">
        <f t="shared" si="96"/>
        <v>46.346127051548024</v>
      </c>
      <c r="I560">
        <f t="shared" si="97"/>
        <v>46.346127051548024</v>
      </c>
      <c r="J560" s="6">
        <f t="shared" si="98"/>
        <v>46.346127051548024</v>
      </c>
      <c r="K560" s="2">
        <f t="shared" si="100"/>
        <v>1.0396641815663333E-7</v>
      </c>
      <c r="L560" s="8">
        <f t="shared" si="101"/>
        <v>1.0647621295986556E-4</v>
      </c>
    </row>
    <row r="561" spans="1:12">
      <c r="A561">
        <v>558</v>
      </c>
      <c r="B561">
        <v>11692.2403222495</v>
      </c>
      <c r="C561">
        <f t="shared" si="94"/>
        <v>1.7889087656529516E-2</v>
      </c>
      <c r="D561">
        <f t="shared" si="102"/>
        <v>46.341197910032662</v>
      </c>
      <c r="E561">
        <f t="shared" si="99"/>
        <v>-2.8362979088980599E-4</v>
      </c>
      <c r="F561">
        <f t="shared" si="103"/>
        <v>6903.8366754255094</v>
      </c>
      <c r="G561">
        <f t="shared" si="95"/>
        <v>5269.2244502836729</v>
      </c>
      <c r="H561">
        <f t="shared" si="96"/>
        <v>46.346122251418365</v>
      </c>
      <c r="I561">
        <f t="shared" si="97"/>
        <v>46.346122251418358</v>
      </c>
      <c r="J561" s="6">
        <f t="shared" si="98"/>
        <v>46.346122251418365</v>
      </c>
      <c r="K561" s="2">
        <f t="shared" si="100"/>
        <v>1.035713222325864E-7</v>
      </c>
      <c r="L561" s="8">
        <f t="shared" si="101"/>
        <v>1.0626271239821895E-4</v>
      </c>
    </row>
    <row r="562" spans="1:12">
      <c r="A562">
        <v>559</v>
      </c>
      <c r="B562">
        <v>11692.2403222495</v>
      </c>
      <c r="C562">
        <f t="shared" si="94"/>
        <v>1.7857142857142856E-2</v>
      </c>
      <c r="D562">
        <f t="shared" si="102"/>
        <v>46.341202983910854</v>
      </c>
      <c r="E562">
        <f t="shared" si="99"/>
        <v>-2.8306120087719821E-4</v>
      </c>
      <c r="F562">
        <f t="shared" si="103"/>
        <v>6903.8352408494311</v>
      </c>
      <c r="G562">
        <f t="shared" si="95"/>
        <v>5269.2234938996207</v>
      </c>
      <c r="H562">
        <f t="shared" si="96"/>
        <v>46.346117469498097</v>
      </c>
      <c r="I562">
        <f t="shared" si="97"/>
        <v>46.346117469498097</v>
      </c>
      <c r="J562" s="6">
        <f t="shared" si="98"/>
        <v>46.346117469498097</v>
      </c>
      <c r="K562" s="2">
        <f t="shared" si="100"/>
        <v>1.031784329618601E-7</v>
      </c>
      <c r="L562" s="8">
        <f t="shared" si="101"/>
        <v>1.060500218121005E-4</v>
      </c>
    </row>
    <row r="563" spans="1:12">
      <c r="A563">
        <v>560</v>
      </c>
      <c r="B563">
        <v>11692.2403222495</v>
      </c>
      <c r="C563">
        <f t="shared" si="94"/>
        <v>1.7825311942959002E-2</v>
      </c>
      <c r="D563">
        <f t="shared" si="102"/>
        <v>46.341208038575154</v>
      </c>
      <c r="E563">
        <f t="shared" si="99"/>
        <v>-2.824947675644695E-4</v>
      </c>
      <c r="F563">
        <f t="shared" si="103"/>
        <v>6903.8338117057074</v>
      </c>
      <c r="G563">
        <f t="shared" si="95"/>
        <v>5269.2225411371383</v>
      </c>
      <c r="H563">
        <f t="shared" si="96"/>
        <v>46.346112705685691</v>
      </c>
      <c r="I563">
        <f t="shared" si="97"/>
        <v>46.346112705685691</v>
      </c>
      <c r="J563" s="6">
        <f t="shared" si="98"/>
        <v>46.346112705685691</v>
      </c>
      <c r="K563" s="2">
        <f t="shared" si="100"/>
        <v>1.0278773424804675E-7</v>
      </c>
      <c r="L563" s="8">
        <f t="shared" si="101"/>
        <v>1.0583813668505475E-4</v>
      </c>
    </row>
    <row r="564" spans="1:12">
      <c r="A564">
        <v>561</v>
      </c>
      <c r="B564">
        <v>11692.2403222495</v>
      </c>
      <c r="C564">
        <f t="shared" si="94"/>
        <v>1.7793594306049824E-2</v>
      </c>
      <c r="D564">
        <f t="shared" si="102"/>
        <v>46.341213074132504</v>
      </c>
      <c r="E564">
        <f t="shared" si="99"/>
        <v>-2.8193047892755257E-4</v>
      </c>
      <c r="F564">
        <f t="shared" si="103"/>
        <v>6903.8323879641093</v>
      </c>
      <c r="G564">
        <f t="shared" si="95"/>
        <v>5269.2215919760729</v>
      </c>
      <c r="H564">
        <f t="shared" si="96"/>
        <v>46.346107959880371</v>
      </c>
      <c r="I564">
        <f t="shared" si="97"/>
        <v>46.346107959880371</v>
      </c>
      <c r="J564" s="6">
        <f t="shared" si="98"/>
        <v>46.346107959880371</v>
      </c>
      <c r="K564" s="2">
        <f t="shared" si="100"/>
        <v>1.0239920984140953E-7</v>
      </c>
      <c r="L564" s="8">
        <f t="shared" si="101"/>
        <v>1.0562705253390631E-4</v>
      </c>
    </row>
    <row r="565" spans="1:12">
      <c r="A565">
        <v>562</v>
      </c>
      <c r="B565">
        <v>11692.2403222495</v>
      </c>
      <c r="C565">
        <f t="shared" si="94"/>
        <v>1.7761989342806393E-2</v>
      </c>
      <c r="D565">
        <f t="shared" si="102"/>
        <v>46.341218090689068</v>
      </c>
      <c r="E565">
        <f t="shared" si="99"/>
        <v>-2.8136832303094395E-4</v>
      </c>
      <c r="F565">
        <f t="shared" si="103"/>
        <v>6903.83096959462</v>
      </c>
      <c r="G565">
        <f t="shared" si="95"/>
        <v>5269.220646396413</v>
      </c>
      <c r="H565">
        <f t="shared" si="96"/>
        <v>46.346103231982063</v>
      </c>
      <c r="I565">
        <f t="shared" si="97"/>
        <v>46.34610323198207</v>
      </c>
      <c r="J565" s="6">
        <f t="shared" si="98"/>
        <v>46.34610323198207</v>
      </c>
      <c r="K565" s="2">
        <f t="shared" si="100"/>
        <v>1.0201284441206838E-7</v>
      </c>
      <c r="L565" s="8">
        <f t="shared" si="101"/>
        <v>1.0541676490768639E-4</v>
      </c>
    </row>
    <row r="566" spans="1:12">
      <c r="A566">
        <v>563</v>
      </c>
      <c r="B566">
        <v>11692.2403222495</v>
      </c>
      <c r="C566">
        <f t="shared" si="94"/>
        <v>1.7730496453900711E-2</v>
      </c>
      <c r="D566">
        <f t="shared" si="102"/>
        <v>46.341223088350226</v>
      </c>
      <c r="E566">
        <f t="shared" si="99"/>
        <v>-2.8080828802530327E-4</v>
      </c>
      <c r="F566">
        <f t="shared" si="103"/>
        <v>6903.8295565674453</v>
      </c>
      <c r="G566">
        <f t="shared" si="95"/>
        <v>5269.2197043782971</v>
      </c>
      <c r="H566">
        <f t="shared" si="96"/>
        <v>46.346098521891491</v>
      </c>
      <c r="I566">
        <f t="shared" si="97"/>
        <v>46.346098521891484</v>
      </c>
      <c r="J566" s="6">
        <f t="shared" si="98"/>
        <v>46.346098521891491</v>
      </c>
      <c r="K566" s="2">
        <f t="shared" si="100"/>
        <v>1.0162862140362869E-7</v>
      </c>
      <c r="L566" s="8">
        <f t="shared" si="101"/>
        <v>1.0520726938885944E-4</v>
      </c>
    </row>
    <row r="567" spans="1:12">
      <c r="A567">
        <v>564</v>
      </c>
      <c r="B567">
        <v>11692.2403222495</v>
      </c>
      <c r="C567">
        <f t="shared" si="94"/>
        <v>1.7699115044247787E-2</v>
      </c>
      <c r="D567">
        <f t="shared" si="102"/>
        <v>46.341228067220584</v>
      </c>
      <c r="E567">
        <f t="shared" si="99"/>
        <v>-2.8025036215028676E-4</v>
      </c>
      <c r="F567">
        <f t="shared" si="103"/>
        <v>6903.828148853012</v>
      </c>
      <c r="G567">
        <f t="shared" si="95"/>
        <v>5269.2187659020083</v>
      </c>
      <c r="H567">
        <f t="shared" si="96"/>
        <v>46.346093829510039</v>
      </c>
      <c r="I567">
        <f t="shared" si="97"/>
        <v>46.346093829510039</v>
      </c>
      <c r="J567" s="6">
        <f t="shared" si="98"/>
        <v>46.346093829510039</v>
      </c>
      <c r="K567" s="2">
        <f t="shared" si="100"/>
        <v>1.0124652563948984E-7</v>
      </c>
      <c r="L567" s="8">
        <f t="shared" si="101"/>
        <v>1.0499856159178969E-4</v>
      </c>
    </row>
    <row r="568" spans="1:12">
      <c r="A568">
        <v>565</v>
      </c>
      <c r="B568">
        <v>11692.2403222495</v>
      </c>
      <c r="C568">
        <f t="shared" si="94"/>
        <v>1.7667844522968199E-2</v>
      </c>
      <c r="D568">
        <f t="shared" si="102"/>
        <v>46.341233027403987</v>
      </c>
      <c r="E568">
        <f t="shared" si="99"/>
        <v>-2.796945337300308E-4</v>
      </c>
      <c r="F568">
        <f t="shared" si="103"/>
        <v>6903.8267464219598</v>
      </c>
      <c r="G568">
        <f t="shared" si="95"/>
        <v>5269.2178309479732</v>
      </c>
      <c r="H568">
        <f t="shared" si="96"/>
        <v>46.346089154739865</v>
      </c>
      <c r="I568">
        <f t="shared" si="97"/>
        <v>46.346089154739872</v>
      </c>
      <c r="J568" s="6">
        <f t="shared" si="98"/>
        <v>46.346089154739872</v>
      </c>
      <c r="K568" s="2">
        <f t="shared" si="100"/>
        <v>1.0086654086984907E-7</v>
      </c>
      <c r="L568" s="8">
        <f t="shared" si="101"/>
        <v>1.0479063716350774E-4</v>
      </c>
    </row>
    <row r="569" spans="1:12">
      <c r="A569">
        <v>566</v>
      </c>
      <c r="B569">
        <v>11692.2403222495</v>
      </c>
      <c r="C569">
        <f t="shared" si="94"/>
        <v>1.7636684303350969E-2</v>
      </c>
      <c r="D569">
        <f t="shared" si="102"/>
        <v>46.341237969003522</v>
      </c>
      <c r="E569">
        <f t="shared" si="99"/>
        <v>-2.7914079117602849E-4</v>
      </c>
      <c r="F569">
        <f t="shared" si="103"/>
        <v>6903.8253492451404</v>
      </c>
      <c r="G569">
        <f t="shared" si="95"/>
        <v>5269.2168994967606</v>
      </c>
      <c r="H569">
        <f t="shared" si="96"/>
        <v>46.346084497483808</v>
      </c>
      <c r="I569">
        <f t="shared" si="97"/>
        <v>46.346084497483794</v>
      </c>
      <c r="J569" s="6">
        <f t="shared" si="98"/>
        <v>46.346084497483801</v>
      </c>
      <c r="K569" s="2">
        <f t="shared" si="100"/>
        <v>1.0048865299126008E-7</v>
      </c>
      <c r="L569" s="8">
        <f t="shared" si="101"/>
        <v>1.0458349178156392E-4</v>
      </c>
    </row>
    <row r="570" spans="1:12">
      <c r="A570">
        <v>567</v>
      </c>
      <c r="B570">
        <v>11692.2403222495</v>
      </c>
      <c r="C570">
        <f t="shared" si="94"/>
        <v>1.7605633802816902E-2</v>
      </c>
      <c r="D570">
        <f t="shared" si="102"/>
        <v>46.341242892121535</v>
      </c>
      <c r="E570">
        <f t="shared" si="99"/>
        <v>-2.7858912298018873E-4</v>
      </c>
      <c r="F570">
        <f t="shared" si="103"/>
        <v>6903.8239572936236</v>
      </c>
      <c r="G570">
        <f t="shared" si="95"/>
        <v>5269.2159715290818</v>
      </c>
      <c r="H570">
        <f t="shared" si="96"/>
        <v>46.346079857645407</v>
      </c>
      <c r="I570">
        <f t="shared" si="97"/>
        <v>46.346079857645414</v>
      </c>
      <c r="J570" s="6">
        <f t="shared" si="98"/>
        <v>46.346079857645407</v>
      </c>
      <c r="K570" s="2">
        <f t="shared" si="100"/>
        <v>1.0011284544726377E-7</v>
      </c>
      <c r="L570" s="8">
        <f t="shared" si="101"/>
        <v>1.0437712115602137E-4</v>
      </c>
    </row>
    <row r="571" spans="1:12">
      <c r="A571">
        <v>568</v>
      </c>
      <c r="B571">
        <v>11692.2403222495</v>
      </c>
      <c r="C571">
        <f t="shared" si="94"/>
        <v>1.7574692442882251E-2</v>
      </c>
      <c r="D571">
        <f t="shared" si="102"/>
        <v>46.341247796859619</v>
      </c>
      <c r="E571">
        <f t="shared" si="99"/>
        <v>-2.7803951772216039E-4</v>
      </c>
      <c r="F571">
        <f t="shared" si="103"/>
        <v>6903.8225705386831</v>
      </c>
      <c r="G571">
        <f t="shared" si="95"/>
        <v>5269.2150470257893</v>
      </c>
      <c r="H571">
        <f t="shared" si="96"/>
        <v>46.346075235128943</v>
      </c>
      <c r="I571">
        <f t="shared" si="97"/>
        <v>46.346075235128936</v>
      </c>
      <c r="J571" s="6">
        <f t="shared" si="98"/>
        <v>46.346075235128936</v>
      </c>
      <c r="K571" s="2">
        <f t="shared" si="100"/>
        <v>9.9739103827758005E-8</v>
      </c>
      <c r="L571" s="8">
        <f t="shared" si="101"/>
        <v>1.0417152102761611E-4</v>
      </c>
    </row>
    <row r="572" spans="1:12">
      <c r="A572">
        <v>569</v>
      </c>
      <c r="B572">
        <v>11692.2403222495</v>
      </c>
      <c r="C572">
        <f t="shared" si="94"/>
        <v>1.7543859649122806E-2</v>
      </c>
      <c r="D572">
        <f t="shared" si="102"/>
        <v>46.341252683318629</v>
      </c>
      <c r="E572">
        <f t="shared" si="99"/>
        <v>-2.7749196406281535E-4</v>
      </c>
      <c r="F572">
        <f t="shared" si="103"/>
        <v>6903.8211889518043</v>
      </c>
      <c r="G572">
        <f t="shared" si="95"/>
        <v>5269.2141259678701</v>
      </c>
      <c r="H572">
        <f t="shared" si="96"/>
        <v>46.346070629839353</v>
      </c>
      <c r="I572">
        <f t="shared" si="97"/>
        <v>46.346070629839339</v>
      </c>
      <c r="J572" s="6">
        <f t="shared" si="98"/>
        <v>46.346070629839346</v>
      </c>
      <c r="K572" s="2">
        <f t="shared" si="100"/>
        <v>9.9367412802751419E-8</v>
      </c>
      <c r="L572" s="8">
        <f t="shared" si="101"/>
        <v>1.0396668716837026E-4</v>
      </c>
    </row>
    <row r="573" spans="1:12">
      <c r="A573">
        <v>570</v>
      </c>
      <c r="B573">
        <v>11692.2403222495</v>
      </c>
      <c r="C573">
        <f t="shared" si="94"/>
        <v>1.7513134851138354E-2</v>
      </c>
      <c r="D573">
        <f t="shared" si="102"/>
        <v>46.341257551598702</v>
      </c>
      <c r="E573">
        <f t="shared" si="99"/>
        <v>-2.7694645074546946E-4</v>
      </c>
      <c r="F573">
        <f t="shared" si="103"/>
        <v>6903.8198125046783</v>
      </c>
      <c r="G573">
        <f t="shared" si="95"/>
        <v>5269.2132083364522</v>
      </c>
      <c r="H573">
        <f t="shared" si="96"/>
        <v>46.346066041682263</v>
      </c>
      <c r="I573">
        <f t="shared" si="97"/>
        <v>46.346066041682263</v>
      </c>
      <c r="J573" s="6">
        <f t="shared" si="98"/>
        <v>46.346066041682263</v>
      </c>
      <c r="K573" s="2">
        <f t="shared" si="100"/>
        <v>9.899775796211164E-8</v>
      </c>
      <c r="L573" s="8">
        <f t="shared" si="101"/>
        <v>1.0376261538021194E-4</v>
      </c>
    </row>
    <row r="574" spans="1:12">
      <c r="A574">
        <v>571</v>
      </c>
      <c r="B574">
        <v>11692.2403222495</v>
      </c>
      <c r="C574">
        <f t="shared" si="94"/>
        <v>1.7482517482517484E-2</v>
      </c>
      <c r="D574">
        <f t="shared" si="102"/>
        <v>46.341262401799241</v>
      </c>
      <c r="E574">
        <f t="shared" si="99"/>
        <v>-2.7640296659422624E-4</v>
      </c>
      <c r="F574">
        <f t="shared" si="103"/>
        <v>6903.8184411692037</v>
      </c>
      <c r="G574">
        <f t="shared" si="95"/>
        <v>5269.2122941128027</v>
      </c>
      <c r="H574">
        <f t="shared" si="96"/>
        <v>46.346061470564017</v>
      </c>
      <c r="I574">
        <f t="shared" si="97"/>
        <v>46.34606147056401</v>
      </c>
      <c r="J574" s="6">
        <f t="shared" si="98"/>
        <v>46.34606147056401</v>
      </c>
      <c r="K574" s="2">
        <f t="shared" si="100"/>
        <v>9.8630124282441962E-8</v>
      </c>
      <c r="L574" s="8">
        <f t="shared" si="101"/>
        <v>1.0355930149589523E-4</v>
      </c>
    </row>
    <row r="575" spans="1:12">
      <c r="A575">
        <v>572</v>
      </c>
      <c r="B575">
        <v>11692.2403222495</v>
      </c>
      <c r="C575">
        <f t="shared" si="94"/>
        <v>1.7452006980802792E-2</v>
      </c>
      <c r="D575">
        <f t="shared" si="102"/>
        <v>46.341267234018936</v>
      </c>
      <c r="E575">
        <f t="shared" si="99"/>
        <v>-2.7586150051479142E-4</v>
      </c>
      <c r="F575">
        <f t="shared" si="103"/>
        <v>6903.8170749174706</v>
      </c>
      <c r="G575">
        <f t="shared" si="95"/>
        <v>5269.2113832783134</v>
      </c>
      <c r="H575">
        <f t="shared" si="96"/>
        <v>46.346056916391575</v>
      </c>
      <c r="I575">
        <f t="shared" si="97"/>
        <v>46.346056916391575</v>
      </c>
      <c r="J575" s="6">
        <f t="shared" si="98"/>
        <v>46.346056916391575</v>
      </c>
      <c r="K575" s="2">
        <f t="shared" si="100"/>
        <v>9.8264497353580446E-8</v>
      </c>
      <c r="L575" s="8">
        <f t="shared" si="101"/>
        <v>1.0335674137808011E-4</v>
      </c>
    </row>
    <row r="576" spans="1:12">
      <c r="A576">
        <v>573</v>
      </c>
      <c r="B576">
        <v>11692.2403222495</v>
      </c>
      <c r="C576">
        <f t="shared" si="94"/>
        <v>1.7421602787456445E-2</v>
      </c>
      <c r="D576">
        <f t="shared" si="102"/>
        <v>46.341272048355769</v>
      </c>
      <c r="E576">
        <f t="shared" si="99"/>
        <v>-2.7532204149205544E-4</v>
      </c>
      <c r="F576">
        <f t="shared" si="103"/>
        <v>6903.815713721785</v>
      </c>
      <c r="G576">
        <f t="shared" si="95"/>
        <v>5269.2104758145233</v>
      </c>
      <c r="H576">
        <f t="shared" si="96"/>
        <v>46.346052379072617</v>
      </c>
      <c r="I576">
        <f t="shared" si="97"/>
        <v>46.346052379072617</v>
      </c>
      <c r="J576" s="6">
        <f t="shared" si="98"/>
        <v>46.346052379072617</v>
      </c>
      <c r="K576" s="2">
        <f t="shared" si="100"/>
        <v>9.7900862765350662E-8</v>
      </c>
      <c r="L576" s="8">
        <f t="shared" si="101"/>
        <v>1.0315493091902564E-4</v>
      </c>
    </row>
    <row r="577" spans="1:12">
      <c r="A577">
        <v>574</v>
      </c>
      <c r="B577">
        <v>11692.2403222495</v>
      </c>
      <c r="C577">
        <f t="shared" si="94"/>
        <v>1.7391304347826087E-2</v>
      </c>
      <c r="D577">
        <f t="shared" si="102"/>
        <v>46.341276844907014</v>
      </c>
      <c r="E577">
        <f t="shared" si="99"/>
        <v>-2.7478457859044425E-4</v>
      </c>
      <c r="F577">
        <f t="shared" si="103"/>
        <v>6903.814357554641</v>
      </c>
      <c r="G577">
        <f t="shared" si="95"/>
        <v>5269.2095717030934</v>
      </c>
      <c r="H577">
        <f t="shared" si="96"/>
        <v>46.346047858515469</v>
      </c>
      <c r="I577">
        <f t="shared" si="97"/>
        <v>46.346047858515476</v>
      </c>
      <c r="J577" s="6">
        <f t="shared" si="98"/>
        <v>46.346047858515476</v>
      </c>
      <c r="K577" s="2">
        <f t="shared" si="100"/>
        <v>9.7539205800936872E-8</v>
      </c>
      <c r="L577" s="8">
        <f t="shared" si="101"/>
        <v>1.0295386604105006E-4</v>
      </c>
    </row>
    <row r="578" spans="1:12">
      <c r="A578">
        <v>575</v>
      </c>
      <c r="B578">
        <v>11692.2403222495</v>
      </c>
      <c r="C578">
        <f t="shared" si="94"/>
        <v>1.7361111111111112E-2</v>
      </c>
      <c r="D578">
        <f t="shared" si="102"/>
        <v>46.341281623769248</v>
      </c>
      <c r="E578">
        <f t="shared" si="99"/>
        <v>-2.7424910095396167E-4</v>
      </c>
      <c r="F578">
        <f t="shared" si="103"/>
        <v>6903.8130063887356</v>
      </c>
      <c r="G578">
        <f t="shared" si="95"/>
        <v>5269.2086709258238</v>
      </c>
      <c r="H578">
        <f t="shared" si="96"/>
        <v>46.346043354629117</v>
      </c>
      <c r="I578">
        <f t="shared" si="97"/>
        <v>46.346043354629117</v>
      </c>
      <c r="J578" s="6">
        <f t="shared" si="98"/>
        <v>46.346043354629117</v>
      </c>
      <c r="K578" s="2">
        <f t="shared" si="100"/>
        <v>9.7179512970008755E-8</v>
      </c>
      <c r="L578" s="8">
        <f t="shared" si="101"/>
        <v>1.027535426949972E-4</v>
      </c>
    </row>
    <row r="579" spans="1:12">
      <c r="A579">
        <v>576</v>
      </c>
      <c r="B579">
        <v>11692.2403222495</v>
      </c>
      <c r="C579">
        <f t="shared" si="94"/>
        <v>1.7331022530329289E-2</v>
      </c>
      <c r="D579">
        <f t="shared" si="102"/>
        <v>46.341286385038359</v>
      </c>
      <c r="E579">
        <f t="shared" si="99"/>
        <v>-2.7371559780247674E-4</v>
      </c>
      <c r="F579">
        <f t="shared" si="103"/>
        <v>6903.8116601969577</v>
      </c>
      <c r="G579">
        <f t="shared" si="95"/>
        <v>5269.2077734646391</v>
      </c>
      <c r="H579">
        <f t="shared" si="96"/>
        <v>46.346038867323202</v>
      </c>
      <c r="I579">
        <f t="shared" si="97"/>
        <v>46.346038867323188</v>
      </c>
      <c r="J579" s="6">
        <f t="shared" si="98"/>
        <v>46.346038867323195</v>
      </c>
      <c r="K579" s="2">
        <f t="shared" si="100"/>
        <v>9.6821769402409856E-8</v>
      </c>
      <c r="L579" s="8">
        <f t="shared" si="101"/>
        <v>1.0255395686146318E-4</v>
      </c>
    </row>
    <row r="580" spans="1:12">
      <c r="A580">
        <v>577</v>
      </c>
      <c r="B580">
        <v>11692.2403222495</v>
      </c>
      <c r="C580">
        <f t="shared" si="94"/>
        <v>1.7301038062283738E-2</v>
      </c>
      <c r="D580">
        <f t="shared" si="102"/>
        <v>46.341291128809551</v>
      </c>
      <c r="E580">
        <f t="shared" si="99"/>
        <v>-2.7318405843502238E-4</v>
      </c>
      <c r="F580">
        <f t="shared" si="103"/>
        <v>6903.8103189523927</v>
      </c>
      <c r="G580">
        <f t="shared" si="95"/>
        <v>5269.2068793015951</v>
      </c>
      <c r="H580">
        <f t="shared" si="96"/>
        <v>46.346034396507974</v>
      </c>
      <c r="I580">
        <f t="shared" si="97"/>
        <v>46.346034396507974</v>
      </c>
      <c r="J580" s="6">
        <f t="shared" si="98"/>
        <v>46.346034396507974</v>
      </c>
      <c r="K580" s="2">
        <f t="shared" si="100"/>
        <v>9.6465961914407049E-8</v>
      </c>
      <c r="L580" s="8">
        <f t="shared" si="101"/>
        <v>1.0235510454895637E-4</v>
      </c>
    </row>
    <row r="581" spans="1:12">
      <c r="A581">
        <v>578</v>
      </c>
      <c r="B581">
        <v>11692.2403222495</v>
      </c>
      <c r="C581">
        <f t="shared" ref="C581:C644" si="104">$C$1/(A581+1)</f>
        <v>1.7271157167530225E-2</v>
      </c>
      <c r="D581">
        <f t="shared" si="102"/>
        <v>46.341295855177343</v>
      </c>
      <c r="E581">
        <f t="shared" si="99"/>
        <v>-2.7265447222566693E-4</v>
      </c>
      <c r="F581">
        <f t="shared" si="103"/>
        <v>6903.8089826283149</v>
      </c>
      <c r="G581">
        <f t="shared" ref="G581:G644" si="105">(10000+10*F581)/15</f>
        <v>5269.2059884188766</v>
      </c>
      <c r="H581">
        <f t="shared" ref="H581:H644" si="106">$U$3*(1+G581/$U$4)</f>
        <v>46.346029942094383</v>
      </c>
      <c r="I581">
        <f t="shared" ref="I581:I644" si="107">$U$6*(1+(F581-G581)/$U$7)</f>
        <v>46.346029942094383</v>
      </c>
      <c r="J581" s="6">
        <f t="shared" ref="J581:J644" si="108">(H581+I581)/2</f>
        <v>46.346029942094383</v>
      </c>
      <c r="K581" s="2">
        <f t="shared" si="100"/>
        <v>9.6112076249066245E-8</v>
      </c>
      <c r="L581" s="8">
        <f t="shared" si="101"/>
        <v>1.0215698179512392E-4</v>
      </c>
    </row>
    <row r="582" spans="1:12">
      <c r="A582">
        <v>579</v>
      </c>
      <c r="B582">
        <v>11692.2403222495</v>
      </c>
      <c r="C582">
        <f t="shared" si="104"/>
        <v>1.7241379310344827E-2</v>
      </c>
      <c r="D582">
        <f t="shared" si="102"/>
        <v>46.341300564235588</v>
      </c>
      <c r="E582">
        <f t="shared" ref="E582:E645" si="109">(D582-J581)*(1-0.5*($U$6/$U$7 + 2/3*$U$3/$U$4-2/3*$U$6/$U$7)*B582*0.1*EXP(0.1*(D582+$U$10))/(EXP(0.1*D582)+EXP(0.1*$U$10))^2)</f>
        <v>-2.7212682862477646E-4</v>
      </c>
      <c r="F582">
        <f t="shared" si="103"/>
        <v>6903.8076511981908</v>
      </c>
      <c r="G582">
        <f t="shared" si="105"/>
        <v>5269.2051007987939</v>
      </c>
      <c r="H582">
        <f t="shared" si="106"/>
        <v>46.346025503993964</v>
      </c>
      <c r="I582">
        <f t="shared" si="107"/>
        <v>46.346025503993971</v>
      </c>
      <c r="J582" s="6">
        <f t="shared" si="108"/>
        <v>46.346025503993971</v>
      </c>
      <c r="K582" s="2">
        <f t="shared" ref="K582:K645" si="110">ABS(J582-J581)/J581</f>
        <v>9.5760098916002277E-8</v>
      </c>
      <c r="L582" s="8">
        <f t="shared" ref="L582:L645" si="111">ABS(J582-D582)/D582</f>
        <v>1.0195958466537174E-4</v>
      </c>
    </row>
    <row r="583" spans="1:12">
      <c r="A583">
        <v>580</v>
      </c>
      <c r="B583">
        <v>11692.2403222495</v>
      </c>
      <c r="C583">
        <f t="shared" si="104"/>
        <v>1.7211703958691909E-2</v>
      </c>
      <c r="D583">
        <f t="shared" ref="D583:D646" si="112">D582-C582*E582</f>
        <v>46.341305256077462</v>
      </c>
      <c r="E583">
        <f t="shared" si="109"/>
        <v>-2.7160111715814484E-4</v>
      </c>
      <c r="F583">
        <f t="shared" ref="F583:F646" si="113">B583*EXP($U$9*D583)/(EXP($U$9*D583)+EXP($U$9*$U$10))</f>
        <v>6903.8063246356778</v>
      </c>
      <c r="G583">
        <f t="shared" si="105"/>
        <v>5269.2042164237846</v>
      </c>
      <c r="H583">
        <f t="shared" si="106"/>
        <v>46.346021082118924</v>
      </c>
      <c r="I583">
        <f t="shared" si="107"/>
        <v>46.346021082118931</v>
      </c>
      <c r="J583" s="6">
        <f t="shared" si="108"/>
        <v>46.346021082118924</v>
      </c>
      <c r="K583" s="2">
        <f t="shared" si="110"/>
        <v>9.5410016271504219E-8</v>
      </c>
      <c r="L583" s="8">
        <f t="shared" si="111"/>
        <v>1.0176290925347777E-4</v>
      </c>
    </row>
    <row r="584" spans="1:12">
      <c r="A584">
        <v>581</v>
      </c>
      <c r="B584">
        <v>11692.2403222495</v>
      </c>
      <c r="C584">
        <f t="shared" si="104"/>
        <v>1.7182130584192441E-2</v>
      </c>
      <c r="D584">
        <f t="shared" si="112"/>
        <v>46.341309930795482</v>
      </c>
      <c r="E584">
        <f t="shared" si="109"/>
        <v>-2.7107732742582288E-4</v>
      </c>
      <c r="F584">
        <f t="shared" si="113"/>
        <v>6903.8050029146216</v>
      </c>
      <c r="G584">
        <f t="shared" si="105"/>
        <v>5269.2033352764147</v>
      </c>
      <c r="H584">
        <f t="shared" si="106"/>
        <v>46.346016676382078</v>
      </c>
      <c r="I584">
        <f t="shared" si="107"/>
        <v>46.346016676382071</v>
      </c>
      <c r="J584" s="6">
        <f t="shared" si="108"/>
        <v>46.346016676382078</v>
      </c>
      <c r="K584" s="2">
        <f t="shared" si="110"/>
        <v>9.5061814211910221E-8</v>
      </c>
      <c r="L584" s="8">
        <f t="shared" si="111"/>
        <v>1.0156695168143855E-4</v>
      </c>
    </row>
    <row r="585" spans="1:12">
      <c r="A585">
        <v>582</v>
      </c>
      <c r="B585">
        <v>11692.2403222495</v>
      </c>
      <c r="C585">
        <f t="shared" si="104"/>
        <v>1.7152658662092625E-2</v>
      </c>
      <c r="D585">
        <f t="shared" si="112"/>
        <v>46.341314588481524</v>
      </c>
      <c r="E585">
        <f t="shared" si="109"/>
        <v>-2.7055544910291541E-4</v>
      </c>
      <c r="F585">
        <f t="shared" si="113"/>
        <v>6903.8036860090415</v>
      </c>
      <c r="G585">
        <f t="shared" si="105"/>
        <v>5269.202457339361</v>
      </c>
      <c r="H585">
        <f t="shared" si="106"/>
        <v>46.346012286696805</v>
      </c>
      <c r="I585">
        <f t="shared" si="107"/>
        <v>46.346012286696805</v>
      </c>
      <c r="J585" s="6">
        <f t="shared" si="108"/>
        <v>46.346012286696805</v>
      </c>
      <c r="K585" s="2">
        <f t="shared" si="110"/>
        <v>9.4715481239858935E-8</v>
      </c>
      <c r="L585" s="8">
        <f t="shared" si="111"/>
        <v>1.013717080967092E-4</v>
      </c>
    </row>
    <row r="586" spans="1:12">
      <c r="A586">
        <v>583</v>
      </c>
      <c r="B586">
        <v>11692.2403222495</v>
      </c>
      <c r="C586">
        <f t="shared" si="104"/>
        <v>1.7123287671232876E-2</v>
      </c>
      <c r="D586">
        <f t="shared" si="112"/>
        <v>46.341319229226791</v>
      </c>
      <c r="E586">
        <f t="shared" si="109"/>
        <v>-2.7003547193379815E-4</v>
      </c>
      <c r="F586">
        <f t="shared" si="113"/>
        <v>6903.8023738931533</v>
      </c>
      <c r="G586">
        <f t="shared" si="105"/>
        <v>5269.201582595435</v>
      </c>
      <c r="H586">
        <f t="shared" si="106"/>
        <v>46.346007912977178</v>
      </c>
      <c r="I586">
        <f t="shared" si="107"/>
        <v>46.346007912977186</v>
      </c>
      <c r="J586" s="6">
        <f t="shared" si="108"/>
        <v>46.346007912977186</v>
      </c>
      <c r="K586" s="2">
        <f t="shared" si="110"/>
        <v>9.4371002025162198E-8</v>
      </c>
      <c r="L586" s="8">
        <f t="shared" si="111"/>
        <v>1.0117717467649667E-4</v>
      </c>
    </row>
    <row r="587" spans="1:12">
      <c r="A587">
        <v>584</v>
      </c>
      <c r="B587">
        <v>11692.2403222495</v>
      </c>
      <c r="C587">
        <f t="shared" si="104"/>
        <v>1.7094017094017096E-2</v>
      </c>
      <c r="D587">
        <f t="shared" si="112"/>
        <v>46.341323853121857</v>
      </c>
      <c r="E587">
        <f t="shared" si="109"/>
        <v>-2.6951738574039827E-4</v>
      </c>
      <c r="F587">
        <f t="shared" si="113"/>
        <v>6903.801066541354</v>
      </c>
      <c r="G587">
        <f t="shared" si="105"/>
        <v>5269.2007110275699</v>
      </c>
      <c r="H587">
        <f t="shared" si="106"/>
        <v>46.346003555137841</v>
      </c>
      <c r="I587">
        <f t="shared" si="107"/>
        <v>46.346003555137834</v>
      </c>
      <c r="J587" s="6">
        <f t="shared" si="108"/>
        <v>46.346003555137841</v>
      </c>
      <c r="K587" s="2">
        <f t="shared" si="110"/>
        <v>9.4028364917120778E-8</v>
      </c>
      <c r="L587" s="8">
        <f t="shared" si="111"/>
        <v>1.0098334762331303E-4</v>
      </c>
    </row>
    <row r="588" spans="1:12">
      <c r="A588">
        <v>585</v>
      </c>
      <c r="B588">
        <v>11692.2403222495</v>
      </c>
      <c r="C588">
        <f t="shared" si="104"/>
        <v>1.7064846416382253E-2</v>
      </c>
      <c r="D588">
        <f t="shared" si="112"/>
        <v>46.341328460256655</v>
      </c>
      <c r="E588">
        <f t="shared" si="109"/>
        <v>-2.6900118041267562E-4</v>
      </c>
      <c r="F588">
        <f t="shared" si="113"/>
        <v>6903.7997639282121</v>
      </c>
      <c r="G588">
        <f t="shared" si="105"/>
        <v>5269.1998426188084</v>
      </c>
      <c r="H588">
        <f t="shared" si="106"/>
        <v>46.345999213094032</v>
      </c>
      <c r="I588">
        <f t="shared" si="107"/>
        <v>46.345999213094039</v>
      </c>
      <c r="J588" s="6">
        <f t="shared" si="108"/>
        <v>46.345999213094032</v>
      </c>
      <c r="K588" s="2">
        <f t="shared" si="110"/>
        <v>9.3687556118646845E-8</v>
      </c>
      <c r="L588" s="8">
        <f t="shared" si="111"/>
        <v>1.0079022316727539E-4</v>
      </c>
    </row>
    <row r="589" spans="1:12">
      <c r="A589">
        <v>586</v>
      </c>
      <c r="B589">
        <v>11692.2403222495</v>
      </c>
      <c r="C589">
        <f t="shared" si="104"/>
        <v>1.7035775127768313E-2</v>
      </c>
      <c r="D589">
        <f t="shared" si="112"/>
        <v>46.341333050720486</v>
      </c>
      <c r="E589">
        <f t="shared" si="109"/>
        <v>-2.684868459140136E-4</v>
      </c>
      <c r="F589">
        <f t="shared" si="113"/>
        <v>6903.7984660284828</v>
      </c>
      <c r="G589">
        <f t="shared" si="105"/>
        <v>5269.1989773523219</v>
      </c>
      <c r="H589">
        <f t="shared" si="106"/>
        <v>46.345994886761602</v>
      </c>
      <c r="I589">
        <f t="shared" si="107"/>
        <v>46.345994886761602</v>
      </c>
      <c r="J589" s="6">
        <f t="shared" si="108"/>
        <v>46.345994886761602</v>
      </c>
      <c r="K589" s="2">
        <f t="shared" si="110"/>
        <v>9.3348563059140887E-8</v>
      </c>
      <c r="L589" s="8">
        <f t="shared" si="111"/>
        <v>1.0059779756472585E-4</v>
      </c>
    </row>
    <row r="590" spans="1:12">
      <c r="A590">
        <v>587</v>
      </c>
      <c r="B590">
        <v>11692.2403222495</v>
      </c>
      <c r="C590">
        <f t="shared" si="104"/>
        <v>1.7006802721088437E-2</v>
      </c>
      <c r="D590">
        <f t="shared" si="112"/>
        <v>46.341337624602019</v>
      </c>
      <c r="E590">
        <f t="shared" si="109"/>
        <v>-2.6797437227794136E-4</v>
      </c>
      <c r="F590">
        <f t="shared" si="113"/>
        <v>6903.7971728170969</v>
      </c>
      <c r="G590">
        <f t="shared" si="105"/>
        <v>5269.1981152113985</v>
      </c>
      <c r="H590">
        <f t="shared" si="106"/>
        <v>46.345990576056991</v>
      </c>
      <c r="I590">
        <f t="shared" si="107"/>
        <v>46.345990576056984</v>
      </c>
      <c r="J590" s="6">
        <f t="shared" si="108"/>
        <v>46.345990576056991</v>
      </c>
      <c r="K590" s="2">
        <f t="shared" si="110"/>
        <v>9.3011372861366053E-8</v>
      </c>
      <c r="L590" s="8">
        <f t="shared" si="111"/>
        <v>1.004060670985381E-4</v>
      </c>
    </row>
    <row r="591" spans="1:12">
      <c r="A591">
        <v>588</v>
      </c>
      <c r="B591">
        <v>11692.2403222495</v>
      </c>
      <c r="C591">
        <f t="shared" si="104"/>
        <v>1.6977928692699491E-2</v>
      </c>
      <c r="D591">
        <f t="shared" si="112"/>
        <v>46.341342181989305</v>
      </c>
      <c r="E591">
        <f t="shared" si="109"/>
        <v>-2.6746374960807712E-4</v>
      </c>
      <c r="F591">
        <f t="shared" si="113"/>
        <v>6903.7958842691578</v>
      </c>
      <c r="G591">
        <f t="shared" si="105"/>
        <v>5269.1972561794382</v>
      </c>
      <c r="H591">
        <f t="shared" si="106"/>
        <v>46.345986280897193</v>
      </c>
      <c r="I591">
        <f t="shared" si="107"/>
        <v>46.345986280897201</v>
      </c>
      <c r="J591" s="6">
        <f t="shared" si="108"/>
        <v>46.345986280897193</v>
      </c>
      <c r="K591" s="2">
        <f t="shared" si="110"/>
        <v>9.2675973567949286E-8</v>
      </c>
      <c r="L591" s="8">
        <f t="shared" si="111"/>
        <v>1.0021502807689076E-4</v>
      </c>
    </row>
    <row r="592" spans="1:12">
      <c r="A592">
        <v>589</v>
      </c>
      <c r="B592">
        <v>11692.2403222495</v>
      </c>
      <c r="C592">
        <f t="shared" si="104"/>
        <v>1.6949152542372881E-2</v>
      </c>
      <c r="D592">
        <f t="shared" si="112"/>
        <v>46.341346722969774</v>
      </c>
      <c r="E592">
        <f t="shared" si="109"/>
        <v>-2.6695496807571792E-4</v>
      </c>
      <c r="F592">
        <f t="shared" si="113"/>
        <v>6903.7946003599491</v>
      </c>
      <c r="G592">
        <f t="shared" si="105"/>
        <v>5269.1964002399654</v>
      </c>
      <c r="H592">
        <f t="shared" si="106"/>
        <v>46.345982001199829</v>
      </c>
      <c r="I592">
        <f t="shared" si="107"/>
        <v>46.345982001199836</v>
      </c>
      <c r="J592" s="6">
        <f t="shared" si="108"/>
        <v>46.345982001199829</v>
      </c>
      <c r="K592" s="2">
        <f t="shared" si="110"/>
        <v>9.2342351688379173E-8</v>
      </c>
      <c r="L592" s="8">
        <f t="shared" si="111"/>
        <v>1.0002467683480057E-4</v>
      </c>
    </row>
    <row r="593" spans="1:12">
      <c r="A593">
        <v>590</v>
      </c>
      <c r="B593">
        <v>11692.2403222495</v>
      </c>
      <c r="C593">
        <f t="shared" si="104"/>
        <v>1.6920473773265651E-2</v>
      </c>
      <c r="D593">
        <f t="shared" si="112"/>
        <v>46.34135124763025</v>
      </c>
      <c r="E593">
        <f t="shared" si="109"/>
        <v>-2.6644801792351637E-4</v>
      </c>
      <c r="F593">
        <f t="shared" si="113"/>
        <v>6903.7933210649217</v>
      </c>
      <c r="G593">
        <f t="shared" si="105"/>
        <v>5269.1955473766147</v>
      </c>
      <c r="H593">
        <f t="shared" si="106"/>
        <v>46.345977736883071</v>
      </c>
      <c r="I593">
        <f t="shared" si="107"/>
        <v>46.345977736883071</v>
      </c>
      <c r="J593" s="6">
        <f t="shared" si="108"/>
        <v>46.345977736883071</v>
      </c>
      <c r="K593" s="2">
        <f t="shared" si="110"/>
        <v>9.2010495265259005E-8</v>
      </c>
      <c r="L593" s="8">
        <f t="shared" si="111"/>
        <v>9.9835009732435678E-5</v>
      </c>
    </row>
    <row r="594" spans="1:12">
      <c r="A594">
        <v>591</v>
      </c>
      <c r="B594">
        <v>11692.2403222495</v>
      </c>
      <c r="C594">
        <f t="shared" si="104"/>
        <v>1.6891891891891893E-2</v>
      </c>
      <c r="D594">
        <f t="shared" si="112"/>
        <v>46.341355756056949</v>
      </c>
      <c r="E594">
        <f t="shared" si="109"/>
        <v>-2.6594288946097717E-4</v>
      </c>
      <c r="F594">
        <f t="shared" si="113"/>
        <v>6903.7920463597047</v>
      </c>
      <c r="G594">
        <f t="shared" si="105"/>
        <v>5269.1946975731371</v>
      </c>
      <c r="H594">
        <f t="shared" si="106"/>
        <v>46.345973487865692</v>
      </c>
      <c r="I594">
        <f t="shared" si="107"/>
        <v>46.345973487865677</v>
      </c>
      <c r="J594" s="6">
        <f t="shared" si="108"/>
        <v>46.345973487865685</v>
      </c>
      <c r="K594" s="2">
        <f t="shared" si="110"/>
        <v>9.1680391574617093E-8</v>
      </c>
      <c r="L594" s="8">
        <f t="shared" si="111"/>
        <v>9.964602315572899E-5</v>
      </c>
    </row>
    <row r="595" spans="1:12">
      <c r="A595">
        <v>592</v>
      </c>
      <c r="B595">
        <v>11692.2403222495</v>
      </c>
      <c r="C595">
        <f t="shared" si="104"/>
        <v>1.6863406408094434E-2</v>
      </c>
      <c r="D595">
        <f t="shared" si="112"/>
        <v>46.341360248335484</v>
      </c>
      <c r="E595">
        <f t="shared" si="109"/>
        <v>-2.6543957306645114E-4</v>
      </c>
      <c r="F595">
        <f t="shared" si="113"/>
        <v>6903.7907762200894</v>
      </c>
      <c r="G595">
        <f t="shared" si="105"/>
        <v>5269.1938508133926</v>
      </c>
      <c r="H595">
        <f t="shared" si="106"/>
        <v>46.345969254066965</v>
      </c>
      <c r="I595">
        <f t="shared" si="107"/>
        <v>46.345969254066972</v>
      </c>
      <c r="J595" s="6">
        <f t="shared" si="108"/>
        <v>46.345969254066972</v>
      </c>
      <c r="K595" s="2">
        <f t="shared" si="110"/>
        <v>9.1352028965659149E-8</v>
      </c>
      <c r="L595" s="8">
        <f t="shared" si="111"/>
        <v>9.9457713515304708E-5</v>
      </c>
    </row>
    <row r="596" spans="1:12">
      <c r="A596">
        <v>593</v>
      </c>
      <c r="B596">
        <v>11692.2403222495</v>
      </c>
      <c r="C596">
        <f t="shared" si="104"/>
        <v>1.6835016835016835E-2</v>
      </c>
      <c r="D596">
        <f t="shared" si="112"/>
        <v>46.341364724550878</v>
      </c>
      <c r="E596">
        <f t="shared" si="109"/>
        <v>-2.6493805918354824E-4</v>
      </c>
      <c r="F596">
        <f t="shared" si="113"/>
        <v>6903.789510622033</v>
      </c>
      <c r="G596">
        <f t="shared" si="105"/>
        <v>5269.1930070813551</v>
      </c>
      <c r="H596">
        <f t="shared" si="106"/>
        <v>46.345965035406778</v>
      </c>
      <c r="I596">
        <f t="shared" si="107"/>
        <v>46.345965035406778</v>
      </c>
      <c r="J596" s="6">
        <f t="shared" si="108"/>
        <v>46.345965035406778</v>
      </c>
      <c r="K596" s="2">
        <f t="shared" si="110"/>
        <v>9.1025395787579757E-8</v>
      </c>
      <c r="L596" s="8">
        <f t="shared" si="111"/>
        <v>9.9270077246171688E-5</v>
      </c>
    </row>
    <row r="597" spans="1:12">
      <c r="A597">
        <v>594</v>
      </c>
      <c r="B597">
        <v>11692.2403222495</v>
      </c>
      <c r="C597">
        <f t="shared" si="104"/>
        <v>1.680672268907563E-2</v>
      </c>
      <c r="D597">
        <f t="shared" si="112"/>
        <v>46.341369184787567</v>
      </c>
      <c r="E597">
        <f t="shared" si="109"/>
        <v>-2.644383383210542E-4</v>
      </c>
      <c r="F597">
        <f t="shared" si="113"/>
        <v>6903.7882495416734</v>
      </c>
      <c r="G597">
        <f t="shared" si="105"/>
        <v>5269.1921663611156</v>
      </c>
      <c r="H597">
        <f t="shared" si="106"/>
        <v>46.345960831805577</v>
      </c>
      <c r="I597">
        <f t="shared" si="107"/>
        <v>46.345960831805577</v>
      </c>
      <c r="J597" s="6">
        <f t="shared" si="108"/>
        <v>46.345960831805577</v>
      </c>
      <c r="K597" s="2">
        <f t="shared" si="110"/>
        <v>9.0700478396496756E-8</v>
      </c>
      <c r="L597" s="8">
        <f t="shared" si="111"/>
        <v>9.9083110809716586E-5</v>
      </c>
    </row>
    <row r="598" spans="1:12">
      <c r="A598">
        <v>595</v>
      </c>
      <c r="B598">
        <v>11692.2403222495</v>
      </c>
      <c r="C598">
        <f t="shared" si="104"/>
        <v>1.6778523489932886E-2</v>
      </c>
      <c r="D598">
        <f t="shared" si="112"/>
        <v>46.341373629129386</v>
      </c>
      <c r="E598">
        <f t="shared" si="109"/>
        <v>-2.6394040105868382E-4</v>
      </c>
      <c r="F598">
        <f t="shared" si="113"/>
        <v>6903.7869929553017</v>
      </c>
      <c r="G598">
        <f t="shared" si="105"/>
        <v>5269.1913286368672</v>
      </c>
      <c r="H598">
        <f t="shared" si="106"/>
        <v>46.345956643184337</v>
      </c>
      <c r="I598">
        <f t="shared" si="107"/>
        <v>46.345956643184337</v>
      </c>
      <c r="J598" s="6">
        <f t="shared" si="108"/>
        <v>46.345956643184337</v>
      </c>
      <c r="K598" s="2">
        <f t="shared" si="110"/>
        <v>9.0377266214771452E-8</v>
      </c>
      <c r="L598" s="8">
        <f t="shared" si="111"/>
        <v>9.8896810690790645E-5</v>
      </c>
    </row>
    <row r="599" spans="1:12">
      <c r="A599">
        <v>596</v>
      </c>
      <c r="B599">
        <v>11692.2403222495</v>
      </c>
      <c r="C599">
        <f t="shared" si="104"/>
        <v>1.675041876046901E-2</v>
      </c>
      <c r="D599">
        <f t="shared" si="112"/>
        <v>46.341378057659604</v>
      </c>
      <c r="E599">
        <f t="shared" si="109"/>
        <v>-2.6344423803725342E-4</v>
      </c>
      <c r="F599">
        <f t="shared" si="113"/>
        <v>6903.7857408393784</v>
      </c>
      <c r="G599">
        <f t="shared" si="105"/>
        <v>5269.1904938929192</v>
      </c>
      <c r="H599">
        <f t="shared" si="106"/>
        <v>46.345952469464599</v>
      </c>
      <c r="I599">
        <f t="shared" si="107"/>
        <v>46.345952469464592</v>
      </c>
      <c r="J599" s="6">
        <f t="shared" si="108"/>
        <v>46.345952469464592</v>
      </c>
      <c r="K599" s="2">
        <f t="shared" si="110"/>
        <v>9.0055746978314214E-8</v>
      </c>
      <c r="L599" s="8">
        <f t="shared" si="111"/>
        <v>9.8711173398782838E-5</v>
      </c>
    </row>
    <row r="600" spans="1:12">
      <c r="A600">
        <v>597</v>
      </c>
      <c r="B600">
        <v>11692.2403222495</v>
      </c>
      <c r="C600">
        <f t="shared" si="104"/>
        <v>1.6722408026755852E-2</v>
      </c>
      <c r="D600">
        <f t="shared" si="112"/>
        <v>46.341382470460914</v>
      </c>
      <c r="E600">
        <f t="shared" si="109"/>
        <v>-2.6294983996360334E-4</v>
      </c>
      <c r="F600">
        <f t="shared" si="113"/>
        <v>6903.784493170524</v>
      </c>
      <c r="G600">
        <f t="shared" si="105"/>
        <v>5269.189662113683</v>
      </c>
      <c r="H600">
        <f t="shared" si="106"/>
        <v>46.34594831056841</v>
      </c>
      <c r="I600">
        <f t="shared" si="107"/>
        <v>46.34594831056841</v>
      </c>
      <c r="J600" s="6">
        <f t="shared" si="108"/>
        <v>46.34594831056841</v>
      </c>
      <c r="K600" s="2">
        <f t="shared" si="110"/>
        <v>8.9735909189588385E-8</v>
      </c>
      <c r="L600" s="8">
        <f t="shared" si="111"/>
        <v>9.8526195467006579E-5</v>
      </c>
    </row>
    <row r="601" spans="1:12">
      <c r="A601">
        <v>598</v>
      </c>
      <c r="B601">
        <v>11692.2403222495</v>
      </c>
      <c r="C601">
        <f t="shared" si="104"/>
        <v>1.6694490818030049E-2</v>
      </c>
      <c r="D601">
        <f t="shared" si="112"/>
        <v>46.341386867615427</v>
      </c>
      <c r="E601">
        <f t="shared" si="109"/>
        <v>-2.6245719760896908E-4</v>
      </c>
      <c r="F601">
        <f t="shared" si="113"/>
        <v>6903.7832499255182</v>
      </c>
      <c r="G601">
        <f t="shared" si="105"/>
        <v>5269.1888332836788</v>
      </c>
      <c r="H601">
        <f t="shared" si="106"/>
        <v>46.345944166418391</v>
      </c>
      <c r="I601">
        <f t="shared" si="107"/>
        <v>46.345944166418391</v>
      </c>
      <c r="J601" s="6">
        <f t="shared" si="108"/>
        <v>46.345944166418391</v>
      </c>
      <c r="K601" s="2">
        <f t="shared" si="110"/>
        <v>8.9417741351046691E-8</v>
      </c>
      <c r="L601" s="8">
        <f t="shared" si="111"/>
        <v>9.8341873452852945E-5</v>
      </c>
    </row>
    <row r="602" spans="1:12">
      <c r="A602">
        <v>599</v>
      </c>
      <c r="B602">
        <v>11692.2403222495</v>
      </c>
      <c r="C602">
        <f t="shared" si="104"/>
        <v>1.6666666666666666E-2</v>
      </c>
      <c r="D602">
        <f t="shared" si="112"/>
        <v>46.341391249204705</v>
      </c>
      <c r="E602">
        <f t="shared" si="109"/>
        <v>-2.6196630180689369E-4</v>
      </c>
      <c r="F602">
        <f t="shared" si="113"/>
        <v>6903.7820110813091</v>
      </c>
      <c r="G602">
        <f t="shared" si="105"/>
        <v>5269.1880073875391</v>
      </c>
      <c r="H602">
        <f t="shared" si="106"/>
        <v>46.345940036937698</v>
      </c>
      <c r="I602">
        <f t="shared" si="107"/>
        <v>46.345940036937698</v>
      </c>
      <c r="J602" s="6">
        <f t="shared" si="108"/>
        <v>46.345940036937698</v>
      </c>
      <c r="K602" s="2">
        <f t="shared" si="110"/>
        <v>8.9101231351880067E-8</v>
      </c>
      <c r="L602" s="8">
        <f t="shared" si="111"/>
        <v>9.815820393763729E-5</v>
      </c>
    </row>
    <row r="603" spans="1:12">
      <c r="A603">
        <v>600</v>
      </c>
      <c r="B603">
        <v>11692.2403222495</v>
      </c>
      <c r="C603">
        <f t="shared" si="104"/>
        <v>1.6638935108153077E-2</v>
      </c>
      <c r="D603">
        <f t="shared" si="112"/>
        <v>46.341395615309736</v>
      </c>
      <c r="E603">
        <f t="shared" si="109"/>
        <v>-2.6147714345653087E-4</v>
      </c>
      <c r="F603">
        <f t="shared" si="113"/>
        <v>6903.7807766149936</v>
      </c>
      <c r="G603">
        <f t="shared" si="105"/>
        <v>5269.187184409996</v>
      </c>
      <c r="H603">
        <f t="shared" si="106"/>
        <v>46.345935922049989</v>
      </c>
      <c r="I603">
        <f t="shared" si="107"/>
        <v>46.345935922049975</v>
      </c>
      <c r="J603" s="6">
        <f t="shared" si="108"/>
        <v>46.345935922049982</v>
      </c>
      <c r="K603" s="2">
        <f t="shared" si="110"/>
        <v>8.8786368614397092E-8</v>
      </c>
      <c r="L603" s="8">
        <f t="shared" si="111"/>
        <v>9.7975183525679283E-5</v>
      </c>
    </row>
    <row r="604" spans="1:12">
      <c r="A604">
        <v>601</v>
      </c>
      <c r="B604">
        <v>11692.2403222495</v>
      </c>
      <c r="C604">
        <f t="shared" si="104"/>
        <v>1.6611295681063124E-2</v>
      </c>
      <c r="D604">
        <f t="shared" si="112"/>
        <v>46.341399966010961</v>
      </c>
      <c r="E604">
        <f t="shared" si="109"/>
        <v>-2.609897135168985E-4</v>
      </c>
      <c r="F604">
        <f t="shared" si="113"/>
        <v>6903.7795465038334</v>
      </c>
      <c r="G604">
        <f t="shared" si="105"/>
        <v>5269.1863643358893</v>
      </c>
      <c r="H604">
        <f t="shared" si="106"/>
        <v>46.345931821679443</v>
      </c>
      <c r="I604">
        <f t="shared" si="107"/>
        <v>46.345931821679443</v>
      </c>
      <c r="J604" s="6">
        <f t="shared" si="108"/>
        <v>46.345931821679443</v>
      </c>
      <c r="K604" s="2">
        <f t="shared" si="110"/>
        <v>8.8473141334393648E-8</v>
      </c>
      <c r="L604" s="8">
        <f t="shared" si="111"/>
        <v>9.7792808844916068E-5</v>
      </c>
    </row>
    <row r="605" spans="1:12">
      <c r="A605">
        <v>602</v>
      </c>
      <c r="B605">
        <v>11692.2403222495</v>
      </c>
      <c r="C605">
        <f t="shared" si="104"/>
        <v>1.658374792703151E-2</v>
      </c>
      <c r="D605">
        <f t="shared" si="112"/>
        <v>46.341404301388259</v>
      </c>
      <c r="E605">
        <f t="shared" si="109"/>
        <v>-2.6050400301098626E-4</v>
      </c>
      <c r="F605">
        <f t="shared" si="113"/>
        <v>6903.7783207252423</v>
      </c>
      <c r="G605">
        <f t="shared" si="105"/>
        <v>5269.1855471501613</v>
      </c>
      <c r="H605">
        <f t="shared" si="106"/>
        <v>46.345927735750806</v>
      </c>
      <c r="I605">
        <f t="shared" si="107"/>
        <v>46.345927735750813</v>
      </c>
      <c r="J605" s="6">
        <f t="shared" si="108"/>
        <v>46.345927735750806</v>
      </c>
      <c r="K605" s="2">
        <f t="shared" si="110"/>
        <v>8.8161538167593764E-8</v>
      </c>
      <c r="L605" s="8">
        <f t="shared" si="111"/>
        <v>9.7611076546748985E-5</v>
      </c>
    </row>
    <row r="606" spans="1:12">
      <c r="A606">
        <v>603</v>
      </c>
      <c r="B606">
        <v>11692.2403222495</v>
      </c>
      <c r="C606">
        <f t="shared" si="104"/>
        <v>1.6556291390728478E-2</v>
      </c>
      <c r="D606">
        <f t="shared" si="112"/>
        <v>46.341408621520976</v>
      </c>
      <c r="E606">
        <f t="shared" si="109"/>
        <v>-2.6002000302287933E-4</v>
      </c>
      <c r="F606">
        <f t="shared" si="113"/>
        <v>6903.7770992567857</v>
      </c>
      <c r="G606">
        <f t="shared" si="105"/>
        <v>5269.1847328378562</v>
      </c>
      <c r="H606">
        <f t="shared" si="106"/>
        <v>46.345923664189286</v>
      </c>
      <c r="I606">
        <f t="shared" si="107"/>
        <v>46.3459236641893</v>
      </c>
      <c r="J606" s="6">
        <f t="shared" si="108"/>
        <v>46.345923664189293</v>
      </c>
      <c r="K606" s="2">
        <f t="shared" si="110"/>
        <v>8.7851548382962865E-8</v>
      </c>
      <c r="L606" s="8">
        <f t="shared" si="111"/>
        <v>9.7429983304816808E-5</v>
      </c>
    </row>
    <row r="607" spans="1:12">
      <c r="A607">
        <v>604</v>
      </c>
      <c r="B607">
        <v>11692.2403222495</v>
      </c>
      <c r="C607">
        <f t="shared" si="104"/>
        <v>1.6528925619834711E-2</v>
      </c>
      <c r="D607">
        <f t="shared" si="112"/>
        <v>46.341412926487912</v>
      </c>
      <c r="E607">
        <f t="shared" si="109"/>
        <v>-2.5953770469693156E-4</v>
      </c>
      <c r="F607">
        <f t="shared" si="113"/>
        <v>6903.7758820761901</v>
      </c>
      <c r="G607">
        <f t="shared" si="105"/>
        <v>5269.1839213841267</v>
      </c>
      <c r="H607">
        <f t="shared" si="106"/>
        <v>46.345919606920631</v>
      </c>
      <c r="I607">
        <f t="shared" si="107"/>
        <v>46.345919606920631</v>
      </c>
      <c r="J607" s="6">
        <f t="shared" si="108"/>
        <v>46.345919606920631</v>
      </c>
      <c r="K607" s="2">
        <f t="shared" si="110"/>
        <v>8.7543161096143752E-8</v>
      </c>
      <c r="L607" s="8">
        <f t="shared" si="111"/>
        <v>9.7249525815455701E-5</v>
      </c>
    </row>
    <row r="608" spans="1:12">
      <c r="A608">
        <v>605</v>
      </c>
      <c r="B608">
        <v>11692.2403222495</v>
      </c>
      <c r="C608">
        <f t="shared" si="104"/>
        <v>1.65016501650165E-2</v>
      </c>
      <c r="D608">
        <f t="shared" si="112"/>
        <v>46.341417216367326</v>
      </c>
      <c r="E608">
        <f t="shared" si="109"/>
        <v>-2.5905709923779429E-4</v>
      </c>
      <c r="F608">
        <f t="shared" si="113"/>
        <v>6903.7746691613211</v>
      </c>
      <c r="G608">
        <f t="shared" si="105"/>
        <v>5269.1831127742144</v>
      </c>
      <c r="H608">
        <f t="shared" si="106"/>
        <v>46.345915563871074</v>
      </c>
      <c r="I608">
        <f t="shared" si="107"/>
        <v>46.345915563871067</v>
      </c>
      <c r="J608" s="6">
        <f t="shared" si="108"/>
        <v>46.345915563871074</v>
      </c>
      <c r="K608" s="2">
        <f t="shared" si="110"/>
        <v>8.7236364962830714E-8</v>
      </c>
      <c r="L608" s="8">
        <f t="shared" si="111"/>
        <v>9.7069700798005877E-5</v>
      </c>
    </row>
    <row r="609" spans="1:12">
      <c r="A609">
        <v>606</v>
      </c>
      <c r="B609">
        <v>11692.2403222495</v>
      </c>
      <c r="C609">
        <f t="shared" si="104"/>
        <v>1.6474464579901153E-2</v>
      </c>
      <c r="D609">
        <f t="shared" si="112"/>
        <v>46.34142149123695</v>
      </c>
      <c r="E609">
        <f t="shared" si="109"/>
        <v>-2.5857817791075539E-4</v>
      </c>
      <c r="F609">
        <f t="shared" si="113"/>
        <v>6903.7734604902098</v>
      </c>
      <c r="G609">
        <f t="shared" si="105"/>
        <v>5269.1823069934735</v>
      </c>
      <c r="H609">
        <f t="shared" si="106"/>
        <v>46.345911534967364</v>
      </c>
      <c r="I609">
        <f t="shared" si="107"/>
        <v>46.345911534967364</v>
      </c>
      <c r="J609" s="6">
        <f t="shared" si="108"/>
        <v>46.345911534967364</v>
      </c>
      <c r="K609" s="2">
        <f t="shared" si="110"/>
        <v>8.6931149405272758E-8</v>
      </c>
      <c r="L609" s="8">
        <f t="shared" si="111"/>
        <v>9.689050499373814E-5</v>
      </c>
    </row>
    <row r="610" spans="1:12">
      <c r="A610">
        <v>607</v>
      </c>
      <c r="B610">
        <v>11692.2403222495</v>
      </c>
      <c r="C610">
        <f t="shared" si="104"/>
        <v>1.6447368421052631E-2</v>
      </c>
      <c r="D610">
        <f t="shared" si="112"/>
        <v>46.341425751173986</v>
      </c>
      <c r="E610">
        <f t="shared" si="109"/>
        <v>-2.5810093204021013E-4</v>
      </c>
      <c r="F610">
        <f t="shared" si="113"/>
        <v>6903.7722560410257</v>
      </c>
      <c r="G610">
        <f t="shared" si="105"/>
        <v>5269.1815040273505</v>
      </c>
      <c r="H610">
        <f t="shared" si="106"/>
        <v>46.345907520136755</v>
      </c>
      <c r="I610">
        <f t="shared" si="107"/>
        <v>46.345907520136748</v>
      </c>
      <c r="J610" s="6">
        <f t="shared" si="108"/>
        <v>46.345907520136748</v>
      </c>
      <c r="K610" s="2">
        <f t="shared" si="110"/>
        <v>8.6627503539083581E-8</v>
      </c>
      <c r="L610" s="8">
        <f t="shared" si="111"/>
        <v>9.6711935166313924E-5</v>
      </c>
    </row>
    <row r="611" spans="1:12">
      <c r="A611">
        <v>608</v>
      </c>
      <c r="B611">
        <v>11692.2403222495</v>
      </c>
      <c r="C611">
        <f t="shared" si="104"/>
        <v>1.6420361247947456E-2</v>
      </c>
      <c r="D611">
        <f t="shared" si="112"/>
        <v>46.341429996255108</v>
      </c>
      <c r="E611">
        <f t="shared" si="109"/>
        <v>-2.5762535300996516E-4</v>
      </c>
      <c r="F611">
        <f t="shared" si="113"/>
        <v>6903.7710557920909</v>
      </c>
      <c r="G611">
        <f t="shared" si="105"/>
        <v>5269.1807038613942</v>
      </c>
      <c r="H611">
        <f t="shared" si="106"/>
        <v>46.345903519306972</v>
      </c>
      <c r="I611">
        <f t="shared" si="107"/>
        <v>46.345903519306965</v>
      </c>
      <c r="J611" s="6">
        <f t="shared" si="108"/>
        <v>46.345903519306972</v>
      </c>
      <c r="K611" s="2">
        <f t="shared" si="110"/>
        <v>8.632541663318025E-8</v>
      </c>
      <c r="L611" s="8">
        <f t="shared" si="111"/>
        <v>9.653398810147856E-5</v>
      </c>
    </row>
    <row r="612" spans="1:12">
      <c r="A612">
        <v>609</v>
      </c>
      <c r="B612">
        <v>11692.2403222495</v>
      </c>
      <c r="C612">
        <f t="shared" si="104"/>
        <v>1.6393442622950821E-2</v>
      </c>
      <c r="D612">
        <f t="shared" si="112"/>
        <v>46.341434226556473</v>
      </c>
      <c r="E612">
        <f t="shared" si="109"/>
        <v>-2.5715143226245083E-4</v>
      </c>
      <c r="F612">
        <f t="shared" si="113"/>
        <v>6903.7698597218759</v>
      </c>
      <c r="G612">
        <f t="shared" si="105"/>
        <v>5269.1799064812503</v>
      </c>
      <c r="H612">
        <f t="shared" si="106"/>
        <v>46.34589953240625</v>
      </c>
      <c r="I612">
        <f t="shared" si="107"/>
        <v>46.345899532406264</v>
      </c>
      <c r="J612" s="6">
        <f t="shared" si="108"/>
        <v>46.345899532406257</v>
      </c>
      <c r="K612" s="2">
        <f t="shared" si="110"/>
        <v>8.6024878416409323E-8</v>
      </c>
      <c r="L612" s="8">
        <f t="shared" si="111"/>
        <v>9.6356660606447864E-5</v>
      </c>
    </row>
    <row r="613" spans="1:12">
      <c r="A613">
        <v>610</v>
      </c>
      <c r="B613">
        <v>11692.2403222495</v>
      </c>
      <c r="C613">
        <f t="shared" si="104"/>
        <v>1.6366612111292964E-2</v>
      </c>
      <c r="D613">
        <f t="shared" si="112"/>
        <v>46.341438442153724</v>
      </c>
      <c r="E613">
        <f t="shared" si="109"/>
        <v>-2.5667916129712187E-4</v>
      </c>
      <c r="F613">
        <f t="shared" si="113"/>
        <v>6903.7686678089913</v>
      </c>
      <c r="G613">
        <f t="shared" si="105"/>
        <v>5269.1791118726605</v>
      </c>
      <c r="H613">
        <f t="shared" si="106"/>
        <v>46.345895559363299</v>
      </c>
      <c r="I613">
        <f t="shared" si="107"/>
        <v>46.345895559363306</v>
      </c>
      <c r="J613" s="6">
        <f t="shared" si="108"/>
        <v>46.345895559363299</v>
      </c>
      <c r="K613" s="2">
        <f t="shared" si="110"/>
        <v>8.5725878617608254E-8</v>
      </c>
      <c r="L613" s="8">
        <f t="shared" si="111"/>
        <v>9.6179949509754813E-5</v>
      </c>
    </row>
    <row r="614" spans="1:12">
      <c r="A614">
        <v>611</v>
      </c>
      <c r="B614">
        <v>11692.2403222495</v>
      </c>
      <c r="C614">
        <f t="shared" si="104"/>
        <v>1.6339869281045753E-2</v>
      </c>
      <c r="D614">
        <f t="shared" si="112"/>
        <v>46.341442643121994</v>
      </c>
      <c r="E614">
        <f t="shared" si="109"/>
        <v>-2.5620853167042287E-4</v>
      </c>
      <c r="F614">
        <f t="shared" si="113"/>
        <v>6903.7674800321975</v>
      </c>
      <c r="G614">
        <f t="shared" si="105"/>
        <v>5269.178320021465</v>
      </c>
      <c r="H614">
        <f t="shared" si="106"/>
        <v>46.345891600107322</v>
      </c>
      <c r="I614">
        <f t="shared" si="107"/>
        <v>46.345891600107322</v>
      </c>
      <c r="J614" s="6">
        <f t="shared" si="108"/>
        <v>46.345891600107322</v>
      </c>
      <c r="K614" s="2">
        <f t="shared" si="110"/>
        <v>8.5428405892414566E-8</v>
      </c>
      <c r="L614" s="8">
        <f t="shared" si="111"/>
        <v>9.6003851662322773E-5</v>
      </c>
    </row>
    <row r="615" spans="1:12">
      <c r="A615">
        <v>612</v>
      </c>
      <c r="B615">
        <v>11692.2403222495</v>
      </c>
      <c r="C615">
        <f t="shared" si="104"/>
        <v>1.6313213703099509E-2</v>
      </c>
      <c r="D615">
        <f t="shared" si="112"/>
        <v>46.341446829535911</v>
      </c>
      <c r="E615">
        <f t="shared" si="109"/>
        <v>-2.5573953499822546E-4</v>
      </c>
      <c r="F615">
        <f t="shared" si="113"/>
        <v>6903.7662963703933</v>
      </c>
      <c r="G615">
        <f t="shared" si="105"/>
        <v>5269.1775309135955</v>
      </c>
      <c r="H615">
        <f t="shared" si="106"/>
        <v>46.345887654567974</v>
      </c>
      <c r="I615">
        <f t="shared" si="107"/>
        <v>46.345887654567974</v>
      </c>
      <c r="J615" s="6">
        <f t="shared" si="108"/>
        <v>46.345887654567974</v>
      </c>
      <c r="K615" s="2">
        <f t="shared" si="110"/>
        <v>8.5132451042838247E-8</v>
      </c>
      <c r="L615" s="8">
        <f t="shared" si="111"/>
        <v>9.582836393516551E-5</v>
      </c>
    </row>
    <row r="616" spans="1:12">
      <c r="A616">
        <v>613</v>
      </c>
      <c r="B616">
        <v>11692.2403222495</v>
      </c>
      <c r="C616">
        <f t="shared" si="104"/>
        <v>1.6286644951140065E-2</v>
      </c>
      <c r="D616">
        <f t="shared" si="112"/>
        <v>46.341451001469601</v>
      </c>
      <c r="E616">
        <f t="shared" si="109"/>
        <v>-2.5527216295012775E-4</v>
      </c>
      <c r="F616">
        <f t="shared" si="113"/>
        <v>6903.7651168026232</v>
      </c>
      <c r="G616">
        <f t="shared" si="105"/>
        <v>5269.1767445350824</v>
      </c>
      <c r="H616">
        <f t="shared" si="106"/>
        <v>46.34588372267541</v>
      </c>
      <c r="I616">
        <f t="shared" si="107"/>
        <v>46.345883722675403</v>
      </c>
      <c r="J616" s="6">
        <f t="shared" si="108"/>
        <v>46.34588372267541</v>
      </c>
      <c r="K616" s="2">
        <f t="shared" si="110"/>
        <v>8.4838003184437777E-8</v>
      </c>
      <c r="L616" s="8">
        <f t="shared" si="111"/>
        <v>9.5653483221073819E-5</v>
      </c>
    </row>
    <row r="617" spans="1:12">
      <c r="A617">
        <v>614</v>
      </c>
      <c r="B617">
        <v>11692.2403222495</v>
      </c>
      <c r="C617">
        <f t="shared" si="104"/>
        <v>1.6260162601626018E-2</v>
      </c>
      <c r="D617">
        <f t="shared" si="112"/>
        <v>46.341455158996688</v>
      </c>
      <c r="E617">
        <f t="shared" si="109"/>
        <v>-2.5480640725354653E-4</v>
      </c>
      <c r="F617">
        <f t="shared" si="113"/>
        <v>6903.7639413080715</v>
      </c>
      <c r="G617">
        <f t="shared" si="105"/>
        <v>5269.1759608720477</v>
      </c>
      <c r="H617">
        <f t="shared" si="106"/>
        <v>46.345879804360237</v>
      </c>
      <c r="I617">
        <f t="shared" si="107"/>
        <v>46.345879804360237</v>
      </c>
      <c r="J617" s="6">
        <f t="shared" si="108"/>
        <v>46.345879804360237</v>
      </c>
      <c r="K617" s="2">
        <f t="shared" si="110"/>
        <v>8.4545052505953674E-8</v>
      </c>
      <c r="L617" s="8">
        <f t="shared" si="111"/>
        <v>9.547920643338876E-5</v>
      </c>
    </row>
    <row r="618" spans="1:12">
      <c r="A618">
        <v>615</v>
      </c>
      <c r="B618">
        <v>11692.2403222495</v>
      </c>
      <c r="C618">
        <f t="shared" si="104"/>
        <v>1.6233766233766232E-2</v>
      </c>
      <c r="D618">
        <f t="shared" si="112"/>
        <v>46.341459302190302</v>
      </c>
      <c r="E618">
        <f t="shared" si="109"/>
        <v>-2.5434225969082929E-4</v>
      </c>
      <c r="F618">
        <f t="shared" si="113"/>
        <v>6903.7627698660626</v>
      </c>
      <c r="G618">
        <f t="shared" si="105"/>
        <v>5269.1751799107087</v>
      </c>
      <c r="H618">
        <f t="shared" si="106"/>
        <v>46.345875899553548</v>
      </c>
      <c r="I618">
        <f t="shared" si="107"/>
        <v>46.34587589955354</v>
      </c>
      <c r="J618" s="6">
        <f t="shared" si="108"/>
        <v>46.345875899553548</v>
      </c>
      <c r="K618" s="2">
        <f t="shared" si="110"/>
        <v>8.4253588582865734E-8</v>
      </c>
      <c r="L618" s="8">
        <f t="shared" si="111"/>
        <v>9.5305530506615006E-5</v>
      </c>
    </row>
    <row r="619" spans="1:12">
      <c r="A619">
        <v>616</v>
      </c>
      <c r="B619">
        <v>11692.2403222495</v>
      </c>
      <c r="C619">
        <f t="shared" si="104"/>
        <v>1.6207455429497569E-2</v>
      </c>
      <c r="D619">
        <f t="shared" si="112"/>
        <v>46.341463431123088</v>
      </c>
      <c r="E619">
        <f t="shared" si="109"/>
        <v>-2.5387971210008147E-4</v>
      </c>
      <c r="F619">
        <f t="shared" si="113"/>
        <v>6903.7616024560575</v>
      </c>
      <c r="G619">
        <f t="shared" si="105"/>
        <v>5269.1744016373714</v>
      </c>
      <c r="H619">
        <f t="shared" si="106"/>
        <v>46.345872008186859</v>
      </c>
      <c r="I619">
        <f t="shared" si="107"/>
        <v>46.345872008186866</v>
      </c>
      <c r="J619" s="6">
        <f t="shared" si="108"/>
        <v>46.345872008186859</v>
      </c>
      <c r="K619" s="2">
        <f t="shared" si="110"/>
        <v>8.3963602217149346E-8</v>
      </c>
      <c r="L619" s="8">
        <f t="shared" si="111"/>
        <v>9.5132452394887471E-5</v>
      </c>
    </row>
    <row r="620" spans="1:12">
      <c r="A620">
        <v>617</v>
      </c>
      <c r="B620">
        <v>11692.2403222495</v>
      </c>
      <c r="C620">
        <f t="shared" si="104"/>
        <v>1.6181229773462782E-2</v>
      </c>
      <c r="D620">
        <f t="shared" si="112"/>
        <v>46.341467545867204</v>
      </c>
      <c r="E620">
        <f t="shared" si="109"/>
        <v>-2.5341875637230679E-4</v>
      </c>
      <c r="F620">
        <f t="shared" si="113"/>
        <v>6903.7604390576516</v>
      </c>
      <c r="G620">
        <f t="shared" si="105"/>
        <v>5269.1736260384341</v>
      </c>
      <c r="H620">
        <f t="shared" si="106"/>
        <v>46.345868130192173</v>
      </c>
      <c r="I620">
        <f t="shared" si="107"/>
        <v>46.34586813019218</v>
      </c>
      <c r="J620" s="6">
        <f t="shared" si="108"/>
        <v>46.345868130192173</v>
      </c>
      <c r="K620" s="2">
        <f t="shared" si="110"/>
        <v>8.3675082984267246E-8</v>
      </c>
      <c r="L620" s="8">
        <f t="shared" si="111"/>
        <v>9.4959969073351224E-5</v>
      </c>
    </row>
    <row r="621" spans="1:12">
      <c r="A621">
        <v>618</v>
      </c>
      <c r="B621">
        <v>11692.2403222495</v>
      </c>
      <c r="C621">
        <f t="shared" si="104"/>
        <v>1.6155088852988692E-2</v>
      </c>
      <c r="D621">
        <f t="shared" si="112"/>
        <v>46.341471646494327</v>
      </c>
      <c r="E621">
        <f t="shared" si="109"/>
        <v>-2.5295938445385783E-4</v>
      </c>
      <c r="F621">
        <f t="shared" si="113"/>
        <v>6903.7592796505851</v>
      </c>
      <c r="G621">
        <f t="shared" si="105"/>
        <v>5269.1728531003901</v>
      </c>
      <c r="H621">
        <f t="shared" si="106"/>
        <v>46.345864265501945</v>
      </c>
      <c r="I621">
        <f t="shared" si="107"/>
        <v>46.345864265501952</v>
      </c>
      <c r="J621" s="6">
        <f t="shared" si="108"/>
        <v>46.345864265501945</v>
      </c>
      <c r="K621" s="2">
        <f t="shared" si="110"/>
        <v>8.3388021072925846E-8</v>
      </c>
      <c r="L621" s="8">
        <f t="shared" si="111"/>
        <v>9.478807753724148E-5</v>
      </c>
    </row>
    <row r="622" spans="1:12">
      <c r="A622">
        <v>619</v>
      </c>
      <c r="B622">
        <v>11692.2403222495</v>
      </c>
      <c r="C622">
        <f t="shared" si="104"/>
        <v>1.6129032258064516E-2</v>
      </c>
      <c r="D622">
        <f t="shared" si="112"/>
        <v>46.341475733075661</v>
      </c>
      <c r="E622">
        <f t="shared" si="109"/>
        <v>-2.5250158834479099E-4</v>
      </c>
      <c r="F622">
        <f t="shared" si="113"/>
        <v>6903.7581242147253</v>
      </c>
      <c r="G622">
        <f t="shared" si="105"/>
        <v>5269.1720828098169</v>
      </c>
      <c r="H622">
        <f t="shared" si="106"/>
        <v>46.345860414049085</v>
      </c>
      <c r="I622">
        <f t="shared" si="107"/>
        <v>46.345860414049078</v>
      </c>
      <c r="J622" s="6">
        <f t="shared" si="108"/>
        <v>46.345860414049085</v>
      </c>
      <c r="K622" s="2">
        <f t="shared" si="110"/>
        <v>8.3102406671823192E-8</v>
      </c>
      <c r="L622" s="8">
        <f t="shared" si="111"/>
        <v>9.4616774801883558E-5</v>
      </c>
    </row>
    <row r="623" spans="1:12">
      <c r="A623">
        <v>620</v>
      </c>
      <c r="B623">
        <v>11692.2403222495</v>
      </c>
      <c r="C623">
        <f t="shared" si="104"/>
        <v>1.610305958132045E-2</v>
      </c>
      <c r="D623">
        <f t="shared" si="112"/>
        <v>46.341479805681928</v>
      </c>
      <c r="E623">
        <f t="shared" si="109"/>
        <v>-2.5204536009928292E-4</v>
      </c>
      <c r="F623">
        <f t="shared" si="113"/>
        <v>6903.7569727300752</v>
      </c>
      <c r="G623">
        <f t="shared" si="105"/>
        <v>5269.1713151533831</v>
      </c>
      <c r="H623">
        <f t="shared" si="106"/>
        <v>46.345856575766916</v>
      </c>
      <c r="I623">
        <f t="shared" si="107"/>
        <v>46.345856575766923</v>
      </c>
      <c r="J623" s="6">
        <f t="shared" si="108"/>
        <v>46.345856575766916</v>
      </c>
      <c r="K623" s="2">
        <f t="shared" si="110"/>
        <v>8.2818230889527672E-8</v>
      </c>
      <c r="L623" s="8">
        <f t="shared" si="111"/>
        <v>9.4446057901926211E-5</v>
      </c>
    </row>
    <row r="624" spans="1:12">
      <c r="A624">
        <v>621</v>
      </c>
      <c r="B624">
        <v>11692.2403222495</v>
      </c>
      <c r="C624">
        <f t="shared" si="104"/>
        <v>1.607717041800643E-2</v>
      </c>
      <c r="D624">
        <f t="shared" si="112"/>
        <v>46.341483864383378</v>
      </c>
      <c r="E624">
        <f t="shared" si="109"/>
        <v>-2.5159069182235558E-4</v>
      </c>
      <c r="F624">
        <f t="shared" si="113"/>
        <v>6903.7558251767769</v>
      </c>
      <c r="G624">
        <f t="shared" si="105"/>
        <v>5269.1705501178512</v>
      </c>
      <c r="H624">
        <f t="shared" si="106"/>
        <v>46.345852750589259</v>
      </c>
      <c r="I624">
        <f t="shared" si="107"/>
        <v>46.345852750589252</v>
      </c>
      <c r="J624" s="6">
        <f t="shared" si="108"/>
        <v>46.345852750589259</v>
      </c>
      <c r="K624" s="2">
        <f t="shared" si="110"/>
        <v>8.2535482994842584E-8</v>
      </c>
      <c r="L624" s="8">
        <f t="shared" si="111"/>
        <v>9.4275923892874844E-5</v>
      </c>
    </row>
    <row r="625" spans="1:12">
      <c r="A625">
        <v>622</v>
      </c>
      <c r="B625">
        <v>11692.2403222495</v>
      </c>
      <c r="C625">
        <f t="shared" si="104"/>
        <v>1.6051364365971106E-2</v>
      </c>
      <c r="D625">
        <f t="shared" si="112"/>
        <v>46.341487909249807</v>
      </c>
      <c r="E625">
        <f t="shared" si="109"/>
        <v>-2.511375756739591E-4</v>
      </c>
      <c r="F625">
        <f t="shared" si="113"/>
        <v>6903.7546815350943</v>
      </c>
      <c r="G625">
        <f t="shared" si="105"/>
        <v>5269.1697876900625</v>
      </c>
      <c r="H625">
        <f t="shared" si="106"/>
        <v>46.34584893845031</v>
      </c>
      <c r="I625">
        <f t="shared" si="107"/>
        <v>46.345848938450317</v>
      </c>
      <c r="J625" s="6">
        <f t="shared" si="108"/>
        <v>46.345848938450317</v>
      </c>
      <c r="K625" s="2">
        <f t="shared" si="110"/>
        <v>8.2254154709572622E-8</v>
      </c>
      <c r="L625" s="8">
        <f t="shared" si="111"/>
        <v>9.410636984833155E-5</v>
      </c>
    </row>
    <row r="626" spans="1:12">
      <c r="A626">
        <v>623</v>
      </c>
      <c r="B626">
        <v>11692.2403222495</v>
      </c>
      <c r="C626">
        <f t="shared" si="104"/>
        <v>1.6025641025641024E-2</v>
      </c>
      <c r="D626">
        <f t="shared" si="112"/>
        <v>46.341491940350537</v>
      </c>
      <c r="E626">
        <f t="shared" si="109"/>
        <v>-2.5068600386366456E-4</v>
      </c>
      <c r="F626">
        <f t="shared" si="113"/>
        <v>6903.7535417854306</v>
      </c>
      <c r="G626">
        <f t="shared" si="105"/>
        <v>5269.169027856954</v>
      </c>
      <c r="H626">
        <f t="shared" si="106"/>
        <v>46.345845139284769</v>
      </c>
      <c r="I626">
        <f t="shared" si="107"/>
        <v>46.345845139284769</v>
      </c>
      <c r="J626" s="6">
        <f t="shared" si="108"/>
        <v>46.345845139284769</v>
      </c>
      <c r="K626" s="2">
        <f t="shared" si="110"/>
        <v>8.1974235762444328E-8</v>
      </c>
      <c r="L626" s="8">
        <f t="shared" si="111"/>
        <v>9.3937392862448389E-5</v>
      </c>
    </row>
    <row r="627" spans="1:12">
      <c r="A627">
        <v>624</v>
      </c>
      <c r="B627">
        <v>11692.2403222495</v>
      </c>
      <c r="C627">
        <f t="shared" si="104"/>
        <v>1.6E-2</v>
      </c>
      <c r="D627">
        <f t="shared" si="112"/>
        <v>46.341495957754447</v>
      </c>
      <c r="E627">
        <f t="shared" si="109"/>
        <v>-2.5023596865391198E-4</v>
      </c>
      <c r="F627">
        <f t="shared" si="113"/>
        <v>6903.7524059083089</v>
      </c>
      <c r="G627">
        <f t="shared" si="105"/>
        <v>5269.1682706055399</v>
      </c>
      <c r="H627">
        <f t="shared" si="106"/>
        <v>46.345841353027701</v>
      </c>
      <c r="I627">
        <f t="shared" si="107"/>
        <v>46.345841353027694</v>
      </c>
      <c r="J627" s="6">
        <f t="shared" si="108"/>
        <v>46.345841353027694</v>
      </c>
      <c r="K627" s="2">
        <f t="shared" si="110"/>
        <v>8.1695717568620654E-8</v>
      </c>
      <c r="L627" s="8">
        <f t="shared" si="111"/>
        <v>9.3768990047473976E-5</v>
      </c>
    </row>
    <row r="628" spans="1:12">
      <c r="A628">
        <v>625</v>
      </c>
      <c r="B628">
        <v>11692.2403222495</v>
      </c>
      <c r="C628">
        <f t="shared" si="104"/>
        <v>1.5974440894568689E-2</v>
      </c>
      <c r="D628">
        <f t="shared" si="112"/>
        <v>46.341499961529948</v>
      </c>
      <c r="E628">
        <f t="shared" si="109"/>
        <v>-2.4978746235718283E-4</v>
      </c>
      <c r="F628">
        <f t="shared" si="113"/>
        <v>6903.7512738843898</v>
      </c>
      <c r="G628">
        <f t="shared" si="105"/>
        <v>5269.1675159229262</v>
      </c>
      <c r="H628">
        <f t="shared" si="106"/>
        <v>46.345837579614638</v>
      </c>
      <c r="I628">
        <f t="shared" si="107"/>
        <v>46.345837579614638</v>
      </c>
      <c r="J628" s="6">
        <f t="shared" si="108"/>
        <v>46.345837579614638</v>
      </c>
      <c r="K628" s="2">
        <f t="shared" si="110"/>
        <v>8.1418590010125502E-8</v>
      </c>
      <c r="L628" s="8">
        <f t="shared" si="111"/>
        <v>9.3601158535900147E-5</v>
      </c>
    </row>
    <row r="629" spans="1:12">
      <c r="A629">
        <v>626</v>
      </c>
      <c r="B629">
        <v>11692.2403222495</v>
      </c>
      <c r="C629">
        <f t="shared" si="104"/>
        <v>1.5948963317384369E-2</v>
      </c>
      <c r="D629">
        <f t="shared" si="112"/>
        <v>46.341503951745004</v>
      </c>
      <c r="E629">
        <f t="shared" si="109"/>
        <v>-2.4934047733882452E-4</v>
      </c>
      <c r="F629">
        <f t="shared" si="113"/>
        <v>6903.7501456944556</v>
      </c>
      <c r="G629">
        <f t="shared" si="105"/>
        <v>5269.1667637963046</v>
      </c>
      <c r="H629">
        <f t="shared" si="106"/>
        <v>46.345833818981525</v>
      </c>
      <c r="I629">
        <f t="shared" si="107"/>
        <v>46.345833818981504</v>
      </c>
      <c r="J629" s="6">
        <f t="shared" si="108"/>
        <v>46.345833818981518</v>
      </c>
      <c r="K629" s="2">
        <f t="shared" si="110"/>
        <v>8.1142845115359172E-8</v>
      </c>
      <c r="L629" s="8">
        <f t="shared" si="111"/>
        <v>9.3433895477855331E-5</v>
      </c>
    </row>
    <row r="630" spans="1:12">
      <c r="A630">
        <v>627</v>
      </c>
      <c r="B630">
        <v>11692.2403222495</v>
      </c>
      <c r="C630">
        <f t="shared" si="104"/>
        <v>1.5923566878980892E-2</v>
      </c>
      <c r="D630">
        <f t="shared" si="112"/>
        <v>46.341507928467131</v>
      </c>
      <c r="E630">
        <f t="shared" si="109"/>
        <v>-2.4889500601134714E-4</v>
      </c>
      <c r="F630">
        <f t="shared" si="113"/>
        <v>6903.7490213194187</v>
      </c>
      <c r="G630">
        <f t="shared" si="105"/>
        <v>5269.1660142129458</v>
      </c>
      <c r="H630">
        <f t="shared" si="106"/>
        <v>46.345830071064725</v>
      </c>
      <c r="I630">
        <f t="shared" si="107"/>
        <v>46.345830071064725</v>
      </c>
      <c r="J630" s="6">
        <f t="shared" si="108"/>
        <v>46.345830071064725</v>
      </c>
      <c r="K630" s="2">
        <f t="shared" si="110"/>
        <v>8.0868472613017118E-8</v>
      </c>
      <c r="L630" s="8">
        <f t="shared" si="111"/>
        <v>9.3267198043404335E-5</v>
      </c>
    </row>
    <row r="631" spans="1:12">
      <c r="A631">
        <v>628</v>
      </c>
      <c r="B631">
        <v>11692.2403222495</v>
      </c>
      <c r="C631">
        <f t="shared" si="104"/>
        <v>1.5898251192368838E-2</v>
      </c>
      <c r="D631">
        <f t="shared" si="112"/>
        <v>46.341511891763403</v>
      </c>
      <c r="E631">
        <f t="shared" si="109"/>
        <v>-2.4845104084013592E-4</v>
      </c>
      <c r="F631">
        <f t="shared" si="113"/>
        <v>6903.7479007403181</v>
      </c>
      <c r="G631">
        <f t="shared" si="105"/>
        <v>5269.1652671602114</v>
      </c>
      <c r="H631">
        <f t="shared" si="106"/>
        <v>46.345826335801057</v>
      </c>
      <c r="I631">
        <f t="shared" si="107"/>
        <v>46.345826335801071</v>
      </c>
      <c r="J631" s="6">
        <f t="shared" si="108"/>
        <v>46.345826335801064</v>
      </c>
      <c r="K631" s="2">
        <f t="shared" si="110"/>
        <v>8.0595463611605606E-8</v>
      </c>
      <c r="L631" s="8">
        <f t="shared" si="111"/>
        <v>9.3101063421015132E-5</v>
      </c>
    </row>
    <row r="632" spans="1:12">
      <c r="A632">
        <v>629</v>
      </c>
      <c r="B632">
        <v>11692.2403222495</v>
      </c>
      <c r="C632">
        <f t="shared" si="104"/>
        <v>1.5873015873015872E-2</v>
      </c>
      <c r="D632">
        <f t="shared" si="112"/>
        <v>46.341515841700456</v>
      </c>
      <c r="E632">
        <f t="shared" si="109"/>
        <v>-2.4800857433977444E-4</v>
      </c>
      <c r="F632">
        <f t="shared" si="113"/>
        <v>6903.7467839383125</v>
      </c>
      <c r="G632">
        <f t="shared" si="105"/>
        <v>5269.1645226255414</v>
      </c>
      <c r="H632">
        <f t="shared" si="106"/>
        <v>46.345822613127709</v>
      </c>
      <c r="I632">
        <f t="shared" si="107"/>
        <v>46.345822613127716</v>
      </c>
      <c r="J632" s="6">
        <f t="shared" si="108"/>
        <v>46.345822613127709</v>
      </c>
      <c r="K632" s="2">
        <f t="shared" si="110"/>
        <v>8.032381013950283E-8</v>
      </c>
      <c r="L632" s="8">
        <f t="shared" si="111"/>
        <v>9.2935488816638808E-5</v>
      </c>
    </row>
    <row r="633" spans="1:12">
      <c r="A633">
        <v>630</v>
      </c>
      <c r="B633">
        <v>11692.2403222495</v>
      </c>
      <c r="C633">
        <f t="shared" si="104"/>
        <v>1.5847860538827259E-2</v>
      </c>
      <c r="D633">
        <f t="shared" si="112"/>
        <v>46.341519778344491</v>
      </c>
      <c r="E633">
        <f t="shared" si="109"/>
        <v>-2.4756759907118391E-4</v>
      </c>
      <c r="F633">
        <f t="shared" si="113"/>
        <v>6903.7456708946847</v>
      </c>
      <c r="G633">
        <f t="shared" si="105"/>
        <v>5269.1637805964565</v>
      </c>
      <c r="H633">
        <f t="shared" si="106"/>
        <v>46.345818902982288</v>
      </c>
      <c r="I633">
        <f t="shared" si="107"/>
        <v>46.34581890298228</v>
      </c>
      <c r="J633" s="6">
        <f t="shared" si="108"/>
        <v>46.345818902982288</v>
      </c>
      <c r="K633" s="2">
        <f t="shared" si="110"/>
        <v>8.0053502385321379E-8</v>
      </c>
      <c r="L633" s="8">
        <f t="shared" si="111"/>
        <v>9.2770471455396093E-5</v>
      </c>
    </row>
    <row r="634" spans="1:12">
      <c r="A634">
        <v>631</v>
      </c>
      <c r="B634">
        <v>11692.2403222495</v>
      </c>
      <c r="C634">
        <f t="shared" si="104"/>
        <v>1.5822784810126583E-2</v>
      </c>
      <c r="D634">
        <f t="shared" si="112"/>
        <v>46.341523701761275</v>
      </c>
      <c r="E634">
        <f t="shared" si="109"/>
        <v>-2.4712810764650857E-4</v>
      </c>
      <c r="F634">
        <f t="shared" si="113"/>
        <v>6903.7445615908391</v>
      </c>
      <c r="G634">
        <f t="shared" si="105"/>
        <v>5269.1630410605594</v>
      </c>
      <c r="H634">
        <f t="shared" si="106"/>
        <v>46.345815205302792</v>
      </c>
      <c r="I634">
        <f t="shared" si="107"/>
        <v>46.345815205302799</v>
      </c>
      <c r="J634" s="6">
        <f t="shared" si="108"/>
        <v>46.345815205302799</v>
      </c>
      <c r="K634" s="2">
        <f t="shared" si="110"/>
        <v>7.9784532377425062E-8</v>
      </c>
      <c r="L634" s="8">
        <f t="shared" si="111"/>
        <v>9.2606008579737466E-5</v>
      </c>
    </row>
    <row r="635" spans="1:12">
      <c r="A635">
        <v>632</v>
      </c>
      <c r="B635">
        <v>11692.2403222495</v>
      </c>
      <c r="C635">
        <f t="shared" si="104"/>
        <v>1.579778830963665E-2</v>
      </c>
      <c r="D635">
        <f t="shared" si="112"/>
        <v>46.341527612016144</v>
      </c>
      <c r="E635">
        <f t="shared" si="109"/>
        <v>-2.4669009272425193E-4</v>
      </c>
      <c r="F635">
        <f t="shared" si="113"/>
        <v>6903.7434560083038</v>
      </c>
      <c r="G635">
        <f t="shared" si="105"/>
        <v>5269.1623040055365</v>
      </c>
      <c r="H635">
        <f t="shared" si="106"/>
        <v>46.345811520027681</v>
      </c>
      <c r="I635">
        <f t="shared" si="107"/>
        <v>46.345811520027674</v>
      </c>
      <c r="J635" s="6">
        <f t="shared" si="108"/>
        <v>46.345811520027681</v>
      </c>
      <c r="K635" s="2">
        <f t="shared" si="110"/>
        <v>7.9516890611038406E-8</v>
      </c>
      <c r="L635" s="8">
        <f t="shared" si="111"/>
        <v>9.2442097450976346E-5</v>
      </c>
    </row>
    <row r="636" spans="1:12">
      <c r="A636">
        <v>633</v>
      </c>
      <c r="B636">
        <v>11692.2403222495</v>
      </c>
      <c r="C636">
        <f t="shared" si="104"/>
        <v>1.5772870662460567E-2</v>
      </c>
      <c r="D636">
        <f t="shared" si="112"/>
        <v>46.341531509174004</v>
      </c>
      <c r="E636">
        <f t="shared" si="109"/>
        <v>-2.4625354701289162E-4</v>
      </c>
      <c r="F636">
        <f t="shared" si="113"/>
        <v>6903.7423541287299</v>
      </c>
      <c r="G636">
        <f t="shared" si="105"/>
        <v>5269.1615694191532</v>
      </c>
      <c r="H636">
        <f t="shared" si="106"/>
        <v>46.34580784709577</v>
      </c>
      <c r="I636">
        <f t="shared" si="107"/>
        <v>46.34580784709577</v>
      </c>
      <c r="J636" s="6">
        <f t="shared" si="108"/>
        <v>46.34580784709577</v>
      </c>
      <c r="K636" s="2">
        <f t="shared" si="110"/>
        <v>7.9250568501258131E-8</v>
      </c>
      <c r="L636" s="8">
        <f t="shared" si="111"/>
        <v>9.227873534821579E-5</v>
      </c>
    </row>
    <row r="637" spans="1:12">
      <c r="A637">
        <v>634</v>
      </c>
      <c r="B637">
        <v>11692.2403222495</v>
      </c>
      <c r="C637">
        <f t="shared" si="104"/>
        <v>1.5748031496062992E-2</v>
      </c>
      <c r="D637">
        <f t="shared" si="112"/>
        <v>46.341535393299353</v>
      </c>
      <c r="E637">
        <f t="shared" si="109"/>
        <v>-2.4581846326766834E-4</v>
      </c>
      <c r="F637">
        <f t="shared" si="113"/>
        <v>6903.7412559338836</v>
      </c>
      <c r="G637">
        <f t="shared" si="105"/>
        <v>5269.1608372892551</v>
      </c>
      <c r="H637">
        <f t="shared" si="106"/>
        <v>46.34580418644628</v>
      </c>
      <c r="I637">
        <f t="shared" si="107"/>
        <v>46.34580418644628</v>
      </c>
      <c r="J637" s="6">
        <f t="shared" si="108"/>
        <v>46.34580418644628</v>
      </c>
      <c r="K637" s="2">
        <f t="shared" si="110"/>
        <v>7.8985557923113802E-8</v>
      </c>
      <c r="L637" s="8">
        <f t="shared" si="111"/>
        <v>9.2115919567581784E-5</v>
      </c>
    </row>
    <row r="638" spans="1:12">
      <c r="A638">
        <v>635</v>
      </c>
      <c r="B638">
        <v>11692.2403222495</v>
      </c>
      <c r="C638">
        <f t="shared" si="104"/>
        <v>1.5723270440251572E-2</v>
      </c>
      <c r="D638">
        <f t="shared" si="112"/>
        <v>46.341539264456252</v>
      </c>
      <c r="E638">
        <f t="shared" si="109"/>
        <v>-2.4538483429055371E-4</v>
      </c>
      <c r="F638">
        <f t="shared" si="113"/>
        <v>6903.7401614056498</v>
      </c>
      <c r="G638">
        <f t="shared" si="105"/>
        <v>5269.1601076037659</v>
      </c>
      <c r="H638">
        <f t="shared" si="106"/>
        <v>46.345800538018835</v>
      </c>
      <c r="I638">
        <f t="shared" si="107"/>
        <v>46.345800538018842</v>
      </c>
      <c r="J638" s="6">
        <f t="shared" si="108"/>
        <v>46.345800538018835</v>
      </c>
      <c r="K638" s="2">
        <f t="shared" si="110"/>
        <v>7.8721849985061853E-8</v>
      </c>
      <c r="L638" s="8">
        <f t="shared" si="111"/>
        <v>9.1953647423449845E-5</v>
      </c>
    </row>
    <row r="639" spans="1:12">
      <c r="A639">
        <v>636</v>
      </c>
      <c r="B639">
        <v>11692.2403222495</v>
      </c>
      <c r="C639">
        <f t="shared" si="104"/>
        <v>1.5698587127158554E-2</v>
      </c>
      <c r="D639">
        <f t="shared" si="112"/>
        <v>46.341543122708366</v>
      </c>
      <c r="E639">
        <f t="shared" si="109"/>
        <v>-2.4495265293025684E-4</v>
      </c>
      <c r="F639">
        <f t="shared" si="113"/>
        <v>6903.7390705260323</v>
      </c>
      <c r="G639">
        <f t="shared" si="105"/>
        <v>5269.1593803506876</v>
      </c>
      <c r="H639">
        <f t="shared" si="106"/>
        <v>46.345796901753438</v>
      </c>
      <c r="I639">
        <f t="shared" si="107"/>
        <v>46.345796901753445</v>
      </c>
      <c r="J639" s="6">
        <f t="shared" si="108"/>
        <v>46.345796901753445</v>
      </c>
      <c r="K639" s="2">
        <f t="shared" si="110"/>
        <v>7.8459436408804935E-8</v>
      </c>
      <c r="L639" s="8">
        <f t="shared" si="111"/>
        <v>9.1791916247065011E-5</v>
      </c>
    </row>
    <row r="640" spans="1:12">
      <c r="A640">
        <v>637</v>
      </c>
      <c r="B640">
        <v>11692.2403222495</v>
      </c>
      <c r="C640">
        <f t="shared" si="104"/>
        <v>1.5673981191222569E-2</v>
      </c>
      <c r="D640">
        <f t="shared" si="112"/>
        <v>46.341546968118926</v>
      </c>
      <c r="E640">
        <f t="shared" si="109"/>
        <v>-2.4452191208261255E-4</v>
      </c>
      <c r="F640">
        <f t="shared" si="113"/>
        <v>6903.7379832771448</v>
      </c>
      <c r="G640">
        <f t="shared" si="105"/>
        <v>5269.1586555180966</v>
      </c>
      <c r="H640">
        <f t="shared" si="106"/>
        <v>46.345793277590488</v>
      </c>
      <c r="I640">
        <f t="shared" si="107"/>
        <v>46.345793277590481</v>
      </c>
      <c r="J640" s="6">
        <f t="shared" si="108"/>
        <v>46.345793277590488</v>
      </c>
      <c r="K640" s="2">
        <f t="shared" si="110"/>
        <v>7.8198309222665631E-8</v>
      </c>
      <c r="L640" s="8">
        <f t="shared" si="111"/>
        <v>9.1630723387001859E-5</v>
      </c>
    </row>
    <row r="641" spans="1:12">
      <c r="A641">
        <v>638</v>
      </c>
      <c r="B641">
        <v>11692.2403222495</v>
      </c>
      <c r="C641">
        <f t="shared" si="104"/>
        <v>1.5649452269170579E-2</v>
      </c>
      <c r="D641">
        <f t="shared" si="112"/>
        <v>46.341550800750774</v>
      </c>
      <c r="E641">
        <f t="shared" si="109"/>
        <v>-2.4409260468734304E-4</v>
      </c>
      <c r="F641">
        <f t="shared" si="113"/>
        <v>6903.7368996412315</v>
      </c>
      <c r="G641">
        <f t="shared" si="105"/>
        <v>5269.1579330941549</v>
      </c>
      <c r="H641">
        <f t="shared" si="106"/>
        <v>46.345789665470775</v>
      </c>
      <c r="I641">
        <f t="shared" si="107"/>
        <v>46.345789665470761</v>
      </c>
      <c r="J641" s="6">
        <f t="shared" si="108"/>
        <v>46.345789665470768</v>
      </c>
      <c r="K641" s="2">
        <f t="shared" si="110"/>
        <v>7.7938459228453471E-8</v>
      </c>
      <c r="L641" s="8">
        <f t="shared" si="111"/>
        <v>9.1470066209471055E-5</v>
      </c>
    </row>
    <row r="642" spans="1:12">
      <c r="A642">
        <v>639</v>
      </c>
      <c r="B642">
        <v>11692.2403222495</v>
      </c>
      <c r="C642">
        <f t="shared" si="104"/>
        <v>1.5625E-2</v>
      </c>
      <c r="D642">
        <f t="shared" si="112"/>
        <v>46.341554620666344</v>
      </c>
      <c r="E642">
        <f t="shared" si="109"/>
        <v>-2.4366472373211798E-4</v>
      </c>
      <c r="F642">
        <f t="shared" si="113"/>
        <v>6903.7358196006362</v>
      </c>
      <c r="G642">
        <f t="shared" si="105"/>
        <v>5269.1572130670911</v>
      </c>
      <c r="H642">
        <f t="shared" si="106"/>
        <v>46.345786065335453</v>
      </c>
      <c r="I642">
        <f t="shared" si="107"/>
        <v>46.345786065335453</v>
      </c>
      <c r="J642" s="6">
        <f t="shared" si="108"/>
        <v>46.345786065335453</v>
      </c>
      <c r="K642" s="2">
        <f t="shared" si="110"/>
        <v>7.7679878607791018E-8</v>
      </c>
      <c r="L642" s="8">
        <f t="shared" si="111"/>
        <v>9.1309942097246016E-5</v>
      </c>
    </row>
    <row r="643" spans="1:12">
      <c r="A643">
        <v>640</v>
      </c>
      <c r="B643">
        <v>11692.2403222495</v>
      </c>
      <c r="C643">
        <f t="shared" si="104"/>
        <v>1.5600624024960999E-2</v>
      </c>
      <c r="D643">
        <f t="shared" si="112"/>
        <v>46.341558427927652</v>
      </c>
      <c r="E643">
        <f t="shared" si="109"/>
        <v>-2.4323826224970825E-4</v>
      </c>
      <c r="F643">
        <f t="shared" si="113"/>
        <v>6903.734743137823</v>
      </c>
      <c r="G643">
        <f t="shared" si="105"/>
        <v>5269.1564954252153</v>
      </c>
      <c r="H643">
        <f t="shared" si="106"/>
        <v>46.345782477126072</v>
      </c>
      <c r="I643">
        <f t="shared" si="107"/>
        <v>46.345782477126072</v>
      </c>
      <c r="J643" s="6">
        <f t="shared" si="108"/>
        <v>46.345782477126072</v>
      </c>
      <c r="K643" s="2">
        <f t="shared" si="110"/>
        <v>7.7422559542294481E-8</v>
      </c>
      <c r="L643" s="8">
        <f t="shared" si="111"/>
        <v>9.1150348449969623E-5</v>
      </c>
    </row>
    <row r="644" spans="1:12">
      <c r="A644">
        <v>641</v>
      </c>
      <c r="B644">
        <v>11692.2403222495</v>
      </c>
      <c r="C644">
        <f t="shared" si="104"/>
        <v>1.5576323987538941E-2</v>
      </c>
      <c r="D644">
        <f t="shared" si="112"/>
        <v>46.34156222259633</v>
      </c>
      <c r="E644">
        <f t="shared" si="109"/>
        <v>-2.4281321331592163E-4</v>
      </c>
      <c r="F644">
        <f t="shared" si="113"/>
        <v>6903.7336702353714</v>
      </c>
      <c r="G644">
        <f t="shared" si="105"/>
        <v>5269.1557801569143</v>
      </c>
      <c r="H644">
        <f t="shared" si="106"/>
        <v>46.345778900784573</v>
      </c>
      <c r="I644">
        <f t="shared" si="107"/>
        <v>46.345778900784566</v>
      </c>
      <c r="J644" s="6">
        <f t="shared" si="108"/>
        <v>46.345778900784566</v>
      </c>
      <c r="K644" s="2">
        <f t="shared" si="110"/>
        <v>7.7166493140380285E-8</v>
      </c>
      <c r="L644" s="8">
        <f t="shared" si="111"/>
        <v>9.0991282684460743E-5</v>
      </c>
    </row>
    <row r="645" spans="1:12">
      <c r="A645">
        <v>642</v>
      </c>
      <c r="B645">
        <v>11692.2403222495</v>
      </c>
      <c r="C645">
        <f t="shared" ref="C645:C708" si="114">$C$1/(A645+1)</f>
        <v>1.5552099533437015E-2</v>
      </c>
      <c r="D645">
        <f t="shared" si="112"/>
        <v>46.341566004733608</v>
      </c>
      <c r="E645">
        <f t="shared" si="109"/>
        <v>-2.4238957005372219E-4</v>
      </c>
      <c r="F645">
        <f t="shared" si="113"/>
        <v>6903.7326008759646</v>
      </c>
      <c r="G645">
        <f t="shared" ref="G645:G708" si="115">(10000+10*F645)/15</f>
        <v>5269.1550672506428</v>
      </c>
      <c r="H645">
        <f t="shared" ref="H645:H708" si="116">$U$3*(1+G645/$U$4)</f>
        <v>46.345775336253219</v>
      </c>
      <c r="I645">
        <f t="shared" ref="I645:I708" si="117">$U$6*(1+(F645-G645)/$U$7)</f>
        <v>46.345775336253219</v>
      </c>
      <c r="J645" s="6">
        <f t="shared" ref="J645:J708" si="118">(H645+I645)/2</f>
        <v>46.345775336253219</v>
      </c>
      <c r="K645" s="2">
        <f t="shared" si="110"/>
        <v>7.6911672043591858E-8</v>
      </c>
      <c r="L645" s="8">
        <f t="shared" si="111"/>
        <v>9.083274223364095E-5</v>
      </c>
    </row>
    <row r="646" spans="1:12">
      <c r="A646">
        <v>643</v>
      </c>
      <c r="B646">
        <v>11692.2403222495</v>
      </c>
      <c r="C646">
        <f t="shared" si="114"/>
        <v>1.5527950310559006E-2</v>
      </c>
      <c r="D646">
        <f t="shared" si="112"/>
        <v>46.341569774400327</v>
      </c>
      <c r="E646">
        <f t="shared" ref="E646:E709" si="119">(D646-J645)*(1-0.5*($U$6/$U$7 + 2/3*$U$3/$U$4-2/3*$U$6/$U$7)*B646*0.1*EXP(0.1*(D646+$U$10))/(EXP(0.1*D646)+EXP(0.1*$U$10))^2)</f>
        <v>-2.4196732562786565E-4</v>
      </c>
      <c r="F646">
        <f t="shared" si="113"/>
        <v>6903.7315350424051</v>
      </c>
      <c r="G646">
        <f t="shared" si="115"/>
        <v>5269.1543566949367</v>
      </c>
      <c r="H646">
        <f t="shared" si="116"/>
        <v>46.345771783474689</v>
      </c>
      <c r="I646">
        <f t="shared" si="117"/>
        <v>46.345771783474682</v>
      </c>
      <c r="J646" s="6">
        <f t="shared" si="118"/>
        <v>46.345771783474689</v>
      </c>
      <c r="K646" s="2">
        <f t="shared" ref="K646:K709" si="120">ABS(J646-J645)/J645</f>
        <v>7.6658088126899696E-8</v>
      </c>
      <c r="L646" s="8">
        <f t="shared" ref="L646:L709" si="121">ABS(J646-D646)/D646</f>
        <v>9.067472454684111E-5</v>
      </c>
    </row>
    <row r="647" spans="1:12">
      <c r="A647">
        <v>644</v>
      </c>
      <c r="B647">
        <v>11692.2403222495</v>
      </c>
      <c r="C647">
        <f t="shared" si="114"/>
        <v>1.5503875968992248E-2</v>
      </c>
      <c r="D647">
        <f t="shared" ref="D647:D710" si="122">D646-C646*E646</f>
        <v>46.341573531656934</v>
      </c>
      <c r="E647">
        <f t="shared" si="119"/>
        <v>-2.4154647324781705E-4</v>
      </c>
      <c r="F647">
        <f t="shared" ref="F647:F710" si="123">B647*EXP($U$9*D647)/(EXP($U$9*D647)+EXP($U$9*$U$10))</f>
        <v>6903.7304727176015</v>
      </c>
      <c r="G647">
        <f t="shared" si="115"/>
        <v>5269.153648478401</v>
      </c>
      <c r="H647">
        <f t="shared" si="116"/>
        <v>46.345768242392005</v>
      </c>
      <c r="I647">
        <f t="shared" si="117"/>
        <v>46.345768242391998</v>
      </c>
      <c r="J647" s="6">
        <f t="shared" si="118"/>
        <v>46.345768242391998</v>
      </c>
      <c r="K647" s="2">
        <f t="shared" si="120"/>
        <v>7.6405733571894782E-8</v>
      </c>
      <c r="L647" s="8">
        <f t="shared" si="121"/>
        <v>9.0517227089801446E-5</v>
      </c>
    </row>
    <row r="648" spans="1:12">
      <c r="A648">
        <v>645</v>
      </c>
      <c r="B648">
        <v>11692.2403222495</v>
      </c>
      <c r="C648">
        <f t="shared" si="114"/>
        <v>1.5479876160990712E-2</v>
      </c>
      <c r="D648">
        <f t="shared" si="122"/>
        <v>46.341577276563498</v>
      </c>
      <c r="E648">
        <f t="shared" si="119"/>
        <v>-2.4112700616565663E-4</v>
      </c>
      <c r="F648">
        <f t="shared" si="123"/>
        <v>6903.7294138845691</v>
      </c>
      <c r="G648">
        <f t="shared" si="115"/>
        <v>5269.1529425897133</v>
      </c>
      <c r="H648">
        <f t="shared" si="116"/>
        <v>46.345764712948565</v>
      </c>
      <c r="I648">
        <f t="shared" si="117"/>
        <v>46.345764712948558</v>
      </c>
      <c r="J648" s="6">
        <f t="shared" si="118"/>
        <v>46.345764712948565</v>
      </c>
      <c r="K648" s="2">
        <f t="shared" si="120"/>
        <v>7.6154599793594999E-8</v>
      </c>
      <c r="L648" s="8">
        <f t="shared" si="121"/>
        <v>9.0360247344978004E-5</v>
      </c>
    </row>
    <row r="649" spans="1:12">
      <c r="A649">
        <v>646</v>
      </c>
      <c r="B649">
        <v>11692.2403222495</v>
      </c>
      <c r="C649">
        <f t="shared" si="114"/>
        <v>1.5455950540958269E-2</v>
      </c>
      <c r="D649">
        <f t="shared" si="122"/>
        <v>46.341581009179691</v>
      </c>
      <c r="E649">
        <f t="shared" si="119"/>
        <v>-2.4070891767937795E-4</v>
      </c>
      <c r="F649">
        <f t="shared" si="123"/>
        <v>6903.7283585264422</v>
      </c>
      <c r="G649">
        <f t="shared" si="115"/>
        <v>5269.1522390176278</v>
      </c>
      <c r="H649">
        <f t="shared" si="116"/>
        <v>46.345761195088144</v>
      </c>
      <c r="I649">
        <f t="shared" si="117"/>
        <v>46.345761195088137</v>
      </c>
      <c r="J649" s="6">
        <f t="shared" si="118"/>
        <v>46.345761195088144</v>
      </c>
      <c r="K649" s="2">
        <f t="shared" si="120"/>
        <v>7.5904679586832543E-8</v>
      </c>
      <c r="L649" s="8">
        <f t="shared" si="121"/>
        <v>9.0203782810622791E-5</v>
      </c>
    </row>
    <row r="650" spans="1:12">
      <c r="A650">
        <v>647</v>
      </c>
      <c r="B650">
        <v>11692.2403222495</v>
      </c>
      <c r="C650">
        <f t="shared" si="114"/>
        <v>1.5432098765432098E-2</v>
      </c>
      <c r="D650">
        <f t="shared" si="122"/>
        <v>46.341584729564815</v>
      </c>
      <c r="E650">
        <f t="shared" si="119"/>
        <v>-2.402922011275587E-4</v>
      </c>
      <c r="F650">
        <f t="shared" si="123"/>
        <v>6903.7273066264506</v>
      </c>
      <c r="G650">
        <f t="shared" si="115"/>
        <v>5269.1515377509668</v>
      </c>
      <c r="H650">
        <f t="shared" si="116"/>
        <v>46.34575768875483</v>
      </c>
      <c r="I650">
        <f t="shared" si="117"/>
        <v>46.345757688754837</v>
      </c>
      <c r="J650" s="6">
        <f t="shared" si="118"/>
        <v>46.34575768875483</v>
      </c>
      <c r="K650" s="2">
        <f t="shared" si="120"/>
        <v>7.5655965593120413E-8</v>
      </c>
      <c r="L650" s="8">
        <f t="shared" si="121"/>
        <v>9.0047831000323729E-5</v>
      </c>
    </row>
    <row r="651" spans="1:12">
      <c r="A651">
        <v>648</v>
      </c>
      <c r="B651">
        <v>11692.2403222495</v>
      </c>
      <c r="C651">
        <f t="shared" si="114"/>
        <v>1.5408320493066256E-2</v>
      </c>
      <c r="D651">
        <f t="shared" si="122"/>
        <v>46.341588437777794</v>
      </c>
      <c r="E651">
        <f t="shared" si="119"/>
        <v>-2.3987684989018116E-4</v>
      </c>
      <c r="F651">
        <f t="shared" si="123"/>
        <v>6903.7262581679333</v>
      </c>
      <c r="G651">
        <f t="shared" si="115"/>
        <v>5269.1508387786216</v>
      </c>
      <c r="H651">
        <f t="shared" si="116"/>
        <v>46.345754193893107</v>
      </c>
      <c r="I651">
        <f t="shared" si="117"/>
        <v>46.345754193893114</v>
      </c>
      <c r="J651" s="6">
        <f t="shared" si="118"/>
        <v>46.345754193893114</v>
      </c>
      <c r="K651" s="2">
        <f t="shared" si="120"/>
        <v>7.5408449227458333E-8</v>
      </c>
      <c r="L651" s="8">
        <f t="shared" si="121"/>
        <v>8.9892389444384496E-5</v>
      </c>
    </row>
    <row r="652" spans="1:12">
      <c r="A652">
        <v>649</v>
      </c>
      <c r="B652">
        <v>11692.2403222495</v>
      </c>
      <c r="C652">
        <f t="shared" si="114"/>
        <v>1.5384615384615385E-2</v>
      </c>
      <c r="D652">
        <f t="shared" si="122"/>
        <v>46.341592133877178</v>
      </c>
      <c r="E652">
        <f t="shared" si="119"/>
        <v>-2.3946285739191389E-4</v>
      </c>
      <c r="F652">
        <f t="shared" si="123"/>
        <v>6903.7252131343384</v>
      </c>
      <c r="G652">
        <f t="shared" si="115"/>
        <v>5269.1501420895593</v>
      </c>
      <c r="H652">
        <f t="shared" si="116"/>
        <v>46.345750710447795</v>
      </c>
      <c r="I652">
        <f t="shared" si="117"/>
        <v>46.345750710447788</v>
      </c>
      <c r="J652" s="6">
        <f t="shared" si="118"/>
        <v>46.345750710447788</v>
      </c>
      <c r="K652" s="2">
        <f t="shared" si="120"/>
        <v>7.5162124051227992E-8</v>
      </c>
      <c r="L652" s="8">
        <f t="shared" si="121"/>
        <v>8.9737455687678006E-5</v>
      </c>
    </row>
    <row r="653" spans="1:12">
      <c r="A653">
        <v>650</v>
      </c>
      <c r="B653">
        <v>11692.2403222495</v>
      </c>
      <c r="C653">
        <f t="shared" si="114"/>
        <v>1.5360983102918587E-2</v>
      </c>
      <c r="D653">
        <f t="shared" si="122"/>
        <v>46.341595817921139</v>
      </c>
      <c r="E653">
        <f t="shared" si="119"/>
        <v>-2.3905021709636273E-4</v>
      </c>
      <c r="F653">
        <f t="shared" si="123"/>
        <v>6903.7241715092196</v>
      </c>
      <c r="G653">
        <f t="shared" si="115"/>
        <v>5269.149447672813</v>
      </c>
      <c r="H653">
        <f t="shared" si="116"/>
        <v>46.345747238364069</v>
      </c>
      <c r="I653">
        <f t="shared" si="117"/>
        <v>46.345747238364069</v>
      </c>
      <c r="J653" s="6">
        <f t="shared" si="118"/>
        <v>46.345747238364069</v>
      </c>
      <c r="K653" s="2">
        <f t="shared" si="120"/>
        <v>7.4916980866163519E-8</v>
      </c>
      <c r="L653" s="8">
        <f t="shared" si="121"/>
        <v>8.9583027292406209E-5</v>
      </c>
    </row>
    <row r="654" spans="1:12">
      <c r="A654">
        <v>651</v>
      </c>
      <c r="B654">
        <v>11692.2403222495</v>
      </c>
      <c r="C654">
        <f t="shared" si="114"/>
        <v>1.5337423312883436E-2</v>
      </c>
      <c r="D654">
        <f t="shared" si="122"/>
        <v>46.341599489967486</v>
      </c>
      <c r="E654">
        <f t="shared" si="119"/>
        <v>-2.3863892251261562E-4</v>
      </c>
      <c r="F654">
        <f t="shared" si="123"/>
        <v>6903.7231332762321</v>
      </c>
      <c r="G654">
        <f t="shared" si="115"/>
        <v>5269.1487555174881</v>
      </c>
      <c r="H654">
        <f t="shared" si="116"/>
        <v>46.345743777587444</v>
      </c>
      <c r="I654">
        <f t="shared" si="117"/>
        <v>46.345743777587444</v>
      </c>
      <c r="J654" s="6">
        <f t="shared" si="118"/>
        <v>46.345743777587444</v>
      </c>
      <c r="K654" s="2">
        <f t="shared" si="120"/>
        <v>7.4673013846888942E-8</v>
      </c>
      <c r="L654" s="8">
        <f t="shared" si="121"/>
        <v>8.9429101834420264E-5</v>
      </c>
    </row>
    <row r="655" spans="1:12">
      <c r="A655">
        <v>652</v>
      </c>
      <c r="B655">
        <v>11692.2403222495</v>
      </c>
      <c r="C655">
        <f t="shared" si="114"/>
        <v>1.5313935681470138E-2</v>
      </c>
      <c r="D655">
        <f t="shared" si="122"/>
        <v>46.341603150073659</v>
      </c>
      <c r="E655">
        <f t="shared" si="119"/>
        <v>-2.3822896718667742E-4</v>
      </c>
      <c r="F655">
        <f t="shared" si="123"/>
        <v>6903.7220984191363</v>
      </c>
      <c r="G655">
        <f t="shared" si="115"/>
        <v>5269.1480656127569</v>
      </c>
      <c r="H655">
        <f t="shared" si="116"/>
        <v>46.345740328063783</v>
      </c>
      <c r="I655">
        <f t="shared" si="117"/>
        <v>46.345740328063791</v>
      </c>
      <c r="J655" s="6">
        <f t="shared" si="118"/>
        <v>46.345740328063783</v>
      </c>
      <c r="K655" s="2">
        <f t="shared" si="120"/>
        <v>7.443021471500757E-8</v>
      </c>
      <c r="L655" s="8">
        <f t="shared" si="121"/>
        <v>8.9275676905826992E-5</v>
      </c>
    </row>
    <row r="656" spans="1:12">
      <c r="A656">
        <v>653</v>
      </c>
      <c r="B656">
        <v>11692.2403222495</v>
      </c>
      <c r="C656">
        <f t="shared" si="114"/>
        <v>1.5290519877675841E-2</v>
      </c>
      <c r="D656">
        <f t="shared" si="122"/>
        <v>46.341606798296738</v>
      </c>
      <c r="E656">
        <f t="shared" si="119"/>
        <v>-2.3782034470759517E-4</v>
      </c>
      <c r="F656">
        <f t="shared" si="123"/>
        <v>6903.7210669217966</v>
      </c>
      <c r="G656">
        <f t="shared" si="115"/>
        <v>5269.1473779478647</v>
      </c>
      <c r="H656">
        <f t="shared" si="116"/>
        <v>46.345736889739314</v>
      </c>
      <c r="I656">
        <f t="shared" si="117"/>
        <v>46.345736889739321</v>
      </c>
      <c r="J656" s="6">
        <f t="shared" si="118"/>
        <v>46.345736889739314</v>
      </c>
      <c r="K656" s="2">
        <f t="shared" si="120"/>
        <v>7.4188575805370702E-8</v>
      </c>
      <c r="L656" s="8">
        <f t="shared" si="121"/>
        <v>8.9122750114222288E-5</v>
      </c>
    </row>
    <row r="657" spans="1:12">
      <c r="A657">
        <v>654</v>
      </c>
      <c r="B657">
        <v>11692.2403222495</v>
      </c>
      <c r="C657">
        <f t="shared" si="114"/>
        <v>1.5267175572519083E-2</v>
      </c>
      <c r="D657">
        <f t="shared" si="122"/>
        <v>46.341610434693443</v>
      </c>
      <c r="E657">
        <f t="shared" si="119"/>
        <v>-2.3741304870538726E-4</v>
      </c>
      <c r="F657">
        <f t="shared" si="123"/>
        <v>6903.7200387681714</v>
      </c>
      <c r="G657">
        <f t="shared" si="115"/>
        <v>5269.1466925121149</v>
      </c>
      <c r="H657">
        <f t="shared" si="116"/>
        <v>46.345733462560581</v>
      </c>
      <c r="I657">
        <f t="shared" si="117"/>
        <v>46.345733462560567</v>
      </c>
      <c r="J657" s="6">
        <f t="shared" si="118"/>
        <v>46.345733462560574</v>
      </c>
      <c r="K657" s="2">
        <f t="shared" si="120"/>
        <v>7.3948090372705009E-8</v>
      </c>
      <c r="L657" s="8">
        <f t="shared" si="121"/>
        <v>8.8970319081617746E-5</v>
      </c>
    </row>
    <row r="658" spans="1:12">
      <c r="A658">
        <v>655</v>
      </c>
      <c r="B658">
        <v>11692.2403222495</v>
      </c>
      <c r="C658">
        <f t="shared" si="114"/>
        <v>1.524390243902439E-2</v>
      </c>
      <c r="D658">
        <f t="shared" si="122"/>
        <v>46.341614059320143</v>
      </c>
      <c r="E658">
        <f t="shared" si="119"/>
        <v>-2.3700707284863163E-4</v>
      </c>
      <c r="F658">
        <f t="shared" si="123"/>
        <v>6903.7190139423255</v>
      </c>
      <c r="G658">
        <f t="shared" si="115"/>
        <v>5269.1460092948837</v>
      </c>
      <c r="H658">
        <f t="shared" si="116"/>
        <v>46.345730046474422</v>
      </c>
      <c r="I658">
        <f t="shared" si="117"/>
        <v>46.345730046474415</v>
      </c>
      <c r="J658" s="6">
        <f t="shared" si="118"/>
        <v>46.345730046474415</v>
      </c>
      <c r="K658" s="2">
        <f t="shared" si="120"/>
        <v>7.3708751671731867E-8</v>
      </c>
      <c r="L658" s="8">
        <f t="shared" si="121"/>
        <v>8.8818381444440638E-5</v>
      </c>
    </row>
    <row r="659" spans="1:12">
      <c r="A659">
        <v>656</v>
      </c>
      <c r="B659">
        <v>11692.2403222495</v>
      </c>
      <c r="C659">
        <f t="shared" si="114"/>
        <v>1.5220700152207001E-2</v>
      </c>
      <c r="D659">
        <f t="shared" si="122"/>
        <v>46.341617672232836</v>
      </c>
      <c r="E659">
        <f t="shared" si="119"/>
        <v>-2.3660241084521373E-4</v>
      </c>
      <c r="F659">
        <f t="shared" si="123"/>
        <v>6903.717992428431</v>
      </c>
      <c r="G659">
        <f t="shared" si="115"/>
        <v>5269.145328285621</v>
      </c>
      <c r="H659">
        <f t="shared" si="116"/>
        <v>46.345726641428101</v>
      </c>
      <c r="I659">
        <f t="shared" si="117"/>
        <v>46.345726641428101</v>
      </c>
      <c r="J659" s="6">
        <f t="shared" si="118"/>
        <v>46.345726641428101</v>
      </c>
      <c r="K659" s="2">
        <f t="shared" si="120"/>
        <v>7.347055081077801E-8</v>
      </c>
      <c r="L659" s="8">
        <f t="shared" si="121"/>
        <v>8.8666934855987186E-5</v>
      </c>
    </row>
    <row r="660" spans="1:12">
      <c r="A660">
        <v>657</v>
      </c>
      <c r="B660">
        <v>11692.2403222495</v>
      </c>
      <c r="C660">
        <f t="shared" si="114"/>
        <v>1.5197568389057751E-2</v>
      </c>
      <c r="D660">
        <f t="shared" si="122"/>
        <v>46.341621273487185</v>
      </c>
      <c r="E660">
        <f t="shared" si="119"/>
        <v>-2.3619905644609967E-4</v>
      </c>
      <c r="F660">
        <f t="shared" si="123"/>
        <v>6903.7169742107435</v>
      </c>
      <c r="G660">
        <f t="shared" si="115"/>
        <v>5269.1446494738293</v>
      </c>
      <c r="H660">
        <f t="shared" si="116"/>
        <v>46.34572324736915</v>
      </c>
      <c r="I660">
        <f t="shared" si="117"/>
        <v>46.345723247369143</v>
      </c>
      <c r="J660" s="6">
        <f t="shared" si="118"/>
        <v>46.34572324736915</v>
      </c>
      <c r="K660" s="2">
        <f t="shared" si="120"/>
        <v>7.3233482271062011E-8</v>
      </c>
      <c r="L660" s="8">
        <f t="shared" si="121"/>
        <v>8.8515976982282579E-5</v>
      </c>
    </row>
    <row r="661" spans="1:12">
      <c r="A661">
        <v>658</v>
      </c>
      <c r="B661">
        <v>11692.2403222495</v>
      </c>
      <c r="C661">
        <f t="shared" si="114"/>
        <v>1.5174506828528073E-2</v>
      </c>
      <c r="D661">
        <f t="shared" si="122"/>
        <v>46.341624863138499</v>
      </c>
      <c r="E661">
        <f t="shared" si="119"/>
        <v>-2.3579700343749713E-4</v>
      </c>
      <c r="F661">
        <f t="shared" si="123"/>
        <v>6903.7159592736298</v>
      </c>
      <c r="G661">
        <f t="shared" si="115"/>
        <v>5269.1439728490859</v>
      </c>
      <c r="H661">
        <f t="shared" si="116"/>
        <v>46.345719864245432</v>
      </c>
      <c r="I661">
        <f t="shared" si="117"/>
        <v>46.345719864245439</v>
      </c>
      <c r="J661" s="6">
        <f t="shared" si="118"/>
        <v>46.345719864245439</v>
      </c>
      <c r="K661" s="2">
        <f t="shared" si="120"/>
        <v>7.299753838740801E-8</v>
      </c>
      <c r="L661" s="8">
        <f t="shared" si="121"/>
        <v>8.83655055046876E-5</v>
      </c>
    </row>
    <row r="662" spans="1:12">
      <c r="A662">
        <v>659</v>
      </c>
      <c r="B662">
        <v>11692.2403222495</v>
      </c>
      <c r="C662">
        <f t="shared" si="114"/>
        <v>1.5151515151515152E-2</v>
      </c>
      <c r="D662">
        <f t="shared" si="122"/>
        <v>46.341628441241738</v>
      </c>
      <c r="E662">
        <f t="shared" si="119"/>
        <v>-2.3539624564616779E-4</v>
      </c>
      <c r="F662">
        <f t="shared" si="123"/>
        <v>6903.714947601552</v>
      </c>
      <c r="G662">
        <f t="shared" si="115"/>
        <v>5269.1432984010344</v>
      </c>
      <c r="H662">
        <f t="shared" si="116"/>
        <v>46.345716492005167</v>
      </c>
      <c r="I662">
        <f t="shared" si="117"/>
        <v>46.345716492005181</v>
      </c>
      <c r="J662" s="6">
        <f t="shared" si="118"/>
        <v>46.345716492005174</v>
      </c>
      <c r="K662" s="2">
        <f t="shared" si="120"/>
        <v>7.2762711954575398E-8</v>
      </c>
      <c r="L662" s="8">
        <f t="shared" si="121"/>
        <v>8.8215518119285277E-5</v>
      </c>
    </row>
    <row r="663" spans="1:12">
      <c r="A663">
        <v>660</v>
      </c>
      <c r="B663">
        <v>11692.2403222495</v>
      </c>
      <c r="C663">
        <f t="shared" si="114"/>
        <v>1.5128593040847202E-2</v>
      </c>
      <c r="D663">
        <f t="shared" si="122"/>
        <v>46.341632007851523</v>
      </c>
      <c r="E663">
        <f t="shared" si="119"/>
        <v>-2.3499677693785347E-4</v>
      </c>
      <c r="F663">
        <f t="shared" si="123"/>
        <v>6903.7139391790661</v>
      </c>
      <c r="G663">
        <f t="shared" si="115"/>
        <v>5269.1426261193783</v>
      </c>
      <c r="H663">
        <f t="shared" si="116"/>
        <v>46.345713130596891</v>
      </c>
      <c r="I663">
        <f t="shared" si="117"/>
        <v>46.345713130596877</v>
      </c>
      <c r="J663" s="6">
        <f t="shared" si="118"/>
        <v>46.345713130596884</v>
      </c>
      <c r="K663" s="2">
        <f t="shared" si="120"/>
        <v>7.252899607394538E-8</v>
      </c>
      <c r="L663" s="8">
        <f t="shared" si="121"/>
        <v>8.8066012536420842E-5</v>
      </c>
    </row>
    <row r="664" spans="1:12">
      <c r="A664">
        <v>661</v>
      </c>
      <c r="B664">
        <v>11692.2403222495</v>
      </c>
      <c r="C664">
        <f t="shared" si="114"/>
        <v>1.5105740181268883E-2</v>
      </c>
      <c r="D664">
        <f t="shared" si="122"/>
        <v>46.34163556302213</v>
      </c>
      <c r="E664">
        <f t="shared" si="119"/>
        <v>-2.3459859121639372E-4</v>
      </c>
      <c r="F664">
        <f t="shared" si="123"/>
        <v>6903.7129339908224</v>
      </c>
      <c r="G664">
        <f t="shared" si="115"/>
        <v>5269.1419559938813</v>
      </c>
      <c r="H664">
        <f t="shared" si="116"/>
        <v>46.345709779969404</v>
      </c>
      <c r="I664">
        <f t="shared" si="117"/>
        <v>46.345709779969411</v>
      </c>
      <c r="J664" s="6">
        <f t="shared" si="118"/>
        <v>46.345709779969411</v>
      </c>
      <c r="K664" s="2">
        <f t="shared" si="120"/>
        <v>7.2296384000207646E-8</v>
      </c>
      <c r="L664" s="8">
        <f t="shared" si="121"/>
        <v>8.7916986480548402E-5</v>
      </c>
    </row>
    <row r="665" spans="1:12">
      <c r="A665">
        <v>662</v>
      </c>
      <c r="B665">
        <v>11692.2403222495</v>
      </c>
      <c r="C665">
        <f t="shared" si="114"/>
        <v>1.5082956259426848E-2</v>
      </c>
      <c r="D665">
        <f t="shared" si="122"/>
        <v>46.341639106807499</v>
      </c>
      <c r="E665">
        <f t="shared" si="119"/>
        <v>-2.3420168242333119E-4</v>
      </c>
      <c r="F665">
        <f t="shared" si="123"/>
        <v>6903.7119320215761</v>
      </c>
      <c r="G665">
        <f t="shared" si="115"/>
        <v>5269.1412880143844</v>
      </c>
      <c r="H665">
        <f t="shared" si="116"/>
        <v>46.345706440071922</v>
      </c>
      <c r="I665">
        <f t="shared" si="117"/>
        <v>46.345706440071922</v>
      </c>
      <c r="J665" s="6">
        <f t="shared" si="118"/>
        <v>46.345706440071922</v>
      </c>
      <c r="K665" s="2">
        <f t="shared" si="120"/>
        <v>7.206486868141969E-8</v>
      </c>
      <c r="L665" s="8">
        <f t="shared" si="121"/>
        <v>8.7768437690537545E-5</v>
      </c>
    </row>
    <row r="666" spans="1:12">
      <c r="A666">
        <v>663</v>
      </c>
      <c r="B666">
        <v>11692.2403222495</v>
      </c>
      <c r="C666">
        <f t="shared" si="114"/>
        <v>1.5060240963855422E-2</v>
      </c>
      <c r="D666">
        <f t="shared" si="122"/>
        <v>46.341642639261231</v>
      </c>
      <c r="E666">
        <f t="shared" si="119"/>
        <v>-2.3380604453833494E-4</v>
      </c>
      <c r="F666">
        <f t="shared" si="123"/>
        <v>6903.7109332561722</v>
      </c>
      <c r="G666">
        <f t="shared" si="115"/>
        <v>5269.1406221707821</v>
      </c>
      <c r="H666">
        <f t="shared" si="116"/>
        <v>46.345703110853904</v>
      </c>
      <c r="I666">
        <f t="shared" si="117"/>
        <v>46.345703110853904</v>
      </c>
      <c r="J666" s="6">
        <f t="shared" si="118"/>
        <v>46.345703110853904</v>
      </c>
      <c r="K666" s="2">
        <f t="shared" si="120"/>
        <v>7.1834443218947481E-8</v>
      </c>
      <c r="L666" s="8">
        <f t="shared" si="121"/>
        <v>8.7620363919366679E-5</v>
      </c>
    </row>
    <row r="667" spans="1:12">
      <c r="A667">
        <v>664</v>
      </c>
      <c r="B667">
        <v>11692.2403222495</v>
      </c>
      <c r="C667">
        <f t="shared" si="114"/>
        <v>1.5037593984962405E-2</v>
      </c>
      <c r="D667">
        <f t="shared" si="122"/>
        <v>46.341646160436603</v>
      </c>
      <c r="E667">
        <f t="shared" si="119"/>
        <v>-2.3341167157839163E-4</v>
      </c>
      <c r="F667">
        <f t="shared" si="123"/>
        <v>6903.7099376795459</v>
      </c>
      <c r="G667">
        <f t="shared" si="115"/>
        <v>5269.1399584530309</v>
      </c>
      <c r="H667">
        <f t="shared" si="116"/>
        <v>46.345699792265158</v>
      </c>
      <c r="I667">
        <f t="shared" si="117"/>
        <v>46.345699792265151</v>
      </c>
      <c r="J667" s="6">
        <f t="shared" si="118"/>
        <v>46.345699792265151</v>
      </c>
      <c r="K667" s="2">
        <f t="shared" si="120"/>
        <v>7.1605101020779208E-8</v>
      </c>
      <c r="L667" s="8">
        <f t="shared" si="121"/>
        <v>8.7472762933663015E-5</v>
      </c>
    </row>
    <row r="668" spans="1:12">
      <c r="A668">
        <v>665</v>
      </c>
      <c r="B668">
        <v>11692.2403222495</v>
      </c>
      <c r="C668">
        <f t="shared" si="114"/>
        <v>1.5015015015015015E-2</v>
      </c>
      <c r="D668">
        <f t="shared" si="122"/>
        <v>46.341649670386552</v>
      </c>
      <c r="E668">
        <f t="shared" si="119"/>
        <v>-2.3301855759775902E-4</v>
      </c>
      <c r="F668">
        <f t="shared" si="123"/>
        <v>6903.7089452767314</v>
      </c>
      <c r="G668">
        <f t="shared" si="115"/>
        <v>5269.1392968511536</v>
      </c>
      <c r="H668">
        <f t="shared" si="116"/>
        <v>46.345696484255768</v>
      </c>
      <c r="I668">
        <f t="shared" si="117"/>
        <v>46.345696484255782</v>
      </c>
      <c r="J668" s="6">
        <f t="shared" si="118"/>
        <v>46.345696484255775</v>
      </c>
      <c r="K668" s="2">
        <f t="shared" si="120"/>
        <v>7.1376835188270941E-8</v>
      </c>
      <c r="L668" s="8">
        <f t="shared" si="121"/>
        <v>8.7325632514315848E-5</v>
      </c>
    </row>
    <row r="669" spans="1:12">
      <c r="A669">
        <v>666</v>
      </c>
      <c r="B669">
        <v>11692.2403222495</v>
      </c>
      <c r="C669">
        <f t="shared" si="114"/>
        <v>1.4992503748125937E-2</v>
      </c>
      <c r="D669">
        <f t="shared" si="122"/>
        <v>46.341653169163692</v>
      </c>
      <c r="E669">
        <f t="shared" si="119"/>
        <v>-2.3262669668759888E-4</v>
      </c>
      <c r="F669">
        <f t="shared" si="123"/>
        <v>6903.7079560328521</v>
      </c>
      <c r="G669">
        <f t="shared" si="115"/>
        <v>5269.138637355235</v>
      </c>
      <c r="H669">
        <f t="shared" si="116"/>
        <v>46.345693186776174</v>
      </c>
      <c r="I669">
        <f t="shared" si="117"/>
        <v>46.345693186776174</v>
      </c>
      <c r="J669" s="6">
        <f t="shared" si="118"/>
        <v>46.345693186776174</v>
      </c>
      <c r="K669" s="2">
        <f t="shared" si="120"/>
        <v>7.1149639589342006E-8</v>
      </c>
      <c r="L669" s="8">
        <f t="shared" si="121"/>
        <v>8.7178970455249931E-5</v>
      </c>
    </row>
    <row r="670" spans="1:12">
      <c r="A670">
        <v>667</v>
      </c>
      <c r="B670">
        <v>11692.2403222495</v>
      </c>
      <c r="C670">
        <f t="shared" si="114"/>
        <v>1.4970059880239521E-2</v>
      </c>
      <c r="D670">
        <f t="shared" si="122"/>
        <v>46.341656656820312</v>
      </c>
      <c r="E670">
        <f t="shared" si="119"/>
        <v>-2.3223608297432831E-4</v>
      </c>
      <c r="F670">
        <f t="shared" si="123"/>
        <v>6903.7069699331232</v>
      </c>
      <c r="G670">
        <f t="shared" si="115"/>
        <v>5269.1379799554152</v>
      </c>
      <c r="H670">
        <f t="shared" si="116"/>
        <v>46.345689899777078</v>
      </c>
      <c r="I670">
        <f t="shared" si="117"/>
        <v>46.345689899777085</v>
      </c>
      <c r="J670" s="6">
        <f t="shared" si="118"/>
        <v>46.345689899777085</v>
      </c>
      <c r="K670" s="2">
        <f t="shared" si="120"/>
        <v>7.0923506865397894E-8</v>
      </c>
      <c r="L670" s="8">
        <f t="shared" si="121"/>
        <v>8.7032774564805351E-5</v>
      </c>
    </row>
    <row r="671" spans="1:12">
      <c r="A671">
        <v>668</v>
      </c>
      <c r="B671">
        <v>11692.2403222495</v>
      </c>
      <c r="C671">
        <f t="shared" si="114"/>
        <v>1.4947683109118086E-2</v>
      </c>
      <c r="D671">
        <f t="shared" si="122"/>
        <v>46.341660133408382</v>
      </c>
      <c r="E671">
        <f t="shared" si="119"/>
        <v>-2.3184671062246893E-4</v>
      </c>
      <c r="F671">
        <f t="shared" si="123"/>
        <v>6903.7059869628574</v>
      </c>
      <c r="G671">
        <f t="shared" si="115"/>
        <v>5269.1373246419053</v>
      </c>
      <c r="H671">
        <f t="shared" si="116"/>
        <v>46.345686623209524</v>
      </c>
      <c r="I671">
        <f t="shared" si="117"/>
        <v>46.345686623209524</v>
      </c>
      <c r="J671" s="6">
        <f t="shared" si="118"/>
        <v>46.345686623209524</v>
      </c>
      <c r="K671" s="2">
        <f t="shared" si="120"/>
        <v>7.0698431037662014E-8</v>
      </c>
      <c r="L671" s="8">
        <f t="shared" si="121"/>
        <v>8.6887042664204279E-5</v>
      </c>
    </row>
    <row r="672" spans="1:12">
      <c r="A672">
        <v>669</v>
      </c>
      <c r="B672">
        <v>11692.2403222495</v>
      </c>
      <c r="C672">
        <f t="shared" si="114"/>
        <v>1.4925373134328358E-2</v>
      </c>
      <c r="D672">
        <f t="shared" si="122"/>
        <v>46.341663598979544</v>
      </c>
      <c r="E672">
        <f t="shared" si="119"/>
        <v>-2.3145857383138701E-4</v>
      </c>
      <c r="F672">
        <f t="shared" si="123"/>
        <v>6903.7050071074464</v>
      </c>
      <c r="G672">
        <f t="shared" si="115"/>
        <v>5269.1366714049645</v>
      </c>
      <c r="H672">
        <f t="shared" si="116"/>
        <v>46.345683357024825</v>
      </c>
      <c r="I672">
        <f t="shared" si="117"/>
        <v>46.345683357024818</v>
      </c>
      <c r="J672" s="6">
        <f t="shared" si="118"/>
        <v>46.345683357024825</v>
      </c>
      <c r="K672" s="2">
        <f t="shared" si="120"/>
        <v>7.0474405207471204E-8</v>
      </c>
      <c r="L672" s="8">
        <f t="shared" si="121"/>
        <v>8.6741772588624195E-5</v>
      </c>
    </row>
    <row r="673" spans="1:12">
      <c r="A673">
        <v>670</v>
      </c>
      <c r="B673">
        <v>11692.2403222495</v>
      </c>
      <c r="C673">
        <f t="shared" si="114"/>
        <v>1.4903129657228018E-2</v>
      </c>
      <c r="D673">
        <f t="shared" si="122"/>
        <v>46.341667053585127</v>
      </c>
      <c r="E673">
        <f t="shared" si="119"/>
        <v>-2.3107166683693407E-4</v>
      </c>
      <c r="F673">
        <f t="shared" si="123"/>
        <v>6903.7040303523836</v>
      </c>
      <c r="G673">
        <f t="shared" si="115"/>
        <v>5269.1360202349224</v>
      </c>
      <c r="H673">
        <f t="shared" si="116"/>
        <v>46.345680101174615</v>
      </c>
      <c r="I673">
        <f t="shared" si="117"/>
        <v>46.345680101174608</v>
      </c>
      <c r="J673" s="6">
        <f t="shared" si="118"/>
        <v>46.345680101174608</v>
      </c>
      <c r="K673" s="2">
        <f t="shared" si="120"/>
        <v>7.0251423242725931E-8</v>
      </c>
      <c r="L673" s="8">
        <f t="shared" si="121"/>
        <v>8.6596962186124635E-5</v>
      </c>
    </row>
    <row r="674" spans="1:12">
      <c r="A674">
        <v>671</v>
      </c>
      <c r="B674">
        <v>11692.2403222495</v>
      </c>
      <c r="C674">
        <f t="shared" si="114"/>
        <v>1.488095238095238E-2</v>
      </c>
      <c r="D674">
        <f t="shared" si="122"/>
        <v>46.341670497276141</v>
      </c>
      <c r="E674">
        <f t="shared" si="119"/>
        <v>-2.3068598390979273E-4</v>
      </c>
      <c r="F674">
        <f t="shared" si="123"/>
        <v>6903.7030566832427</v>
      </c>
      <c r="G674">
        <f t="shared" si="115"/>
        <v>5269.1353711221618</v>
      </c>
      <c r="H674">
        <f t="shared" si="116"/>
        <v>46.345676855610805</v>
      </c>
      <c r="I674">
        <f t="shared" si="117"/>
        <v>46.345676855610805</v>
      </c>
      <c r="J674" s="6">
        <f t="shared" si="118"/>
        <v>46.345676855610805</v>
      </c>
      <c r="K674" s="2">
        <f t="shared" si="120"/>
        <v>7.0029478398067393E-8</v>
      </c>
      <c r="L674" s="8">
        <f t="shared" si="121"/>
        <v>8.6452609318413723E-5</v>
      </c>
    </row>
    <row r="675" spans="1:12">
      <c r="A675">
        <v>672</v>
      </c>
      <c r="B675">
        <v>11692.2403222495</v>
      </c>
      <c r="C675">
        <f t="shared" si="114"/>
        <v>1.4858841010401188E-2</v>
      </c>
      <c r="D675">
        <f t="shared" si="122"/>
        <v>46.341673930103283</v>
      </c>
      <c r="E675">
        <f t="shared" si="119"/>
        <v>-2.3030151935671692E-4</v>
      </c>
      <c r="F675">
        <f t="shared" si="123"/>
        <v>6903.7020860856937</v>
      </c>
      <c r="G675">
        <f t="shared" si="115"/>
        <v>5269.1347240571295</v>
      </c>
      <c r="H675">
        <f t="shared" si="116"/>
        <v>46.345673620285638</v>
      </c>
      <c r="I675">
        <f t="shared" si="117"/>
        <v>46.345673620285645</v>
      </c>
      <c r="J675" s="6">
        <f t="shared" si="118"/>
        <v>46.345673620285638</v>
      </c>
      <c r="K675" s="2">
        <f t="shared" si="120"/>
        <v>6.9808564388073194E-8</v>
      </c>
      <c r="L675" s="8">
        <f t="shared" si="121"/>
        <v>8.630871186023489E-5</v>
      </c>
    </row>
    <row r="676" spans="1:12">
      <c r="A676">
        <v>673</v>
      </c>
      <c r="B676">
        <v>11692.2403222495</v>
      </c>
      <c r="C676">
        <f t="shared" si="114"/>
        <v>1.483679525222552E-2</v>
      </c>
      <c r="D676">
        <f t="shared" si="122"/>
        <v>46.341677352116946</v>
      </c>
      <c r="E676">
        <f t="shared" si="119"/>
        <v>-2.2991826751888778E-4</v>
      </c>
      <c r="F676">
        <f t="shared" si="123"/>
        <v>6903.7011185454885</v>
      </c>
      <c r="G676">
        <f t="shared" si="115"/>
        <v>5269.1340790303257</v>
      </c>
      <c r="H676">
        <f t="shared" si="116"/>
        <v>46.345670395151629</v>
      </c>
      <c r="I676">
        <f t="shared" si="117"/>
        <v>46.345670395151622</v>
      </c>
      <c r="J676" s="6">
        <f t="shared" si="118"/>
        <v>46.345670395151629</v>
      </c>
      <c r="K676" s="2">
        <f t="shared" si="120"/>
        <v>6.958867477400273E-8</v>
      </c>
      <c r="L676" s="8">
        <f t="shared" si="121"/>
        <v>8.6165267699366823E-5</v>
      </c>
    </row>
    <row r="677" spans="1:12">
      <c r="A677">
        <v>674</v>
      </c>
      <c r="B677">
        <v>11692.2403222495</v>
      </c>
      <c r="C677">
        <f t="shared" si="114"/>
        <v>1.4814814814814815E-2</v>
      </c>
      <c r="D677">
        <f t="shared" si="122"/>
        <v>46.341680763367208</v>
      </c>
      <c r="E677">
        <f t="shared" si="119"/>
        <v>-2.295362227727378E-4</v>
      </c>
      <c r="F677">
        <f t="shared" si="123"/>
        <v>6903.7001540484689</v>
      </c>
      <c r="G677">
        <f t="shared" si="115"/>
        <v>5269.1334360323126</v>
      </c>
      <c r="H677">
        <f t="shared" si="116"/>
        <v>46.345667180161563</v>
      </c>
      <c r="I677">
        <f t="shared" si="117"/>
        <v>46.345667180161563</v>
      </c>
      <c r="J677" s="6">
        <f t="shared" si="118"/>
        <v>46.345667180161563</v>
      </c>
      <c r="K677" s="2">
        <f t="shared" si="120"/>
        <v>6.9369803883679528E-8</v>
      </c>
      <c r="L677" s="8">
        <f t="shared" si="121"/>
        <v>8.6022274736010184E-5</v>
      </c>
    </row>
    <row r="678" spans="1:12">
      <c r="A678">
        <v>675</v>
      </c>
      <c r="B678">
        <v>11692.2403222495</v>
      </c>
      <c r="C678">
        <f t="shared" si="114"/>
        <v>1.4792899408284023E-2</v>
      </c>
      <c r="D678">
        <f t="shared" si="122"/>
        <v>46.341684163903842</v>
      </c>
      <c r="E678">
        <f t="shared" si="119"/>
        <v>-2.2915537952748332E-4</v>
      </c>
      <c r="F678">
        <f t="shared" si="123"/>
        <v>6903.6991925805596</v>
      </c>
      <c r="G678">
        <f t="shared" si="115"/>
        <v>5269.132795053707</v>
      </c>
      <c r="H678">
        <f t="shared" si="116"/>
        <v>46.345663975268536</v>
      </c>
      <c r="I678">
        <f t="shared" si="117"/>
        <v>46.345663975268522</v>
      </c>
      <c r="J678" s="6">
        <f t="shared" si="118"/>
        <v>46.345663975268529</v>
      </c>
      <c r="K678" s="2">
        <f t="shared" si="120"/>
        <v>6.9151945125040481E-8</v>
      </c>
      <c r="L678" s="8">
        <f t="shared" si="121"/>
        <v>8.5879730883554154E-5</v>
      </c>
    </row>
    <row r="679" spans="1:12">
      <c r="A679">
        <v>676</v>
      </c>
      <c r="B679">
        <v>11692.2403222495</v>
      </c>
      <c r="C679">
        <f t="shared" si="114"/>
        <v>1.4771048744460856E-2</v>
      </c>
      <c r="D679">
        <f t="shared" si="122"/>
        <v>46.341687553776318</v>
      </c>
      <c r="E679">
        <f t="shared" si="119"/>
        <v>-2.2877573222758945E-4</v>
      </c>
      <c r="F679">
        <f t="shared" si="123"/>
        <v>6903.6982341277735</v>
      </c>
      <c r="G679">
        <f t="shared" si="115"/>
        <v>5269.132156085182</v>
      </c>
      <c r="H679">
        <f t="shared" si="116"/>
        <v>46.345660780425902</v>
      </c>
      <c r="I679">
        <f t="shared" si="117"/>
        <v>46.345660780425916</v>
      </c>
      <c r="J679" s="6">
        <f t="shared" si="118"/>
        <v>46.345660780425909</v>
      </c>
      <c r="K679" s="2">
        <f t="shared" si="120"/>
        <v>6.8935092212645442E-8</v>
      </c>
      <c r="L679" s="8">
        <f t="shared" si="121"/>
        <v>8.5737634068269768E-5</v>
      </c>
    </row>
    <row r="680" spans="1:12">
      <c r="A680">
        <v>677</v>
      </c>
      <c r="B680">
        <v>11692.2403222495</v>
      </c>
      <c r="C680">
        <f t="shared" si="114"/>
        <v>1.4749262536873156E-2</v>
      </c>
      <c r="D680">
        <f t="shared" si="122"/>
        <v>46.34169093303381</v>
      </c>
      <c r="E680">
        <f t="shared" si="119"/>
        <v>-2.2839727535113808E-4</v>
      </c>
      <c r="F680">
        <f t="shared" si="123"/>
        <v>6903.6972786762135</v>
      </c>
      <c r="G680">
        <f t="shared" si="115"/>
        <v>5269.1315191174763</v>
      </c>
      <c r="H680">
        <f t="shared" si="116"/>
        <v>46.345657595587383</v>
      </c>
      <c r="I680">
        <f t="shared" si="117"/>
        <v>46.345657595587376</v>
      </c>
      <c r="J680" s="6">
        <f t="shared" si="118"/>
        <v>46.345657595587383</v>
      </c>
      <c r="K680" s="2">
        <f t="shared" si="120"/>
        <v>6.8719238707736167E-8</v>
      </c>
      <c r="L680" s="8">
        <f t="shared" si="121"/>
        <v>8.5595982229156621E-5</v>
      </c>
    </row>
    <row r="681" spans="1:12">
      <c r="A681">
        <v>678</v>
      </c>
      <c r="B681">
        <v>11692.2403222495</v>
      </c>
      <c r="C681">
        <f t="shared" si="114"/>
        <v>1.4727540500736377E-2</v>
      </c>
      <c r="D681">
        <f t="shared" si="122"/>
        <v>46.341694301725184</v>
      </c>
      <c r="E681">
        <f t="shared" si="119"/>
        <v>-2.2802000341145228E-4</v>
      </c>
      <c r="F681">
        <f t="shared" si="123"/>
        <v>6903.6963262120607</v>
      </c>
      <c r="G681">
        <f t="shared" si="115"/>
        <v>5269.1308841413738</v>
      </c>
      <c r="H681">
        <f t="shared" si="116"/>
        <v>46.345654420706872</v>
      </c>
      <c r="I681">
        <f t="shared" si="117"/>
        <v>46.345654420706872</v>
      </c>
      <c r="J681" s="6">
        <f t="shared" si="118"/>
        <v>46.345654420706872</v>
      </c>
      <c r="K681" s="2">
        <f t="shared" si="120"/>
        <v>6.8504379398060157E-8</v>
      </c>
      <c r="L681" s="8">
        <f t="shared" si="121"/>
        <v>8.5454773317176149E-5</v>
      </c>
    </row>
    <row r="682" spans="1:12">
      <c r="A682">
        <v>679</v>
      </c>
      <c r="B682">
        <v>11692.2403222495</v>
      </c>
      <c r="C682">
        <f t="shared" si="114"/>
        <v>1.4705882352941176E-2</v>
      </c>
      <c r="D682">
        <f t="shared" si="122"/>
        <v>46.341697659899019</v>
      </c>
      <c r="E682">
        <f t="shared" si="119"/>
        <v>-2.2764391095218204E-4</v>
      </c>
      <c r="F682">
        <f t="shared" si="123"/>
        <v>6903.6953767215819</v>
      </c>
      <c r="G682">
        <f t="shared" si="115"/>
        <v>5269.1302511477215</v>
      </c>
      <c r="H682">
        <f t="shared" si="116"/>
        <v>46.345651255738609</v>
      </c>
      <c r="I682">
        <f t="shared" si="117"/>
        <v>46.345651255738602</v>
      </c>
      <c r="J682" s="6">
        <f t="shared" si="118"/>
        <v>46.345651255738602</v>
      </c>
      <c r="K682" s="2">
        <f t="shared" si="120"/>
        <v>6.8290507691536966E-8</v>
      </c>
      <c r="L682" s="8">
        <f t="shared" si="121"/>
        <v>8.5314005296018252E-5</v>
      </c>
    </row>
    <row r="683" spans="1:12">
      <c r="A683">
        <v>680</v>
      </c>
      <c r="B683">
        <v>11692.2403222495</v>
      </c>
      <c r="C683">
        <f t="shared" si="114"/>
        <v>1.4684287812041116E-2</v>
      </c>
      <c r="D683">
        <f t="shared" si="122"/>
        <v>46.341701007603589</v>
      </c>
      <c r="E683">
        <f t="shared" si="119"/>
        <v>-2.2726899255222957E-4</v>
      </c>
      <c r="F683">
        <f t="shared" si="123"/>
        <v>6903.6944301911226</v>
      </c>
      <c r="G683">
        <f t="shared" si="115"/>
        <v>5269.1296201274145</v>
      </c>
      <c r="H683">
        <f t="shared" si="116"/>
        <v>46.345648100637078</v>
      </c>
      <c r="I683">
        <f t="shared" si="117"/>
        <v>46.345648100637085</v>
      </c>
      <c r="J683" s="6">
        <f t="shared" si="118"/>
        <v>46.345648100637078</v>
      </c>
      <c r="K683" s="2">
        <f t="shared" si="120"/>
        <v>6.8077617609336903E-8</v>
      </c>
      <c r="L683" s="8">
        <f t="shared" si="121"/>
        <v>8.5173676141948006E-5</v>
      </c>
    </row>
    <row r="684" spans="1:12">
      <c r="A684">
        <v>681</v>
      </c>
      <c r="B684">
        <v>11692.2403222495</v>
      </c>
      <c r="C684">
        <f t="shared" si="114"/>
        <v>1.466275659824047E-2</v>
      </c>
      <c r="D684">
        <f t="shared" si="122"/>
        <v>46.341704344886885</v>
      </c>
      <c r="E684">
        <f t="shared" si="119"/>
        <v>-2.2689524282286364E-4</v>
      </c>
      <c r="F684">
        <f t="shared" si="123"/>
        <v>6903.6934866071197</v>
      </c>
      <c r="G684">
        <f t="shared" si="115"/>
        <v>5269.1289910714131</v>
      </c>
      <c r="H684">
        <f t="shared" si="116"/>
        <v>46.345644955357059</v>
      </c>
      <c r="I684">
        <f t="shared" si="117"/>
        <v>46.345644955357066</v>
      </c>
      <c r="J684" s="6">
        <f t="shared" si="118"/>
        <v>46.345644955357059</v>
      </c>
      <c r="K684" s="2">
        <f t="shared" si="120"/>
        <v>6.7865703632567568E-8</v>
      </c>
      <c r="L684" s="8">
        <f t="shared" si="121"/>
        <v>8.5033783842885561E-5</v>
      </c>
    </row>
    <row r="685" spans="1:12">
      <c r="A685">
        <v>682</v>
      </c>
      <c r="B685">
        <v>11692.2403222495</v>
      </c>
      <c r="C685">
        <f t="shared" si="114"/>
        <v>1.4641288433382138E-2</v>
      </c>
      <c r="D685">
        <f t="shared" si="122"/>
        <v>46.341707671796605</v>
      </c>
      <c r="E685">
        <f t="shared" si="119"/>
        <v>-2.2652265640693214E-4</v>
      </c>
      <c r="F685">
        <f t="shared" si="123"/>
        <v>6903.6925459560898</v>
      </c>
      <c r="G685">
        <f t="shared" si="115"/>
        <v>5269.1283639707262</v>
      </c>
      <c r="H685">
        <f t="shared" si="116"/>
        <v>46.345641819853626</v>
      </c>
      <c r="I685">
        <f t="shared" si="117"/>
        <v>46.345641819853633</v>
      </c>
      <c r="J685" s="6">
        <f t="shared" si="118"/>
        <v>46.345641819853626</v>
      </c>
      <c r="K685" s="2">
        <f t="shared" si="120"/>
        <v>6.765475886250828E-8</v>
      </c>
      <c r="L685" s="8">
        <f t="shared" si="121"/>
        <v>8.4894326399939497E-5</v>
      </c>
    </row>
    <row r="686" spans="1:12">
      <c r="A686">
        <v>683</v>
      </c>
      <c r="B686">
        <v>11692.2403222495</v>
      </c>
      <c r="C686">
        <f t="shared" si="114"/>
        <v>1.4619883040935672E-2</v>
      </c>
      <c r="D686">
        <f t="shared" si="122"/>
        <v>46.341710988380157</v>
      </c>
      <c r="E686">
        <f t="shared" si="119"/>
        <v>-2.2615122798250894E-4</v>
      </c>
      <c r="F686">
        <f t="shared" si="123"/>
        <v>6903.6916082246225</v>
      </c>
      <c r="G686">
        <f t="shared" si="115"/>
        <v>5269.1277388164153</v>
      </c>
      <c r="H686">
        <f t="shared" si="116"/>
        <v>46.345638694082076</v>
      </c>
      <c r="I686">
        <f t="shared" si="117"/>
        <v>46.345638694082069</v>
      </c>
      <c r="J686" s="6">
        <f t="shared" si="118"/>
        <v>46.345638694082069</v>
      </c>
      <c r="K686" s="2">
        <f t="shared" si="120"/>
        <v>6.7444778700141282E-8</v>
      </c>
      <c r="L686" s="8">
        <f t="shared" si="121"/>
        <v>8.475530182510687E-5</v>
      </c>
    </row>
    <row r="687" spans="1:12">
      <c r="A687">
        <v>684</v>
      </c>
      <c r="B687">
        <v>11692.2403222495</v>
      </c>
      <c r="C687">
        <f t="shared" si="114"/>
        <v>1.4598540145985401E-2</v>
      </c>
      <c r="D687">
        <f t="shared" si="122"/>
        <v>46.341714294684657</v>
      </c>
      <c r="E687">
        <f t="shared" si="119"/>
        <v>-2.2578095225677975E-4</v>
      </c>
      <c r="F687">
        <f t="shared" si="123"/>
        <v>6903.6906733994037</v>
      </c>
      <c r="G687">
        <f t="shared" si="115"/>
        <v>5269.1271155996028</v>
      </c>
      <c r="H687">
        <f t="shared" si="116"/>
        <v>46.34563557799801</v>
      </c>
      <c r="I687">
        <f t="shared" si="117"/>
        <v>46.34563557799801</v>
      </c>
      <c r="J687" s="6">
        <f t="shared" si="118"/>
        <v>46.34563557799801</v>
      </c>
      <c r="K687" s="2">
        <f t="shared" si="120"/>
        <v>6.7235756093423918E-8</v>
      </c>
      <c r="L687" s="8">
        <f t="shared" si="121"/>
        <v>8.4616708143726401E-5</v>
      </c>
    </row>
    <row r="688" spans="1:12">
      <c r="A688">
        <v>685</v>
      </c>
      <c r="B688">
        <v>11692.2403222495</v>
      </c>
      <c r="C688">
        <f t="shared" si="114"/>
        <v>1.4577259475218658E-2</v>
      </c>
      <c r="D688">
        <f t="shared" si="122"/>
        <v>46.34171759075695</v>
      </c>
      <c r="E688">
        <f t="shared" si="119"/>
        <v>-2.25411823971344E-4</v>
      </c>
      <c r="F688">
        <f t="shared" si="123"/>
        <v>6903.689741467183</v>
      </c>
      <c r="G688">
        <f t="shared" si="115"/>
        <v>5269.1264943114547</v>
      </c>
      <c r="H688">
        <f t="shared" si="116"/>
        <v>46.345632471557266</v>
      </c>
      <c r="I688">
        <f t="shared" si="117"/>
        <v>46.34563247155728</v>
      </c>
      <c r="J688" s="6">
        <f t="shared" si="118"/>
        <v>46.345632471557273</v>
      </c>
      <c r="K688" s="2">
        <f t="shared" si="120"/>
        <v>6.7027686596644432E-8</v>
      </c>
      <c r="L688" s="8">
        <f t="shared" si="121"/>
        <v>8.4478543391411904E-5</v>
      </c>
    </row>
    <row r="689" spans="1:12">
      <c r="A689">
        <v>686</v>
      </c>
      <c r="B689">
        <v>11692.2403222495</v>
      </c>
      <c r="C689">
        <f t="shared" si="114"/>
        <v>1.4556040756914119E-2</v>
      </c>
      <c r="D689">
        <f t="shared" si="122"/>
        <v>46.341720876643599</v>
      </c>
      <c r="E689">
        <f t="shared" si="119"/>
        <v>-2.2504383789610281E-4</v>
      </c>
      <c r="F689">
        <f t="shared" si="123"/>
        <v>6903.6888124147981</v>
      </c>
      <c r="G689">
        <f t="shared" si="115"/>
        <v>5269.1258749431991</v>
      </c>
      <c r="H689">
        <f t="shared" si="116"/>
        <v>46.345629374715998</v>
      </c>
      <c r="I689">
        <f t="shared" si="117"/>
        <v>46.34562937471599</v>
      </c>
      <c r="J689" s="6">
        <f t="shared" si="118"/>
        <v>46.345629374715998</v>
      </c>
      <c r="K689" s="2">
        <f t="shared" si="120"/>
        <v>6.6820563464379847E-8</v>
      </c>
      <c r="L689" s="8">
        <f t="shared" si="121"/>
        <v>8.4340805616658842E-5</v>
      </c>
    </row>
    <row r="690" spans="1:12">
      <c r="A690">
        <v>687</v>
      </c>
      <c r="B690">
        <v>11692.2403222495</v>
      </c>
      <c r="C690">
        <f t="shared" si="114"/>
        <v>1.4534883720930232E-2</v>
      </c>
      <c r="D690">
        <f t="shared" si="122"/>
        <v>46.341724152390874</v>
      </c>
      <c r="E690">
        <f t="shared" si="119"/>
        <v>-2.2467698883577386E-4</v>
      </c>
      <c r="F690">
        <f t="shared" si="123"/>
        <v>6903.6878862291669</v>
      </c>
      <c r="G690">
        <f t="shared" si="115"/>
        <v>5269.125257486111</v>
      </c>
      <c r="H690">
        <f t="shared" si="116"/>
        <v>46.345626287430555</v>
      </c>
      <c r="I690">
        <f t="shared" si="117"/>
        <v>46.345626287430562</v>
      </c>
      <c r="J690" s="6">
        <f t="shared" si="118"/>
        <v>46.345626287430562</v>
      </c>
      <c r="K690" s="2">
        <f t="shared" si="120"/>
        <v>6.6614381484341535E-8</v>
      </c>
      <c r="L690" s="8">
        <f t="shared" si="121"/>
        <v>8.4203492879464395E-5</v>
      </c>
    </row>
    <row r="691" spans="1:12">
      <c r="A691">
        <v>688</v>
      </c>
      <c r="B691">
        <v>11692.2403222495</v>
      </c>
      <c r="C691">
        <f t="shared" si="114"/>
        <v>1.4513788098693759E-2</v>
      </c>
      <c r="D691">
        <f t="shared" si="122"/>
        <v>46.341727418044783</v>
      </c>
      <c r="E691">
        <f t="shared" si="119"/>
        <v>-2.2431127162416542E-4</v>
      </c>
      <c r="F691">
        <f t="shared" si="123"/>
        <v>6903.6869628972845</v>
      </c>
      <c r="G691">
        <f t="shared" si="115"/>
        <v>5269.124641931523</v>
      </c>
      <c r="H691">
        <f t="shared" si="116"/>
        <v>46.345623209657617</v>
      </c>
      <c r="I691">
        <f t="shared" si="117"/>
        <v>46.345623209657617</v>
      </c>
      <c r="J691" s="6">
        <f t="shared" si="118"/>
        <v>46.345623209657617</v>
      </c>
      <c r="K691" s="2">
        <f t="shared" si="120"/>
        <v>6.6409134830981679E-8</v>
      </c>
      <c r="L691" s="8">
        <f t="shared" si="121"/>
        <v>8.4066603251327409E-5</v>
      </c>
    </row>
    <row r="692" spans="1:12">
      <c r="A692">
        <v>689</v>
      </c>
      <c r="B692">
        <v>11692.2403222495</v>
      </c>
      <c r="C692">
        <f t="shared" si="114"/>
        <v>1.4492753623188406E-2</v>
      </c>
      <c r="D692">
        <f t="shared" si="122"/>
        <v>46.34173067365105</v>
      </c>
      <c r="E692">
        <f t="shared" si="119"/>
        <v>-2.2394668112707555E-4</v>
      </c>
      <c r="F692">
        <f t="shared" si="123"/>
        <v>6903.6860424062197</v>
      </c>
      <c r="G692">
        <f t="shared" si="115"/>
        <v>5269.1240282708131</v>
      </c>
      <c r="H692">
        <f t="shared" si="116"/>
        <v>46.345620141354061</v>
      </c>
      <c r="I692">
        <f t="shared" si="117"/>
        <v>46.345620141354068</v>
      </c>
      <c r="J692" s="6">
        <f t="shared" si="118"/>
        <v>46.345620141354061</v>
      </c>
      <c r="K692" s="2">
        <f t="shared" si="120"/>
        <v>6.6204818138690254E-8</v>
      </c>
      <c r="L692" s="8">
        <f t="shared" si="121"/>
        <v>8.3930134815248352E-5</v>
      </c>
    </row>
    <row r="693" spans="1:12">
      <c r="A693">
        <v>690</v>
      </c>
      <c r="B693">
        <v>11692.2403222495</v>
      </c>
      <c r="C693">
        <f t="shared" si="114"/>
        <v>1.4471780028943559E-2</v>
      </c>
      <c r="D693">
        <f t="shared" si="122"/>
        <v>46.341733919255127</v>
      </c>
      <c r="E693">
        <f t="shared" si="119"/>
        <v>-2.2358321224021449E-4</v>
      </c>
      <c r="F693">
        <f t="shared" si="123"/>
        <v>6903.6851247431232</v>
      </c>
      <c r="G693">
        <f t="shared" si="115"/>
        <v>5269.1234164954158</v>
      </c>
      <c r="H693">
        <f t="shared" si="116"/>
        <v>46.345617082477077</v>
      </c>
      <c r="I693">
        <f t="shared" si="117"/>
        <v>46.345617082477077</v>
      </c>
      <c r="J693" s="6">
        <f t="shared" si="118"/>
        <v>46.345617082477077</v>
      </c>
      <c r="K693" s="2">
        <f t="shared" si="120"/>
        <v>6.6001425275284096E-8</v>
      </c>
      <c r="L693" s="8">
        <f t="shared" si="121"/>
        <v>8.3794085666189302E-5</v>
      </c>
    </row>
    <row r="694" spans="1:12">
      <c r="A694">
        <v>691</v>
      </c>
      <c r="B694">
        <v>11692.2403222495</v>
      </c>
      <c r="C694">
        <f t="shared" si="114"/>
        <v>1.4450867052023121E-2</v>
      </c>
      <c r="D694">
        <f t="shared" si="122"/>
        <v>46.341737154902191</v>
      </c>
      <c r="E694">
        <f t="shared" si="119"/>
        <v>-2.2322085989164958E-4</v>
      </c>
      <c r="F694">
        <f t="shared" si="123"/>
        <v>6903.6842098952193</v>
      </c>
      <c r="G694">
        <f t="shared" si="115"/>
        <v>5269.1228065968135</v>
      </c>
      <c r="H694">
        <f t="shared" si="116"/>
        <v>46.345614032984066</v>
      </c>
      <c r="I694">
        <f t="shared" si="117"/>
        <v>46.345614032984059</v>
      </c>
      <c r="J694" s="6">
        <f t="shared" si="118"/>
        <v>46.345614032984059</v>
      </c>
      <c r="K694" s="2">
        <f t="shared" si="120"/>
        <v>6.5798951641715099E-8</v>
      </c>
      <c r="L694" s="8">
        <f t="shared" si="121"/>
        <v>8.3658453909694029E-5</v>
      </c>
    </row>
    <row r="695" spans="1:12">
      <c r="A695">
        <v>692</v>
      </c>
      <c r="B695">
        <v>11692.2403222495</v>
      </c>
      <c r="C695">
        <f t="shared" si="114"/>
        <v>1.443001443001443E-2</v>
      </c>
      <c r="D695">
        <f t="shared" si="122"/>
        <v>46.341740380637162</v>
      </c>
      <c r="E695">
        <f t="shared" si="119"/>
        <v>-2.2285961903652579E-4</v>
      </c>
      <c r="F695">
        <f t="shared" si="123"/>
        <v>6903.6832978498142</v>
      </c>
      <c r="G695">
        <f t="shared" si="115"/>
        <v>5269.1221985665434</v>
      </c>
      <c r="H695">
        <f t="shared" si="116"/>
        <v>46.345610992832711</v>
      </c>
      <c r="I695">
        <f t="shared" si="117"/>
        <v>46.345610992832704</v>
      </c>
      <c r="J695" s="6">
        <f t="shared" si="118"/>
        <v>46.345610992832704</v>
      </c>
      <c r="K695" s="2">
        <f t="shared" si="120"/>
        <v>6.5597390799164866E-8</v>
      </c>
      <c r="L695" s="8">
        <f t="shared" si="121"/>
        <v>8.3523237663267789E-5</v>
      </c>
    </row>
    <row r="696" spans="1:12">
      <c r="A696">
        <v>693</v>
      </c>
      <c r="B696">
        <v>11692.2403222495</v>
      </c>
      <c r="C696">
        <f t="shared" si="114"/>
        <v>1.4409221902017291E-2</v>
      </c>
      <c r="D696">
        <f t="shared" si="122"/>
        <v>46.341743596504678</v>
      </c>
      <c r="E696">
        <f t="shared" si="119"/>
        <v>-2.2249948466357547E-4</v>
      </c>
      <c r="F696">
        <f t="shared" si="123"/>
        <v>6903.6823885942813</v>
      </c>
      <c r="G696">
        <f t="shared" si="115"/>
        <v>5269.1215923961872</v>
      </c>
      <c r="H696">
        <f t="shared" si="116"/>
        <v>46.345607961980939</v>
      </c>
      <c r="I696">
        <f t="shared" si="117"/>
        <v>46.345607961980939</v>
      </c>
      <c r="J696" s="6">
        <f t="shared" si="118"/>
        <v>46.345607961980939</v>
      </c>
      <c r="K696" s="2">
        <f t="shared" si="120"/>
        <v>6.5396737688636289E-8</v>
      </c>
      <c r="L696" s="8">
        <f t="shared" si="121"/>
        <v>8.3388435055610849E-5</v>
      </c>
    </row>
    <row r="697" spans="1:12">
      <c r="A697">
        <v>694</v>
      </c>
      <c r="B697">
        <v>11692.2403222495</v>
      </c>
      <c r="C697">
        <f t="shared" si="114"/>
        <v>1.4388489208633094E-2</v>
      </c>
      <c r="D697">
        <f t="shared" si="122"/>
        <v>46.341746802549125</v>
      </c>
      <c r="E697">
        <f t="shared" si="119"/>
        <v>-2.2214045178938451E-4</v>
      </c>
      <c r="F697">
        <f t="shared" si="123"/>
        <v>6903.6814821160769</v>
      </c>
      <c r="G697">
        <f t="shared" si="115"/>
        <v>5269.1209880773849</v>
      </c>
      <c r="H697">
        <f t="shared" si="116"/>
        <v>46.345604940386934</v>
      </c>
      <c r="I697">
        <f t="shared" si="117"/>
        <v>46.34560494038692</v>
      </c>
      <c r="J697" s="6">
        <f t="shared" si="118"/>
        <v>46.345604940386927</v>
      </c>
      <c r="K697" s="2">
        <f t="shared" si="120"/>
        <v>6.5196987251128809E-8</v>
      </c>
      <c r="L697" s="8">
        <f t="shared" si="121"/>
        <v>8.3254044225851659E-5</v>
      </c>
    </row>
    <row r="698" spans="1:12">
      <c r="A698">
        <v>695</v>
      </c>
      <c r="B698">
        <v>11692.2403222495</v>
      </c>
      <c r="C698">
        <f t="shared" si="114"/>
        <v>1.4367816091954023E-2</v>
      </c>
      <c r="D698">
        <f t="shared" si="122"/>
        <v>46.34174999881462</v>
      </c>
      <c r="E698">
        <f t="shared" si="119"/>
        <v>-2.2178251545967449E-4</v>
      </c>
      <c r="F698">
        <f t="shared" si="123"/>
        <v>6903.6805784027219</v>
      </c>
      <c r="G698">
        <f t="shared" si="115"/>
        <v>5269.1203856018146</v>
      </c>
      <c r="H698">
        <f t="shared" si="116"/>
        <v>46.345601928009074</v>
      </c>
      <c r="I698">
        <f t="shared" si="117"/>
        <v>46.345601928009074</v>
      </c>
      <c r="J698" s="6">
        <f t="shared" si="118"/>
        <v>46.345601928009074</v>
      </c>
      <c r="K698" s="2">
        <f t="shared" si="120"/>
        <v>6.4998134274324412E-8</v>
      </c>
      <c r="L698" s="8">
        <f t="shared" si="121"/>
        <v>8.3120063324160237E-5</v>
      </c>
    </row>
    <row r="699" spans="1:12">
      <c r="A699">
        <v>696</v>
      </c>
      <c r="B699">
        <v>11692.2403222495</v>
      </c>
      <c r="C699">
        <f t="shared" si="114"/>
        <v>1.4347202295552367E-2</v>
      </c>
      <c r="D699">
        <f t="shared" si="122"/>
        <v>46.341753185345013</v>
      </c>
      <c r="E699">
        <f t="shared" si="119"/>
        <v>-2.2142567074964764E-4</v>
      </c>
      <c r="F699">
        <f t="shared" si="123"/>
        <v>6903.6796774418199</v>
      </c>
      <c r="G699">
        <f t="shared" si="115"/>
        <v>5269.1197849612126</v>
      </c>
      <c r="H699">
        <f t="shared" si="116"/>
        <v>46.345598924806062</v>
      </c>
      <c r="I699">
        <f t="shared" si="117"/>
        <v>46.345598924806076</v>
      </c>
      <c r="J699" s="6">
        <f t="shared" si="118"/>
        <v>46.345598924806069</v>
      </c>
      <c r="K699" s="2">
        <f t="shared" si="120"/>
        <v>6.4800172626017924E-8</v>
      </c>
      <c r="L699" s="8">
        <f t="shared" si="121"/>
        <v>8.2986490512668116E-5</v>
      </c>
    </row>
    <row r="700" spans="1:12">
      <c r="A700">
        <v>697</v>
      </c>
      <c r="B700">
        <v>11692.2403222495</v>
      </c>
      <c r="C700">
        <f t="shared" si="114"/>
        <v>1.4326647564469915E-2</v>
      </c>
      <c r="D700">
        <f t="shared" si="122"/>
        <v>46.341756362183908</v>
      </c>
      <c r="E700">
        <f t="shared" si="119"/>
        <v>-2.2106991276484077E-4</v>
      </c>
      <c r="F700">
        <f t="shared" si="123"/>
        <v>6903.6787792210498</v>
      </c>
      <c r="G700">
        <f t="shared" si="115"/>
        <v>5269.1191861473662</v>
      </c>
      <c r="H700">
        <f t="shared" si="116"/>
        <v>46.345595930736827</v>
      </c>
      <c r="I700">
        <f t="shared" si="117"/>
        <v>46.345595930736835</v>
      </c>
      <c r="J700" s="6">
        <f t="shared" si="118"/>
        <v>46.345595930736835</v>
      </c>
      <c r="K700" s="2">
        <f t="shared" si="120"/>
        <v>6.4603097247198089E-8</v>
      </c>
      <c r="L700" s="8">
        <f t="shared" si="121"/>
        <v>8.2853323963781678E-5</v>
      </c>
    </row>
    <row r="701" spans="1:12">
      <c r="A701">
        <v>698</v>
      </c>
      <c r="B701">
        <v>11692.2403222495</v>
      </c>
      <c r="C701">
        <f t="shared" si="114"/>
        <v>1.4306151645207439E-2</v>
      </c>
      <c r="D701">
        <f t="shared" si="122"/>
        <v>46.341759529374634</v>
      </c>
      <c r="E701">
        <f t="shared" si="119"/>
        <v>-2.2071523664028581E-4</v>
      </c>
      <c r="F701">
        <f t="shared" si="123"/>
        <v>6903.6778837281499</v>
      </c>
      <c r="G701">
        <f t="shared" si="115"/>
        <v>5269.1185891521</v>
      </c>
      <c r="H701">
        <f t="shared" si="116"/>
        <v>46.345592945760501</v>
      </c>
      <c r="I701">
        <f t="shared" si="117"/>
        <v>46.345592945760494</v>
      </c>
      <c r="J701" s="6">
        <f t="shared" si="118"/>
        <v>46.345592945760501</v>
      </c>
      <c r="K701" s="2">
        <f t="shared" si="120"/>
        <v>6.4406903692106182E-8</v>
      </c>
      <c r="L701" s="8">
        <f t="shared" si="121"/>
        <v>8.2720561860335541E-5</v>
      </c>
    </row>
    <row r="702" spans="1:12">
      <c r="A702">
        <v>699</v>
      </c>
      <c r="B702">
        <v>11692.2403222495</v>
      </c>
      <c r="C702">
        <f t="shared" si="114"/>
        <v>1.4285714285714285E-2</v>
      </c>
      <c r="D702">
        <f t="shared" si="122"/>
        <v>46.34176268696028</v>
      </c>
      <c r="E702">
        <f t="shared" si="119"/>
        <v>-2.2036163753683965E-4</v>
      </c>
      <c r="F702">
        <f t="shared" si="123"/>
        <v>6903.6769909509485</v>
      </c>
      <c r="G702">
        <f t="shared" si="115"/>
        <v>5269.1179939672993</v>
      </c>
      <c r="H702">
        <f t="shared" si="116"/>
        <v>46.345589969836496</v>
      </c>
      <c r="I702">
        <f t="shared" si="117"/>
        <v>46.345589969836496</v>
      </c>
      <c r="J702" s="6">
        <f t="shared" si="118"/>
        <v>46.345589969836496</v>
      </c>
      <c r="K702" s="2">
        <f t="shared" si="120"/>
        <v>6.4211585521898513E-8</v>
      </c>
      <c r="L702" s="8">
        <f t="shared" si="121"/>
        <v>8.2588202396819034E-5</v>
      </c>
    </row>
    <row r="703" spans="1:12">
      <c r="A703">
        <v>700</v>
      </c>
      <c r="B703">
        <v>11692.2403222495</v>
      </c>
      <c r="C703">
        <f t="shared" si="114"/>
        <v>1.4265335235378032E-2</v>
      </c>
      <c r="D703">
        <f t="shared" si="122"/>
        <v>46.341765834983676</v>
      </c>
      <c r="E703">
        <f t="shared" si="119"/>
        <v>-2.2000911064733728E-4</v>
      </c>
      <c r="F703">
        <f t="shared" si="123"/>
        <v>6903.6761008773274</v>
      </c>
      <c r="G703">
        <f t="shared" si="115"/>
        <v>5269.1174005848852</v>
      </c>
      <c r="H703">
        <f t="shared" si="116"/>
        <v>46.345587002924432</v>
      </c>
      <c r="I703">
        <f t="shared" si="117"/>
        <v>46.345587002924418</v>
      </c>
      <c r="J703" s="6">
        <f t="shared" si="118"/>
        <v>46.345587002924425</v>
      </c>
      <c r="K703" s="2">
        <f t="shared" si="120"/>
        <v>6.401713890406547E-8</v>
      </c>
      <c r="L703" s="8">
        <f t="shared" si="121"/>
        <v>8.2456243777076377E-5</v>
      </c>
    </row>
    <row r="704" spans="1:12">
      <c r="A704">
        <v>701</v>
      </c>
      <c r="B704">
        <v>11692.2403222495</v>
      </c>
      <c r="C704">
        <f t="shared" si="114"/>
        <v>1.4245014245014245E-2</v>
      </c>
      <c r="D704">
        <f t="shared" si="122"/>
        <v>46.34176897348739</v>
      </c>
      <c r="E704">
        <f t="shared" si="119"/>
        <v>-2.196576511900037E-4</v>
      </c>
      <c r="F704">
        <f t="shared" si="123"/>
        <v>6903.6752134952567</v>
      </c>
      <c r="G704">
        <f t="shared" si="115"/>
        <v>5269.1168089968378</v>
      </c>
      <c r="H704">
        <f t="shared" si="116"/>
        <v>46.345584044984193</v>
      </c>
      <c r="I704">
        <f t="shared" si="117"/>
        <v>46.345584044984193</v>
      </c>
      <c r="J704" s="6">
        <f t="shared" si="118"/>
        <v>46.345584044984193</v>
      </c>
      <c r="K704" s="2">
        <f t="shared" si="120"/>
        <v>6.3823557399756482E-8</v>
      </c>
      <c r="L704" s="8">
        <f t="shared" si="121"/>
        <v>8.2324684217066556E-5</v>
      </c>
    </row>
    <row r="705" spans="1:12">
      <c r="A705">
        <v>702</v>
      </c>
      <c r="B705">
        <v>11692.2403222495</v>
      </c>
      <c r="C705">
        <f t="shared" si="114"/>
        <v>1.422475106685633E-2</v>
      </c>
      <c r="D705">
        <f t="shared" si="122"/>
        <v>46.341772102513758</v>
      </c>
      <c r="E705">
        <f t="shared" si="119"/>
        <v>-2.1930725441380062E-4</v>
      </c>
      <c r="F705">
        <f t="shared" si="123"/>
        <v>6903.6743287927666</v>
      </c>
      <c r="G705">
        <f t="shared" si="115"/>
        <v>5269.1162191951771</v>
      </c>
      <c r="H705">
        <f t="shared" si="116"/>
        <v>46.345581095975881</v>
      </c>
      <c r="I705">
        <f t="shared" si="117"/>
        <v>46.345581095975895</v>
      </c>
      <c r="J705" s="6">
        <f t="shared" si="118"/>
        <v>46.345581095975888</v>
      </c>
      <c r="K705" s="2">
        <f t="shared" si="120"/>
        <v>6.363083702314139E-8</v>
      </c>
      <c r="L705" s="8">
        <f t="shared" si="121"/>
        <v>8.2193521941796685E-5</v>
      </c>
    </row>
    <row r="706" spans="1:12">
      <c r="A706">
        <v>703</v>
      </c>
      <c r="B706">
        <v>11692.2403222495</v>
      </c>
      <c r="C706">
        <f t="shared" si="114"/>
        <v>1.4204545454545454E-2</v>
      </c>
      <c r="D706">
        <f t="shared" si="122"/>
        <v>46.341775222104857</v>
      </c>
      <c r="E706">
        <f t="shared" si="119"/>
        <v>-2.1895791559311682E-4</v>
      </c>
      <c r="F706">
        <f t="shared" si="123"/>
        <v>6903.673446757959</v>
      </c>
      <c r="G706">
        <f t="shared" si="115"/>
        <v>5269.1156311719724</v>
      </c>
      <c r="H706">
        <f t="shared" si="116"/>
        <v>46.345578155859862</v>
      </c>
      <c r="I706">
        <f t="shared" si="117"/>
        <v>46.345578155859869</v>
      </c>
      <c r="J706" s="6">
        <f t="shared" si="118"/>
        <v>46.345578155859869</v>
      </c>
      <c r="K706" s="2">
        <f t="shared" si="120"/>
        <v>6.343897194861887E-8</v>
      </c>
      <c r="L706" s="8">
        <f t="shared" si="121"/>
        <v>8.2062755187621938E-5</v>
      </c>
    </row>
    <row r="707" spans="1:12">
      <c r="A707">
        <v>704</v>
      </c>
      <c r="B707">
        <v>11692.2403222495</v>
      </c>
      <c r="C707">
        <f t="shared" si="114"/>
        <v>1.4184397163120567E-2</v>
      </c>
      <c r="D707">
        <f t="shared" si="122"/>
        <v>46.341778332302525</v>
      </c>
      <c r="E707">
        <f t="shared" si="119"/>
        <v>-2.1860963003181698E-4</v>
      </c>
      <c r="F707">
        <f t="shared" si="123"/>
        <v>6903.6725673790015</v>
      </c>
      <c r="G707">
        <f t="shared" si="115"/>
        <v>5269.1150449193347</v>
      </c>
      <c r="H707">
        <f t="shared" si="116"/>
        <v>46.345575224596672</v>
      </c>
      <c r="I707">
        <f t="shared" si="117"/>
        <v>46.345575224596665</v>
      </c>
      <c r="J707" s="6">
        <f t="shared" si="118"/>
        <v>46.345575224596672</v>
      </c>
      <c r="K707" s="2">
        <f t="shared" si="120"/>
        <v>6.3247958343666471E-8</v>
      </c>
      <c r="L707" s="8">
        <f t="shared" si="121"/>
        <v>8.193238219994563E-5</v>
      </c>
    </row>
    <row r="708" spans="1:12">
      <c r="A708">
        <v>705</v>
      </c>
      <c r="B708">
        <v>11692.2403222495</v>
      </c>
      <c r="C708">
        <f t="shared" si="114"/>
        <v>1.4164305949008499E-2</v>
      </c>
      <c r="D708">
        <f t="shared" si="122"/>
        <v>46.341781433148341</v>
      </c>
      <c r="E708">
        <f t="shared" si="119"/>
        <v>-2.1826239305879733E-4</v>
      </c>
      <c r="F708">
        <f t="shared" si="123"/>
        <v>6903.671690644147</v>
      </c>
      <c r="G708">
        <f t="shared" si="115"/>
        <v>5269.1144604294304</v>
      </c>
      <c r="H708">
        <f t="shared" si="116"/>
        <v>46.345572302147161</v>
      </c>
      <c r="I708">
        <f t="shared" si="117"/>
        <v>46.345572302147161</v>
      </c>
      <c r="J708" s="6">
        <f t="shared" si="118"/>
        <v>46.345572302147161</v>
      </c>
      <c r="K708" s="2">
        <f t="shared" si="120"/>
        <v>6.305778915616406E-8</v>
      </c>
      <c r="L708" s="8">
        <f t="shared" si="121"/>
        <v>8.180240123674572E-5</v>
      </c>
    </row>
    <row r="709" spans="1:12">
      <c r="A709">
        <v>706</v>
      </c>
      <c r="B709">
        <v>11692.2403222495</v>
      </c>
      <c r="C709">
        <f t="shared" ref="C709:C772" si="124">$C$1/(A709+1)</f>
        <v>1.4144271570014143E-2</v>
      </c>
      <c r="D709">
        <f t="shared" si="122"/>
        <v>46.341784524683654</v>
      </c>
      <c r="E709">
        <f t="shared" si="119"/>
        <v>-2.1791620003529268E-4</v>
      </c>
      <c r="F709">
        <f t="shared" si="123"/>
        <v>6903.6708165416985</v>
      </c>
      <c r="G709">
        <f t="shared" ref="G709:G772" si="125">(10000+10*F709)/15</f>
        <v>5269.1138776944663</v>
      </c>
      <c r="H709">
        <f t="shared" ref="H709:H772" si="126">$U$3*(1+G709/$U$4)</f>
        <v>46.345569388472327</v>
      </c>
      <c r="I709">
        <f t="shared" ref="I709:I772" si="127">$U$6*(1+(F709-G709)/$U$7)</f>
        <v>46.34556938847232</v>
      </c>
      <c r="J709" s="6">
        <f t="shared" ref="J709:J772" si="128">(H709+I709)/2</f>
        <v>46.345569388472327</v>
      </c>
      <c r="K709" s="2">
        <f t="shared" si="120"/>
        <v>6.2868461626781043E-8</v>
      </c>
      <c r="L709" s="8">
        <f t="shared" si="121"/>
        <v>8.1672810563821683E-5</v>
      </c>
    </row>
    <row r="710" spans="1:12">
      <c r="A710">
        <v>707</v>
      </c>
      <c r="B710">
        <v>11692.2403222495</v>
      </c>
      <c r="C710">
        <f t="shared" si="124"/>
        <v>1.4124293785310734E-2</v>
      </c>
      <c r="D710">
        <f t="shared" si="122"/>
        <v>46.341787606949566</v>
      </c>
      <c r="E710">
        <f t="shared" ref="E710:E773" si="129">(D710-J709)*(1-0.5*($U$6/$U$7 + 2/3*$U$3/$U$4-2/3*$U$6/$U$7)*B710*0.1*EXP(0.1*(D710+$U$10))/(EXP(0.1*D710)+EXP(0.1*$U$10))^2)</f>
        <v>-2.175710463438711E-4</v>
      </c>
      <c r="F710">
        <f t="shared" si="123"/>
        <v>6903.6699450600354</v>
      </c>
      <c r="G710">
        <f t="shared" si="125"/>
        <v>5269.1132967066906</v>
      </c>
      <c r="H710">
        <f t="shared" si="126"/>
        <v>46.345566483533453</v>
      </c>
      <c r="I710">
        <f t="shared" si="127"/>
        <v>46.345566483533446</v>
      </c>
      <c r="J710" s="6">
        <f t="shared" si="128"/>
        <v>46.345566483533446</v>
      </c>
      <c r="K710" s="2">
        <f t="shared" ref="K710:K773" si="130">ABS(J710-J709)/J709</f>
        <v>6.2679969623275042E-8</v>
      </c>
      <c r="L710" s="8">
        <f t="shared" ref="L710:L773" si="131">ABS(J710-D710)/D710</f>
        <v>8.154360845832092E-5</v>
      </c>
    </row>
    <row r="711" spans="1:12">
      <c r="A711">
        <v>708</v>
      </c>
      <c r="B711">
        <v>11692.2403222495</v>
      </c>
      <c r="C711">
        <f t="shared" si="124"/>
        <v>1.4104372355430184E-2</v>
      </c>
      <c r="D711">
        <f t="shared" ref="D711:D774" si="132">D710-C710*E710</f>
        <v>46.341790679986943</v>
      </c>
      <c r="E711">
        <f t="shared" si="129"/>
        <v>-2.1722692739742591E-4</v>
      </c>
      <c r="F711">
        <f t="shared" ref="F711:F774" si="133">B711*EXP($U$9*D711)/(EXP($U$9*D711)+EXP($U$9*$U$10))</f>
        <v>6903.669076187608</v>
      </c>
      <c r="G711">
        <f t="shared" si="125"/>
        <v>5269.1127174584053</v>
      </c>
      <c r="H711">
        <f t="shared" si="126"/>
        <v>46.345563587292027</v>
      </c>
      <c r="I711">
        <f t="shared" si="127"/>
        <v>46.345563587292027</v>
      </c>
      <c r="J711" s="6">
        <f t="shared" si="128"/>
        <v>46.345563587292027</v>
      </c>
      <c r="K711" s="2">
        <f t="shared" si="130"/>
        <v>6.249230808659867E-8</v>
      </c>
      <c r="L711" s="8">
        <f t="shared" si="131"/>
        <v>8.1414793207665583E-5</v>
      </c>
    </row>
    <row r="712" spans="1:12">
      <c r="A712">
        <v>709</v>
      </c>
      <c r="B712">
        <v>11692.2403222495</v>
      </c>
      <c r="C712">
        <f t="shared" si="124"/>
        <v>1.4084507042253521E-2</v>
      </c>
      <c r="D712">
        <f t="shared" si="132"/>
        <v>46.341793743836412</v>
      </c>
      <c r="E712">
        <f t="shared" si="129"/>
        <v>-2.1688383863587542E-4</v>
      </c>
      <c r="F712">
        <f t="shared" si="133"/>
        <v>6903.6682099129275</v>
      </c>
      <c r="G712">
        <f t="shared" si="125"/>
        <v>5269.1121399419517</v>
      </c>
      <c r="H712">
        <f t="shared" si="126"/>
        <v>46.345560699709765</v>
      </c>
      <c r="I712">
        <f t="shared" si="127"/>
        <v>46.345560699709758</v>
      </c>
      <c r="J712" s="6">
        <f t="shared" si="128"/>
        <v>46.345560699709765</v>
      </c>
      <c r="K712" s="2">
        <f t="shared" si="130"/>
        <v>6.2305473030899917E-8</v>
      </c>
      <c r="L712" s="8">
        <f t="shared" si="131"/>
        <v>8.1286363108325831E-5</v>
      </c>
    </row>
    <row r="713" spans="1:12">
      <c r="A713">
        <v>710</v>
      </c>
      <c r="B713">
        <v>11692.2403222495</v>
      </c>
      <c r="C713">
        <f t="shared" si="124"/>
        <v>1.4064697609001406E-2</v>
      </c>
      <c r="D713">
        <f t="shared" si="132"/>
        <v>46.341796798538361</v>
      </c>
      <c r="E713">
        <f t="shared" si="129"/>
        <v>-2.1654177552374798E-4</v>
      </c>
      <c r="F713">
        <f t="shared" si="133"/>
        <v>6903.6673462245735</v>
      </c>
      <c r="G713">
        <f t="shared" si="125"/>
        <v>5269.1115641497154</v>
      </c>
      <c r="H713">
        <f t="shared" si="126"/>
        <v>46.345557820748567</v>
      </c>
      <c r="I713">
        <f t="shared" si="127"/>
        <v>46.345557820748581</v>
      </c>
      <c r="J713" s="6">
        <f t="shared" si="128"/>
        <v>46.345557820748574</v>
      </c>
      <c r="K713" s="2">
        <f t="shared" si="130"/>
        <v>6.2119459703753538E-8</v>
      </c>
      <c r="L713" s="8">
        <f t="shared" si="131"/>
        <v>8.1158316466739842E-5</v>
      </c>
    </row>
    <row r="714" spans="1:12">
      <c r="A714">
        <v>711</v>
      </c>
      <c r="B714">
        <v>11692.2403222495</v>
      </c>
      <c r="C714">
        <f t="shared" si="124"/>
        <v>1.4044943820224719E-2</v>
      </c>
      <c r="D714">
        <f t="shared" si="132"/>
        <v>46.34179984413295</v>
      </c>
      <c r="E714">
        <f t="shared" si="129"/>
        <v>-2.1620073355138559E-4</v>
      </c>
      <c r="F714">
        <f t="shared" si="133"/>
        <v>6903.66648511119</v>
      </c>
      <c r="G714">
        <f t="shared" si="125"/>
        <v>5269.1109900741267</v>
      </c>
      <c r="H714">
        <f t="shared" si="126"/>
        <v>46.345554950370634</v>
      </c>
      <c r="I714">
        <f t="shared" si="127"/>
        <v>46.345554950370634</v>
      </c>
      <c r="J714" s="6">
        <f t="shared" si="128"/>
        <v>46.345554950370634</v>
      </c>
      <c r="K714" s="2">
        <f t="shared" si="130"/>
        <v>6.1934262432846688E-8</v>
      </c>
      <c r="L714" s="8">
        <f t="shared" si="131"/>
        <v>8.1030651599927079E-5</v>
      </c>
    </row>
    <row r="715" spans="1:12">
      <c r="A715">
        <v>712</v>
      </c>
      <c r="B715">
        <v>11692.2403222495</v>
      </c>
      <c r="C715">
        <f t="shared" si="124"/>
        <v>1.4025245441795231E-2</v>
      </c>
      <c r="D715">
        <f t="shared" si="132"/>
        <v>46.341802880660104</v>
      </c>
      <c r="E715">
        <f t="shared" si="129"/>
        <v>-2.1586070823779413E-4</v>
      </c>
      <c r="F715">
        <f t="shared" si="133"/>
        <v>6903.6656265614938</v>
      </c>
      <c r="G715">
        <f t="shared" si="125"/>
        <v>5269.1104177076622</v>
      </c>
      <c r="H715">
        <f t="shared" si="126"/>
        <v>46.345552088538312</v>
      </c>
      <c r="I715">
        <f t="shared" si="127"/>
        <v>46.345552088538319</v>
      </c>
      <c r="J715" s="6">
        <f t="shared" si="128"/>
        <v>46.345552088538312</v>
      </c>
      <c r="K715" s="2">
        <f t="shared" si="130"/>
        <v>6.1749877079004322E-8</v>
      </c>
      <c r="L715" s="8">
        <f t="shared" si="131"/>
        <v>8.0903366834108345E-5</v>
      </c>
    </row>
    <row r="716" spans="1:12">
      <c r="A716">
        <v>713</v>
      </c>
      <c r="B716">
        <v>11692.2403222495</v>
      </c>
      <c r="C716">
        <f t="shared" si="124"/>
        <v>1.4005602240896359E-2</v>
      </c>
      <c r="D716">
        <f t="shared" si="132"/>
        <v>46.341805908159522</v>
      </c>
      <c r="E716">
        <f t="shared" si="129"/>
        <v>-2.1552169512618999E-4</v>
      </c>
      <c r="F716">
        <f t="shared" si="133"/>
        <v>6903.6647705642608</v>
      </c>
      <c r="G716">
        <f t="shared" si="125"/>
        <v>5269.1098470428406</v>
      </c>
      <c r="H716">
        <f t="shared" si="126"/>
        <v>46.345549235214207</v>
      </c>
      <c r="I716">
        <f t="shared" si="127"/>
        <v>46.345549235214207</v>
      </c>
      <c r="J716" s="6">
        <f t="shared" si="128"/>
        <v>46.345549235214207</v>
      </c>
      <c r="K716" s="2">
        <f t="shared" si="130"/>
        <v>6.1566298736478001E-8</v>
      </c>
      <c r="L716" s="8">
        <f t="shared" si="131"/>
        <v>8.0776460505319032E-5</v>
      </c>
    </row>
    <row r="717" spans="1:12">
      <c r="A717">
        <v>714</v>
      </c>
      <c r="B717">
        <v>11692.2403222495</v>
      </c>
      <c r="C717">
        <f t="shared" si="124"/>
        <v>1.3986013986013986E-2</v>
      </c>
      <c r="D717">
        <f t="shared" si="132"/>
        <v>46.341808926670659</v>
      </c>
      <c r="E717">
        <f t="shared" si="129"/>
        <v>-2.1518368978680155E-4</v>
      </c>
      <c r="F717">
        <f t="shared" si="133"/>
        <v>6903.6639171083316</v>
      </c>
      <c r="G717">
        <f t="shared" si="125"/>
        <v>5269.1092780722211</v>
      </c>
      <c r="H717">
        <f t="shared" si="126"/>
        <v>46.345546390361108</v>
      </c>
      <c r="I717">
        <f t="shared" si="127"/>
        <v>46.345546390361108</v>
      </c>
      <c r="J717" s="6">
        <f t="shared" si="128"/>
        <v>46.345546390361108</v>
      </c>
      <c r="K717" s="2">
        <f t="shared" si="130"/>
        <v>6.1383523266086923E-8</v>
      </c>
      <c r="L717" s="8">
        <f t="shared" si="131"/>
        <v>8.0649930958949233E-5</v>
      </c>
    </row>
    <row r="718" spans="1:12">
      <c r="A718">
        <v>715</v>
      </c>
      <c r="B718">
        <v>11692.2403222495</v>
      </c>
      <c r="C718">
        <f t="shared" si="124"/>
        <v>1.3966480446927373E-2</v>
      </c>
      <c r="D718">
        <f t="shared" si="132"/>
        <v>46.341811936232752</v>
      </c>
      <c r="E718">
        <f t="shared" si="129"/>
        <v>-2.1484668781365866E-4</v>
      </c>
      <c r="F718">
        <f t="shared" si="133"/>
        <v>6903.6630661826148</v>
      </c>
      <c r="G718">
        <f t="shared" si="125"/>
        <v>5269.1087107884096</v>
      </c>
      <c r="H718">
        <f t="shared" si="126"/>
        <v>46.345543553942044</v>
      </c>
      <c r="I718">
        <f t="shared" si="127"/>
        <v>46.345543553942051</v>
      </c>
      <c r="J718" s="6">
        <f t="shared" si="128"/>
        <v>46.345543553942051</v>
      </c>
      <c r="K718" s="2">
        <f t="shared" si="130"/>
        <v>6.120154530213444E-8</v>
      </c>
      <c r="L718" s="8">
        <f t="shared" si="131"/>
        <v>8.0523776550510217E-5</v>
      </c>
    </row>
    <row r="719" spans="1:12">
      <c r="A719">
        <v>716</v>
      </c>
      <c r="B719">
        <v>11692.2403222495</v>
      </c>
      <c r="C719">
        <f t="shared" si="124"/>
        <v>1.3947001394700139E-2</v>
      </c>
      <c r="D719">
        <f t="shared" si="132"/>
        <v>46.341814936884816</v>
      </c>
      <c r="E719">
        <f t="shared" si="129"/>
        <v>-2.1451068482780075E-4</v>
      </c>
      <c r="F719">
        <f t="shared" si="133"/>
        <v>6903.6622177760801</v>
      </c>
      <c r="G719">
        <f t="shared" si="125"/>
        <v>5269.1081451840537</v>
      </c>
      <c r="H719">
        <f t="shared" si="126"/>
        <v>46.345540725920259</v>
      </c>
      <c r="I719">
        <f t="shared" si="127"/>
        <v>46.345540725920266</v>
      </c>
      <c r="J719" s="6">
        <f t="shared" si="128"/>
        <v>46.345540725920259</v>
      </c>
      <c r="K719" s="2">
        <f t="shared" si="130"/>
        <v>6.1020360858748123E-8</v>
      </c>
      <c r="L719" s="8">
        <f t="shared" si="131"/>
        <v>8.0397995644254579E-5</v>
      </c>
    </row>
    <row r="720" spans="1:12">
      <c r="A720">
        <v>717</v>
      </c>
      <c r="B720">
        <v>11692.2403222495</v>
      </c>
      <c r="C720">
        <f t="shared" si="124"/>
        <v>1.3927576601671309E-2</v>
      </c>
      <c r="D720">
        <f t="shared" si="132"/>
        <v>46.341817928665634</v>
      </c>
      <c r="E720">
        <f t="shared" si="129"/>
        <v>-2.1417567647446831E-4</v>
      </c>
      <c r="F720">
        <f t="shared" si="133"/>
        <v>6903.6613718777626</v>
      </c>
      <c r="G720">
        <f t="shared" si="125"/>
        <v>5269.107581251842</v>
      </c>
      <c r="H720">
        <f t="shared" si="126"/>
        <v>46.34553790625921</v>
      </c>
      <c r="I720">
        <f t="shared" si="127"/>
        <v>46.34553790625921</v>
      </c>
      <c r="J720" s="6">
        <f t="shared" si="128"/>
        <v>46.34553790625921</v>
      </c>
      <c r="K720" s="2">
        <f t="shared" si="130"/>
        <v>6.0839964416911333E-8</v>
      </c>
      <c r="L720" s="8">
        <f t="shared" si="131"/>
        <v>8.0272586615016104E-5</v>
      </c>
    </row>
    <row r="721" spans="1:12">
      <c r="A721">
        <v>718</v>
      </c>
      <c r="B721">
        <v>11692.2403222495</v>
      </c>
      <c r="C721">
        <f t="shared" si="124"/>
        <v>1.3908205841446454E-2</v>
      </c>
      <c r="D721">
        <f t="shared" si="132"/>
        <v>46.341820911613773</v>
      </c>
      <c r="E721">
        <f t="shared" si="129"/>
        <v>-2.138416584259332E-4</v>
      </c>
      <c r="F721">
        <f t="shared" si="133"/>
        <v>6903.6605284767575</v>
      </c>
      <c r="G721">
        <f t="shared" si="125"/>
        <v>5269.107018984505</v>
      </c>
      <c r="H721">
        <f t="shared" si="126"/>
        <v>46.345535094922525</v>
      </c>
      <c r="I721">
        <f t="shared" si="127"/>
        <v>46.345535094922525</v>
      </c>
      <c r="J721" s="6">
        <f t="shared" si="128"/>
        <v>46.345535094922525</v>
      </c>
      <c r="K721" s="2">
        <f t="shared" si="130"/>
        <v>6.0660352910630916E-8</v>
      </c>
      <c r="L721" s="8">
        <f t="shared" si="131"/>
        <v>8.014754784529653E-5</v>
      </c>
    </row>
    <row r="722" spans="1:12">
      <c r="A722">
        <v>719</v>
      </c>
      <c r="B722">
        <v>11692.2403222495</v>
      </c>
      <c r="C722">
        <f t="shared" si="124"/>
        <v>1.3888888888888888E-2</v>
      </c>
      <c r="D722">
        <f t="shared" si="132"/>
        <v>46.341823885767575</v>
      </c>
      <c r="E722">
        <f t="shared" si="129"/>
        <v>-2.1350862637578859E-4</v>
      </c>
      <c r="F722">
        <f t="shared" si="133"/>
        <v>6903.6596875622254</v>
      </c>
      <c r="G722">
        <f t="shared" si="125"/>
        <v>5269.1064583748175</v>
      </c>
      <c r="H722">
        <f t="shared" si="126"/>
        <v>46.345532291874093</v>
      </c>
      <c r="I722">
        <f t="shared" si="127"/>
        <v>46.345532291874079</v>
      </c>
      <c r="J722" s="6">
        <f t="shared" si="128"/>
        <v>46.345532291874086</v>
      </c>
      <c r="K722" s="2">
        <f t="shared" si="130"/>
        <v>6.048152066757044E-8</v>
      </c>
      <c r="L722" s="8">
        <f t="shared" si="131"/>
        <v>8.0022877728178808E-5</v>
      </c>
    </row>
    <row r="723" spans="1:12">
      <c r="A723">
        <v>720</v>
      </c>
      <c r="B723">
        <v>11692.2403222495</v>
      </c>
      <c r="C723">
        <f t="shared" si="124"/>
        <v>1.3869625520110958E-2</v>
      </c>
      <c r="D723">
        <f t="shared" si="132"/>
        <v>46.341826851165166</v>
      </c>
      <c r="E723">
        <f t="shared" si="129"/>
        <v>-2.1317657604508263E-4</v>
      </c>
      <c r="F723">
        <f t="shared" si="133"/>
        <v>6903.6588491233861</v>
      </c>
      <c r="G723">
        <f t="shared" si="125"/>
        <v>5269.105899415591</v>
      </c>
      <c r="H723">
        <f t="shared" si="126"/>
        <v>46.345529497077955</v>
      </c>
      <c r="I723">
        <f t="shared" si="127"/>
        <v>46.345529497077948</v>
      </c>
      <c r="J723" s="6">
        <f t="shared" si="128"/>
        <v>46.345529497077948</v>
      </c>
      <c r="K723" s="2">
        <f t="shared" si="130"/>
        <v>6.0303464008474693E-8</v>
      </c>
      <c r="L723" s="8">
        <f t="shared" si="131"/>
        <v>7.9898574665027085E-5</v>
      </c>
    </row>
    <row r="724" spans="1:12">
      <c r="A724">
        <v>721</v>
      </c>
      <c r="B724">
        <v>11692.2403222495</v>
      </c>
      <c r="C724">
        <f t="shared" si="124"/>
        <v>1.3850415512465374E-2</v>
      </c>
      <c r="D724">
        <f t="shared" si="132"/>
        <v>46.341829807844448</v>
      </c>
      <c r="E724">
        <f t="shared" si="129"/>
        <v>-2.1284550317779584E-4</v>
      </c>
      <c r="F724">
        <f t="shared" si="133"/>
        <v>6903.658013149522</v>
      </c>
      <c r="G724">
        <f t="shared" si="125"/>
        <v>5269.1053420996814</v>
      </c>
      <c r="H724">
        <f t="shared" si="126"/>
        <v>46.345526710498405</v>
      </c>
      <c r="I724">
        <f t="shared" si="127"/>
        <v>46.345526710498405</v>
      </c>
      <c r="J724" s="6">
        <f t="shared" si="128"/>
        <v>46.345526710498405</v>
      </c>
      <c r="K724" s="2">
        <f t="shared" si="130"/>
        <v>6.0126177720944111E-8</v>
      </c>
      <c r="L724" s="8">
        <f t="shared" si="131"/>
        <v>7.9774637067326693E-5</v>
      </c>
    </row>
    <row r="725" spans="1:12">
      <c r="A725">
        <v>722</v>
      </c>
      <c r="B725">
        <v>11692.2403222495</v>
      </c>
      <c r="C725">
        <f t="shared" si="124"/>
        <v>1.3831258644536652E-2</v>
      </c>
      <c r="D725">
        <f t="shared" si="132"/>
        <v>46.341832755843107</v>
      </c>
      <c r="E725">
        <f t="shared" si="129"/>
        <v>-2.1251540354413296E-4</v>
      </c>
      <c r="F725">
        <f t="shared" si="133"/>
        <v>6903.6571796299786</v>
      </c>
      <c r="G725">
        <f t="shared" si="125"/>
        <v>5269.1047864199854</v>
      </c>
      <c r="H725">
        <f t="shared" si="126"/>
        <v>46.34552393209993</v>
      </c>
      <c r="I725">
        <f t="shared" si="127"/>
        <v>46.34552393209993</v>
      </c>
      <c r="J725" s="6">
        <f t="shared" si="128"/>
        <v>46.34552393209993</v>
      </c>
      <c r="K725" s="2">
        <f t="shared" si="130"/>
        <v>5.9949657972403926E-8</v>
      </c>
      <c r="L725" s="8">
        <f t="shared" si="131"/>
        <v>7.9651063354997532E-5</v>
      </c>
    </row>
    <row r="726" spans="1:12">
      <c r="A726">
        <v>723</v>
      </c>
      <c r="B726">
        <v>11692.2403222495</v>
      </c>
      <c r="C726">
        <f t="shared" si="124"/>
        <v>1.3812154696132596E-2</v>
      </c>
      <c r="D726">
        <f t="shared" si="132"/>
        <v>46.341835695198618</v>
      </c>
      <c r="E726">
        <f t="shared" si="129"/>
        <v>-2.1218627293686457E-4</v>
      </c>
      <c r="F726">
        <f t="shared" si="133"/>
        <v>6903.6563485541656</v>
      </c>
      <c r="G726">
        <f t="shared" si="125"/>
        <v>5269.1042323694437</v>
      </c>
      <c r="H726">
        <f t="shared" si="126"/>
        <v>46.345521161847216</v>
      </c>
      <c r="I726">
        <f t="shared" si="127"/>
        <v>46.345521161847216</v>
      </c>
      <c r="J726" s="6">
        <f t="shared" si="128"/>
        <v>46.345521161847216</v>
      </c>
      <c r="K726" s="2">
        <f t="shared" si="130"/>
        <v>5.977390001039161E-8</v>
      </c>
      <c r="L726" s="8">
        <f t="shared" si="131"/>
        <v>7.9527851957313968E-5</v>
      </c>
    </row>
    <row r="727" spans="1:12">
      <c r="A727">
        <v>724</v>
      </c>
      <c r="B727">
        <v>11692.2403222495</v>
      </c>
      <c r="C727">
        <f t="shared" si="124"/>
        <v>1.3793103448275862E-2</v>
      </c>
      <c r="D727">
        <f t="shared" si="132"/>
        <v>46.341838625948242</v>
      </c>
      <c r="E727">
        <f t="shared" si="129"/>
        <v>-2.118581071737225E-4</v>
      </c>
      <c r="F727">
        <f t="shared" si="133"/>
        <v>6903.6555199115401</v>
      </c>
      <c r="G727">
        <f t="shared" si="125"/>
        <v>5269.1036799410267</v>
      </c>
      <c r="H727">
        <f t="shared" si="126"/>
        <v>46.345518399705128</v>
      </c>
      <c r="I727">
        <f t="shared" si="127"/>
        <v>46.345518399705135</v>
      </c>
      <c r="J727" s="6">
        <f t="shared" si="128"/>
        <v>46.345518399705128</v>
      </c>
      <c r="K727" s="2">
        <f t="shared" si="130"/>
        <v>5.9598900155641428E-8</v>
      </c>
      <c r="L727" s="8">
        <f t="shared" si="131"/>
        <v>7.940500131183156E-5</v>
      </c>
    </row>
    <row r="728" spans="1:12">
      <c r="A728">
        <v>725</v>
      </c>
      <c r="B728">
        <v>11692.2403222495</v>
      </c>
      <c r="C728">
        <f t="shared" si="124"/>
        <v>1.3774104683195593E-2</v>
      </c>
      <c r="D728">
        <f t="shared" si="132"/>
        <v>46.341841548129032</v>
      </c>
      <c r="E728">
        <f t="shared" si="129"/>
        <v>-2.1153090209417207E-4</v>
      </c>
      <c r="F728">
        <f t="shared" si="133"/>
        <v>6903.6546936916329</v>
      </c>
      <c r="G728">
        <f t="shared" si="125"/>
        <v>5269.1031291277559</v>
      </c>
      <c r="H728">
        <f t="shared" si="126"/>
        <v>46.345515645638784</v>
      </c>
      <c r="I728">
        <f t="shared" si="127"/>
        <v>46.34551564563877</v>
      </c>
      <c r="J728" s="6">
        <f t="shared" si="128"/>
        <v>46.345515645638777</v>
      </c>
      <c r="K728" s="2">
        <f t="shared" si="130"/>
        <v>5.9424653042428677E-8</v>
      </c>
      <c r="L728" s="8">
        <f t="shared" si="131"/>
        <v>7.9282509865920322E-5</v>
      </c>
    </row>
    <row r="729" spans="1:12">
      <c r="A729">
        <v>726</v>
      </c>
      <c r="B729">
        <v>11692.2403222495</v>
      </c>
      <c r="C729">
        <f t="shared" si="124"/>
        <v>1.3755158184319119E-2</v>
      </c>
      <c r="D729">
        <f t="shared" si="132"/>
        <v>46.341844461777825</v>
      </c>
      <c r="E729">
        <f t="shared" si="129"/>
        <v>-2.1120465356471658E-4</v>
      </c>
      <c r="F729">
        <f t="shared" si="133"/>
        <v>6903.6538698840232</v>
      </c>
      <c r="G729">
        <f t="shared" si="125"/>
        <v>5269.1025799226818</v>
      </c>
      <c r="H729">
        <f t="shared" si="126"/>
        <v>46.345512899613404</v>
      </c>
      <c r="I729">
        <f t="shared" si="127"/>
        <v>46.345512899613411</v>
      </c>
      <c r="J729" s="6">
        <f t="shared" si="128"/>
        <v>46.345512899613411</v>
      </c>
      <c r="K729" s="2">
        <f t="shared" si="130"/>
        <v>5.9251155758053531E-8</v>
      </c>
      <c r="L729" s="8">
        <f t="shared" si="131"/>
        <v>7.9160376074618124E-5</v>
      </c>
    </row>
    <row r="730" spans="1:12">
      <c r="A730">
        <v>727</v>
      </c>
      <c r="B730">
        <v>11692.2403222495</v>
      </c>
      <c r="C730">
        <f t="shared" si="124"/>
        <v>1.3736263736263736E-2</v>
      </c>
      <c r="D730">
        <f t="shared" si="132"/>
        <v>46.341847366931241</v>
      </c>
      <c r="E730">
        <f t="shared" si="129"/>
        <v>-2.1087935747195644E-4</v>
      </c>
      <c r="F730">
        <f t="shared" si="133"/>
        <v>6903.6530484783634</v>
      </c>
      <c r="G730">
        <f t="shared" si="125"/>
        <v>5269.1020323189096</v>
      </c>
      <c r="H730">
        <f t="shared" si="126"/>
        <v>46.345510161594547</v>
      </c>
      <c r="I730">
        <f t="shared" si="127"/>
        <v>46.345510161594532</v>
      </c>
      <c r="J730" s="6">
        <f t="shared" si="128"/>
        <v>46.34551016159454</v>
      </c>
      <c r="K730" s="2">
        <f t="shared" si="130"/>
        <v>5.9078402630157563E-8</v>
      </c>
      <c r="L730" s="8">
        <f t="shared" si="131"/>
        <v>7.9038598403237252E-5</v>
      </c>
    </row>
    <row r="731" spans="1:12">
      <c r="A731">
        <v>728</v>
      </c>
      <c r="B731">
        <v>11692.2403222495</v>
      </c>
      <c r="C731">
        <f t="shared" si="124"/>
        <v>1.3717421124828532E-2</v>
      </c>
      <c r="D731">
        <f t="shared" si="132"/>
        <v>46.341850263625709</v>
      </c>
      <c r="E731">
        <f t="shared" si="129"/>
        <v>-2.1055500972868299E-4</v>
      </c>
      <c r="F731">
        <f t="shared" si="133"/>
        <v>6903.6522294643501</v>
      </c>
      <c r="G731">
        <f t="shared" si="125"/>
        <v>5269.1014863095661</v>
      </c>
      <c r="H731">
        <f t="shared" si="126"/>
        <v>46.34550743154783</v>
      </c>
      <c r="I731">
        <f t="shared" si="127"/>
        <v>46.345507431547837</v>
      </c>
      <c r="J731" s="6">
        <f t="shared" si="128"/>
        <v>46.34550743154783</v>
      </c>
      <c r="K731" s="2">
        <f t="shared" si="130"/>
        <v>5.8906390286093197E-8</v>
      </c>
      <c r="L731" s="8">
        <f t="shared" si="131"/>
        <v>7.8917175324604474E-5</v>
      </c>
    </row>
    <row r="732" spans="1:12">
      <c r="A732">
        <v>729</v>
      </c>
      <c r="B732">
        <v>11692.2403222495</v>
      </c>
      <c r="C732">
        <f t="shared" si="124"/>
        <v>1.3698630136986301E-2</v>
      </c>
      <c r="D732">
        <f t="shared" si="132"/>
        <v>46.341853151897446</v>
      </c>
      <c r="E732">
        <f t="shared" si="129"/>
        <v>-2.1023160626901724E-4</v>
      </c>
      <c r="F732">
        <f t="shared" si="133"/>
        <v>6903.6514128317467</v>
      </c>
      <c r="G732">
        <f t="shared" si="125"/>
        <v>5269.1009418878321</v>
      </c>
      <c r="H732">
        <f t="shared" si="126"/>
        <v>46.345504709439155</v>
      </c>
      <c r="I732">
        <f t="shared" si="127"/>
        <v>46.345504709439147</v>
      </c>
      <c r="J732" s="6">
        <f t="shared" si="128"/>
        <v>46.345504709439155</v>
      </c>
      <c r="K732" s="2">
        <f t="shared" si="130"/>
        <v>5.8735114280010742E-8</v>
      </c>
      <c r="L732" s="8">
        <f t="shared" si="131"/>
        <v>7.8796105320594337E-5</v>
      </c>
    </row>
    <row r="733" spans="1:12">
      <c r="A733">
        <v>730</v>
      </c>
      <c r="B733">
        <v>11692.2403222495</v>
      </c>
      <c r="C733">
        <f t="shared" si="124"/>
        <v>1.3679890560875513E-2</v>
      </c>
      <c r="D733">
        <f t="shared" si="132"/>
        <v>46.341856031782463</v>
      </c>
      <c r="E733">
        <f t="shared" si="129"/>
        <v>-2.0990914305085424E-4</v>
      </c>
      <c r="F733">
        <f t="shared" si="133"/>
        <v>6903.6505985703679</v>
      </c>
      <c r="G733">
        <f t="shared" si="125"/>
        <v>5269.1003990469126</v>
      </c>
      <c r="H733">
        <f t="shared" si="126"/>
        <v>46.345501995234564</v>
      </c>
      <c r="I733">
        <f t="shared" si="127"/>
        <v>46.345501995234549</v>
      </c>
      <c r="J733" s="6">
        <f t="shared" si="128"/>
        <v>46.345501995234557</v>
      </c>
      <c r="K733" s="2">
        <f t="shared" si="130"/>
        <v>5.8564570932629277E-8</v>
      </c>
      <c r="L733" s="8">
        <f t="shared" si="131"/>
        <v>7.8675386881209145E-5</v>
      </c>
    </row>
    <row r="734" spans="1:12">
      <c r="A734">
        <v>731</v>
      </c>
      <c r="B734">
        <v>11692.2403222495</v>
      </c>
      <c r="C734">
        <f t="shared" si="124"/>
        <v>1.3661202185792349E-2</v>
      </c>
      <c r="D734">
        <f t="shared" si="132"/>
        <v>46.34185890331657</v>
      </c>
      <c r="E734">
        <f t="shared" si="129"/>
        <v>-2.0958761605337193E-4</v>
      </c>
      <c r="F734">
        <f t="shared" si="133"/>
        <v>6903.649786670092</v>
      </c>
      <c r="G734">
        <f t="shared" si="125"/>
        <v>5269.0998577800619</v>
      </c>
      <c r="H734">
        <f t="shared" si="126"/>
        <v>46.345499288900314</v>
      </c>
      <c r="I734">
        <f t="shared" si="127"/>
        <v>46.345499288900299</v>
      </c>
      <c r="J734" s="6">
        <f t="shared" si="128"/>
        <v>46.345499288900307</v>
      </c>
      <c r="K734" s="2">
        <f t="shared" si="130"/>
        <v>5.8394755338151295E-8</v>
      </c>
      <c r="L734" s="8">
        <f t="shared" si="131"/>
        <v>7.8555018505652301E-5</v>
      </c>
    </row>
    <row r="735" spans="1:12">
      <c r="A735">
        <v>732</v>
      </c>
      <c r="B735">
        <v>11692.2403222495</v>
      </c>
      <c r="C735">
        <f t="shared" si="124"/>
        <v>1.3642564802182811E-2</v>
      </c>
      <c r="D735">
        <f t="shared" si="132"/>
        <v>46.341861766535366</v>
      </c>
      <c r="E735">
        <f t="shared" si="129"/>
        <v>-2.0926702128116727E-4</v>
      </c>
      <c r="F735">
        <f t="shared" si="133"/>
        <v>6903.6489771208517</v>
      </c>
      <c r="G735">
        <f t="shared" si="125"/>
        <v>5269.0993180805681</v>
      </c>
      <c r="H735">
        <f t="shared" si="126"/>
        <v>46.345496590402831</v>
      </c>
      <c r="I735">
        <f t="shared" si="127"/>
        <v>46.345496590402838</v>
      </c>
      <c r="J735" s="6">
        <f t="shared" si="128"/>
        <v>46.345496590402831</v>
      </c>
      <c r="K735" s="2">
        <f t="shared" si="130"/>
        <v>5.8225664123919531E-8</v>
      </c>
      <c r="L735" s="8">
        <f t="shared" si="131"/>
        <v>7.8434998701101596E-5</v>
      </c>
    </row>
    <row r="736" spans="1:12">
      <c r="A736">
        <v>733</v>
      </c>
      <c r="B736">
        <v>11692.2403222495</v>
      </c>
      <c r="C736">
        <f t="shared" si="124"/>
        <v>1.3623978201634877E-2</v>
      </c>
      <c r="D736">
        <f t="shared" si="132"/>
        <v>46.341864621474265</v>
      </c>
      <c r="E736">
        <f t="shared" si="129"/>
        <v>-2.0894735475850848E-4</v>
      </c>
      <c r="F736">
        <f t="shared" si="133"/>
        <v>6903.6481699126371</v>
      </c>
      <c r="G736">
        <f t="shared" si="125"/>
        <v>5269.098779941758</v>
      </c>
      <c r="H736">
        <f t="shared" si="126"/>
        <v>46.345493899708785</v>
      </c>
      <c r="I736">
        <f t="shared" si="127"/>
        <v>46.345493899708792</v>
      </c>
      <c r="J736" s="6">
        <f t="shared" si="128"/>
        <v>46.345493899708785</v>
      </c>
      <c r="K736" s="2">
        <f t="shared" si="130"/>
        <v>5.8057292384131475E-8</v>
      </c>
      <c r="L736" s="8">
        <f t="shared" si="131"/>
        <v>7.8315325983629248E-5</v>
      </c>
    </row>
    <row r="737" spans="1:12">
      <c r="A737">
        <v>734</v>
      </c>
      <c r="B737">
        <v>11692.2403222495</v>
      </c>
      <c r="C737">
        <f t="shared" si="124"/>
        <v>1.3605442176870748E-2</v>
      </c>
      <c r="D737">
        <f t="shared" si="132"/>
        <v>46.341867468168473</v>
      </c>
      <c r="E737">
        <f t="shared" si="129"/>
        <v>-2.086286125346324E-4</v>
      </c>
      <c r="F737">
        <f t="shared" si="133"/>
        <v>6903.6473650354928</v>
      </c>
      <c r="G737">
        <f t="shared" si="125"/>
        <v>5269.0982433569943</v>
      </c>
      <c r="H737">
        <f t="shared" si="126"/>
        <v>46.345491216784971</v>
      </c>
      <c r="I737">
        <f t="shared" si="127"/>
        <v>46.345491216784986</v>
      </c>
      <c r="J737" s="6">
        <f t="shared" si="128"/>
        <v>46.345491216784978</v>
      </c>
      <c r="K737" s="2">
        <f t="shared" si="130"/>
        <v>5.7889636746125092E-8</v>
      </c>
      <c r="L737" s="8">
        <f t="shared" si="131"/>
        <v>7.8195998877128518E-5</v>
      </c>
    </row>
    <row r="738" spans="1:12">
      <c r="A738">
        <v>735</v>
      </c>
      <c r="B738">
        <v>11692.2403222495</v>
      </c>
      <c r="C738">
        <f t="shared" si="124"/>
        <v>1.358695652173913E-2</v>
      </c>
      <c r="D738">
        <f t="shared" si="132"/>
        <v>46.341870306653</v>
      </c>
      <c r="E738">
        <f t="shared" si="129"/>
        <v>-2.0831079067929988E-4</v>
      </c>
      <c r="F738">
        <f t="shared" si="133"/>
        <v>6903.6465624795192</v>
      </c>
      <c r="G738">
        <f t="shared" si="125"/>
        <v>5269.0977083196794</v>
      </c>
      <c r="H738">
        <f t="shared" si="126"/>
        <v>46.345488541598399</v>
      </c>
      <c r="I738">
        <f t="shared" si="127"/>
        <v>46.345488541598392</v>
      </c>
      <c r="J738" s="6">
        <f t="shared" si="128"/>
        <v>46.345488541598399</v>
      </c>
      <c r="K738" s="2">
        <f t="shared" si="130"/>
        <v>5.7722693377293189E-8</v>
      </c>
      <c r="L738" s="8">
        <f t="shared" si="131"/>
        <v>7.8077015913620402E-5</v>
      </c>
    </row>
    <row r="739" spans="1:12">
      <c r="A739">
        <v>736</v>
      </c>
      <c r="B739">
        <v>11692.2403222495</v>
      </c>
      <c r="C739">
        <f t="shared" si="124"/>
        <v>1.3568521031207599E-2</v>
      </c>
      <c r="D739">
        <f t="shared" si="132"/>
        <v>46.341873136962654</v>
      </c>
      <c r="E739">
        <f t="shared" si="129"/>
        <v>-2.0799388528396298E-4</v>
      </c>
      <c r="F739">
        <f t="shared" si="133"/>
        <v>6903.645762234878</v>
      </c>
      <c r="G739">
        <f t="shared" si="125"/>
        <v>5269.0971748232523</v>
      </c>
      <c r="H739">
        <f t="shared" si="126"/>
        <v>46.345485874116257</v>
      </c>
      <c r="I739">
        <f t="shared" si="127"/>
        <v>46.34548587411625</v>
      </c>
      <c r="J739" s="6">
        <f t="shared" si="128"/>
        <v>46.34548587411625</v>
      </c>
      <c r="K739" s="2">
        <f t="shared" si="130"/>
        <v>5.7556457678454636E-8</v>
      </c>
      <c r="L739" s="8">
        <f t="shared" si="131"/>
        <v>7.7958375634020242E-5</v>
      </c>
    </row>
    <row r="740" spans="1:12">
      <c r="A740">
        <v>737</v>
      </c>
      <c r="B740">
        <v>11692.2403222495</v>
      </c>
      <c r="C740">
        <f t="shared" si="124"/>
        <v>1.3550135501355014E-2</v>
      </c>
      <c r="D740">
        <f t="shared" si="132"/>
        <v>46.341875959132061</v>
      </c>
      <c r="E740">
        <f t="shared" si="129"/>
        <v>-2.0767789246302947E-4</v>
      </c>
      <c r="F740">
        <f t="shared" si="133"/>
        <v>6903.6449642917751</v>
      </c>
      <c r="G740">
        <f t="shared" si="125"/>
        <v>5269.0966428611837</v>
      </c>
      <c r="H740">
        <f t="shared" si="126"/>
        <v>46.345483214305922</v>
      </c>
      <c r="I740">
        <f t="shared" si="127"/>
        <v>46.345483214305915</v>
      </c>
      <c r="J740" s="6">
        <f t="shared" si="128"/>
        <v>46.345483214305915</v>
      </c>
      <c r="K740" s="2">
        <f t="shared" si="130"/>
        <v>5.739092566368313E-8</v>
      </c>
      <c r="L740" s="8">
        <f t="shared" si="131"/>
        <v>7.7840076587217755E-5</v>
      </c>
    </row>
    <row r="741" spans="1:12">
      <c r="A741">
        <v>738</v>
      </c>
      <c r="B741">
        <v>11692.2403222495</v>
      </c>
      <c r="C741">
        <f t="shared" si="124"/>
        <v>1.3531799729364006E-2</v>
      </c>
      <c r="D741">
        <f t="shared" si="132"/>
        <v>46.341878773195646</v>
      </c>
      <c r="E741">
        <f t="shared" si="129"/>
        <v>-2.0736280835302769E-4</v>
      </c>
      <c r="F741">
        <f t="shared" si="133"/>
        <v>6903.6441686404833</v>
      </c>
      <c r="G741">
        <f t="shared" si="125"/>
        <v>5269.0961124269897</v>
      </c>
      <c r="H741">
        <f t="shared" si="126"/>
        <v>46.345480562134952</v>
      </c>
      <c r="I741">
        <f t="shared" si="127"/>
        <v>46.345480562134931</v>
      </c>
      <c r="J741" s="6">
        <f t="shared" si="128"/>
        <v>46.345480562134938</v>
      </c>
      <c r="K741" s="2">
        <f t="shared" si="130"/>
        <v>5.7226093960307443E-8</v>
      </c>
      <c r="L741" s="8">
        <f t="shared" si="131"/>
        <v>7.7722117329770329E-5</v>
      </c>
    </row>
    <row r="742" spans="1:12">
      <c r="A742">
        <v>739</v>
      </c>
      <c r="B742">
        <v>11692.2403222495</v>
      </c>
      <c r="C742">
        <f t="shared" si="124"/>
        <v>1.3513513513513514E-2</v>
      </c>
      <c r="D742">
        <f t="shared" si="132"/>
        <v>46.341881579187643</v>
      </c>
      <c r="E742">
        <f t="shared" si="129"/>
        <v>-2.0704862911056953E-4</v>
      </c>
      <c r="F742">
        <f t="shared" si="133"/>
        <v>6903.6433752713183</v>
      </c>
      <c r="G742">
        <f t="shared" si="125"/>
        <v>5269.0955835142122</v>
      </c>
      <c r="H742">
        <f t="shared" si="126"/>
        <v>46.34547791757106</v>
      </c>
      <c r="I742">
        <f t="shared" si="127"/>
        <v>46.34547791757106</v>
      </c>
      <c r="J742" s="6">
        <f t="shared" si="128"/>
        <v>46.34547791757106</v>
      </c>
      <c r="K742" s="2">
        <f t="shared" si="130"/>
        <v>5.7061958275768085E-8</v>
      </c>
      <c r="L742" s="8">
        <f t="shared" si="131"/>
        <v>7.7604496426669735E-5</v>
      </c>
    </row>
    <row r="743" spans="1:12">
      <c r="A743">
        <v>740</v>
      </c>
      <c r="B743">
        <v>11692.2403222495</v>
      </c>
      <c r="C743">
        <f t="shared" si="124"/>
        <v>1.3495276653171391E-2</v>
      </c>
      <c r="D743">
        <f t="shared" si="132"/>
        <v>46.341884377142087</v>
      </c>
      <c r="E743">
        <f t="shared" si="129"/>
        <v>-2.067353509151959E-4</v>
      </c>
      <c r="F743">
        <f t="shared" si="133"/>
        <v>6903.6425841746614</v>
      </c>
      <c r="G743">
        <f t="shared" si="125"/>
        <v>5269.0950561164409</v>
      </c>
      <c r="H743">
        <f t="shared" si="126"/>
        <v>46.345475280582207</v>
      </c>
      <c r="I743">
        <f t="shared" si="127"/>
        <v>46.3454752805822</v>
      </c>
      <c r="J743" s="6">
        <f t="shared" si="128"/>
        <v>46.345475280582207</v>
      </c>
      <c r="K743" s="2">
        <f t="shared" si="130"/>
        <v>5.6898514624131915E-8</v>
      </c>
      <c r="L743" s="8">
        <f t="shared" si="131"/>
        <v>7.7487212451188679E-5</v>
      </c>
    </row>
    <row r="744" spans="1:12">
      <c r="A744">
        <v>741</v>
      </c>
      <c r="B744">
        <v>11692.2403222495</v>
      </c>
      <c r="C744">
        <f t="shared" si="124"/>
        <v>1.3477088948787063E-2</v>
      </c>
      <c r="D744">
        <f t="shared" si="132"/>
        <v>46.341887167092843</v>
      </c>
      <c r="E744">
        <f t="shared" si="129"/>
        <v>-2.0642296996696159E-4</v>
      </c>
      <c r="F744">
        <f t="shared" si="133"/>
        <v>6903.6417953409327</v>
      </c>
      <c r="G744">
        <f t="shared" si="125"/>
        <v>5269.0945302272885</v>
      </c>
      <c r="H744">
        <f t="shared" si="126"/>
        <v>46.345472651136447</v>
      </c>
      <c r="I744">
        <f t="shared" si="127"/>
        <v>46.34547265113644</v>
      </c>
      <c r="J744" s="6">
        <f t="shared" si="128"/>
        <v>46.345472651136447</v>
      </c>
      <c r="K744" s="2">
        <f t="shared" si="130"/>
        <v>5.673575993934975E-8</v>
      </c>
      <c r="L744" s="8">
        <f t="shared" si="131"/>
        <v>7.7370263983347591E-5</v>
      </c>
    </row>
    <row r="745" spans="1:12">
      <c r="A745">
        <v>742</v>
      </c>
      <c r="B745">
        <v>11692.2403222495</v>
      </c>
      <c r="C745">
        <f t="shared" si="124"/>
        <v>1.3458950201884253E-2</v>
      </c>
      <c r="D745">
        <f t="shared" si="132"/>
        <v>46.341889949073568</v>
      </c>
      <c r="E745">
        <f t="shared" si="129"/>
        <v>-2.0611148248596999E-4</v>
      </c>
      <c r="F745">
        <f t="shared" si="133"/>
        <v>6903.6410087606209</v>
      </c>
      <c r="G745">
        <f t="shared" si="125"/>
        <v>5269.094005840414</v>
      </c>
      <c r="H745">
        <f t="shared" si="126"/>
        <v>46.345470029202076</v>
      </c>
      <c r="I745">
        <f t="shared" si="127"/>
        <v>46.345470029202069</v>
      </c>
      <c r="J745" s="6">
        <f t="shared" si="128"/>
        <v>46.345470029202076</v>
      </c>
      <c r="K745" s="2">
        <f t="shared" si="130"/>
        <v>5.6573689315597837E-8</v>
      </c>
      <c r="L745" s="8">
        <f t="shared" si="131"/>
        <v>7.7253649612521165E-5</v>
      </c>
    </row>
    <row r="746" spans="1:12">
      <c r="A746">
        <v>743</v>
      </c>
      <c r="B746">
        <v>11692.2403222495</v>
      </c>
      <c r="C746">
        <f t="shared" si="124"/>
        <v>1.3440860215053764E-2</v>
      </c>
      <c r="D746">
        <f t="shared" si="132"/>
        <v>46.341892723117745</v>
      </c>
      <c r="E746">
        <f t="shared" si="129"/>
        <v>-2.0580088471568915E-4</v>
      </c>
      <c r="F746">
        <f t="shared" si="133"/>
        <v>6903.640224424259</v>
      </c>
      <c r="G746">
        <f t="shared" si="125"/>
        <v>5269.0934829495063</v>
      </c>
      <c r="H746">
        <f t="shared" si="126"/>
        <v>46.345467414747532</v>
      </c>
      <c r="I746">
        <f t="shared" si="127"/>
        <v>46.345467414747525</v>
      </c>
      <c r="J746" s="6">
        <f t="shared" si="128"/>
        <v>46.345467414747532</v>
      </c>
      <c r="K746" s="2">
        <f t="shared" si="130"/>
        <v>5.6412299686822596E-8</v>
      </c>
      <c r="L746" s="8">
        <f t="shared" si="131"/>
        <v>7.7137367934985082E-5</v>
      </c>
    </row>
    <row r="747" spans="1:12">
      <c r="A747">
        <v>744</v>
      </c>
      <c r="B747">
        <v>11692.2403222495</v>
      </c>
      <c r="C747">
        <f t="shared" si="124"/>
        <v>1.3422818791946308E-2</v>
      </c>
      <c r="D747">
        <f t="shared" si="132"/>
        <v>46.341895489258668</v>
      </c>
      <c r="E747">
        <f t="shared" si="129"/>
        <v>-2.0549117291844963E-4</v>
      </c>
      <c r="F747">
        <f t="shared" si="133"/>
        <v>6903.6394423224356</v>
      </c>
      <c r="G747">
        <f t="shared" si="125"/>
        <v>5269.0929615482901</v>
      </c>
      <c r="H747">
        <f t="shared" si="126"/>
        <v>46.34546480774145</v>
      </c>
      <c r="I747">
        <f t="shared" si="127"/>
        <v>46.345464807741457</v>
      </c>
      <c r="J747" s="6">
        <f t="shared" si="128"/>
        <v>46.34546480774145</v>
      </c>
      <c r="K747" s="2">
        <f t="shared" si="130"/>
        <v>5.6251586760453276E-8</v>
      </c>
      <c r="L747" s="8">
        <f t="shared" si="131"/>
        <v>7.7021417555295997E-5</v>
      </c>
    </row>
    <row r="748" spans="1:12">
      <c r="A748">
        <v>745</v>
      </c>
      <c r="B748">
        <v>11692.2403222495</v>
      </c>
      <c r="C748">
        <f t="shared" si="124"/>
        <v>1.3404825737265416E-2</v>
      </c>
      <c r="D748">
        <f t="shared" si="132"/>
        <v>46.341898247529443</v>
      </c>
      <c r="E748">
        <f t="shared" si="129"/>
        <v>-2.0518234337909779E-4</v>
      </c>
      <c r="F748">
        <f t="shared" si="133"/>
        <v>6903.6386624457837</v>
      </c>
      <c r="G748">
        <f t="shared" si="125"/>
        <v>5269.0924416305224</v>
      </c>
      <c r="H748">
        <f t="shared" si="126"/>
        <v>46.345462208152611</v>
      </c>
      <c r="I748">
        <f t="shared" si="127"/>
        <v>46.345462208152611</v>
      </c>
      <c r="J748" s="6">
        <f t="shared" si="128"/>
        <v>46.345462208152611</v>
      </c>
      <c r="K748" s="2">
        <f t="shared" si="130"/>
        <v>5.6091547470432082E-8</v>
      </c>
      <c r="L748" s="8">
        <f t="shared" si="131"/>
        <v>7.6905797085218179E-5</v>
      </c>
    </row>
    <row r="749" spans="1:12">
      <c r="A749">
        <v>746</v>
      </c>
      <c r="B749">
        <v>11692.2403222495</v>
      </c>
      <c r="C749">
        <f t="shared" si="124"/>
        <v>1.3386880856760375E-2</v>
      </c>
      <c r="D749">
        <f t="shared" si="132"/>
        <v>46.341900997963002</v>
      </c>
      <c r="E749">
        <f t="shared" si="129"/>
        <v>-2.0487439240051596E-4</v>
      </c>
      <c r="F749">
        <f t="shared" si="133"/>
        <v>6903.6378847849983</v>
      </c>
      <c r="G749">
        <f t="shared" si="125"/>
        <v>5269.0919231899989</v>
      </c>
      <c r="H749">
        <f t="shared" si="126"/>
        <v>46.345459615949991</v>
      </c>
      <c r="I749">
        <f t="shared" si="127"/>
        <v>46.345459615949999</v>
      </c>
      <c r="J749" s="6">
        <f t="shared" si="128"/>
        <v>46.345459615949991</v>
      </c>
      <c r="K749" s="2">
        <f t="shared" si="130"/>
        <v>5.5932177524183952E-8</v>
      </c>
      <c r="L749" s="8">
        <f t="shared" si="131"/>
        <v>7.6790505144490163E-5</v>
      </c>
    </row>
    <row r="750" spans="1:12">
      <c r="A750">
        <v>747</v>
      </c>
      <c r="B750">
        <v>11692.2403222495</v>
      </c>
      <c r="C750">
        <f t="shared" si="124"/>
        <v>1.3368983957219251E-2</v>
      </c>
      <c r="D750">
        <f t="shared" si="132"/>
        <v>46.34190374059208</v>
      </c>
      <c r="E750">
        <f t="shared" si="129"/>
        <v>-2.0456731630851593E-4</v>
      </c>
      <c r="F750">
        <f t="shared" si="133"/>
        <v>6903.6371093308235</v>
      </c>
      <c r="G750">
        <f t="shared" si="125"/>
        <v>5269.0914062205493</v>
      </c>
      <c r="H750">
        <f t="shared" si="126"/>
        <v>46.345457031102754</v>
      </c>
      <c r="I750">
        <f t="shared" si="127"/>
        <v>46.34545703110274</v>
      </c>
      <c r="J750" s="6">
        <f t="shared" si="128"/>
        <v>46.345457031102747</v>
      </c>
      <c r="K750" s="2">
        <f t="shared" si="130"/>
        <v>5.5773473089074826E-8</v>
      </c>
      <c r="L750" s="8">
        <f t="shared" si="131"/>
        <v>7.6675540360978084E-5</v>
      </c>
    </row>
    <row r="751" spans="1:12">
      <c r="A751">
        <v>748</v>
      </c>
      <c r="B751">
        <v>11692.2403222495</v>
      </c>
      <c r="C751">
        <f t="shared" si="124"/>
        <v>1.335113484646195E-2</v>
      </c>
      <c r="D751">
        <f t="shared" si="132"/>
        <v>46.34190647544925</v>
      </c>
      <c r="E751">
        <f t="shared" si="129"/>
        <v>-2.0426111144860364E-4</v>
      </c>
      <c r="F751">
        <f t="shared" si="133"/>
        <v>6903.6363360740443</v>
      </c>
      <c r="G751">
        <f t="shared" si="125"/>
        <v>5269.0908907160301</v>
      </c>
      <c r="H751">
        <f t="shared" si="126"/>
        <v>46.345454453580146</v>
      </c>
      <c r="I751">
        <f t="shared" si="127"/>
        <v>46.345454453580146</v>
      </c>
      <c r="J751" s="6">
        <f t="shared" si="128"/>
        <v>46.345454453580146</v>
      </c>
      <c r="K751" s="2">
        <f t="shared" si="130"/>
        <v>5.5615431712298368E-8</v>
      </c>
      <c r="L751" s="8">
        <f t="shared" si="131"/>
        <v>7.656090136852905E-5</v>
      </c>
    </row>
    <row r="752" spans="1:12">
      <c r="A752">
        <v>749</v>
      </c>
      <c r="B752">
        <v>11692.2403222495</v>
      </c>
      <c r="C752">
        <f t="shared" si="124"/>
        <v>1.3333333333333334E-2</v>
      </c>
      <c r="D752">
        <f t="shared" si="132"/>
        <v>46.341909202566896</v>
      </c>
      <c r="E752">
        <f t="shared" si="129"/>
        <v>-2.0395577418347833E-4</v>
      </c>
      <c r="F752">
        <f t="shared" si="133"/>
        <v>6903.6355650055139</v>
      </c>
      <c r="G752">
        <f t="shared" si="125"/>
        <v>5269.0903766703423</v>
      </c>
      <c r="H752">
        <f t="shared" si="126"/>
        <v>46.345451883351707</v>
      </c>
      <c r="I752">
        <f t="shared" si="127"/>
        <v>46.345451883351714</v>
      </c>
      <c r="J752" s="6">
        <f t="shared" si="128"/>
        <v>46.345451883351714</v>
      </c>
      <c r="K752" s="2">
        <f t="shared" si="130"/>
        <v>5.5458047874757743E-8</v>
      </c>
      <c r="L752" s="8">
        <f t="shared" si="131"/>
        <v>7.6446586810497661E-5</v>
      </c>
    </row>
    <row r="753" spans="1:12">
      <c r="A753">
        <v>750</v>
      </c>
      <c r="B753">
        <v>11692.2403222495</v>
      </c>
      <c r="C753">
        <f t="shared" si="124"/>
        <v>1.3315579227696404E-2</v>
      </c>
      <c r="D753">
        <f t="shared" si="132"/>
        <v>46.341911921977221</v>
      </c>
      <c r="E753">
        <f t="shared" si="129"/>
        <v>-2.0365130090123728E-4</v>
      </c>
      <c r="F753">
        <f t="shared" si="133"/>
        <v>6903.63479611612</v>
      </c>
      <c r="G753">
        <f t="shared" si="125"/>
        <v>5269.089864077413</v>
      </c>
      <c r="H753">
        <f t="shared" si="126"/>
        <v>46.345449320387068</v>
      </c>
      <c r="I753">
        <f t="shared" si="127"/>
        <v>46.345449320387068</v>
      </c>
      <c r="J753" s="6">
        <f t="shared" si="128"/>
        <v>46.345449320387068</v>
      </c>
      <c r="K753" s="2">
        <f t="shared" si="130"/>
        <v>5.5301319583585821E-8</v>
      </c>
      <c r="L753" s="8">
        <f t="shared" si="131"/>
        <v>7.6332595336219531E-5</v>
      </c>
    </row>
    <row r="754" spans="1:12">
      <c r="A754">
        <v>751</v>
      </c>
      <c r="B754">
        <v>11692.2403222495</v>
      </c>
      <c r="C754">
        <f t="shared" si="124"/>
        <v>1.3297872340425532E-2</v>
      </c>
      <c r="D754">
        <f t="shared" si="132"/>
        <v>46.34191463371225</v>
      </c>
      <c r="E754">
        <f t="shared" si="129"/>
        <v>-2.0334768800554773E-4</v>
      </c>
      <c r="F754">
        <f t="shared" si="133"/>
        <v>6903.6340293968133</v>
      </c>
      <c r="G754">
        <f t="shared" si="125"/>
        <v>5269.0893529312079</v>
      </c>
      <c r="H754">
        <f t="shared" si="126"/>
        <v>46.345446764656032</v>
      </c>
      <c r="I754">
        <f t="shared" si="127"/>
        <v>46.345446764656046</v>
      </c>
      <c r="J754" s="6">
        <f t="shared" si="128"/>
        <v>46.345446764656039</v>
      </c>
      <c r="K754" s="2">
        <f t="shared" si="130"/>
        <v>5.5145242239568128E-8</v>
      </c>
      <c r="L754" s="8">
        <f t="shared" si="131"/>
        <v>7.6218925603464434E-5</v>
      </c>
    </row>
    <row r="755" spans="1:12">
      <c r="A755">
        <v>752</v>
      </c>
      <c r="B755">
        <v>11692.2403222495</v>
      </c>
      <c r="C755">
        <f t="shared" si="124"/>
        <v>1.3280212483399735E-2</v>
      </c>
      <c r="D755">
        <f t="shared" si="132"/>
        <v>46.341917337803842</v>
      </c>
      <c r="E755">
        <f t="shared" si="129"/>
        <v>-2.0304493192180276E-4</v>
      </c>
      <c r="F755">
        <f t="shared" si="133"/>
        <v>6903.6332648385824</v>
      </c>
      <c r="G755">
        <f t="shared" si="125"/>
        <v>5269.0888432257216</v>
      </c>
      <c r="H755">
        <f t="shared" si="126"/>
        <v>46.345444216128598</v>
      </c>
      <c r="I755">
        <f t="shared" si="127"/>
        <v>46.345444216128605</v>
      </c>
      <c r="J755" s="6">
        <f t="shared" si="128"/>
        <v>46.345444216128598</v>
      </c>
      <c r="K755" s="2">
        <f t="shared" si="130"/>
        <v>5.4989812776632556E-8</v>
      </c>
      <c r="L755" s="8">
        <f t="shared" si="131"/>
        <v>7.6105576276596393E-5</v>
      </c>
    </row>
    <row r="756" spans="1:12">
      <c r="A756">
        <v>753</v>
      </c>
      <c r="B756">
        <v>11692.2403222495</v>
      </c>
      <c r="C756">
        <f t="shared" si="124"/>
        <v>1.3262599469496022E-2</v>
      </c>
      <c r="D756">
        <f t="shared" si="132"/>
        <v>46.341920034283682</v>
      </c>
      <c r="E756">
        <f t="shared" si="129"/>
        <v>-2.0274302909381676E-4</v>
      </c>
      <c r="F756">
        <f t="shared" si="133"/>
        <v>6903.6325024324706</v>
      </c>
      <c r="G756">
        <f t="shared" si="125"/>
        <v>5269.0883349549804</v>
      </c>
      <c r="H756">
        <f t="shared" si="126"/>
        <v>46.345441674774897</v>
      </c>
      <c r="I756">
        <f t="shared" si="127"/>
        <v>46.345441674774904</v>
      </c>
      <c r="J756" s="6">
        <f t="shared" si="128"/>
        <v>46.345441674774904</v>
      </c>
      <c r="K756" s="2">
        <f t="shared" si="130"/>
        <v>5.4835027208818298E-8</v>
      </c>
      <c r="L756" s="8">
        <f t="shared" si="131"/>
        <v>7.5992546027800327E-5</v>
      </c>
    </row>
    <row r="757" spans="1:12">
      <c r="A757">
        <v>754</v>
      </c>
      <c r="B757">
        <v>11692.2403222495</v>
      </c>
      <c r="C757">
        <f t="shared" si="124"/>
        <v>1.3245033112582781E-2</v>
      </c>
      <c r="D757">
        <f t="shared" si="132"/>
        <v>46.341922723183274</v>
      </c>
      <c r="E757">
        <f t="shared" si="129"/>
        <v>-2.0244197598630315E-4</v>
      </c>
      <c r="F757">
        <f t="shared" si="133"/>
        <v>6903.6317421695721</v>
      </c>
      <c r="G757">
        <f t="shared" si="125"/>
        <v>5269.0878281130481</v>
      </c>
      <c r="H757">
        <f t="shared" si="126"/>
        <v>46.345439140565233</v>
      </c>
      <c r="I757">
        <f t="shared" si="127"/>
        <v>46.345439140565233</v>
      </c>
      <c r="J757" s="6">
        <f t="shared" si="128"/>
        <v>46.345439140565233</v>
      </c>
      <c r="K757" s="2">
        <f t="shared" si="130"/>
        <v>5.4680882929992777E-8</v>
      </c>
      <c r="L757" s="8">
        <f t="shared" si="131"/>
        <v>7.5879833535702018E-5</v>
      </c>
    </row>
    <row r="758" spans="1:12">
      <c r="A758">
        <v>755</v>
      </c>
      <c r="B758">
        <v>11692.2403222495</v>
      </c>
      <c r="C758">
        <f t="shared" si="124"/>
        <v>1.3227513227513227E-2</v>
      </c>
      <c r="D758">
        <f t="shared" si="132"/>
        <v>46.341925404533946</v>
      </c>
      <c r="E758">
        <f t="shared" si="129"/>
        <v>-2.0214176908120064E-4</v>
      </c>
      <c r="F758">
        <f t="shared" si="133"/>
        <v>6903.6309840410267</v>
      </c>
      <c r="G758">
        <f t="shared" si="125"/>
        <v>5269.0873226940175</v>
      </c>
      <c r="H758">
        <f t="shared" si="126"/>
        <v>46.345436613470085</v>
      </c>
      <c r="I758">
        <f t="shared" si="127"/>
        <v>46.345436613470092</v>
      </c>
      <c r="J758" s="6">
        <f t="shared" si="128"/>
        <v>46.345436613470085</v>
      </c>
      <c r="K758" s="2">
        <f t="shared" si="130"/>
        <v>5.452737518761885E-8</v>
      </c>
      <c r="L758" s="8">
        <f t="shared" si="131"/>
        <v>7.576743748751477E-5</v>
      </c>
    </row>
    <row r="759" spans="1:12">
      <c r="A759">
        <v>756</v>
      </c>
      <c r="B759">
        <v>11692.2403222495</v>
      </c>
      <c r="C759">
        <f t="shared" si="124"/>
        <v>1.3210039630118891E-2</v>
      </c>
      <c r="D759">
        <f t="shared" si="132"/>
        <v>46.34192807836687</v>
      </c>
      <c r="E759">
        <f t="shared" si="129"/>
        <v>-2.018424048821502E-4</v>
      </c>
      <c r="F759">
        <f t="shared" si="133"/>
        <v>6903.6302280380214</v>
      </c>
      <c r="G759">
        <f t="shared" si="125"/>
        <v>5269.0868186920143</v>
      </c>
      <c r="H759">
        <f t="shared" si="126"/>
        <v>46.345434093460071</v>
      </c>
      <c r="I759">
        <f t="shared" si="127"/>
        <v>46.345434093460078</v>
      </c>
      <c r="J759" s="6">
        <f t="shared" si="128"/>
        <v>46.345434093460071</v>
      </c>
      <c r="K759" s="2">
        <f t="shared" si="130"/>
        <v>5.4374501528874566E-8</v>
      </c>
      <c r="L759" s="8">
        <f t="shared" si="131"/>
        <v>7.5655356576279456E-5</v>
      </c>
    </row>
    <row r="760" spans="1:12">
      <c r="A760">
        <v>757</v>
      </c>
      <c r="B760">
        <v>11692.2403222495</v>
      </c>
      <c r="C760">
        <f t="shared" si="124"/>
        <v>1.3192612137203167E-2</v>
      </c>
      <c r="D760">
        <f t="shared" si="132"/>
        <v>46.341930744713039</v>
      </c>
      <c r="E760">
        <f t="shared" si="129"/>
        <v>-2.0154387990957428E-4</v>
      </c>
      <c r="F760">
        <f t="shared" si="133"/>
        <v>6903.629474151795</v>
      </c>
      <c r="G760">
        <f t="shared" si="125"/>
        <v>5269.0863161011966</v>
      </c>
      <c r="H760">
        <f t="shared" si="126"/>
        <v>46.345431580505981</v>
      </c>
      <c r="I760">
        <f t="shared" si="127"/>
        <v>46.345431580505988</v>
      </c>
      <c r="J760" s="6">
        <f t="shared" si="128"/>
        <v>46.345431580505988</v>
      </c>
      <c r="K760" s="2">
        <f t="shared" si="130"/>
        <v>5.4222257967791271E-8</v>
      </c>
      <c r="L760" s="8">
        <f t="shared" si="131"/>
        <v>7.5543589502857748E-5</v>
      </c>
    </row>
    <row r="761" spans="1:12">
      <c r="A761">
        <v>758</v>
      </c>
      <c r="B761">
        <v>11692.2403222495</v>
      </c>
      <c r="C761">
        <f t="shared" si="124"/>
        <v>1.3175230566534914E-2</v>
      </c>
      <c r="D761">
        <f t="shared" si="132"/>
        <v>46.341933403603278</v>
      </c>
      <c r="E761">
        <f t="shared" si="129"/>
        <v>-2.0124619070440859E-4</v>
      </c>
      <c r="F761">
        <f t="shared" si="133"/>
        <v>6903.6287223736344</v>
      </c>
      <c r="G761">
        <f t="shared" si="125"/>
        <v>5269.0858149157566</v>
      </c>
      <c r="H761">
        <f t="shared" si="126"/>
        <v>46.345429074578782</v>
      </c>
      <c r="I761">
        <f t="shared" si="127"/>
        <v>46.345429074578782</v>
      </c>
      <c r="J761" s="6">
        <f t="shared" si="128"/>
        <v>46.345429074578782</v>
      </c>
      <c r="K761" s="2">
        <f t="shared" si="130"/>
        <v>5.4070641284970824E-8</v>
      </c>
      <c r="L761" s="8">
        <f t="shared" si="131"/>
        <v>7.5432134975012197E-5</v>
      </c>
    </row>
    <row r="762" spans="1:12">
      <c r="A762">
        <v>759</v>
      </c>
      <c r="B762">
        <v>11692.2403222495</v>
      </c>
      <c r="C762">
        <f t="shared" si="124"/>
        <v>1.3157894736842105E-2</v>
      </c>
      <c r="D762">
        <f t="shared" si="132"/>
        <v>46.341936055068238</v>
      </c>
      <c r="E762">
        <f t="shared" si="129"/>
        <v>-2.0094933382600792E-4</v>
      </c>
      <c r="F762">
        <f t="shared" si="133"/>
        <v>6903.6279726948678</v>
      </c>
      <c r="G762">
        <f t="shared" si="125"/>
        <v>5269.0853151299116</v>
      </c>
      <c r="H762">
        <f t="shared" si="126"/>
        <v>46.345426575649562</v>
      </c>
      <c r="I762">
        <f t="shared" si="127"/>
        <v>46.345426575649562</v>
      </c>
      <c r="J762" s="6">
        <f t="shared" si="128"/>
        <v>46.345426575649562</v>
      </c>
      <c r="K762" s="2">
        <f t="shared" si="130"/>
        <v>5.3919647954384228E-8</v>
      </c>
      <c r="L762" s="8">
        <f t="shared" si="131"/>
        <v>7.5320991707712834E-5</v>
      </c>
    </row>
    <row r="763" spans="1:12">
      <c r="A763">
        <v>760</v>
      </c>
      <c r="B763">
        <v>11692.2403222495</v>
      </c>
      <c r="C763">
        <f t="shared" si="124"/>
        <v>1.3140604467805518E-2</v>
      </c>
      <c r="D763">
        <f t="shared" si="132"/>
        <v>46.341938699138417</v>
      </c>
      <c r="E763">
        <f t="shared" si="129"/>
        <v>-2.0065330585215851E-4</v>
      </c>
      <c r="F763">
        <f t="shared" si="133"/>
        <v>6903.6272251068767</v>
      </c>
      <c r="G763">
        <f t="shared" si="125"/>
        <v>5269.0848167379172</v>
      </c>
      <c r="H763">
        <f t="shared" si="126"/>
        <v>46.345424083689586</v>
      </c>
      <c r="I763">
        <f t="shared" si="127"/>
        <v>46.345424083689593</v>
      </c>
      <c r="J763" s="6">
        <f t="shared" si="128"/>
        <v>46.345424083689593</v>
      </c>
      <c r="K763" s="2">
        <f t="shared" si="130"/>
        <v>5.3769274603315096E-8</v>
      </c>
      <c r="L763" s="8">
        <f t="shared" si="131"/>
        <v>7.5210158422677205E-5</v>
      </c>
    </row>
    <row r="764" spans="1:12">
      <c r="A764">
        <v>761</v>
      </c>
      <c r="B764">
        <v>11692.2403222495</v>
      </c>
      <c r="C764">
        <f t="shared" si="124"/>
        <v>1.3123359580052493E-2</v>
      </c>
      <c r="D764">
        <f t="shared" si="132"/>
        <v>46.341941335844147</v>
      </c>
      <c r="E764">
        <f t="shared" si="129"/>
        <v>-2.0035810337910195E-4</v>
      </c>
      <c r="F764">
        <f t="shared" si="133"/>
        <v>6903.6264796010873</v>
      </c>
      <c r="G764">
        <f t="shared" si="125"/>
        <v>5269.0843197340582</v>
      </c>
      <c r="H764">
        <f t="shared" si="126"/>
        <v>46.345421598670299</v>
      </c>
      <c r="I764">
        <f t="shared" si="127"/>
        <v>46.345421598670285</v>
      </c>
      <c r="J764" s="6">
        <f t="shared" si="128"/>
        <v>46.345421598670292</v>
      </c>
      <c r="K764" s="2">
        <f t="shared" si="130"/>
        <v>5.3619518012359751E-8</v>
      </c>
      <c r="L764" s="8">
        <f t="shared" si="131"/>
        <v>7.5099633848370336E-5</v>
      </c>
    </row>
    <row r="765" spans="1:12">
      <c r="A765">
        <v>762</v>
      </c>
      <c r="B765">
        <v>11692.2403222495</v>
      </c>
      <c r="C765">
        <f t="shared" si="124"/>
        <v>1.310615989515072E-2</v>
      </c>
      <c r="D765">
        <f t="shared" si="132"/>
        <v>46.341943965215584</v>
      </c>
      <c r="E765">
        <f t="shared" si="129"/>
        <v>-2.0006372302191596E-4</v>
      </c>
      <c r="F765">
        <f t="shared" si="133"/>
        <v>6903.6257361689677</v>
      </c>
      <c r="G765">
        <f t="shared" si="125"/>
        <v>5269.0838241126448</v>
      </c>
      <c r="H765">
        <f t="shared" si="126"/>
        <v>46.345419120563221</v>
      </c>
      <c r="I765">
        <f t="shared" si="127"/>
        <v>46.345419120563228</v>
      </c>
      <c r="J765" s="6">
        <f t="shared" si="128"/>
        <v>46.345419120563221</v>
      </c>
      <c r="K765" s="2">
        <f t="shared" si="130"/>
        <v>5.3470374962112711E-8</v>
      </c>
      <c r="L765" s="8">
        <f t="shared" si="131"/>
        <v>7.4989416720311398E-5</v>
      </c>
    </row>
    <row r="766" spans="1:12">
      <c r="A766">
        <v>763</v>
      </c>
      <c r="B766">
        <v>11692.2403222495</v>
      </c>
      <c r="C766">
        <f t="shared" si="124"/>
        <v>1.3089005235602094E-2</v>
      </c>
      <c r="D766">
        <f t="shared" si="132"/>
        <v>46.341946587282727</v>
      </c>
      <c r="E766">
        <f t="shared" si="129"/>
        <v>-1.9977016141329275E-4</v>
      </c>
      <c r="F766">
        <f t="shared" si="133"/>
        <v>6903.6249948020404</v>
      </c>
      <c r="G766">
        <f t="shared" si="125"/>
        <v>5269.0833298680263</v>
      </c>
      <c r="H766">
        <f t="shared" si="126"/>
        <v>46.34541664934013</v>
      </c>
      <c r="I766">
        <f t="shared" si="127"/>
        <v>46.345416649340137</v>
      </c>
      <c r="J766" s="6">
        <f t="shared" si="128"/>
        <v>46.345416649340137</v>
      </c>
      <c r="K766" s="2">
        <f t="shared" si="130"/>
        <v>5.3321841313279382E-8</v>
      </c>
      <c r="L766" s="8">
        <f t="shared" si="131"/>
        <v>7.4879505781533679E-5</v>
      </c>
    </row>
    <row r="767" spans="1:12">
      <c r="A767">
        <v>764</v>
      </c>
      <c r="B767">
        <v>11692.2403222495</v>
      </c>
      <c r="C767">
        <f t="shared" si="124"/>
        <v>1.3071895424836602E-2</v>
      </c>
      <c r="D767">
        <f t="shared" si="132"/>
        <v>46.341949202075419</v>
      </c>
      <c r="E767">
        <f t="shared" si="129"/>
        <v>-1.9947741520600552E-4</v>
      </c>
      <c r="F767">
        <f t="shared" si="133"/>
        <v>6903.6242554918645</v>
      </c>
      <c r="G767">
        <f t="shared" si="125"/>
        <v>5269.0828369945766</v>
      </c>
      <c r="H767">
        <f t="shared" si="126"/>
        <v>46.345414184972888</v>
      </c>
      <c r="I767">
        <f t="shared" si="127"/>
        <v>46.345414184972874</v>
      </c>
      <c r="J767" s="6">
        <f t="shared" si="128"/>
        <v>46.345414184972881</v>
      </c>
      <c r="K767" s="2">
        <f t="shared" si="130"/>
        <v>5.3173915226281616E-8</v>
      </c>
      <c r="L767" s="8">
        <f t="shared" si="131"/>
        <v>7.4769899780284638E-5</v>
      </c>
    </row>
    <row r="768" spans="1:12">
      <c r="A768">
        <v>765</v>
      </c>
      <c r="B768">
        <v>11692.2403222495</v>
      </c>
      <c r="C768">
        <f t="shared" si="124"/>
        <v>1.3054830287206266E-2</v>
      </c>
      <c r="D768">
        <f t="shared" si="132"/>
        <v>46.341951809623332</v>
      </c>
      <c r="E768">
        <f t="shared" si="129"/>
        <v>-1.9918548106756556E-4</v>
      </c>
      <c r="F768">
        <f t="shared" si="133"/>
        <v>6903.6235182300543</v>
      </c>
      <c r="G768">
        <f t="shared" si="125"/>
        <v>5269.0823454867032</v>
      </c>
      <c r="H768">
        <f t="shared" si="126"/>
        <v>46.345411727433515</v>
      </c>
      <c r="I768">
        <f t="shared" si="127"/>
        <v>46.345411727433515</v>
      </c>
      <c r="J768" s="6">
        <f t="shared" si="128"/>
        <v>46.345411727433515</v>
      </c>
      <c r="K768" s="2">
        <f t="shared" si="130"/>
        <v>5.3026591948562989E-8</v>
      </c>
      <c r="L768" s="8">
        <f t="shared" si="131"/>
        <v>7.4660597473245839E-5</v>
      </c>
    </row>
    <row r="769" spans="1:12">
      <c r="A769">
        <v>766</v>
      </c>
      <c r="B769">
        <v>11692.2403222495</v>
      </c>
      <c r="C769">
        <f t="shared" si="124"/>
        <v>1.303780964797914E-2</v>
      </c>
      <c r="D769">
        <f t="shared" si="132"/>
        <v>46.341954409955981</v>
      </c>
      <c r="E769">
        <f t="shared" si="129"/>
        <v>-1.9889435568721801E-4</v>
      </c>
      <c r="F769">
        <f t="shared" si="133"/>
        <v>6903.6227830082626</v>
      </c>
      <c r="G769">
        <f t="shared" si="125"/>
        <v>5269.0818553388417</v>
      </c>
      <c r="H769">
        <f t="shared" si="126"/>
        <v>46.345409276694205</v>
      </c>
      <c r="I769">
        <f t="shared" si="127"/>
        <v>46.345409276694205</v>
      </c>
      <c r="J769" s="6">
        <f t="shared" si="128"/>
        <v>46.345409276694205</v>
      </c>
      <c r="K769" s="2">
        <f t="shared" si="130"/>
        <v>5.2879869180598213E-8</v>
      </c>
      <c r="L769" s="8">
        <f t="shared" si="131"/>
        <v>7.4551597622772963E-5</v>
      </c>
    </row>
    <row r="770" spans="1:12">
      <c r="A770">
        <v>767</v>
      </c>
      <c r="B770">
        <v>11692.2403222495</v>
      </c>
      <c r="C770">
        <f t="shared" si="124"/>
        <v>1.3020833333333334E-2</v>
      </c>
      <c r="D770">
        <f t="shared" si="132"/>
        <v>46.341957003102728</v>
      </c>
      <c r="E770">
        <f t="shared" si="129"/>
        <v>-1.9860403576933661E-4</v>
      </c>
      <c r="F770">
        <f t="shared" si="133"/>
        <v>6903.6220498181901</v>
      </c>
      <c r="G770">
        <f t="shared" si="125"/>
        <v>5269.0813665454607</v>
      </c>
      <c r="H770">
        <f t="shared" si="126"/>
        <v>46.345406832727306</v>
      </c>
      <c r="I770">
        <f t="shared" si="127"/>
        <v>46.345406832727299</v>
      </c>
      <c r="J770" s="6">
        <f t="shared" si="128"/>
        <v>46.345406832727306</v>
      </c>
      <c r="K770" s="2">
        <f t="shared" si="130"/>
        <v>5.2733742936400037E-8</v>
      </c>
      <c r="L770" s="8">
        <f t="shared" si="131"/>
        <v>7.4442898998582435E-5</v>
      </c>
    </row>
    <row r="771" spans="1:12">
      <c r="A771">
        <v>768</v>
      </c>
      <c r="B771">
        <v>11692.2403222495</v>
      </c>
      <c r="C771">
        <f t="shared" si="124"/>
        <v>1.3003901170351105E-2</v>
      </c>
      <c r="D771">
        <f t="shared" si="132"/>
        <v>46.341959589092774</v>
      </c>
      <c r="E771">
        <f t="shared" si="129"/>
        <v>-1.9831451803797628E-4</v>
      </c>
      <c r="F771">
        <f t="shared" si="133"/>
        <v>6903.6213186515779</v>
      </c>
      <c r="G771">
        <f t="shared" si="125"/>
        <v>5269.0808791010522</v>
      </c>
      <c r="H771">
        <f t="shared" si="126"/>
        <v>46.345404395505263</v>
      </c>
      <c r="I771">
        <f t="shared" si="127"/>
        <v>46.345404395505263</v>
      </c>
      <c r="J771" s="6">
        <f t="shared" si="128"/>
        <v>46.345404395505263</v>
      </c>
      <c r="K771" s="2">
        <f t="shared" si="130"/>
        <v>5.258821122306901E-8</v>
      </c>
      <c r="L771" s="8">
        <f t="shared" si="131"/>
        <v>7.4334500375758199E-5</v>
      </c>
    </row>
    <row r="772" spans="1:12">
      <c r="A772">
        <v>769</v>
      </c>
      <c r="B772">
        <v>11692.2403222495</v>
      </c>
      <c r="C772">
        <f t="shared" si="124"/>
        <v>1.2987012987012988E-2</v>
      </c>
      <c r="D772">
        <f t="shared" si="132"/>
        <v>46.341962167955167</v>
      </c>
      <c r="E772">
        <f t="shared" si="129"/>
        <v>-1.9802579923154605E-4</v>
      </c>
      <c r="F772">
        <f t="shared" si="133"/>
        <v>6903.6205895002149</v>
      </c>
      <c r="G772">
        <f t="shared" si="125"/>
        <v>5269.080393000143</v>
      </c>
      <c r="H772">
        <f t="shared" si="126"/>
        <v>46.345401965000718</v>
      </c>
      <c r="I772">
        <f t="shared" si="127"/>
        <v>46.345401965000718</v>
      </c>
      <c r="J772" s="6">
        <f t="shared" si="128"/>
        <v>46.345401965000718</v>
      </c>
      <c r="K772" s="2">
        <f t="shared" si="130"/>
        <v>5.2443269747985254E-8</v>
      </c>
      <c r="L772" s="8">
        <f t="shared" si="131"/>
        <v>7.4226400537051528E-5</v>
      </c>
    </row>
    <row r="773" spans="1:12">
      <c r="A773">
        <v>770</v>
      </c>
      <c r="B773">
        <v>11692.2403222495</v>
      </c>
      <c r="C773">
        <f t="shared" ref="C773:C836" si="134">$C$1/(A773+1)</f>
        <v>1.2970168612191959E-2</v>
      </c>
      <c r="D773">
        <f t="shared" si="132"/>
        <v>46.34196473971879</v>
      </c>
      <c r="E773">
        <f t="shared" si="129"/>
        <v>-1.9773787610931665E-4</v>
      </c>
      <c r="F773">
        <f t="shared" si="133"/>
        <v>6903.6198623559358</v>
      </c>
      <c r="G773">
        <f t="shared" ref="G773:G836" si="135">(10000+10*F773)/15</f>
        <v>5269.0799082372896</v>
      </c>
      <c r="H773">
        <f t="shared" ref="H773:H836" si="136">$U$3*(1+G773/$U$4)</f>
        <v>46.345399541186445</v>
      </c>
      <c r="I773">
        <f t="shared" ref="I773:I836" si="137">$U$6*(1+(F773-G773)/$U$7)</f>
        <v>46.34539954118646</v>
      </c>
      <c r="J773" s="6">
        <f t="shared" ref="J773:J836" si="138">(H773+I773)/2</f>
        <v>46.345399541186453</v>
      </c>
      <c r="K773" s="2">
        <f t="shared" si="130"/>
        <v>5.2298915598358388E-8</v>
      </c>
      <c r="L773" s="8">
        <f t="shared" si="131"/>
        <v>7.4118598271654532E-5</v>
      </c>
    </row>
    <row r="774" spans="1:12">
      <c r="A774">
        <v>771</v>
      </c>
      <c r="B774">
        <v>11692.2403222495</v>
      </c>
      <c r="C774">
        <f t="shared" si="134"/>
        <v>1.2953367875647668E-2</v>
      </c>
      <c r="D774">
        <f t="shared" si="132"/>
        <v>46.341967304412385</v>
      </c>
      <c r="E774">
        <f t="shared" ref="E774:E837" si="139">(D774-J773)*(1-0.5*($U$6/$U$7 + 2/3*$U$3/$U$4-2/3*$U$6/$U$7)*B774*0.1*EXP(0.1*(D774+$U$10))/(EXP(0.1*D774)+EXP(0.1*$U$10))^2)</f>
        <v>-1.9745074544656819E-4</v>
      </c>
      <c r="F774">
        <f t="shared" si="133"/>
        <v>6903.6191372106132</v>
      </c>
      <c r="G774">
        <f t="shared" si="135"/>
        <v>5269.0794248070752</v>
      </c>
      <c r="H774">
        <f t="shared" si="136"/>
        <v>46.345397124035372</v>
      </c>
      <c r="I774">
        <f t="shared" si="137"/>
        <v>46.345397124035379</v>
      </c>
      <c r="J774" s="6">
        <f t="shared" si="138"/>
        <v>46.345397124035372</v>
      </c>
      <c r="K774" s="2">
        <f t="shared" ref="K774:K837" si="140">ABS(J774-J773)/J773</f>
        <v>5.2155146014711043E-8</v>
      </c>
      <c r="L774" s="8">
        <f t="shared" ref="L774:L837" si="141">ABS(J774-D774)/D774</f>
        <v>7.4011092374586679E-5</v>
      </c>
    </row>
    <row r="775" spans="1:12">
      <c r="A775">
        <v>772</v>
      </c>
      <c r="B775">
        <v>11692.2403222495</v>
      </c>
      <c r="C775">
        <f t="shared" si="134"/>
        <v>1.2936610608020699E-2</v>
      </c>
      <c r="D775">
        <f t="shared" ref="D775:D838" si="142">D774-C774*E774</f>
        <v>46.341969862064531</v>
      </c>
      <c r="E775">
        <f t="shared" si="139"/>
        <v>-1.9716440403535498E-4</v>
      </c>
      <c r="F775">
        <f t="shared" ref="F775:F838" si="143">B775*EXP($U$9*D775)/(EXP($U$9*D775)+EXP($U$9*$U$10))</f>
        <v>6903.6184140561645</v>
      </c>
      <c r="G775">
        <f t="shared" si="135"/>
        <v>5269.07894270411</v>
      </c>
      <c r="H775">
        <f t="shared" si="136"/>
        <v>46.345394713520548</v>
      </c>
      <c r="I775">
        <f t="shared" si="137"/>
        <v>46.345394713520548</v>
      </c>
      <c r="J775" s="6">
        <f t="shared" si="138"/>
        <v>46.345394713520548</v>
      </c>
      <c r="K775" s="2">
        <f t="shared" si="140"/>
        <v>5.2011957470991147E-8</v>
      </c>
      <c r="L775" s="8">
        <f t="shared" si="141"/>
        <v>7.3903881647921526E-5</v>
      </c>
    </row>
    <row r="776" spans="1:12">
      <c r="A776">
        <v>773</v>
      </c>
      <c r="B776">
        <v>11692.2403222495</v>
      </c>
      <c r="C776">
        <f t="shared" si="134"/>
        <v>1.2919896640826873E-2</v>
      </c>
      <c r="D776">
        <f t="shared" si="142"/>
        <v>46.341972412703655</v>
      </c>
      <c r="E776">
        <f t="shared" si="139"/>
        <v>-1.9687884868577023E-4</v>
      </c>
      <c r="F776">
        <f t="shared" si="143"/>
        <v>6903.617692884558</v>
      </c>
      <c r="G776">
        <f t="shared" si="135"/>
        <v>5269.078461923039</v>
      </c>
      <c r="H776">
        <f t="shared" si="136"/>
        <v>46.345392309615193</v>
      </c>
      <c r="I776">
        <f t="shared" si="137"/>
        <v>46.345392309615185</v>
      </c>
      <c r="J776" s="6">
        <f t="shared" si="138"/>
        <v>46.345392309615193</v>
      </c>
      <c r="K776" s="2">
        <f t="shared" si="140"/>
        <v>5.1869346901088761E-8</v>
      </c>
      <c r="L776" s="8">
        <f t="shared" si="141"/>
        <v>7.3796964900020055E-5</v>
      </c>
    </row>
    <row r="777" spans="1:12">
      <c r="A777">
        <v>774</v>
      </c>
      <c r="B777">
        <v>11692.2403222495</v>
      </c>
      <c r="C777">
        <f t="shared" si="134"/>
        <v>1.2903225806451613E-2</v>
      </c>
      <c r="D777">
        <f t="shared" si="142"/>
        <v>46.34197495635803</v>
      </c>
      <c r="E777">
        <f t="shared" si="139"/>
        <v>-1.9659407622509969E-4</v>
      </c>
      <c r="F777">
        <f t="shared" si="143"/>
        <v>6903.6169736877964</v>
      </c>
      <c r="G777">
        <f t="shared" si="135"/>
        <v>5269.0779824585306</v>
      </c>
      <c r="H777">
        <f t="shared" si="136"/>
        <v>46.345389912292646</v>
      </c>
      <c r="I777">
        <f t="shared" si="137"/>
        <v>46.34538991229266</v>
      </c>
      <c r="J777" s="6">
        <f t="shared" si="138"/>
        <v>46.345389912292653</v>
      </c>
      <c r="K777" s="2">
        <f t="shared" si="140"/>
        <v>5.1727311392207E-8</v>
      </c>
      <c r="L777" s="8">
        <f t="shared" si="141"/>
        <v>7.3690340945530632E-5</v>
      </c>
    </row>
    <row r="778" spans="1:12">
      <c r="A778">
        <v>775</v>
      </c>
      <c r="B778">
        <v>11692.2403222495</v>
      </c>
      <c r="C778">
        <f t="shared" si="134"/>
        <v>1.2886597938144329E-2</v>
      </c>
      <c r="D778">
        <f t="shared" si="142"/>
        <v>46.341977493055786</v>
      </c>
      <c r="E778">
        <f t="shared" si="139"/>
        <v>-1.9631008349661589E-4</v>
      </c>
      <c r="F778">
        <f t="shared" si="143"/>
        <v>6903.6162564579245</v>
      </c>
      <c r="G778">
        <f t="shared" si="135"/>
        <v>5269.0775043052836</v>
      </c>
      <c r="H778">
        <f t="shared" si="136"/>
        <v>46.345387521526419</v>
      </c>
      <c r="I778">
        <f t="shared" si="137"/>
        <v>46.345387521526405</v>
      </c>
      <c r="J778" s="6">
        <f t="shared" si="138"/>
        <v>46.345387521526412</v>
      </c>
      <c r="K778" s="2">
        <f t="shared" si="140"/>
        <v>5.1585848031547366E-8</v>
      </c>
      <c r="L778" s="8">
        <f t="shared" si="141"/>
        <v>7.358400860508231E-5</v>
      </c>
    </row>
    <row r="779" spans="1:12">
      <c r="A779">
        <v>776</v>
      </c>
      <c r="B779">
        <v>11692.2403222495</v>
      </c>
      <c r="C779">
        <f t="shared" si="134"/>
        <v>1.2870012870012869E-2</v>
      </c>
      <c r="D779">
        <f t="shared" si="142"/>
        <v>46.341980022824906</v>
      </c>
      <c r="E779">
        <f t="shared" si="139"/>
        <v>-1.9602686735998413E-4</v>
      </c>
      <c r="F779">
        <f t="shared" si="143"/>
        <v>6903.615541187035</v>
      </c>
      <c r="G779">
        <f t="shared" si="135"/>
        <v>5269.0770274580236</v>
      </c>
      <c r="H779">
        <f t="shared" si="136"/>
        <v>46.345385137290123</v>
      </c>
      <c r="I779">
        <f t="shared" si="137"/>
        <v>46.345385137290116</v>
      </c>
      <c r="J779" s="6">
        <f t="shared" si="138"/>
        <v>46.345385137290123</v>
      </c>
      <c r="K779" s="2">
        <f t="shared" si="140"/>
        <v>5.1444953139736511E-8</v>
      </c>
      <c r="L779" s="8">
        <f t="shared" si="141"/>
        <v>7.3477966706204901E-5</v>
      </c>
    </row>
    <row r="780" spans="1:12">
      <c r="A780">
        <v>777</v>
      </c>
      <c r="B780">
        <v>11692.2403222495</v>
      </c>
      <c r="C780">
        <f t="shared" si="134"/>
        <v>1.2853470437017995E-2</v>
      </c>
      <c r="D780">
        <f t="shared" si="142"/>
        <v>46.341982545693213</v>
      </c>
      <c r="E780">
        <f t="shared" si="139"/>
        <v>-1.9574442469370409E-4</v>
      </c>
      <c r="F780">
        <f t="shared" si="143"/>
        <v>6903.6148278672599</v>
      </c>
      <c r="G780">
        <f t="shared" si="135"/>
        <v>5269.0765519115066</v>
      </c>
      <c r="H780">
        <f t="shared" si="136"/>
        <v>46.345382759557538</v>
      </c>
      <c r="I780">
        <f t="shared" si="137"/>
        <v>46.345382759557538</v>
      </c>
      <c r="J780" s="6">
        <f t="shared" si="138"/>
        <v>46.345382759557538</v>
      </c>
      <c r="K780" s="2">
        <f t="shared" si="140"/>
        <v>5.1304624570546015E-8</v>
      </c>
      <c r="L780" s="8">
        <f t="shared" si="141"/>
        <v>7.3372214081948893E-5</v>
      </c>
    </row>
    <row r="781" spans="1:12">
      <c r="A781">
        <v>778</v>
      </c>
      <c r="B781">
        <v>11692.2403222495</v>
      </c>
      <c r="C781">
        <f t="shared" si="134"/>
        <v>1.2836970474967908E-2</v>
      </c>
      <c r="D781">
        <f t="shared" si="142"/>
        <v>46.341985061688391</v>
      </c>
      <c r="E781">
        <f t="shared" si="139"/>
        <v>-1.9546275239020367E-4</v>
      </c>
      <c r="F781">
        <f t="shared" si="143"/>
        <v>6903.6141164907731</v>
      </c>
      <c r="G781">
        <f t="shared" si="135"/>
        <v>5269.0760776605157</v>
      </c>
      <c r="H781">
        <f t="shared" si="136"/>
        <v>46.345380388302573</v>
      </c>
      <c r="I781">
        <f t="shared" si="137"/>
        <v>46.345380388302573</v>
      </c>
      <c r="J781" s="6">
        <f t="shared" si="138"/>
        <v>46.345380388302573</v>
      </c>
      <c r="K781" s="2">
        <f t="shared" si="140"/>
        <v>5.1164858797914019E-8</v>
      </c>
      <c r="L781" s="8">
        <f t="shared" si="141"/>
        <v>7.326674957195885E-5</v>
      </c>
    </row>
    <row r="782" spans="1:12">
      <c r="A782">
        <v>779</v>
      </c>
      <c r="B782">
        <v>11692.2403222495</v>
      </c>
      <c r="C782">
        <f t="shared" si="134"/>
        <v>1.282051282051282E-2</v>
      </c>
      <c r="D782">
        <f t="shared" si="142"/>
        <v>46.341987570837972</v>
      </c>
      <c r="E782">
        <f t="shared" si="139"/>
        <v>-1.9518184735994539E-4</v>
      </c>
      <c r="F782">
        <f t="shared" si="143"/>
        <v>6903.6134070497865</v>
      </c>
      <c r="G782">
        <f t="shared" si="135"/>
        <v>5269.0756046998576</v>
      </c>
      <c r="H782">
        <f t="shared" si="136"/>
        <v>46.345378023499286</v>
      </c>
      <c r="I782">
        <f t="shared" si="137"/>
        <v>46.345378023499286</v>
      </c>
      <c r="J782" s="6">
        <f t="shared" si="138"/>
        <v>46.345378023499286</v>
      </c>
      <c r="K782" s="2">
        <f t="shared" si="140"/>
        <v>5.1025652755721013E-8</v>
      </c>
      <c r="L782" s="8">
        <f t="shared" si="141"/>
        <v>7.3161572022166653E-5</v>
      </c>
    </row>
    <row r="783" spans="1:12">
      <c r="A783">
        <v>780</v>
      </c>
      <c r="B783">
        <v>11692.2403222495</v>
      </c>
      <c r="C783">
        <f t="shared" si="134"/>
        <v>1.2804097311139564E-2</v>
      </c>
      <c r="D783">
        <f t="shared" si="142"/>
        <v>46.341990073169349</v>
      </c>
      <c r="E783">
        <f t="shared" si="139"/>
        <v>-1.9490170652977241E-4</v>
      </c>
      <c r="F783">
        <f t="shared" si="143"/>
        <v>6903.6126995365585</v>
      </c>
      <c r="G783">
        <f t="shared" si="135"/>
        <v>5269.075133024372</v>
      </c>
      <c r="H783">
        <f t="shared" si="136"/>
        <v>46.345375665121864</v>
      </c>
      <c r="I783">
        <f t="shared" si="137"/>
        <v>46.345375665121871</v>
      </c>
      <c r="J783" s="6">
        <f t="shared" si="138"/>
        <v>46.345375665121864</v>
      </c>
      <c r="K783" s="2">
        <f t="shared" si="140"/>
        <v>5.0887003684475323E-8</v>
      </c>
      <c r="L783" s="8">
        <f t="shared" si="141"/>
        <v>7.3056680284331539E-5</v>
      </c>
    </row>
    <row r="784" spans="1:12">
      <c r="A784">
        <v>781</v>
      </c>
      <c r="B784">
        <v>11692.2403222495</v>
      </c>
      <c r="C784">
        <f t="shared" si="134"/>
        <v>1.278772378516624E-2</v>
      </c>
      <c r="D784">
        <f t="shared" si="142"/>
        <v>46.341992568709763</v>
      </c>
      <c r="E784">
        <f t="shared" si="139"/>
        <v>-1.9462232684249481E-4</v>
      </c>
      <c r="F784">
        <f t="shared" si="143"/>
        <v>6903.6119939433866</v>
      </c>
      <c r="G784">
        <f t="shared" si="135"/>
        <v>5269.0746626289238</v>
      </c>
      <c r="H784">
        <f t="shared" si="136"/>
        <v>46.34537331314462</v>
      </c>
      <c r="I784">
        <f t="shared" si="137"/>
        <v>46.345373313144627</v>
      </c>
      <c r="J784" s="6">
        <f t="shared" si="138"/>
        <v>46.34537331314462</v>
      </c>
      <c r="K784" s="2">
        <f t="shared" si="140"/>
        <v>5.0748908824683775E-8</v>
      </c>
      <c r="L784" s="8">
        <f t="shared" si="141"/>
        <v>7.2952073216193473E-5</v>
      </c>
    </row>
    <row r="785" spans="1:12">
      <c r="A785">
        <v>782</v>
      </c>
      <c r="B785">
        <v>11692.2403222495</v>
      </c>
      <c r="C785">
        <f t="shared" si="134"/>
        <v>1.277139208173691E-2</v>
      </c>
      <c r="D785">
        <f t="shared" si="142"/>
        <v>46.341995057486322</v>
      </c>
      <c r="E785">
        <f t="shared" si="139"/>
        <v>-1.9434370525610897E-4</v>
      </c>
      <c r="F785">
        <f t="shared" si="143"/>
        <v>6903.6112902626091</v>
      </c>
      <c r="G785">
        <f t="shared" si="135"/>
        <v>5269.0741935084061</v>
      </c>
      <c r="H785">
        <f t="shared" si="136"/>
        <v>46.345370967542024</v>
      </c>
      <c r="I785">
        <f t="shared" si="137"/>
        <v>46.345370967542031</v>
      </c>
      <c r="J785" s="6">
        <f t="shared" si="138"/>
        <v>46.345370967542024</v>
      </c>
      <c r="K785" s="2">
        <f t="shared" si="140"/>
        <v>5.0611364803592895E-8</v>
      </c>
      <c r="L785" s="8">
        <f t="shared" si="141"/>
        <v>7.2847749681779711E-5</v>
      </c>
    </row>
    <row r="786" spans="1:12">
      <c r="A786">
        <v>783</v>
      </c>
      <c r="B786">
        <v>11692.2403222495</v>
      </c>
      <c r="C786">
        <f t="shared" si="134"/>
        <v>1.2755102040816327E-2</v>
      </c>
      <c r="D786">
        <f t="shared" si="142"/>
        <v>46.341997539525984</v>
      </c>
      <c r="E786">
        <f t="shared" si="139"/>
        <v>-1.9406583874619798E-4</v>
      </c>
      <c r="F786">
        <f t="shared" si="143"/>
        <v>6903.6105884865965</v>
      </c>
      <c r="G786">
        <f t="shared" si="135"/>
        <v>5269.0737256577304</v>
      </c>
      <c r="H786">
        <f t="shared" si="136"/>
        <v>46.345368628288654</v>
      </c>
      <c r="I786">
        <f t="shared" si="137"/>
        <v>46.345368628288661</v>
      </c>
      <c r="J786" s="6">
        <f t="shared" si="138"/>
        <v>46.345368628288654</v>
      </c>
      <c r="K786" s="2">
        <f t="shared" si="140"/>
        <v>5.0474369321650612E-8</v>
      </c>
      <c r="L786" s="8">
        <f t="shared" si="141"/>
        <v>7.2743708550638224E-5</v>
      </c>
    </row>
    <row r="787" spans="1:12">
      <c r="A787">
        <v>784</v>
      </c>
      <c r="B787">
        <v>11692.2403222495</v>
      </c>
      <c r="C787">
        <f t="shared" si="134"/>
        <v>1.2738853503184714E-2</v>
      </c>
      <c r="D787">
        <f t="shared" si="142"/>
        <v>46.342000014855557</v>
      </c>
      <c r="E787">
        <f t="shared" si="139"/>
        <v>-1.9378872430309951E-4</v>
      </c>
      <c r="F787">
        <f t="shared" si="143"/>
        <v>6903.6098886077771</v>
      </c>
      <c r="G787">
        <f t="shared" si="135"/>
        <v>5269.0732590718517</v>
      </c>
      <c r="H787">
        <f t="shared" si="136"/>
        <v>46.345366295359263</v>
      </c>
      <c r="I787">
        <f t="shared" si="137"/>
        <v>46.345366295359248</v>
      </c>
      <c r="J787" s="6">
        <f t="shared" si="138"/>
        <v>46.345366295359256</v>
      </c>
      <c r="K787" s="2">
        <f t="shared" si="140"/>
        <v>5.0337918699470998E-8</v>
      </c>
      <c r="L787" s="8">
        <f t="shared" si="141"/>
        <v>7.2639948699217607E-5</v>
      </c>
    </row>
    <row r="788" spans="1:12">
      <c r="A788">
        <v>785</v>
      </c>
      <c r="B788">
        <v>11692.2403222495</v>
      </c>
      <c r="C788">
        <f t="shared" si="134"/>
        <v>1.2722646310432569E-2</v>
      </c>
      <c r="D788">
        <f t="shared" si="142"/>
        <v>46.34200248350173</v>
      </c>
      <c r="E788">
        <f t="shared" si="139"/>
        <v>-1.9351235893395606E-4</v>
      </c>
      <c r="F788">
        <f t="shared" si="143"/>
        <v>6903.6091906186011</v>
      </c>
      <c r="G788">
        <f t="shared" si="135"/>
        <v>5269.072793745735</v>
      </c>
      <c r="H788">
        <f t="shared" si="136"/>
        <v>46.345363968728677</v>
      </c>
      <c r="I788">
        <f t="shared" si="137"/>
        <v>46.345363968728662</v>
      </c>
      <c r="J788" s="6">
        <f t="shared" si="138"/>
        <v>46.34536396872867</v>
      </c>
      <c r="K788" s="2">
        <f t="shared" si="140"/>
        <v>5.0202010944128498E-8</v>
      </c>
      <c r="L788" s="8">
        <f t="shared" si="141"/>
        <v>7.2536469008567143E-5</v>
      </c>
    </row>
    <row r="789" spans="1:12">
      <c r="A789">
        <v>786</v>
      </c>
      <c r="B789">
        <v>11692.2403222495</v>
      </c>
      <c r="C789">
        <f t="shared" si="134"/>
        <v>1.2706480304955527E-2</v>
      </c>
      <c r="D789">
        <f t="shared" si="142"/>
        <v>46.342004945491027</v>
      </c>
      <c r="E789">
        <f t="shared" si="139"/>
        <v>-1.9323673966065285E-4</v>
      </c>
      <c r="F789">
        <f t="shared" si="143"/>
        <v>6903.6084945115708</v>
      </c>
      <c r="G789">
        <f t="shared" si="135"/>
        <v>5269.0723296743809</v>
      </c>
      <c r="H789">
        <f t="shared" si="136"/>
        <v>46.345361648371899</v>
      </c>
      <c r="I789">
        <f t="shared" si="137"/>
        <v>46.345361648371899</v>
      </c>
      <c r="J789" s="6">
        <f t="shared" si="138"/>
        <v>46.345361648371899</v>
      </c>
      <c r="K789" s="2">
        <f t="shared" si="140"/>
        <v>5.0066642529548911E-8</v>
      </c>
      <c r="L789" s="8">
        <f t="shared" si="141"/>
        <v>7.2433268366790083E-5</v>
      </c>
    </row>
    <row r="790" spans="1:12">
      <c r="A790">
        <v>787</v>
      </c>
      <c r="B790">
        <v>11692.2403222495</v>
      </c>
      <c r="C790">
        <f t="shared" si="134"/>
        <v>1.2690355329949238E-2</v>
      </c>
      <c r="D790">
        <f t="shared" si="142"/>
        <v>46.342007400849852</v>
      </c>
      <c r="E790">
        <f t="shared" si="139"/>
        <v>-1.929618635214629E-4</v>
      </c>
      <c r="F790">
        <f t="shared" si="143"/>
        <v>6903.6078002792219</v>
      </c>
      <c r="G790">
        <f t="shared" si="135"/>
        <v>5269.0718668528143</v>
      </c>
      <c r="H790">
        <f t="shared" si="136"/>
        <v>46.345359334264074</v>
      </c>
      <c r="I790">
        <f t="shared" si="137"/>
        <v>46.345359334264074</v>
      </c>
      <c r="J790" s="6">
        <f t="shared" si="138"/>
        <v>46.345359334264074</v>
      </c>
      <c r="K790" s="2">
        <f t="shared" si="140"/>
        <v>4.9931810696230172E-8</v>
      </c>
      <c r="L790" s="8">
        <f t="shared" si="141"/>
        <v>7.2330345667356982E-5</v>
      </c>
    </row>
    <row r="791" spans="1:12">
      <c r="A791">
        <v>788</v>
      </c>
      <c r="B791">
        <v>11692.2403222495</v>
      </c>
      <c r="C791">
        <f t="shared" si="134"/>
        <v>1.2674271229404309E-2</v>
      </c>
      <c r="D791">
        <f t="shared" si="142"/>
        <v>46.342009849604466</v>
      </c>
      <c r="E791">
        <f t="shared" si="139"/>
        <v>-1.9268772757021234E-4</v>
      </c>
      <c r="F791">
        <f t="shared" si="143"/>
        <v>6903.6071079141257</v>
      </c>
      <c r="G791">
        <f t="shared" si="135"/>
        <v>5269.0714052760841</v>
      </c>
      <c r="H791">
        <f t="shared" si="136"/>
        <v>46.345357026380412</v>
      </c>
      <c r="I791">
        <f t="shared" si="137"/>
        <v>46.345357026380412</v>
      </c>
      <c r="J791" s="6">
        <f t="shared" si="138"/>
        <v>46.345357026380412</v>
      </c>
      <c r="K791" s="2">
        <f t="shared" si="140"/>
        <v>4.9797513604557293E-8</v>
      </c>
      <c r="L791" s="8">
        <f t="shared" si="141"/>
        <v>7.2227699808645763E-5</v>
      </c>
    </row>
    <row r="792" spans="1:12">
      <c r="A792">
        <v>789</v>
      </c>
      <c r="B792">
        <v>11692.2403222495</v>
      </c>
      <c r="C792">
        <f t="shared" si="134"/>
        <v>1.2658227848101266E-2</v>
      </c>
      <c r="D792">
        <f t="shared" si="142"/>
        <v>46.342012291780989</v>
      </c>
      <c r="E792">
        <f t="shared" si="139"/>
        <v>-1.92414328873862E-4</v>
      </c>
      <c r="F792">
        <f t="shared" si="143"/>
        <v>6903.6064174089024</v>
      </c>
      <c r="G792">
        <f t="shared" si="135"/>
        <v>5269.0709449392689</v>
      </c>
      <c r="H792">
        <f t="shared" si="136"/>
        <v>46.34535472469635</v>
      </c>
      <c r="I792">
        <f t="shared" si="137"/>
        <v>46.345354724696335</v>
      </c>
      <c r="J792" s="6">
        <f t="shared" si="138"/>
        <v>46.345354724696342</v>
      </c>
      <c r="K792" s="2">
        <f t="shared" si="140"/>
        <v>4.9663746655248428E-8</v>
      </c>
      <c r="L792" s="8">
        <f t="shared" si="141"/>
        <v>7.2125329696701545E-5</v>
      </c>
    </row>
    <row r="793" spans="1:12">
      <c r="A793">
        <v>790</v>
      </c>
      <c r="B793">
        <v>11692.2403222495</v>
      </c>
      <c r="C793">
        <f t="shared" si="134"/>
        <v>1.2642225031605562E-2</v>
      </c>
      <c r="D793">
        <f t="shared" si="142"/>
        <v>46.342014727405406</v>
      </c>
      <c r="E793">
        <f t="shared" si="139"/>
        <v>-1.9214166451942479E-4</v>
      </c>
      <c r="F793">
        <f t="shared" si="143"/>
        <v>6903.6057287561998</v>
      </c>
      <c r="G793">
        <f t="shared" si="135"/>
        <v>5269.0704858374665</v>
      </c>
      <c r="H793">
        <f t="shared" si="136"/>
        <v>46.345352429187336</v>
      </c>
      <c r="I793">
        <f t="shared" si="137"/>
        <v>46.345352429187329</v>
      </c>
      <c r="J793" s="6">
        <f t="shared" si="138"/>
        <v>46.345352429187329</v>
      </c>
      <c r="K793" s="2">
        <f t="shared" si="140"/>
        <v>4.9530509081889075E-8</v>
      </c>
      <c r="L793" s="8">
        <f t="shared" si="141"/>
        <v>7.2023234241250187E-5</v>
      </c>
    </row>
    <row r="794" spans="1:12">
      <c r="A794">
        <v>791</v>
      </c>
      <c r="B794">
        <v>11692.2403222495</v>
      </c>
      <c r="C794">
        <f t="shared" si="134"/>
        <v>1.2626262626262626E-2</v>
      </c>
      <c r="D794">
        <f t="shared" si="142"/>
        <v>46.342017156503566</v>
      </c>
      <c r="E794">
        <f t="shared" si="139"/>
        <v>-1.9186973160374872E-4</v>
      </c>
      <c r="F794">
        <f t="shared" si="143"/>
        <v>6903.6050419487146</v>
      </c>
      <c r="G794">
        <f t="shared" si="135"/>
        <v>5269.0700279658095</v>
      </c>
      <c r="H794">
        <f t="shared" si="136"/>
        <v>46.345350139829051</v>
      </c>
      <c r="I794">
        <f t="shared" si="137"/>
        <v>46.345350139829058</v>
      </c>
      <c r="J794" s="6">
        <f t="shared" si="138"/>
        <v>46.345350139829051</v>
      </c>
      <c r="K794" s="2">
        <f t="shared" si="140"/>
        <v>4.9397796285194429E-8</v>
      </c>
      <c r="L794" s="8">
        <f t="shared" si="141"/>
        <v>7.1921412359531413E-5</v>
      </c>
    </row>
    <row r="795" spans="1:12">
      <c r="A795">
        <v>792</v>
      </c>
      <c r="B795">
        <v>11692.2403222495</v>
      </c>
      <c r="C795">
        <f t="shared" si="134"/>
        <v>1.2610340479192938E-2</v>
      </c>
      <c r="D795">
        <f t="shared" si="142"/>
        <v>46.342019579101191</v>
      </c>
      <c r="E795">
        <f t="shared" si="139"/>
        <v>-1.9159852724335294E-4</v>
      </c>
      <c r="F795">
        <f t="shared" si="143"/>
        <v>6903.6043569791709</v>
      </c>
      <c r="G795">
        <f t="shared" si="135"/>
        <v>5269.0695713194473</v>
      </c>
      <c r="H795">
        <f t="shared" si="136"/>
        <v>46.345347856597236</v>
      </c>
      <c r="I795">
        <f t="shared" si="137"/>
        <v>46.345347856597236</v>
      </c>
      <c r="J795" s="6">
        <f t="shared" si="138"/>
        <v>46.345347856597236</v>
      </c>
      <c r="K795" s="2">
        <f t="shared" si="140"/>
        <v>4.9265607192117888E-8</v>
      </c>
      <c r="L795" s="8">
        <f t="shared" si="141"/>
        <v>7.1819862972618968E-5</v>
      </c>
    </row>
    <row r="796" spans="1:12">
      <c r="A796">
        <v>793</v>
      </c>
      <c r="B796">
        <v>11692.2403222495</v>
      </c>
      <c r="C796">
        <f t="shared" si="134"/>
        <v>1.2594458438287154E-2</v>
      </c>
      <c r="D796">
        <f t="shared" si="142"/>
        <v>46.342021995223853</v>
      </c>
      <c r="E796">
        <f t="shared" si="139"/>
        <v>-1.9132804856622005E-4</v>
      </c>
      <c r="F796">
        <f t="shared" si="143"/>
        <v>6903.6036738403382</v>
      </c>
      <c r="G796">
        <f t="shared" si="135"/>
        <v>5269.0691158935579</v>
      </c>
      <c r="H796">
        <f t="shared" si="136"/>
        <v>46.345345579467789</v>
      </c>
      <c r="I796">
        <f t="shared" si="137"/>
        <v>46.345345579467804</v>
      </c>
      <c r="J796" s="6">
        <f t="shared" si="138"/>
        <v>46.345345579467796</v>
      </c>
      <c r="K796" s="2">
        <f t="shared" si="140"/>
        <v>4.9133937816630822E-8</v>
      </c>
      <c r="L796" s="8">
        <f t="shared" si="141"/>
        <v>7.1718585008793842E-5</v>
      </c>
    </row>
    <row r="797" spans="1:12">
      <c r="A797">
        <v>794</v>
      </c>
      <c r="B797">
        <v>11692.2403222495</v>
      </c>
      <c r="C797">
        <f t="shared" si="134"/>
        <v>1.2578616352201259E-2</v>
      </c>
      <c r="D797">
        <f t="shared" si="142"/>
        <v>46.34202440489701</v>
      </c>
      <c r="E797">
        <f t="shared" si="139"/>
        <v>-1.9105829271753912E-4</v>
      </c>
      <c r="F797">
        <f t="shared" si="143"/>
        <v>6903.6029925250232</v>
      </c>
      <c r="G797">
        <f t="shared" si="135"/>
        <v>5269.0686616833491</v>
      </c>
      <c r="H797">
        <f t="shared" si="136"/>
        <v>46.345343308416744</v>
      </c>
      <c r="I797">
        <f t="shared" si="137"/>
        <v>46.345343308416737</v>
      </c>
      <c r="J797" s="6">
        <f t="shared" si="138"/>
        <v>46.345343308416744</v>
      </c>
      <c r="K797" s="2">
        <f t="shared" si="140"/>
        <v>4.9002786012480551E-8</v>
      </c>
      <c r="L797" s="8">
        <f t="shared" si="141"/>
        <v>7.1617577400937612E-5</v>
      </c>
    </row>
    <row r="798" spans="1:12">
      <c r="A798">
        <v>795</v>
      </c>
      <c r="B798">
        <v>11692.2403222495</v>
      </c>
      <c r="C798">
        <f t="shared" si="134"/>
        <v>1.2562814070351759E-2</v>
      </c>
      <c r="D798">
        <f t="shared" si="142"/>
        <v>46.342026808145974</v>
      </c>
      <c r="E798">
        <f t="shared" si="139"/>
        <v>-1.9078925685683668E-4</v>
      </c>
      <c r="F798">
        <f t="shared" si="143"/>
        <v>6903.6023130260646</v>
      </c>
      <c r="G798">
        <f t="shared" si="135"/>
        <v>5269.0682086840425</v>
      </c>
      <c r="H798">
        <f t="shared" si="136"/>
        <v>46.34534104342022</v>
      </c>
      <c r="I798">
        <f t="shared" si="137"/>
        <v>46.34534104342022</v>
      </c>
      <c r="J798" s="6">
        <f t="shared" si="138"/>
        <v>46.34534104342022</v>
      </c>
      <c r="K798" s="2">
        <f t="shared" si="140"/>
        <v>4.8872149020153945E-8</v>
      </c>
      <c r="L798" s="8">
        <f t="shared" si="141"/>
        <v>7.1516839087912485E-5</v>
      </c>
    </row>
    <row r="799" spans="1:12">
      <c r="A799">
        <v>796</v>
      </c>
      <c r="B799">
        <v>11692.2403222495</v>
      </c>
      <c r="C799">
        <f t="shared" si="134"/>
        <v>1.2547051442910916E-2</v>
      </c>
      <c r="D799">
        <f t="shared" si="142"/>
        <v>46.342029204995931</v>
      </c>
      <c r="E799">
        <f t="shared" si="139"/>
        <v>-1.9052093815797477E-4</v>
      </c>
      <c r="F799">
        <f t="shared" si="143"/>
        <v>6903.6016353363448</v>
      </c>
      <c r="G799">
        <f t="shared" si="135"/>
        <v>5269.0677568908968</v>
      </c>
      <c r="H799">
        <f t="shared" si="136"/>
        <v>46.345338784454491</v>
      </c>
      <c r="I799">
        <f t="shared" si="137"/>
        <v>46.345338784454484</v>
      </c>
      <c r="J799" s="6">
        <f t="shared" si="138"/>
        <v>46.345338784454484</v>
      </c>
      <c r="K799" s="2">
        <f t="shared" si="140"/>
        <v>4.8742024233451328E-8</v>
      </c>
      <c r="L799" s="8">
        <f t="shared" si="141"/>
        <v>7.1416369013794614E-5</v>
      </c>
    </row>
    <row r="800" spans="1:12">
      <c r="A800">
        <v>797</v>
      </c>
      <c r="B800">
        <v>11692.2403222495</v>
      </c>
      <c r="C800">
        <f t="shared" si="134"/>
        <v>1.2531328320802004E-2</v>
      </c>
      <c r="D800">
        <f t="shared" si="142"/>
        <v>46.342031595471944</v>
      </c>
      <c r="E800">
        <f t="shared" si="139"/>
        <v>-1.9025333380915014E-4</v>
      </c>
      <c r="F800">
        <f t="shared" si="143"/>
        <v>6903.6009594487759</v>
      </c>
      <c r="G800">
        <f t="shared" si="135"/>
        <v>5269.0673062991837</v>
      </c>
      <c r="H800">
        <f t="shared" si="136"/>
        <v>46.345336531495924</v>
      </c>
      <c r="I800">
        <f t="shared" si="137"/>
        <v>46.345336531495924</v>
      </c>
      <c r="J800" s="6">
        <f t="shared" si="138"/>
        <v>46.345336531495924</v>
      </c>
      <c r="K800" s="2">
        <f t="shared" si="140"/>
        <v>4.861240889285691E-8</v>
      </c>
      <c r="L800" s="8">
        <f t="shared" si="141"/>
        <v>7.1316166128180703E-5</v>
      </c>
    </row>
    <row r="801" spans="1:12">
      <c r="A801">
        <v>798</v>
      </c>
      <c r="B801">
        <v>11692.2403222495</v>
      </c>
      <c r="C801">
        <f t="shared" si="134"/>
        <v>1.2515644555694618E-2</v>
      </c>
      <c r="D801">
        <f t="shared" si="142"/>
        <v>46.342033979598938</v>
      </c>
      <c r="E801">
        <f t="shared" si="139"/>
        <v>-1.8998644101373796E-4</v>
      </c>
      <c r="F801">
        <f t="shared" si="143"/>
        <v>6903.6002853563105</v>
      </c>
      <c r="G801">
        <f t="shared" si="135"/>
        <v>5269.0668569042064</v>
      </c>
      <c r="H801">
        <f t="shared" si="136"/>
        <v>46.34533428452103</v>
      </c>
      <c r="I801">
        <f t="shared" si="137"/>
        <v>46.345334284521044</v>
      </c>
      <c r="J801" s="6">
        <f t="shared" si="138"/>
        <v>46.345334284521037</v>
      </c>
      <c r="K801" s="2">
        <f t="shared" si="140"/>
        <v>4.8483300698798047E-8</v>
      </c>
      <c r="L801" s="8">
        <f t="shared" si="141"/>
        <v>7.1216229385881401E-5</v>
      </c>
    </row>
    <row r="802" spans="1:12">
      <c r="A802">
        <v>799</v>
      </c>
      <c r="B802">
        <v>11692.2403222495</v>
      </c>
      <c r="C802">
        <f t="shared" si="134"/>
        <v>1.2500000000000001E-2</v>
      </c>
      <c r="D802">
        <f t="shared" si="142"/>
        <v>46.342036357401703</v>
      </c>
      <c r="E802">
        <f t="shared" si="139"/>
        <v>-1.897202569890044E-4</v>
      </c>
      <c r="F802">
        <f t="shared" si="143"/>
        <v>6903.5996130519425</v>
      </c>
      <c r="G802">
        <f t="shared" si="135"/>
        <v>5269.0664087012956</v>
      </c>
      <c r="H802">
        <f t="shared" si="136"/>
        <v>46.345332043506474</v>
      </c>
      <c r="I802">
        <f t="shared" si="137"/>
        <v>46.345332043506467</v>
      </c>
      <c r="J802" s="6">
        <f t="shared" si="138"/>
        <v>46.345332043506474</v>
      </c>
      <c r="K802" s="2">
        <f t="shared" si="140"/>
        <v>4.8354696278497016E-8</v>
      </c>
      <c r="L802" s="8">
        <f t="shared" si="141"/>
        <v>7.1116557747994587E-5</v>
      </c>
    </row>
    <row r="803" spans="1:12">
      <c r="A803">
        <v>800</v>
      </c>
      <c r="B803">
        <v>11692.2403222495</v>
      </c>
      <c r="C803">
        <f t="shared" si="134"/>
        <v>1.2484394506866416E-2</v>
      </c>
      <c r="D803">
        <f t="shared" si="142"/>
        <v>46.342038728904917</v>
      </c>
      <c r="E803">
        <f t="shared" si="139"/>
        <v>-1.894547789678068E-4</v>
      </c>
      <c r="F803">
        <f t="shared" si="143"/>
        <v>6903.5989425286898</v>
      </c>
      <c r="G803">
        <f t="shared" si="135"/>
        <v>5269.0659616857929</v>
      </c>
      <c r="H803">
        <f t="shared" si="136"/>
        <v>46.345329808428971</v>
      </c>
      <c r="I803">
        <f t="shared" si="137"/>
        <v>46.345329808428971</v>
      </c>
      <c r="J803" s="6">
        <f t="shared" si="138"/>
        <v>46.345329808428971</v>
      </c>
      <c r="K803" s="2">
        <f t="shared" si="140"/>
        <v>4.8226593792323074E-8</v>
      </c>
      <c r="L803" s="8">
        <f t="shared" si="141"/>
        <v>7.1017150179912059E-5</v>
      </c>
    </row>
    <row r="804" spans="1:12">
      <c r="A804">
        <v>801</v>
      </c>
      <c r="B804">
        <v>11692.2403222495</v>
      </c>
      <c r="C804">
        <f t="shared" si="134"/>
        <v>1.2468827930174564E-2</v>
      </c>
      <c r="D804">
        <f t="shared" si="142"/>
        <v>46.342041094133123</v>
      </c>
      <c r="E804">
        <f t="shared" si="139"/>
        <v>-1.8919000419570639E-4</v>
      </c>
      <c r="F804">
        <f t="shared" si="143"/>
        <v>6903.5982737796166</v>
      </c>
      <c r="G804">
        <f t="shared" si="135"/>
        <v>5269.0655158530772</v>
      </c>
      <c r="H804">
        <f t="shared" si="136"/>
        <v>46.345327579265387</v>
      </c>
      <c r="I804">
        <f t="shared" si="137"/>
        <v>46.345327579265401</v>
      </c>
      <c r="J804" s="6">
        <f t="shared" si="138"/>
        <v>46.345327579265394</v>
      </c>
      <c r="K804" s="2">
        <f t="shared" si="140"/>
        <v>4.8098990480755271E-8</v>
      </c>
      <c r="L804" s="8">
        <f t="shared" si="141"/>
        <v>7.0918005652699514E-5</v>
      </c>
    </row>
    <row r="805" spans="1:12">
      <c r="A805">
        <v>802</v>
      </c>
      <c r="B805">
        <v>11692.2403222495</v>
      </c>
      <c r="C805">
        <f t="shared" si="134"/>
        <v>1.2453300124533001E-2</v>
      </c>
      <c r="D805">
        <f t="shared" si="142"/>
        <v>46.342043453110733</v>
      </c>
      <c r="E805">
        <f t="shared" si="139"/>
        <v>-1.8892592993298307E-4</v>
      </c>
      <c r="F805">
        <f t="shared" si="143"/>
        <v>6903.5976067978181</v>
      </c>
      <c r="G805">
        <f t="shared" si="135"/>
        <v>5269.0650711985454</v>
      </c>
      <c r="H805">
        <f t="shared" si="136"/>
        <v>46.345325355992728</v>
      </c>
      <c r="I805">
        <f t="shared" si="137"/>
        <v>46.345325355992728</v>
      </c>
      <c r="J805" s="6">
        <f t="shared" si="138"/>
        <v>46.345325355992728</v>
      </c>
      <c r="K805" s="2">
        <f t="shared" si="140"/>
        <v>4.7971883737586219E-8</v>
      </c>
      <c r="L805" s="8">
        <f t="shared" si="141"/>
        <v>7.0819123142789898E-5</v>
      </c>
    </row>
    <row r="806" spans="1:12">
      <c r="A806">
        <v>803</v>
      </c>
      <c r="B806">
        <v>11692.2403222495</v>
      </c>
      <c r="C806">
        <f t="shared" si="134"/>
        <v>1.2437810945273632E-2</v>
      </c>
      <c r="D806">
        <f t="shared" si="142"/>
        <v>46.342045805862043</v>
      </c>
      <c r="E806">
        <f t="shared" si="139"/>
        <v>-1.8866255345387364E-4</v>
      </c>
      <c r="F806">
        <f t="shared" si="143"/>
        <v>6903.5969415764312</v>
      </c>
      <c r="G806">
        <f t="shared" si="135"/>
        <v>5269.0646277176211</v>
      </c>
      <c r="H806">
        <f t="shared" si="136"/>
        <v>46.345323138588114</v>
      </c>
      <c r="I806">
        <f t="shared" si="137"/>
        <v>46.3453231385881</v>
      </c>
      <c r="J806" s="6">
        <f t="shared" si="138"/>
        <v>46.345323138588107</v>
      </c>
      <c r="K806" s="2">
        <f t="shared" si="140"/>
        <v>4.7845270343347799E-8</v>
      </c>
      <c r="L806" s="8">
        <f t="shared" si="141"/>
        <v>7.0720501632443334E-5</v>
      </c>
    </row>
    <row r="807" spans="1:12">
      <c r="A807">
        <v>804</v>
      </c>
      <c r="B807">
        <v>11692.2403222495</v>
      </c>
      <c r="C807">
        <f t="shared" si="134"/>
        <v>1.2422360248447204E-2</v>
      </c>
      <c r="D807">
        <f t="shared" si="142"/>
        <v>46.342048152411216</v>
      </c>
      <c r="E807">
        <f t="shared" si="139"/>
        <v>-1.8839987204856927E-4</v>
      </c>
      <c r="F807">
        <f t="shared" si="143"/>
        <v>6903.5962781086164</v>
      </c>
      <c r="G807">
        <f t="shared" si="135"/>
        <v>5269.064185405744</v>
      </c>
      <c r="H807">
        <f t="shared" si="136"/>
        <v>46.345320927028723</v>
      </c>
      <c r="I807">
        <f t="shared" si="137"/>
        <v>46.345320927028723</v>
      </c>
      <c r="J807" s="6">
        <f t="shared" si="138"/>
        <v>46.345320927028723</v>
      </c>
      <c r="K807" s="2">
        <f t="shared" si="140"/>
        <v>4.7719149071663834E-8</v>
      </c>
      <c r="L807" s="8">
        <f t="shared" si="141"/>
        <v>7.0622140107907226E-5</v>
      </c>
    </row>
    <row r="808" spans="1:12">
      <c r="A808">
        <v>805</v>
      </c>
      <c r="B808">
        <v>11692.2403222495</v>
      </c>
      <c r="C808">
        <f t="shared" si="134"/>
        <v>1.2406947890818859E-2</v>
      </c>
      <c r="D808">
        <f t="shared" si="142"/>
        <v>46.342050492782299</v>
      </c>
      <c r="E808">
        <f t="shared" si="139"/>
        <v>-1.8813788301751653E-4</v>
      </c>
      <c r="F808">
        <f t="shared" si="143"/>
        <v>6903.5956163875826</v>
      </c>
      <c r="G808">
        <f t="shared" si="135"/>
        <v>5269.0637442583884</v>
      </c>
      <c r="H808">
        <f t="shared" si="136"/>
        <v>46.345318721291946</v>
      </c>
      <c r="I808">
        <f t="shared" si="137"/>
        <v>46.345318721291939</v>
      </c>
      <c r="J808" s="6">
        <f t="shared" si="138"/>
        <v>46.345318721291946</v>
      </c>
      <c r="K808" s="2">
        <f t="shared" si="140"/>
        <v>4.7593516089804286E-8</v>
      </c>
      <c r="L808" s="8">
        <f t="shared" si="141"/>
        <v>7.0524037561869486E-5</v>
      </c>
    </row>
    <row r="809" spans="1:12">
      <c r="A809">
        <v>806</v>
      </c>
      <c r="B809">
        <v>11692.2403222495</v>
      </c>
      <c r="C809">
        <f t="shared" si="134"/>
        <v>1.2391573729863693E-2</v>
      </c>
      <c r="D809">
        <f t="shared" si="142"/>
        <v>46.342052826999208</v>
      </c>
      <c r="E809">
        <f t="shared" si="139"/>
        <v>-1.8787658367876454E-4</v>
      </c>
      <c r="F809">
        <f t="shared" si="143"/>
        <v>6903.5949564065622</v>
      </c>
      <c r="G809">
        <f t="shared" si="135"/>
        <v>5269.0633042710415</v>
      </c>
      <c r="H809">
        <f t="shared" si="136"/>
        <v>46.345316521355208</v>
      </c>
      <c r="I809">
        <f t="shared" si="137"/>
        <v>46.345316521355208</v>
      </c>
      <c r="J809" s="6">
        <f t="shared" si="138"/>
        <v>46.345316521355208</v>
      </c>
      <c r="K809" s="2">
        <f t="shared" si="140"/>
        <v>4.7468370018075767E-8</v>
      </c>
      <c r="L809" s="8">
        <f t="shared" si="141"/>
        <v>7.0426192991158583E-5</v>
      </c>
    </row>
    <row r="810" spans="1:12">
      <c r="A810">
        <v>807</v>
      </c>
      <c r="B810">
        <v>11692.2403222495</v>
      </c>
      <c r="C810">
        <f t="shared" si="134"/>
        <v>1.2376237623762377E-2</v>
      </c>
      <c r="D810">
        <f t="shared" si="142"/>
        <v>46.342055155085745</v>
      </c>
      <c r="E810">
        <f t="shared" si="139"/>
        <v>-1.8761597136061228E-4</v>
      </c>
      <c r="F810">
        <f t="shared" si="143"/>
        <v>6903.594298158825</v>
      </c>
      <c r="G810">
        <f t="shared" si="135"/>
        <v>5269.0628654392167</v>
      </c>
      <c r="H810">
        <f t="shared" si="136"/>
        <v>46.345314327196085</v>
      </c>
      <c r="I810">
        <f t="shared" si="137"/>
        <v>46.345314327196085</v>
      </c>
      <c r="J810" s="6">
        <f t="shared" si="138"/>
        <v>46.345314327196085</v>
      </c>
      <c r="K810" s="2">
        <f t="shared" si="140"/>
        <v>4.7343707790320114E-8</v>
      </c>
      <c r="L810" s="8">
        <f t="shared" si="141"/>
        <v>7.0328605398123554E-5</v>
      </c>
    </row>
    <row r="811" spans="1:12">
      <c r="A811">
        <v>808</v>
      </c>
      <c r="B811">
        <v>11692.2403222495</v>
      </c>
      <c r="C811">
        <f t="shared" si="134"/>
        <v>1.2360939431396786E-2</v>
      </c>
      <c r="D811">
        <f t="shared" si="142"/>
        <v>46.342057477065588</v>
      </c>
      <c r="E811">
        <f t="shared" si="139"/>
        <v>-1.8735604340691973E-4</v>
      </c>
      <c r="F811">
        <f t="shared" si="143"/>
        <v>6903.5936416376835</v>
      </c>
      <c r="G811">
        <f t="shared" si="135"/>
        <v>5269.0624277584557</v>
      </c>
      <c r="H811">
        <f t="shared" si="136"/>
        <v>46.345312138792281</v>
      </c>
      <c r="I811">
        <f t="shared" si="137"/>
        <v>46.345312138792281</v>
      </c>
      <c r="J811" s="6">
        <f t="shared" si="138"/>
        <v>46.345312138792281</v>
      </c>
      <c r="K811" s="2">
        <f t="shared" si="140"/>
        <v>4.7219526647007635E-8</v>
      </c>
      <c r="L811" s="8">
        <f t="shared" si="141"/>
        <v>7.0231273790633908E-5</v>
      </c>
    </row>
    <row r="812" spans="1:12">
      <c r="A812">
        <v>809</v>
      </c>
      <c r="B812">
        <v>11692.2403222495</v>
      </c>
      <c r="C812">
        <f t="shared" si="134"/>
        <v>1.2345679012345678E-2</v>
      </c>
      <c r="D812">
        <f t="shared" si="142"/>
        <v>46.342059792962296</v>
      </c>
      <c r="E812">
        <f t="shared" si="139"/>
        <v>-1.8709679717547359E-4</v>
      </c>
      <c r="F812">
        <f t="shared" si="143"/>
        <v>6903.5929868364665</v>
      </c>
      <c r="G812">
        <f t="shared" si="135"/>
        <v>5269.061991224311</v>
      </c>
      <c r="H812">
        <f t="shared" si="136"/>
        <v>46.345309956121561</v>
      </c>
      <c r="I812">
        <f t="shared" si="137"/>
        <v>46.345309956121554</v>
      </c>
      <c r="J812" s="6">
        <f t="shared" si="138"/>
        <v>46.345309956121554</v>
      </c>
      <c r="K812" s="2">
        <f t="shared" si="140"/>
        <v>4.7095825361756477E-8</v>
      </c>
      <c r="L812" s="8">
        <f t="shared" si="141"/>
        <v>7.0134197180239777E-5</v>
      </c>
    </row>
    <row r="813" spans="1:12">
      <c r="A813">
        <v>810</v>
      </c>
      <c r="B813">
        <v>11692.2403222495</v>
      </c>
      <c r="C813">
        <f t="shared" si="134"/>
        <v>1.2330456226880395E-2</v>
      </c>
      <c r="D813">
        <f t="shared" si="142"/>
        <v>46.342062102799296</v>
      </c>
      <c r="E813">
        <f t="shared" si="139"/>
        <v>-1.868382300351192E-4</v>
      </c>
      <c r="F813">
        <f t="shared" si="143"/>
        <v>6903.5923337485574</v>
      </c>
      <c r="G813">
        <f t="shared" si="135"/>
        <v>5269.0615558323716</v>
      </c>
      <c r="H813">
        <f t="shared" si="136"/>
        <v>46.345307779161864</v>
      </c>
      <c r="I813">
        <f t="shared" si="137"/>
        <v>46.345307779161857</v>
      </c>
      <c r="J813" s="6">
        <f t="shared" si="138"/>
        <v>46.345307779161857</v>
      </c>
      <c r="K813" s="2">
        <f t="shared" si="140"/>
        <v>4.6972599795200474E-8</v>
      </c>
      <c r="L813" s="8">
        <f t="shared" si="141"/>
        <v>7.0037374585545044E-5</v>
      </c>
    </row>
    <row r="814" spans="1:12">
      <c r="A814">
        <v>811</v>
      </c>
      <c r="B814">
        <v>11692.2403222495</v>
      </c>
      <c r="C814">
        <f t="shared" si="134"/>
        <v>1.2315270935960592E-2</v>
      </c>
      <c r="D814">
        <f t="shared" si="142"/>
        <v>46.342064406599917</v>
      </c>
      <c r="E814">
        <f t="shared" si="139"/>
        <v>-1.8658033937150184E-4</v>
      </c>
      <c r="F814">
        <f t="shared" si="143"/>
        <v>6903.5916823673633</v>
      </c>
      <c r="G814">
        <f t="shared" si="135"/>
        <v>5269.0611215782419</v>
      </c>
      <c r="H814">
        <f t="shared" si="136"/>
        <v>46.345305607891206</v>
      </c>
      <c r="I814">
        <f t="shared" si="137"/>
        <v>46.345305607891213</v>
      </c>
      <c r="J814" s="6">
        <f t="shared" si="138"/>
        <v>46.345305607891206</v>
      </c>
      <c r="K814" s="2">
        <f t="shared" si="140"/>
        <v>4.6849848567640543E-8</v>
      </c>
      <c r="L814" s="8">
        <f t="shared" si="141"/>
        <v>6.9940805028680854E-5</v>
      </c>
    </row>
    <row r="815" spans="1:12">
      <c r="A815">
        <v>812</v>
      </c>
      <c r="B815">
        <v>11692.2403222495</v>
      </c>
      <c r="C815">
        <f t="shared" si="134"/>
        <v>1.2300123001230012E-2</v>
      </c>
      <c r="D815">
        <f t="shared" si="142"/>
        <v>46.342066704387349</v>
      </c>
      <c r="E815">
        <f t="shared" si="139"/>
        <v>-1.8632312258172969E-4</v>
      </c>
      <c r="F815">
        <f t="shared" si="143"/>
        <v>6903.5910326863177</v>
      </c>
      <c r="G815">
        <f t="shared" si="135"/>
        <v>5269.0606884575445</v>
      </c>
      <c r="H815">
        <f t="shared" si="136"/>
        <v>46.345303442287722</v>
      </c>
      <c r="I815">
        <f t="shared" si="137"/>
        <v>46.345303442287729</v>
      </c>
      <c r="J815" s="6">
        <f t="shared" si="138"/>
        <v>46.345303442287729</v>
      </c>
      <c r="K815" s="2">
        <f t="shared" si="140"/>
        <v>4.6727569226172168E-8</v>
      </c>
      <c r="L815" s="8">
        <f t="shared" si="141"/>
        <v>6.984448753714552E-5</v>
      </c>
    </row>
    <row r="816" spans="1:12">
      <c r="A816">
        <v>813</v>
      </c>
      <c r="B816">
        <v>11692.2403222495</v>
      </c>
      <c r="C816">
        <f t="shared" si="134"/>
        <v>1.2285012285012284E-2</v>
      </c>
      <c r="D816">
        <f t="shared" si="142"/>
        <v>46.342068996184672</v>
      </c>
      <c r="E816">
        <f t="shared" si="139"/>
        <v>-1.8606657707601957E-4</v>
      </c>
      <c r="F816">
        <f t="shared" si="143"/>
        <v>6903.5903846989031</v>
      </c>
      <c r="G816">
        <f t="shared" si="135"/>
        <v>5269.0602564659357</v>
      </c>
      <c r="H816">
        <f t="shared" si="136"/>
        <v>46.345301282329679</v>
      </c>
      <c r="I816">
        <f t="shared" si="137"/>
        <v>46.345301282329679</v>
      </c>
      <c r="J816" s="6">
        <f t="shared" si="138"/>
        <v>46.345301282329679</v>
      </c>
      <c r="K816" s="2">
        <f t="shared" si="140"/>
        <v>4.660575916457473E-8</v>
      </c>
      <c r="L816" s="8">
        <f t="shared" si="141"/>
        <v>6.9748421143497866E-5</v>
      </c>
    </row>
    <row r="817" spans="1:12">
      <c r="A817">
        <v>814</v>
      </c>
      <c r="B817">
        <v>11692.2403222495</v>
      </c>
      <c r="C817">
        <f t="shared" si="134"/>
        <v>1.2269938650306749E-2</v>
      </c>
      <c r="D817">
        <f t="shared" si="142"/>
        <v>46.342071282014857</v>
      </c>
      <c r="E817">
        <f t="shared" si="139"/>
        <v>-1.8581070027770563E-4</v>
      </c>
      <c r="F817">
        <f t="shared" si="143"/>
        <v>6903.589738398623</v>
      </c>
      <c r="G817">
        <f t="shared" si="135"/>
        <v>5269.0598255990817</v>
      </c>
      <c r="H817">
        <f t="shared" si="136"/>
        <v>46.345299127995418</v>
      </c>
      <c r="I817">
        <f t="shared" si="137"/>
        <v>46.345299127995411</v>
      </c>
      <c r="J817" s="6">
        <f t="shared" si="138"/>
        <v>46.345299127995418</v>
      </c>
      <c r="K817" s="2">
        <f t="shared" si="140"/>
        <v>4.648441592994139E-8</v>
      </c>
      <c r="L817" s="8">
        <f t="shared" si="141"/>
        <v>6.9652604885050539E-5</v>
      </c>
    </row>
    <row r="818" spans="1:12">
      <c r="A818">
        <v>815</v>
      </c>
      <c r="B818">
        <v>11692.2403222495</v>
      </c>
      <c r="C818">
        <f t="shared" si="134"/>
        <v>1.2254901960784314E-2</v>
      </c>
      <c r="D818">
        <f t="shared" si="142"/>
        <v>46.342073561900747</v>
      </c>
      <c r="E818">
        <f t="shared" si="139"/>
        <v>-1.8555548962403555E-4</v>
      </c>
      <c r="F818">
        <f t="shared" si="143"/>
        <v>6903.5890937790191</v>
      </c>
      <c r="G818">
        <f t="shared" si="135"/>
        <v>5269.0593958526788</v>
      </c>
      <c r="H818">
        <f t="shared" si="136"/>
        <v>46.345296979263395</v>
      </c>
      <c r="I818">
        <f t="shared" si="137"/>
        <v>46.345296979263402</v>
      </c>
      <c r="J818" s="6">
        <f t="shared" si="138"/>
        <v>46.345296979263395</v>
      </c>
      <c r="K818" s="2">
        <f t="shared" si="140"/>
        <v>4.6363537682623963E-8</v>
      </c>
      <c r="L818" s="8">
        <f t="shared" si="141"/>
        <v>6.9557037803716712E-5</v>
      </c>
    </row>
    <row r="819" spans="1:12">
      <c r="A819">
        <v>816</v>
      </c>
      <c r="B819">
        <v>11692.2403222495</v>
      </c>
      <c r="C819">
        <f t="shared" si="134"/>
        <v>1.2239902080783354E-2</v>
      </c>
      <c r="D819">
        <f t="shared" si="142"/>
        <v>46.342075835865082</v>
      </c>
      <c r="E819">
        <f t="shared" si="139"/>
        <v>-1.8530094256331701E-4</v>
      </c>
      <c r="F819">
        <f t="shared" si="143"/>
        <v>6903.5884508336603</v>
      </c>
      <c r="G819">
        <f t="shared" si="135"/>
        <v>5269.0589672224405</v>
      </c>
      <c r="H819">
        <f t="shared" si="136"/>
        <v>46.345294836112203</v>
      </c>
      <c r="I819">
        <f t="shared" si="137"/>
        <v>46.345294836112195</v>
      </c>
      <c r="J819" s="6">
        <f t="shared" si="138"/>
        <v>46.345294836112203</v>
      </c>
      <c r="K819" s="2">
        <f t="shared" si="140"/>
        <v>4.6243121356453608E-8</v>
      </c>
      <c r="L819" s="8">
        <f t="shared" si="141"/>
        <v>6.9461718946776723E-5</v>
      </c>
    </row>
    <row r="820" spans="1:12">
      <c r="A820">
        <v>817</v>
      </c>
      <c r="B820">
        <v>11692.2403222495</v>
      </c>
      <c r="C820">
        <f t="shared" si="134"/>
        <v>1.2224938875305624E-2</v>
      </c>
      <c r="D820">
        <f t="shared" si="142"/>
        <v>46.342078103930476</v>
      </c>
      <c r="E820">
        <f t="shared" si="139"/>
        <v>-1.8504705655902432E-4</v>
      </c>
      <c r="F820">
        <f t="shared" si="143"/>
        <v>6903.5878095561529</v>
      </c>
      <c r="G820">
        <f t="shared" si="135"/>
        <v>5269.0585397041013</v>
      </c>
      <c r="H820">
        <f t="shared" si="136"/>
        <v>46.34529269852051</v>
      </c>
      <c r="I820">
        <f t="shared" si="137"/>
        <v>46.345292698520517</v>
      </c>
      <c r="J820" s="6">
        <f t="shared" si="138"/>
        <v>46.34529269852051</v>
      </c>
      <c r="K820" s="2">
        <f t="shared" si="140"/>
        <v>4.6123165265094894E-8</v>
      </c>
      <c r="L820" s="8">
        <f t="shared" si="141"/>
        <v>6.936664736580472E-5</v>
      </c>
    </row>
    <row r="821" spans="1:12">
      <c r="A821">
        <v>818</v>
      </c>
      <c r="B821">
        <v>11692.2403222495</v>
      </c>
      <c r="C821">
        <f t="shared" si="134"/>
        <v>1.221001221001221E-2</v>
      </c>
      <c r="D821">
        <f t="shared" si="142"/>
        <v>46.342080366119433</v>
      </c>
      <c r="E821">
        <f t="shared" si="139"/>
        <v>-1.8479382908568505E-4</v>
      </c>
      <c r="F821">
        <f t="shared" si="143"/>
        <v>6903.587169940135</v>
      </c>
      <c r="G821">
        <f t="shared" si="135"/>
        <v>5269.058113293423</v>
      </c>
      <c r="H821">
        <f t="shared" si="136"/>
        <v>46.345290566467114</v>
      </c>
      <c r="I821">
        <f t="shared" si="137"/>
        <v>46.345290566467121</v>
      </c>
      <c r="J821" s="6">
        <f t="shared" si="138"/>
        <v>46.345290566467114</v>
      </c>
      <c r="K821" s="2">
        <f t="shared" si="140"/>
        <v>4.6003666649006649E-8</v>
      </c>
      <c r="L821" s="8">
        <f t="shared" si="141"/>
        <v>6.9271822117588695E-5</v>
      </c>
    </row>
    <row r="822" spans="1:12">
      <c r="A822">
        <v>819</v>
      </c>
      <c r="B822">
        <v>11692.2403222495</v>
      </c>
      <c r="C822">
        <f t="shared" si="134"/>
        <v>1.2195121951219513E-2</v>
      </c>
      <c r="D822">
        <f t="shared" si="142"/>
        <v>46.342082622454342</v>
      </c>
      <c r="E822">
        <f t="shared" si="139"/>
        <v>-1.8454125763175169E-4</v>
      </c>
      <c r="F822">
        <f t="shared" si="143"/>
        <v>6903.5865319792783</v>
      </c>
      <c r="G822">
        <f t="shared" si="135"/>
        <v>5269.0576879861856</v>
      </c>
      <c r="H822">
        <f t="shared" si="136"/>
        <v>46.345288439930926</v>
      </c>
      <c r="I822">
        <f t="shared" si="137"/>
        <v>46.345288439930933</v>
      </c>
      <c r="J822" s="6">
        <f t="shared" si="138"/>
        <v>46.345288439930926</v>
      </c>
      <c r="K822" s="2">
        <f t="shared" si="140"/>
        <v>4.5884623055276469E-8</v>
      </c>
      <c r="L822" s="8">
        <f t="shared" si="141"/>
        <v>6.9177242263823753E-5</v>
      </c>
    </row>
    <row r="823" spans="1:12">
      <c r="A823">
        <v>820</v>
      </c>
      <c r="B823">
        <v>11692.2403222495</v>
      </c>
      <c r="C823">
        <f t="shared" si="134"/>
        <v>1.2180267965895249E-2</v>
      </c>
      <c r="D823">
        <f t="shared" si="142"/>
        <v>46.342084872957486</v>
      </c>
      <c r="E823">
        <f t="shared" si="139"/>
        <v>-1.8428933969837427E-4</v>
      </c>
      <c r="F823">
        <f t="shared" si="143"/>
        <v>6903.5858956672801</v>
      </c>
      <c r="G823">
        <f t="shared" si="135"/>
        <v>5269.057263778187</v>
      </c>
      <c r="H823">
        <f t="shared" si="136"/>
        <v>46.345286318890935</v>
      </c>
      <c r="I823">
        <f t="shared" si="137"/>
        <v>46.345286318890935</v>
      </c>
      <c r="J823" s="6">
        <f t="shared" si="138"/>
        <v>46.345286318890935</v>
      </c>
      <c r="K823" s="2">
        <f t="shared" si="140"/>
        <v>4.5766032797565784E-8</v>
      </c>
      <c r="L823" s="8">
        <f t="shared" si="141"/>
        <v>6.9082906870192209E-5</v>
      </c>
    </row>
    <row r="824" spans="1:12">
      <c r="A824">
        <v>821</v>
      </c>
      <c r="B824">
        <v>11692.2403222495</v>
      </c>
      <c r="C824">
        <f t="shared" si="134"/>
        <v>1.2165450121654502E-2</v>
      </c>
      <c r="D824">
        <f t="shared" si="142"/>
        <v>46.342087117651026</v>
      </c>
      <c r="E824">
        <f t="shared" si="139"/>
        <v>-1.8403807279817146E-4</v>
      </c>
      <c r="F824">
        <f t="shared" si="143"/>
        <v>6903.5852609978765</v>
      </c>
      <c r="G824">
        <f t="shared" si="135"/>
        <v>5269.056840665251</v>
      </c>
      <c r="H824">
        <f t="shared" si="136"/>
        <v>46.345284203326251</v>
      </c>
      <c r="I824">
        <f t="shared" si="137"/>
        <v>46.345284203326251</v>
      </c>
      <c r="J824" s="6">
        <f t="shared" si="138"/>
        <v>46.345284203326251</v>
      </c>
      <c r="K824" s="2">
        <f t="shared" si="140"/>
        <v>4.5647893269645125E-8</v>
      </c>
      <c r="L824" s="8">
        <f t="shared" si="141"/>
        <v>6.8988815007590141E-5</v>
      </c>
    </row>
    <row r="825" spans="1:12">
      <c r="A825">
        <v>822</v>
      </c>
      <c r="B825">
        <v>11692.2403222495</v>
      </c>
      <c r="C825">
        <f t="shared" si="134"/>
        <v>1.2150668286755772E-2</v>
      </c>
      <c r="D825">
        <f t="shared" si="142"/>
        <v>46.342089356557018</v>
      </c>
      <c r="E825">
        <f t="shared" si="139"/>
        <v>-1.83787454456886E-4</v>
      </c>
      <c r="F825">
        <f t="shared" si="143"/>
        <v>6903.5846279648304</v>
      </c>
      <c r="G825">
        <f t="shared" si="135"/>
        <v>5269.0564186432202</v>
      </c>
      <c r="H825">
        <f t="shared" si="136"/>
        <v>46.345282093216099</v>
      </c>
      <c r="I825">
        <f t="shared" si="137"/>
        <v>46.345282093216099</v>
      </c>
      <c r="J825" s="6">
        <f t="shared" si="138"/>
        <v>46.345282093216099</v>
      </c>
      <c r="K825" s="2">
        <f t="shared" si="140"/>
        <v>4.5530202018598881E-8</v>
      </c>
      <c r="L825" s="8">
        <f t="shared" si="141"/>
        <v>6.8894965751667447E-5</v>
      </c>
    </row>
    <row r="826" spans="1:12">
      <c r="A826">
        <v>823</v>
      </c>
      <c r="B826">
        <v>11692.2403222495</v>
      </c>
      <c r="C826">
        <f t="shared" si="134"/>
        <v>1.2135922330097087E-2</v>
      </c>
      <c r="D826">
        <f t="shared" si="142"/>
        <v>46.342091589697411</v>
      </c>
      <c r="E826">
        <f t="shared" si="139"/>
        <v>-1.8353748221291812E-4</v>
      </c>
      <c r="F826">
        <f t="shared" si="143"/>
        <v>6903.5839965619371</v>
      </c>
      <c r="G826">
        <f t="shared" si="135"/>
        <v>5269.0559977079574</v>
      </c>
      <c r="H826">
        <f t="shared" si="136"/>
        <v>46.345279988539794</v>
      </c>
      <c r="I826">
        <f t="shared" si="137"/>
        <v>46.345279988539801</v>
      </c>
      <c r="J826" s="6">
        <f t="shared" si="138"/>
        <v>46.345279988539801</v>
      </c>
      <c r="K826" s="2">
        <f t="shared" si="140"/>
        <v>4.5412956898140391E-8</v>
      </c>
      <c r="L826" s="8">
        <f t="shared" si="141"/>
        <v>6.880135818252114E-5</v>
      </c>
    </row>
    <row r="827" spans="1:12">
      <c r="A827">
        <v>824</v>
      </c>
      <c r="B827">
        <v>11692.2403222495</v>
      </c>
      <c r="C827">
        <f t="shared" si="134"/>
        <v>1.2121212121212121E-2</v>
      </c>
      <c r="D827">
        <f t="shared" si="142"/>
        <v>46.342093817094039</v>
      </c>
      <c r="E827">
        <f t="shared" si="139"/>
        <v>-1.8328815361700059E-4</v>
      </c>
      <c r="F827">
        <f t="shared" si="143"/>
        <v>6903.5833667830229</v>
      </c>
      <c r="G827">
        <f t="shared" si="135"/>
        <v>5269.0555778553489</v>
      </c>
      <c r="H827">
        <f t="shared" si="136"/>
        <v>46.345277889276744</v>
      </c>
      <c r="I827">
        <f t="shared" si="137"/>
        <v>46.345277889276744</v>
      </c>
      <c r="J827" s="6">
        <f t="shared" si="138"/>
        <v>46.345277889276744</v>
      </c>
      <c r="K827" s="2">
        <f t="shared" si="140"/>
        <v>4.529615652855705E-8</v>
      </c>
      <c r="L827" s="8">
        <f t="shared" si="141"/>
        <v>6.8707991384082105E-5</v>
      </c>
    </row>
    <row r="828" spans="1:12">
      <c r="A828">
        <v>825</v>
      </c>
      <c r="B828">
        <v>11692.2403222495</v>
      </c>
      <c r="C828">
        <f t="shared" si="134"/>
        <v>1.2106537530266344E-2</v>
      </c>
      <c r="D828">
        <f t="shared" si="142"/>
        <v>46.342096038768631</v>
      </c>
      <c r="E828">
        <f t="shared" si="139"/>
        <v>-1.8303946622967181E-4</v>
      </c>
      <c r="F828">
        <f t="shared" si="143"/>
        <v>6903.5827386219435</v>
      </c>
      <c r="G828">
        <f t="shared" si="135"/>
        <v>5269.0551590812956</v>
      </c>
      <c r="H828">
        <f t="shared" si="136"/>
        <v>46.345275795406479</v>
      </c>
      <c r="I828">
        <f t="shared" si="137"/>
        <v>46.345275795406479</v>
      </c>
      <c r="J828" s="6">
        <f t="shared" si="138"/>
        <v>46.345275795406479</v>
      </c>
      <c r="K828" s="2">
        <f t="shared" si="140"/>
        <v>4.5179797383725092E-8</v>
      </c>
      <c r="L828" s="8">
        <f t="shared" si="141"/>
        <v>6.8614864446108273E-5</v>
      </c>
    </row>
    <row r="829" spans="1:12">
      <c r="A829">
        <v>826</v>
      </c>
      <c r="B829">
        <v>11692.2403222495</v>
      </c>
      <c r="C829">
        <f t="shared" si="134"/>
        <v>1.2091898428053204E-2</v>
      </c>
      <c r="D829">
        <f t="shared" si="142"/>
        <v>46.342098254742801</v>
      </c>
      <c r="E829">
        <f t="shared" si="139"/>
        <v>-1.8279141762744623E-4</v>
      </c>
      <c r="F829">
        <f t="shared" si="143"/>
        <v>6903.5821120725886</v>
      </c>
      <c r="G829">
        <f t="shared" si="135"/>
        <v>5269.0547413817258</v>
      </c>
      <c r="H829">
        <f t="shared" si="136"/>
        <v>46.345273706908628</v>
      </c>
      <c r="I829">
        <f t="shared" si="137"/>
        <v>46.345273706908628</v>
      </c>
      <c r="J829" s="6">
        <f t="shared" si="138"/>
        <v>46.345273706908628</v>
      </c>
      <c r="K829" s="2">
        <f t="shared" si="140"/>
        <v>4.5063877930614833E-8</v>
      </c>
      <c r="L829" s="8">
        <f t="shared" si="141"/>
        <v>6.8521976462344728E-5</v>
      </c>
    </row>
    <row r="830" spans="1:12">
      <c r="A830">
        <v>827</v>
      </c>
      <c r="B830">
        <v>11692.2403222495</v>
      </c>
      <c r="C830">
        <f t="shared" si="134"/>
        <v>1.2077294685990338E-2</v>
      </c>
      <c r="D830">
        <f t="shared" si="142"/>
        <v>46.342100465038058</v>
      </c>
      <c r="E830">
        <f t="shared" si="139"/>
        <v>-1.8254400539708784E-4</v>
      </c>
      <c r="F830">
        <f t="shared" si="143"/>
        <v>6903.5814871288776</v>
      </c>
      <c r="G830">
        <f t="shared" si="135"/>
        <v>5269.0543247525848</v>
      </c>
      <c r="H830">
        <f t="shared" si="136"/>
        <v>46.345271623762926</v>
      </c>
      <c r="I830">
        <f t="shared" si="137"/>
        <v>46.345271623762926</v>
      </c>
      <c r="J830" s="6">
        <f t="shared" si="138"/>
        <v>46.345271623762926</v>
      </c>
      <c r="K830" s="2">
        <f t="shared" si="140"/>
        <v>4.4948395716305499E-8</v>
      </c>
      <c r="L830" s="8">
        <f t="shared" si="141"/>
        <v>6.8429326531290334E-5</v>
      </c>
    </row>
    <row r="831" spans="1:12">
      <c r="A831">
        <v>828</v>
      </c>
      <c r="B831">
        <v>11692.2403222495</v>
      </c>
      <c r="C831">
        <f t="shared" si="134"/>
        <v>1.2062726176115802E-2</v>
      </c>
      <c r="D831">
        <f t="shared" si="142"/>
        <v>46.342102669675803</v>
      </c>
      <c r="E831">
        <f t="shared" si="139"/>
        <v>-1.8229722713805258E-4</v>
      </c>
      <c r="F831">
        <f t="shared" si="143"/>
        <v>6903.5808637847567</v>
      </c>
      <c r="G831">
        <f t="shared" si="135"/>
        <v>5269.0539091898381</v>
      </c>
      <c r="H831">
        <f t="shared" si="136"/>
        <v>46.345269545949193</v>
      </c>
      <c r="I831">
        <f t="shared" si="137"/>
        <v>46.345269545949186</v>
      </c>
      <c r="J831" s="6">
        <f t="shared" si="138"/>
        <v>46.345269545949193</v>
      </c>
      <c r="K831" s="2">
        <f t="shared" si="140"/>
        <v>4.4833348901135437E-8</v>
      </c>
      <c r="L831" s="8">
        <f t="shared" si="141"/>
        <v>6.8336913755584413E-5</v>
      </c>
    </row>
    <row r="832" spans="1:12">
      <c r="A832">
        <v>829</v>
      </c>
      <c r="B832">
        <v>11692.2403222495</v>
      </c>
      <c r="C832">
        <f t="shared" si="134"/>
        <v>1.2048192771084338E-2</v>
      </c>
      <c r="D832">
        <f t="shared" si="142"/>
        <v>46.342104868677339</v>
      </c>
      <c r="E832">
        <f t="shared" si="139"/>
        <v>-1.8205108046043101E-4</v>
      </c>
      <c r="F832">
        <f t="shared" si="143"/>
        <v>6903.5802420342088</v>
      </c>
      <c r="G832">
        <f t="shared" si="135"/>
        <v>5269.0534946894732</v>
      </c>
      <c r="H832">
        <f t="shared" si="136"/>
        <v>46.345267473447365</v>
      </c>
      <c r="I832">
        <f t="shared" si="137"/>
        <v>46.345267473447358</v>
      </c>
      <c r="J832" s="6">
        <f t="shared" si="138"/>
        <v>46.345267473447365</v>
      </c>
      <c r="K832" s="2">
        <f t="shared" si="140"/>
        <v>4.4718735032181875E-8</v>
      </c>
      <c r="L832" s="8">
        <f t="shared" si="141"/>
        <v>6.8244737242466734E-5</v>
      </c>
    </row>
    <row r="833" spans="1:12">
      <c r="A833">
        <v>830</v>
      </c>
      <c r="B833">
        <v>11692.2403222495</v>
      </c>
      <c r="C833">
        <f t="shared" si="134"/>
        <v>1.2033694344163659E-2</v>
      </c>
      <c r="D833">
        <f t="shared" si="142"/>
        <v>46.342107062063853</v>
      </c>
      <c r="E833">
        <f t="shared" si="139"/>
        <v>-1.818055629874473E-4</v>
      </c>
      <c r="F833">
        <f t="shared" si="143"/>
        <v>6903.5796218712385</v>
      </c>
      <c r="G833">
        <f t="shared" si="135"/>
        <v>5269.0530812474917</v>
      </c>
      <c r="H833">
        <f t="shared" si="136"/>
        <v>46.345265406237459</v>
      </c>
      <c r="I833">
        <f t="shared" si="137"/>
        <v>46.345265406237473</v>
      </c>
      <c r="J833" s="6">
        <f t="shared" si="138"/>
        <v>46.345265406237466</v>
      </c>
      <c r="K833" s="2">
        <f t="shared" si="140"/>
        <v>4.4604552116466174E-8</v>
      </c>
      <c r="L833" s="8">
        <f t="shared" si="141"/>
        <v>6.8152796103624166E-5</v>
      </c>
    </row>
    <row r="834" spans="1:12">
      <c r="A834">
        <v>831</v>
      </c>
      <c r="B834">
        <v>11692.2403222495</v>
      </c>
      <c r="C834">
        <f t="shared" si="134"/>
        <v>1.201923076923077E-2</v>
      </c>
      <c r="D834">
        <f t="shared" si="142"/>
        <v>46.342109249856428</v>
      </c>
      <c r="E834">
        <f t="shared" si="139"/>
        <v>-1.8156067235378088E-4</v>
      </c>
      <c r="F834">
        <f t="shared" si="143"/>
        <v>6903.579003289884</v>
      </c>
      <c r="G834">
        <f t="shared" si="135"/>
        <v>5269.0526688599221</v>
      </c>
      <c r="H834">
        <f t="shared" si="136"/>
        <v>46.34526334429961</v>
      </c>
      <c r="I834">
        <f t="shared" si="137"/>
        <v>46.345263344299617</v>
      </c>
      <c r="J834" s="6">
        <f t="shared" si="138"/>
        <v>46.34526334429961</v>
      </c>
      <c r="K834" s="2">
        <f t="shared" si="140"/>
        <v>4.4490798314323795E-8</v>
      </c>
      <c r="L834" s="8">
        <f t="shared" si="141"/>
        <v>6.8061089454884023E-5</v>
      </c>
    </row>
    <row r="835" spans="1:12">
      <c r="A835">
        <v>832</v>
      </c>
      <c r="B835">
        <v>11692.2403222495</v>
      </c>
      <c r="C835">
        <f t="shared" si="134"/>
        <v>1.2004801920768308E-2</v>
      </c>
      <c r="D835">
        <f t="shared" si="142"/>
        <v>46.342111432076045</v>
      </c>
      <c r="E835">
        <f t="shared" si="139"/>
        <v>-1.8131640620476172E-4</v>
      </c>
      <c r="F835">
        <f t="shared" si="143"/>
        <v>6903.5783862842181</v>
      </c>
      <c r="G835">
        <f t="shared" si="135"/>
        <v>5269.0522575228124</v>
      </c>
      <c r="H835">
        <f t="shared" si="136"/>
        <v>46.345261287614065</v>
      </c>
      <c r="I835">
        <f t="shared" si="137"/>
        <v>46.345261287614058</v>
      </c>
      <c r="J835" s="6">
        <f t="shared" si="138"/>
        <v>46.345261287614065</v>
      </c>
      <c r="K835" s="2">
        <f t="shared" si="140"/>
        <v>4.4377470252938615E-8</v>
      </c>
      <c r="L835" s="8">
        <f t="shared" si="141"/>
        <v>6.7969616417594037E-5</v>
      </c>
    </row>
    <row r="836" spans="1:12">
      <c r="A836">
        <v>833</v>
      </c>
      <c r="B836">
        <v>11692.2403222495</v>
      </c>
      <c r="C836">
        <f t="shared" si="134"/>
        <v>1.1990407673860911E-2</v>
      </c>
      <c r="D836">
        <f t="shared" si="142"/>
        <v>46.342113608743588</v>
      </c>
      <c r="E836">
        <f t="shared" si="139"/>
        <v>-1.8107276220046022E-4</v>
      </c>
      <c r="F836">
        <f t="shared" si="143"/>
        <v>6903.5777708483311</v>
      </c>
      <c r="G836">
        <f t="shared" si="135"/>
        <v>5269.0518472322201</v>
      </c>
      <c r="H836">
        <f t="shared" si="136"/>
        <v>46.345259236161098</v>
      </c>
      <c r="I836">
        <f t="shared" si="137"/>
        <v>46.345259236161112</v>
      </c>
      <c r="J836" s="6">
        <f t="shared" si="138"/>
        <v>46.345259236161105</v>
      </c>
      <c r="K836" s="2">
        <f t="shared" si="140"/>
        <v>4.4264567779109889E-8</v>
      </c>
      <c r="L836" s="8">
        <f t="shared" si="141"/>
        <v>6.7878376115402403E-5</v>
      </c>
    </row>
    <row r="837" spans="1:12">
      <c r="A837">
        <v>834</v>
      </c>
      <c r="B837">
        <v>11692.2403222495</v>
      </c>
      <c r="C837">
        <f t="shared" ref="C837:C900" si="144">$C$1/(A837+1)</f>
        <v>1.1976047904191617E-2</v>
      </c>
      <c r="D837">
        <f t="shared" si="142"/>
        <v>46.342115779879826</v>
      </c>
      <c r="E837">
        <f t="shared" si="139"/>
        <v>-1.808297380079162E-4</v>
      </c>
      <c r="F837">
        <f t="shared" si="143"/>
        <v>6903.5771569763583</v>
      </c>
      <c r="G837">
        <f t="shared" ref="G837:G900" si="145">(10000+10*F837)/15</f>
        <v>5269.0514379842389</v>
      </c>
      <c r="H837">
        <f t="shared" ref="H837:H900" si="146">$U$3*(1+G837/$U$4)</f>
        <v>46.345257189921192</v>
      </c>
      <c r="I837">
        <f t="shared" ref="I837:I900" si="147">$U$6*(1+(F837-G837)/$U$7)</f>
        <v>46.345257189921192</v>
      </c>
      <c r="J837" s="6">
        <f t="shared" ref="J837:J900" si="148">(H837+I837)/2</f>
        <v>46.345257189921192</v>
      </c>
      <c r="K837" s="2">
        <f t="shared" si="140"/>
        <v>4.415208690675925E-8</v>
      </c>
      <c r="L837" s="8">
        <f t="shared" si="141"/>
        <v>6.7787367678397677E-5</v>
      </c>
    </row>
    <row r="838" spans="1:12">
      <c r="A838">
        <v>835</v>
      </c>
      <c r="B838">
        <v>11692.2403222495</v>
      </c>
      <c r="C838">
        <f t="shared" si="144"/>
        <v>1.1961722488038277E-2</v>
      </c>
      <c r="D838">
        <f t="shared" si="142"/>
        <v>46.342117945505429</v>
      </c>
      <c r="E838">
        <f t="shared" ref="E838:E901" si="149">(D838-J837)*(1-0.5*($U$6/$U$7 + 2/3*$U$3/$U$4-2/3*$U$6/$U$7)*B838*0.1*EXP(0.1*(D838+$U$10))/(EXP(0.1*D838)+EXP(0.1*$U$10))^2)</f>
        <v>-1.8058733131054322E-4</v>
      </c>
      <c r="F838">
        <f t="shared" si="143"/>
        <v>6903.5765446624491</v>
      </c>
      <c r="G838">
        <f t="shared" si="145"/>
        <v>5269.0510297749661</v>
      </c>
      <c r="H838">
        <f t="shared" si="146"/>
        <v>46.345255148874827</v>
      </c>
      <c r="I838">
        <f t="shared" si="147"/>
        <v>46.345255148874834</v>
      </c>
      <c r="J838" s="6">
        <f t="shared" si="148"/>
        <v>46.345255148874827</v>
      </c>
      <c r="K838" s="2">
        <f t="shared" ref="K838:K901" si="150">ABS(J838-J837)/J837</f>
        <v>4.4040026716108796E-8</v>
      </c>
      <c r="L838" s="8">
        <f t="shared" ref="L838:L901" si="151">ABS(J838-D838)/D838</f>
        <v>6.7696590239735584E-5</v>
      </c>
    </row>
    <row r="839" spans="1:12">
      <c r="A839">
        <v>836</v>
      </c>
      <c r="B839">
        <v>11692.2403222495</v>
      </c>
      <c r="C839">
        <f t="shared" si="144"/>
        <v>1.1947431302270013E-2</v>
      </c>
      <c r="D839">
        <f t="shared" ref="D839:D902" si="152">D838-C838*E838</f>
        <v>46.342120105640973</v>
      </c>
      <c r="E839">
        <f t="shared" si="149"/>
        <v>-1.8034553979955534E-4</v>
      </c>
      <c r="F839">
        <f t="shared" ref="F839:F902" si="153">B839*EXP($U$9*D839)/(EXP($U$9*D839)+EXP($U$9*$U$10))</f>
        <v>6903.5759339007855</v>
      </c>
      <c r="G839">
        <f t="shared" si="145"/>
        <v>5269.0506226005236</v>
      </c>
      <c r="H839">
        <f t="shared" si="146"/>
        <v>46.34525311300262</v>
      </c>
      <c r="I839">
        <f t="shared" si="147"/>
        <v>46.345253113002613</v>
      </c>
      <c r="J839" s="6">
        <f t="shared" si="148"/>
        <v>46.345253113002613</v>
      </c>
      <c r="K839" s="2">
        <f t="shared" si="150"/>
        <v>4.3928385060859173E-8</v>
      </c>
      <c r="L839" s="8">
        <f t="shared" si="151"/>
        <v>6.7606042936712226E-5</v>
      </c>
    </row>
    <row r="840" spans="1:12">
      <c r="A840">
        <v>837</v>
      </c>
      <c r="B840">
        <v>11692.2403222495</v>
      </c>
      <c r="C840">
        <f t="shared" si="144"/>
        <v>1.1933174224343675E-2</v>
      </c>
      <c r="D840">
        <f t="shared" si="152"/>
        <v>46.342122260306922</v>
      </c>
      <c r="E840">
        <f t="shared" si="149"/>
        <v>-1.8010436117843945E-4</v>
      </c>
      <c r="F840">
        <f t="shared" si="153"/>
        <v>6903.5753246855866</v>
      </c>
      <c r="G840">
        <f t="shared" si="145"/>
        <v>5269.050216457058</v>
      </c>
      <c r="H840">
        <f t="shared" si="146"/>
        <v>46.345251082285287</v>
      </c>
      <c r="I840">
        <f t="shared" si="147"/>
        <v>46.345251082285287</v>
      </c>
      <c r="J840" s="6">
        <f t="shared" si="148"/>
        <v>46.345251082285287</v>
      </c>
      <c r="K840" s="2">
        <f t="shared" si="150"/>
        <v>4.3817159028134546E-8</v>
      </c>
      <c r="L840" s="8">
        <f t="shared" si="151"/>
        <v>6.7515724911990779E-5</v>
      </c>
    </row>
    <row r="841" spans="1:12">
      <c r="A841">
        <v>838</v>
      </c>
      <c r="B841">
        <v>11692.2403222495</v>
      </c>
      <c r="C841">
        <f t="shared" si="144"/>
        <v>1.1918951132300357E-2</v>
      </c>
      <c r="D841">
        <f t="shared" si="152"/>
        <v>46.342124409523642</v>
      </c>
      <c r="E841">
        <f t="shared" si="149"/>
        <v>-1.7986379316418789E-4</v>
      </c>
      <c r="F841">
        <f t="shared" si="153"/>
        <v>6903.5747170110899</v>
      </c>
      <c r="G841">
        <f t="shared" si="145"/>
        <v>5269.0498113407266</v>
      </c>
      <c r="H841">
        <f t="shared" si="146"/>
        <v>46.345249056703636</v>
      </c>
      <c r="I841">
        <f t="shared" si="147"/>
        <v>46.345249056703629</v>
      </c>
      <c r="J841" s="6">
        <f t="shared" si="148"/>
        <v>46.345249056703636</v>
      </c>
      <c r="K841" s="2">
        <f t="shared" si="150"/>
        <v>4.3706347544839321E-8</v>
      </c>
      <c r="L841" s="8">
        <f t="shared" si="151"/>
        <v>6.7425635311454837E-5</v>
      </c>
    </row>
    <row r="842" spans="1:12">
      <c r="A842">
        <v>839</v>
      </c>
      <c r="B842">
        <v>11692.2403222495</v>
      </c>
      <c r="C842">
        <f t="shared" si="144"/>
        <v>1.1904761904761904E-2</v>
      </c>
      <c r="D842">
        <f t="shared" si="152"/>
        <v>46.342126553311402</v>
      </c>
      <c r="E842">
        <f t="shared" si="149"/>
        <v>-1.7962383348202134E-4</v>
      </c>
      <c r="F842">
        <f t="shared" si="153"/>
        <v>6903.5741108715683</v>
      </c>
      <c r="G842">
        <f t="shared" si="145"/>
        <v>5269.0494072477122</v>
      </c>
      <c r="H842">
        <f t="shared" si="146"/>
        <v>46.345247036238561</v>
      </c>
      <c r="I842">
        <f t="shared" si="147"/>
        <v>46.345247036238561</v>
      </c>
      <c r="J842" s="6">
        <f t="shared" si="148"/>
        <v>46.345247036238561</v>
      </c>
      <c r="K842" s="2">
        <f t="shared" si="150"/>
        <v>4.3595948158041153E-8</v>
      </c>
      <c r="L842" s="8">
        <f t="shared" si="151"/>
        <v>6.7335773285435107E-5</v>
      </c>
    </row>
    <row r="843" spans="1:12">
      <c r="A843">
        <v>840</v>
      </c>
      <c r="B843">
        <v>11692.2403222495</v>
      </c>
      <c r="C843">
        <f t="shared" si="144"/>
        <v>1.1890606420927468E-2</v>
      </c>
      <c r="D843">
        <f t="shared" si="152"/>
        <v>46.34212869169037</v>
      </c>
      <c r="E843">
        <f t="shared" si="149"/>
        <v>-1.7938447986981754E-4</v>
      </c>
      <c r="F843">
        <f t="shared" si="153"/>
        <v>6903.5735062613176</v>
      </c>
      <c r="G843">
        <f t="shared" si="145"/>
        <v>5269.0490041742123</v>
      </c>
      <c r="H843">
        <f t="shared" si="146"/>
        <v>46.345245020871062</v>
      </c>
      <c r="I843">
        <f t="shared" si="147"/>
        <v>46.345245020871047</v>
      </c>
      <c r="J843" s="6">
        <f t="shared" si="148"/>
        <v>46.345245020871054</v>
      </c>
      <c r="K843" s="2">
        <f t="shared" si="150"/>
        <v>4.348595887475205E-8</v>
      </c>
      <c r="L843" s="8">
        <f t="shared" si="151"/>
        <v>6.7246137988555965E-5</v>
      </c>
    </row>
    <row r="844" spans="1:12">
      <c r="A844">
        <v>841</v>
      </c>
      <c r="B844">
        <v>11692.2403222495</v>
      </c>
      <c r="C844">
        <f t="shared" si="144"/>
        <v>1.1876484560570071E-2</v>
      </c>
      <c r="D844">
        <f t="shared" si="152"/>
        <v>46.342130824680616</v>
      </c>
      <c r="E844">
        <f t="shared" si="149"/>
        <v>-1.7914573007612046E-4</v>
      </c>
      <c r="F844">
        <f t="shared" si="153"/>
        <v>6903.5729031746605</v>
      </c>
      <c r="G844">
        <f t="shared" si="145"/>
        <v>5269.0486021164406</v>
      </c>
      <c r="H844">
        <f t="shared" si="146"/>
        <v>46.345243010582209</v>
      </c>
      <c r="I844">
        <f t="shared" si="147"/>
        <v>46.345243010582195</v>
      </c>
      <c r="J844" s="6">
        <f t="shared" si="148"/>
        <v>46.345243010582202</v>
      </c>
      <c r="K844" s="2">
        <f t="shared" si="150"/>
        <v>4.3376377701983169E-8</v>
      </c>
      <c r="L844" s="8">
        <f t="shared" si="151"/>
        <v>6.7156728579428917E-5</v>
      </c>
    </row>
    <row r="845" spans="1:12">
      <c r="A845">
        <v>842</v>
      </c>
      <c r="B845">
        <v>11692.2403222495</v>
      </c>
      <c r="C845">
        <f t="shared" si="144"/>
        <v>1.1862396204033215E-2</v>
      </c>
      <c r="D845">
        <f t="shared" si="152"/>
        <v>46.342132952302116</v>
      </c>
      <c r="E845">
        <f t="shared" si="149"/>
        <v>-1.7890758186055002E-4</v>
      </c>
      <c r="F845">
        <f t="shared" si="153"/>
        <v>6903.5723016059537</v>
      </c>
      <c r="G845">
        <f t="shared" si="145"/>
        <v>5269.0482010706355</v>
      </c>
      <c r="H845">
        <f t="shared" si="146"/>
        <v>46.345241005353174</v>
      </c>
      <c r="I845">
        <f t="shared" si="147"/>
        <v>46.345241005353188</v>
      </c>
      <c r="J845" s="6">
        <f t="shared" si="148"/>
        <v>46.345241005353181</v>
      </c>
      <c r="K845" s="2">
        <f t="shared" si="150"/>
        <v>4.3267202646744759E-8</v>
      </c>
      <c r="L845" s="8">
        <f t="shared" si="151"/>
        <v>6.7067544220805831E-5</v>
      </c>
    </row>
    <row r="846" spans="1:12">
      <c r="A846">
        <v>843</v>
      </c>
      <c r="B846">
        <v>11692.2403222495</v>
      </c>
      <c r="C846">
        <f t="shared" si="144"/>
        <v>1.1848341232227487E-2</v>
      </c>
      <c r="D846">
        <f t="shared" si="152"/>
        <v>46.342135074574735</v>
      </c>
      <c r="E846">
        <f t="shared" si="149"/>
        <v>-1.7867003299415067E-4</v>
      </c>
      <c r="F846">
        <f t="shared" si="153"/>
        <v>6903.5717015495802</v>
      </c>
      <c r="G846">
        <f t="shared" si="145"/>
        <v>5269.0478010330535</v>
      </c>
      <c r="H846">
        <f t="shared" si="146"/>
        <v>46.345239005165269</v>
      </c>
      <c r="I846">
        <f t="shared" si="147"/>
        <v>46.345239005165261</v>
      </c>
      <c r="J846" s="6">
        <f t="shared" si="148"/>
        <v>46.345239005165269</v>
      </c>
      <c r="K846" s="2">
        <f t="shared" si="150"/>
        <v>4.3158431562731047E-8</v>
      </c>
      <c r="L846" s="8">
        <f t="shared" si="151"/>
        <v>6.6978584079885635E-5</v>
      </c>
    </row>
    <row r="847" spans="1:12">
      <c r="A847">
        <v>844</v>
      </c>
      <c r="B847">
        <v>11692.2403222495</v>
      </c>
      <c r="C847">
        <f t="shared" si="144"/>
        <v>1.1834319526627219E-2</v>
      </c>
      <c r="D847">
        <f t="shared" si="152"/>
        <v>46.342137191518255</v>
      </c>
      <c r="E847">
        <f t="shared" si="149"/>
        <v>-1.7843308125866218E-4</v>
      </c>
      <c r="F847">
        <f t="shared" si="153"/>
        <v>6903.5711029999429</v>
      </c>
      <c r="G847">
        <f t="shared" si="145"/>
        <v>5269.0474019999619</v>
      </c>
      <c r="H847">
        <f t="shared" si="146"/>
        <v>46.345237009999813</v>
      </c>
      <c r="I847">
        <f t="shared" si="147"/>
        <v>46.345237009999813</v>
      </c>
      <c r="J847" s="6">
        <f t="shared" si="148"/>
        <v>46.345237009999813</v>
      </c>
      <c r="K847" s="2">
        <f t="shared" si="150"/>
        <v>4.3050062916895978E-8</v>
      </c>
      <c r="L847" s="8">
        <f t="shared" si="151"/>
        <v>6.6889847327241021E-5</v>
      </c>
    </row>
    <row r="848" spans="1:12">
      <c r="A848">
        <v>845</v>
      </c>
      <c r="B848">
        <v>11692.2403222495</v>
      </c>
      <c r="C848">
        <f t="shared" si="144"/>
        <v>1.1820330969267139E-2</v>
      </c>
      <c r="D848">
        <f t="shared" si="152"/>
        <v>46.342139303152351</v>
      </c>
      <c r="E848">
        <f t="shared" si="149"/>
        <v>-1.7819672444602857E-4</v>
      </c>
      <c r="F848">
        <f t="shared" si="153"/>
        <v>6903.5705059514839</v>
      </c>
      <c r="G848">
        <f t="shared" si="145"/>
        <v>5269.0470039676566</v>
      </c>
      <c r="H848">
        <f t="shared" si="146"/>
        <v>46.345235019838285</v>
      </c>
      <c r="I848">
        <f t="shared" si="147"/>
        <v>46.345235019838277</v>
      </c>
      <c r="J848" s="6">
        <f t="shared" si="148"/>
        <v>46.345235019838285</v>
      </c>
      <c r="K848" s="2">
        <f t="shared" si="150"/>
        <v>4.2942094102986605E-8</v>
      </c>
      <c r="L848" s="8">
        <f t="shared" si="151"/>
        <v>6.6801333138351662E-5</v>
      </c>
    </row>
    <row r="849" spans="1:12">
      <c r="A849">
        <v>846</v>
      </c>
      <c r="B849">
        <v>11692.2403222495</v>
      </c>
      <c r="C849">
        <f t="shared" si="144"/>
        <v>1.1806375442739079E-2</v>
      </c>
      <c r="D849">
        <f t="shared" si="152"/>
        <v>46.342141409496612</v>
      </c>
      <c r="E849">
        <f t="shared" si="149"/>
        <v>-1.7796096036009503E-4</v>
      </c>
      <c r="F849">
        <f t="shared" si="153"/>
        <v>6903.5699103986626</v>
      </c>
      <c r="G849">
        <f t="shared" si="145"/>
        <v>5269.046606932442</v>
      </c>
      <c r="H849">
        <f t="shared" si="146"/>
        <v>46.345233034662208</v>
      </c>
      <c r="I849">
        <f t="shared" si="147"/>
        <v>46.345233034662208</v>
      </c>
      <c r="J849" s="6">
        <f t="shared" si="148"/>
        <v>46.345233034662208</v>
      </c>
      <c r="K849" s="2">
        <f t="shared" si="150"/>
        <v>4.2834523894585466E-8</v>
      </c>
      <c r="L849" s="8">
        <f t="shared" si="151"/>
        <v>6.671304069176438E-5</v>
      </c>
    </row>
    <row r="850" spans="1:12">
      <c r="A850">
        <v>847</v>
      </c>
      <c r="B850">
        <v>11692.2403222495</v>
      </c>
      <c r="C850">
        <f t="shared" si="144"/>
        <v>1.179245283018868E-2</v>
      </c>
      <c r="D850">
        <f t="shared" si="152"/>
        <v>46.342143510570523</v>
      </c>
      <c r="E850">
        <f t="shared" si="149"/>
        <v>-1.7772578681410752E-4</v>
      </c>
      <c r="F850">
        <f t="shared" si="153"/>
        <v>6903.5693163359701</v>
      </c>
      <c r="G850">
        <f t="shared" si="145"/>
        <v>5269.0462108906468</v>
      </c>
      <c r="H850">
        <f t="shared" si="146"/>
        <v>46.345231054453237</v>
      </c>
      <c r="I850">
        <f t="shared" si="147"/>
        <v>46.345231054453237</v>
      </c>
      <c r="J850" s="6">
        <f t="shared" si="148"/>
        <v>46.345231054453237</v>
      </c>
      <c r="K850" s="2">
        <f t="shared" si="150"/>
        <v>4.2727349532122712E-8</v>
      </c>
      <c r="L850" s="8">
        <f t="shared" si="151"/>
        <v>6.6624969171086271E-5</v>
      </c>
    </row>
    <row r="851" spans="1:12">
      <c r="A851">
        <v>848</v>
      </c>
      <c r="B851">
        <v>11692.2403222495</v>
      </c>
      <c r="C851">
        <f t="shared" si="144"/>
        <v>1.1778563015312132E-2</v>
      </c>
      <c r="D851">
        <f t="shared" si="152"/>
        <v>46.34214560639348</v>
      </c>
      <c r="E851">
        <f t="shared" si="149"/>
        <v>-1.7749120163362115E-4</v>
      </c>
      <c r="F851">
        <f t="shared" si="153"/>
        <v>6903.5687237579223</v>
      </c>
      <c r="G851">
        <f t="shared" si="145"/>
        <v>5269.0458158386155</v>
      </c>
      <c r="H851">
        <f t="shared" si="146"/>
        <v>46.345229079193082</v>
      </c>
      <c r="I851">
        <f t="shared" si="147"/>
        <v>46.345229079193068</v>
      </c>
      <c r="J851" s="6">
        <f t="shared" si="148"/>
        <v>46.345229079193075</v>
      </c>
      <c r="K851" s="2">
        <f t="shared" si="150"/>
        <v>4.2620569942494414E-8</v>
      </c>
      <c r="L851" s="8">
        <f t="shared" si="151"/>
        <v>6.6537117762838235E-5</v>
      </c>
    </row>
    <row r="852" spans="1:12">
      <c r="A852">
        <v>849</v>
      </c>
      <c r="B852">
        <v>11692.2403222495</v>
      </c>
      <c r="C852">
        <f t="shared" si="144"/>
        <v>1.1764705882352941E-2</v>
      </c>
      <c r="D852">
        <f t="shared" si="152"/>
        <v>46.342147696984782</v>
      </c>
      <c r="E852">
        <f t="shared" si="149"/>
        <v>-1.7725720265276723E-4</v>
      </c>
      <c r="F852">
        <f t="shared" si="153"/>
        <v>6903.5681326590629</v>
      </c>
      <c r="G852">
        <f t="shared" si="145"/>
        <v>5269.0454217727083</v>
      </c>
      <c r="H852">
        <f t="shared" si="146"/>
        <v>46.345227108863547</v>
      </c>
      <c r="I852">
        <f t="shared" si="147"/>
        <v>46.345227108863547</v>
      </c>
      <c r="J852" s="6">
        <f t="shared" si="148"/>
        <v>46.345227108863547</v>
      </c>
      <c r="K852" s="2">
        <f t="shared" si="150"/>
        <v>4.2514182519444151E-8</v>
      </c>
      <c r="L852" s="8">
        <f t="shared" si="151"/>
        <v>6.6449485658294817E-5</v>
      </c>
    </row>
    <row r="853" spans="1:12">
      <c r="A853">
        <v>850</v>
      </c>
      <c r="B853">
        <v>11692.2403222495</v>
      </c>
      <c r="C853">
        <f t="shared" si="144"/>
        <v>1.1750881316098707E-2</v>
      </c>
      <c r="D853">
        <f t="shared" si="152"/>
        <v>46.342149782363634</v>
      </c>
      <c r="E853">
        <f t="shared" si="149"/>
        <v>-1.7702378771798459E-4</v>
      </c>
      <c r="F853">
        <f t="shared" si="153"/>
        <v>6903.5675430339606</v>
      </c>
      <c r="G853">
        <f t="shared" si="145"/>
        <v>5269.0450286893065</v>
      </c>
      <c r="H853">
        <f t="shared" si="146"/>
        <v>46.345225143446527</v>
      </c>
      <c r="I853">
        <f t="shared" si="147"/>
        <v>46.345225143446541</v>
      </c>
      <c r="J853" s="6">
        <f t="shared" si="148"/>
        <v>46.345225143446534</v>
      </c>
      <c r="K853" s="2">
        <f t="shared" si="150"/>
        <v>4.2408186036551256E-8</v>
      </c>
      <c r="L853" s="8">
        <f t="shared" si="151"/>
        <v>6.6362072051950966E-5</v>
      </c>
    </row>
    <row r="854" spans="1:12">
      <c r="A854">
        <v>851</v>
      </c>
      <c r="B854">
        <v>11692.2403222495</v>
      </c>
      <c r="C854">
        <f t="shared" si="144"/>
        <v>1.1737089201877934E-2</v>
      </c>
      <c r="D854">
        <f t="shared" si="152"/>
        <v>46.342151862549152</v>
      </c>
      <c r="E854">
        <f t="shared" si="149"/>
        <v>-1.7679095468430719E-4</v>
      </c>
      <c r="F854">
        <f t="shared" si="153"/>
        <v>6903.5669548772157</v>
      </c>
      <c r="G854">
        <f t="shared" si="145"/>
        <v>5269.0446365848102</v>
      </c>
      <c r="H854">
        <f t="shared" si="146"/>
        <v>46.345223182924045</v>
      </c>
      <c r="I854">
        <f t="shared" si="147"/>
        <v>46.345223182924052</v>
      </c>
      <c r="J854" s="6">
        <f t="shared" si="148"/>
        <v>46.345223182924045</v>
      </c>
      <c r="K854" s="2">
        <f t="shared" si="150"/>
        <v>4.230257773424239E-8</v>
      </c>
      <c r="L854" s="8">
        <f t="shared" si="151"/>
        <v>6.6274876143055305E-5</v>
      </c>
    </row>
    <row r="855" spans="1:12">
      <c r="A855">
        <v>852</v>
      </c>
      <c r="B855">
        <v>11692.2403222495</v>
      </c>
      <c r="C855">
        <f t="shared" si="144"/>
        <v>1.1723329425556858E-2</v>
      </c>
      <c r="D855">
        <f t="shared" si="152"/>
        <v>46.342153937560354</v>
      </c>
      <c r="E855">
        <f t="shared" si="149"/>
        <v>-1.7655870141944566E-4</v>
      </c>
      <c r="F855">
        <f t="shared" si="153"/>
        <v>6903.566368183444</v>
      </c>
      <c r="G855">
        <f t="shared" si="145"/>
        <v>5269.0442454556296</v>
      </c>
      <c r="H855">
        <f t="shared" si="146"/>
        <v>46.345221227278145</v>
      </c>
      <c r="I855">
        <f t="shared" si="147"/>
        <v>46.345221227278145</v>
      </c>
      <c r="J855" s="6">
        <f t="shared" si="148"/>
        <v>46.345221227278145</v>
      </c>
      <c r="K855" s="2">
        <f t="shared" si="150"/>
        <v>4.2197356386095271E-8</v>
      </c>
      <c r="L855" s="8">
        <f t="shared" si="151"/>
        <v>6.6187897134076861E-5</v>
      </c>
    </row>
    <row r="856" spans="1:12">
      <c r="A856">
        <v>853</v>
      </c>
      <c r="B856">
        <v>11692.2403222495</v>
      </c>
      <c r="C856">
        <f t="shared" si="144"/>
        <v>1.1709601873536301E-2</v>
      </c>
      <c r="D856">
        <f t="shared" si="152"/>
        <v>46.342156007416172</v>
      </c>
      <c r="E856">
        <f t="shared" si="149"/>
        <v>-1.7632702579974138E-4</v>
      </c>
      <c r="F856">
        <f t="shared" si="153"/>
        <v>6903.5657829472984</v>
      </c>
      <c r="G856">
        <f t="shared" si="145"/>
        <v>5269.0438552981987</v>
      </c>
      <c r="H856">
        <f t="shared" si="146"/>
        <v>46.345219276490994</v>
      </c>
      <c r="I856">
        <f t="shared" si="147"/>
        <v>46.345219276490994</v>
      </c>
      <c r="J856" s="6">
        <f t="shared" si="148"/>
        <v>46.345219276490994</v>
      </c>
      <c r="K856" s="2">
        <f t="shared" si="150"/>
        <v>4.2092519999110891E-8</v>
      </c>
      <c r="L856" s="8">
        <f t="shared" si="151"/>
        <v>6.6101134231471664E-5</v>
      </c>
    </row>
    <row r="857" spans="1:12">
      <c r="A857">
        <v>854</v>
      </c>
      <c r="B857">
        <v>11692.2403222495</v>
      </c>
      <c r="C857">
        <f t="shared" si="144"/>
        <v>1.1695906432748537E-2</v>
      </c>
      <c r="D857">
        <f t="shared" si="152"/>
        <v>46.34215807213544</v>
      </c>
      <c r="E857">
        <f t="shared" si="149"/>
        <v>-1.7609592571217415E-4</v>
      </c>
      <c r="F857">
        <f t="shared" si="153"/>
        <v>6903.5651991634513</v>
      </c>
      <c r="G857">
        <f t="shared" si="145"/>
        <v>5269.0434661089676</v>
      </c>
      <c r="H857">
        <f t="shared" si="146"/>
        <v>46.345217330544841</v>
      </c>
      <c r="I857">
        <f t="shared" si="147"/>
        <v>46.345217330544841</v>
      </c>
      <c r="J857" s="6">
        <f t="shared" si="148"/>
        <v>46.345217330544841</v>
      </c>
      <c r="K857" s="2">
        <f t="shared" si="150"/>
        <v>4.1988066580289427E-8</v>
      </c>
      <c r="L857" s="8">
        <f t="shared" si="151"/>
        <v>6.6014586645682751E-5</v>
      </c>
    </row>
    <row r="858" spans="1:12">
      <c r="A858">
        <v>855</v>
      </c>
      <c r="B858">
        <v>11692.2403222495</v>
      </c>
      <c r="C858">
        <f t="shared" si="144"/>
        <v>1.1682242990654205E-2</v>
      </c>
      <c r="D858">
        <f t="shared" si="152"/>
        <v>46.342160131736911</v>
      </c>
      <c r="E858">
        <f t="shared" si="149"/>
        <v>-1.7586539905395314E-4</v>
      </c>
      <c r="F858">
        <f t="shared" si="153"/>
        <v>6903.5646168266012</v>
      </c>
      <c r="G858">
        <f t="shared" si="145"/>
        <v>5269.0430778844011</v>
      </c>
      <c r="H858">
        <f t="shared" si="146"/>
        <v>46.345215389422009</v>
      </c>
      <c r="I858">
        <f t="shared" si="147"/>
        <v>46.345215389421995</v>
      </c>
      <c r="J858" s="6">
        <f t="shared" si="148"/>
        <v>46.345215389422002</v>
      </c>
      <c r="K858" s="2">
        <f t="shared" si="150"/>
        <v>4.188399474989111E-8</v>
      </c>
      <c r="L858" s="8">
        <f t="shared" si="151"/>
        <v>6.5928253590373563E-5</v>
      </c>
    </row>
    <row r="859" spans="1:12">
      <c r="A859">
        <v>856</v>
      </c>
      <c r="B859">
        <v>11692.2403222495</v>
      </c>
      <c r="C859">
        <f t="shared" si="144"/>
        <v>1.1668611435239206E-2</v>
      </c>
      <c r="D859">
        <f t="shared" si="152"/>
        <v>46.342162186239236</v>
      </c>
      <c r="E859">
        <f t="shared" si="149"/>
        <v>-1.7563544373171421E-4</v>
      </c>
      <c r="F859">
        <f t="shared" si="153"/>
        <v>6903.5640359314748</v>
      </c>
      <c r="G859">
        <f t="shared" si="145"/>
        <v>5269.0426906209823</v>
      </c>
      <c r="H859">
        <f t="shared" si="146"/>
        <v>46.345213453104904</v>
      </c>
      <c r="I859">
        <f t="shared" si="147"/>
        <v>46.345213453104932</v>
      </c>
      <c r="J859" s="6">
        <f t="shared" si="148"/>
        <v>46.345213453104918</v>
      </c>
      <c r="K859" s="2">
        <f t="shared" si="150"/>
        <v>4.1780301748338436E-8</v>
      </c>
      <c r="L859" s="8">
        <f t="shared" si="151"/>
        <v>6.5842134284114519E-5</v>
      </c>
    </row>
    <row r="860" spans="1:12">
      <c r="A860">
        <v>857</v>
      </c>
      <c r="B860">
        <v>11692.2403222495</v>
      </c>
      <c r="C860">
        <f t="shared" si="144"/>
        <v>1.1655011655011656E-2</v>
      </c>
      <c r="D860">
        <f t="shared" si="152"/>
        <v>46.342164235660981</v>
      </c>
      <c r="E860">
        <f t="shared" si="149"/>
        <v>-1.7540605766437747E-4</v>
      </c>
      <c r="F860">
        <f t="shared" si="153"/>
        <v>6903.5634564728216</v>
      </c>
      <c r="G860">
        <f t="shared" si="145"/>
        <v>5269.0423043152141</v>
      </c>
      <c r="H860">
        <f t="shared" si="146"/>
        <v>46.345211521576068</v>
      </c>
      <c r="I860">
        <f t="shared" si="147"/>
        <v>46.345211521576076</v>
      </c>
      <c r="J860" s="6">
        <f t="shared" si="148"/>
        <v>46.345211521576076</v>
      </c>
      <c r="K860" s="2">
        <f t="shared" si="150"/>
        <v>4.1676986655835733E-8</v>
      </c>
      <c r="L860" s="8">
        <f t="shared" si="151"/>
        <v>6.5756227948236416E-5</v>
      </c>
    </row>
    <row r="861" spans="1:12">
      <c r="A861">
        <v>858</v>
      </c>
      <c r="B861">
        <v>11692.2403222495</v>
      </c>
      <c r="C861">
        <f t="shared" si="144"/>
        <v>1.1641443538998836E-2</v>
      </c>
      <c r="D861">
        <f t="shared" si="152"/>
        <v>46.342166280020628</v>
      </c>
      <c r="E861">
        <f t="shared" si="149"/>
        <v>-1.7517723877824917E-4</v>
      </c>
      <c r="F861">
        <f t="shared" si="153"/>
        <v>6903.5628784454175</v>
      </c>
      <c r="G861">
        <f t="shared" si="145"/>
        <v>5269.0419189636123</v>
      </c>
      <c r="H861">
        <f t="shared" si="146"/>
        <v>46.345209594818058</v>
      </c>
      <c r="I861">
        <f t="shared" si="147"/>
        <v>46.345209594818051</v>
      </c>
      <c r="J861" s="6">
        <f t="shared" si="148"/>
        <v>46.345209594818058</v>
      </c>
      <c r="K861" s="2">
        <f t="shared" si="150"/>
        <v>4.1574047326064834E-8</v>
      </c>
      <c r="L861" s="8">
        <f t="shared" si="151"/>
        <v>6.5670533808057056E-5</v>
      </c>
    </row>
    <row r="862" spans="1:12">
      <c r="A862">
        <v>859</v>
      </c>
      <c r="B862">
        <v>11692.2403222495</v>
      </c>
      <c r="C862">
        <f t="shared" si="144"/>
        <v>1.1627906976744186E-2</v>
      </c>
      <c r="D862">
        <f t="shared" si="152"/>
        <v>46.342168319336565</v>
      </c>
      <c r="E862">
        <f t="shared" si="149"/>
        <v>-1.7494898501066566E-4</v>
      </c>
      <c r="F862">
        <f t="shared" si="153"/>
        <v>6903.5623018440647</v>
      </c>
      <c r="G862">
        <f t="shared" si="145"/>
        <v>5269.0415345627098</v>
      </c>
      <c r="H862">
        <f t="shared" si="146"/>
        <v>46.345207672813551</v>
      </c>
      <c r="I862">
        <f t="shared" si="147"/>
        <v>46.345207672813551</v>
      </c>
      <c r="J862" s="6">
        <f t="shared" si="148"/>
        <v>46.345207672813551</v>
      </c>
      <c r="K862" s="2">
        <f t="shared" si="150"/>
        <v>4.1471481612706714E-8</v>
      </c>
      <c r="L862" s="8">
        <f t="shared" si="151"/>
        <v>6.5585051093034551E-5</v>
      </c>
    </row>
    <row r="863" spans="1:12">
      <c r="A863">
        <v>860</v>
      </c>
      <c r="B863">
        <v>11692.2403222495</v>
      </c>
      <c r="C863">
        <f t="shared" si="144"/>
        <v>1.1614401858304297E-2</v>
      </c>
      <c r="D863">
        <f t="shared" si="152"/>
        <v>46.34217035362709</v>
      </c>
      <c r="E863">
        <f t="shared" si="149"/>
        <v>-1.7472129431003961E-4</v>
      </c>
      <c r="F863">
        <f t="shared" si="153"/>
        <v>6903.5617266635882</v>
      </c>
      <c r="G863">
        <f t="shared" si="145"/>
        <v>5269.0411511090588</v>
      </c>
      <c r="H863">
        <f t="shared" si="146"/>
        <v>46.345205755545294</v>
      </c>
      <c r="I863">
        <f t="shared" si="147"/>
        <v>46.345205755545294</v>
      </c>
      <c r="J863" s="6">
        <f t="shared" si="148"/>
        <v>46.345205755545294</v>
      </c>
      <c r="K863" s="2">
        <f t="shared" si="150"/>
        <v>4.1369288289333065E-8</v>
      </c>
      <c r="L863" s="8">
        <f t="shared" si="151"/>
        <v>6.5499779035847405E-5</v>
      </c>
    </row>
    <row r="864" spans="1:12">
      <c r="A864">
        <v>861</v>
      </c>
      <c r="B864">
        <v>11692.2403222495</v>
      </c>
      <c r="C864">
        <f t="shared" si="144"/>
        <v>1.1600928074245939E-2</v>
      </c>
      <c r="D864">
        <f t="shared" si="152"/>
        <v>46.342172382910412</v>
      </c>
      <c r="E864">
        <f t="shared" si="149"/>
        <v>-1.7449416463297942E-4</v>
      </c>
      <c r="F864">
        <f t="shared" si="153"/>
        <v>6903.5611528988375</v>
      </c>
      <c r="G864">
        <f t="shared" si="145"/>
        <v>5269.040768599225</v>
      </c>
      <c r="H864">
        <f t="shared" si="146"/>
        <v>46.345203842996128</v>
      </c>
      <c r="I864">
        <f t="shared" si="147"/>
        <v>46.345203842996128</v>
      </c>
      <c r="J864" s="6">
        <f t="shared" si="148"/>
        <v>46.345203842996128</v>
      </c>
      <c r="K864" s="2">
        <f t="shared" si="150"/>
        <v>4.1267465209623357E-8</v>
      </c>
      <c r="L864" s="8">
        <f t="shared" si="151"/>
        <v>6.5414716873161087E-5</v>
      </c>
    </row>
    <row r="865" spans="1:12">
      <c r="A865">
        <v>862</v>
      </c>
      <c r="B865">
        <v>11692.2403222495</v>
      </c>
      <c r="C865">
        <f t="shared" si="144"/>
        <v>1.1587485515643106E-2</v>
      </c>
      <c r="D865">
        <f t="shared" si="152"/>
        <v>46.342174407204666</v>
      </c>
      <c r="E865">
        <f t="shared" si="149"/>
        <v>-1.7426759394631493E-4</v>
      </c>
      <c r="F865">
        <f t="shared" si="153"/>
        <v>6903.5605805446894</v>
      </c>
      <c r="G865">
        <f t="shared" si="145"/>
        <v>5269.0403870297923</v>
      </c>
      <c r="H865">
        <f t="shared" si="146"/>
        <v>46.345201935148964</v>
      </c>
      <c r="I865">
        <f t="shared" si="147"/>
        <v>46.345201935148964</v>
      </c>
      <c r="J865" s="6">
        <f t="shared" si="148"/>
        <v>46.345201935148964</v>
      </c>
      <c r="K865" s="2">
        <f t="shared" si="150"/>
        <v>4.1166010840517328E-8</v>
      </c>
      <c r="L865" s="8">
        <f t="shared" si="151"/>
        <v>6.5329863844861444E-5</v>
      </c>
    </row>
    <row r="866" spans="1:12">
      <c r="A866">
        <v>863</v>
      </c>
      <c r="B866">
        <v>11692.2403222495</v>
      </c>
      <c r="C866">
        <f t="shared" si="144"/>
        <v>1.1574074074074073E-2</v>
      </c>
      <c r="D866">
        <f t="shared" si="152"/>
        <v>46.342176426527885</v>
      </c>
      <c r="E866">
        <f t="shared" si="149"/>
        <v>-1.7404158022672197E-4</v>
      </c>
      <c r="F866">
        <f t="shared" si="153"/>
        <v>6903.5600095960453</v>
      </c>
      <c r="G866">
        <f t="shared" si="145"/>
        <v>5269.0400063973639</v>
      </c>
      <c r="H866">
        <f t="shared" si="146"/>
        <v>46.34520003198682</v>
      </c>
      <c r="I866">
        <f t="shared" si="147"/>
        <v>46.34520003198682</v>
      </c>
      <c r="J866" s="6">
        <f t="shared" si="148"/>
        <v>46.34520003198682</v>
      </c>
      <c r="K866" s="2">
        <f t="shared" si="150"/>
        <v>4.1064922882377633E-8</v>
      </c>
      <c r="L866" s="8">
        <f t="shared" si="151"/>
        <v>6.5245219195281259E-5</v>
      </c>
    </row>
    <row r="867" spans="1:12">
      <c r="A867">
        <v>864</v>
      </c>
      <c r="B867">
        <v>11692.2403222495</v>
      </c>
      <c r="C867">
        <f t="shared" si="144"/>
        <v>1.1560693641618497E-2</v>
      </c>
      <c r="D867">
        <f t="shared" si="152"/>
        <v>46.342178440898024</v>
      </c>
      <c r="E867">
        <f t="shared" si="149"/>
        <v>-1.738161214615124E-4</v>
      </c>
      <c r="F867">
        <f t="shared" si="153"/>
        <v>6903.559440047824</v>
      </c>
      <c r="G867">
        <f t="shared" si="145"/>
        <v>5269.039626698549</v>
      </c>
      <c r="H867">
        <f t="shared" si="146"/>
        <v>46.345198133492751</v>
      </c>
      <c r="I867">
        <f t="shared" si="147"/>
        <v>46.345198133492751</v>
      </c>
      <c r="J867" s="6">
        <f t="shared" si="148"/>
        <v>46.345198133492751</v>
      </c>
      <c r="K867" s="2">
        <f t="shared" si="150"/>
        <v>4.0964200568718898E-8</v>
      </c>
      <c r="L867" s="8">
        <f t="shared" si="151"/>
        <v>6.5160782171207055E-5</v>
      </c>
    </row>
    <row r="868" spans="1:12">
      <c r="A868">
        <v>865</v>
      </c>
      <c r="B868">
        <v>11692.2403222495</v>
      </c>
      <c r="C868">
        <f t="shared" si="144"/>
        <v>1.1547344110854504E-2</v>
      </c>
      <c r="D868">
        <f t="shared" si="152"/>
        <v>46.342180450332954</v>
      </c>
      <c r="E868">
        <f t="shared" si="149"/>
        <v>-1.7359121564496815E-4</v>
      </c>
      <c r="F868">
        <f t="shared" si="153"/>
        <v>6903.5588718949775</v>
      </c>
      <c r="G868">
        <f t="shared" si="145"/>
        <v>5269.0392479299853</v>
      </c>
      <c r="H868">
        <f t="shared" si="146"/>
        <v>46.345196239649923</v>
      </c>
      <c r="I868">
        <f t="shared" si="147"/>
        <v>46.345196239649923</v>
      </c>
      <c r="J868" s="6">
        <f t="shared" si="148"/>
        <v>46.345196239649923</v>
      </c>
      <c r="K868" s="2">
        <f t="shared" si="150"/>
        <v>4.086384144658707E-8</v>
      </c>
      <c r="L868" s="8">
        <f t="shared" si="151"/>
        <v>6.5076552023718971E-5</v>
      </c>
    </row>
    <row r="869" spans="1:12">
      <c r="A869">
        <v>866</v>
      </c>
      <c r="B869">
        <v>11692.2403222495</v>
      </c>
      <c r="C869">
        <f t="shared" si="144"/>
        <v>1.1534025374855825E-2</v>
      </c>
      <c r="D869">
        <f t="shared" si="152"/>
        <v>46.342182454850459</v>
      </c>
      <c r="E869">
        <f t="shared" si="149"/>
        <v>-1.7336686078283755E-4</v>
      </c>
      <c r="F869">
        <f t="shared" si="153"/>
        <v>6903.5583051324747</v>
      </c>
      <c r="G869">
        <f t="shared" si="145"/>
        <v>5269.0388700883168</v>
      </c>
      <c r="H869">
        <f t="shared" si="146"/>
        <v>46.345194350441581</v>
      </c>
      <c r="I869">
        <f t="shared" si="147"/>
        <v>46.345194350441581</v>
      </c>
      <c r="J869" s="6">
        <f t="shared" si="148"/>
        <v>46.345194350441581</v>
      </c>
      <c r="K869" s="2">
        <f t="shared" si="150"/>
        <v>4.0763843829603676E-8</v>
      </c>
      <c r="L869" s="8">
        <f t="shared" si="151"/>
        <v>6.499252800742411E-5</v>
      </c>
    </row>
    <row r="870" spans="1:12">
      <c r="A870">
        <v>867</v>
      </c>
      <c r="B870">
        <v>11692.2403222495</v>
      </c>
      <c r="C870">
        <f t="shared" si="144"/>
        <v>1.1520737327188941E-2</v>
      </c>
      <c r="D870">
        <f t="shared" si="152"/>
        <v>46.342184454468232</v>
      </c>
      <c r="E870">
        <f t="shared" si="149"/>
        <v>-1.7314305489068955E-4</v>
      </c>
      <c r="F870">
        <f t="shared" si="153"/>
        <v>6903.557739755317</v>
      </c>
      <c r="G870">
        <f t="shared" si="145"/>
        <v>5269.038493170211</v>
      </c>
      <c r="H870">
        <f t="shared" si="146"/>
        <v>46.345192465851056</v>
      </c>
      <c r="I870">
        <f t="shared" si="147"/>
        <v>46.345192465851063</v>
      </c>
      <c r="J870" s="6">
        <f t="shared" si="148"/>
        <v>46.345192465851056</v>
      </c>
      <c r="K870" s="2">
        <f t="shared" si="150"/>
        <v>4.0664205878074245E-8</v>
      </c>
      <c r="L870" s="8">
        <f t="shared" si="151"/>
        <v>6.4908709380763287E-5</v>
      </c>
    </row>
    <row r="871" spans="1:12">
      <c r="A871">
        <v>868</v>
      </c>
      <c r="B871">
        <v>11692.2403222495</v>
      </c>
      <c r="C871">
        <f t="shared" si="144"/>
        <v>1.1507479861910242E-2</v>
      </c>
      <c r="D871">
        <f t="shared" si="152"/>
        <v>46.342186449203886</v>
      </c>
      <c r="E871">
        <f t="shared" si="149"/>
        <v>-1.7291979599351589E-4</v>
      </c>
      <c r="F871">
        <f t="shared" si="153"/>
        <v>6903.5571757585212</v>
      </c>
      <c r="G871">
        <f t="shared" si="145"/>
        <v>5269.0381171723475</v>
      </c>
      <c r="H871">
        <f t="shared" si="146"/>
        <v>46.345190585861729</v>
      </c>
      <c r="I871">
        <f t="shared" si="147"/>
        <v>46.345190585861737</v>
      </c>
      <c r="J871" s="6">
        <f t="shared" si="148"/>
        <v>46.345190585861729</v>
      </c>
      <c r="K871" s="2">
        <f t="shared" si="150"/>
        <v>4.0564926518880117E-8</v>
      </c>
      <c r="L871" s="8">
        <f t="shared" si="151"/>
        <v>6.4825095404937602E-5</v>
      </c>
    </row>
    <row r="872" spans="1:12">
      <c r="A872">
        <v>869</v>
      </c>
      <c r="B872">
        <v>11692.2403222495</v>
      </c>
      <c r="C872">
        <f t="shared" si="144"/>
        <v>1.1494252873563218E-2</v>
      </c>
      <c r="D872">
        <f t="shared" si="152"/>
        <v>46.34218843907496</v>
      </c>
      <c r="E872">
        <f t="shared" si="149"/>
        <v>-1.726970821236914E-4</v>
      </c>
      <c r="F872">
        <f t="shared" si="153"/>
        <v>6903.5566131371261</v>
      </c>
      <c r="G872">
        <f t="shared" si="145"/>
        <v>5269.0377420914174</v>
      </c>
      <c r="H872">
        <f t="shared" si="146"/>
        <v>46.34518871045708</v>
      </c>
      <c r="I872">
        <f t="shared" si="147"/>
        <v>46.345188710457087</v>
      </c>
      <c r="J872" s="6">
        <f t="shared" si="148"/>
        <v>46.34518871045708</v>
      </c>
      <c r="K872" s="2">
        <f t="shared" si="150"/>
        <v>4.0466003605694842E-8</v>
      </c>
      <c r="L872" s="8">
        <f t="shared" si="151"/>
        <v>6.4741685344981825E-5</v>
      </c>
    </row>
    <row r="873" spans="1:12">
      <c r="A873">
        <v>870</v>
      </c>
      <c r="B873">
        <v>11692.2403222495</v>
      </c>
      <c r="C873">
        <f t="shared" si="144"/>
        <v>1.1481056257175661E-2</v>
      </c>
      <c r="D873">
        <f t="shared" si="152"/>
        <v>46.342190424098895</v>
      </c>
      <c r="E873">
        <f t="shared" si="149"/>
        <v>-1.7247491132463629E-4</v>
      </c>
      <c r="F873">
        <f t="shared" si="153"/>
        <v>6903.5560518862076</v>
      </c>
      <c r="G873">
        <f t="shared" si="145"/>
        <v>5269.0373679241375</v>
      </c>
      <c r="H873">
        <f t="shared" si="146"/>
        <v>46.345186839620695</v>
      </c>
      <c r="I873">
        <f t="shared" si="147"/>
        <v>46.345186839620702</v>
      </c>
      <c r="J873" s="6">
        <f t="shared" si="148"/>
        <v>46.345186839620695</v>
      </c>
      <c r="K873" s="2">
        <f t="shared" si="150"/>
        <v>4.0367434838875887E-8</v>
      </c>
      <c r="L873" s="8">
        <f t="shared" si="151"/>
        <v>6.4658478470224314E-5</v>
      </c>
    </row>
    <row r="874" spans="1:12">
      <c r="A874">
        <v>871</v>
      </c>
      <c r="B874">
        <v>11692.2403222495</v>
      </c>
      <c r="C874">
        <f t="shared" si="144"/>
        <v>1.1467889908256881E-2</v>
      </c>
      <c r="D874">
        <f t="shared" si="152"/>
        <v>46.342192404293058</v>
      </c>
      <c r="E874">
        <f t="shared" si="149"/>
        <v>-1.7225328165041955E-4</v>
      </c>
      <c r="F874">
        <f t="shared" si="153"/>
        <v>6903.5554920008517</v>
      </c>
      <c r="G874">
        <f t="shared" si="145"/>
        <v>5269.0369946672345</v>
      </c>
      <c r="H874">
        <f t="shared" si="146"/>
        <v>46.345184973336174</v>
      </c>
      <c r="I874">
        <f t="shared" si="147"/>
        <v>46.345184973336174</v>
      </c>
      <c r="J874" s="6">
        <f t="shared" si="148"/>
        <v>46.345184973336174</v>
      </c>
      <c r="K874" s="2">
        <f t="shared" si="150"/>
        <v>4.0269219911879098E-8</v>
      </c>
      <c r="L874" s="8">
        <f t="shared" si="151"/>
        <v>6.4575474051987156E-5</v>
      </c>
    </row>
    <row r="875" spans="1:12">
      <c r="A875">
        <v>872</v>
      </c>
      <c r="B875">
        <v>11692.2403222495</v>
      </c>
      <c r="C875">
        <f t="shared" si="144"/>
        <v>1.1454753722794959E-2</v>
      </c>
      <c r="D875">
        <f t="shared" si="152"/>
        <v>46.34219437967473</v>
      </c>
      <c r="E875">
        <f t="shared" si="149"/>
        <v>-1.7203219116084884E-4</v>
      </c>
      <c r="F875">
        <f t="shared" si="153"/>
        <v>6903.5549334761708</v>
      </c>
      <c r="G875">
        <f t="shared" si="145"/>
        <v>5269.0366223174478</v>
      </c>
      <c r="H875">
        <f t="shared" si="146"/>
        <v>46.345183111587232</v>
      </c>
      <c r="I875">
        <f t="shared" si="147"/>
        <v>46.345183111587232</v>
      </c>
      <c r="J875" s="6">
        <f t="shared" si="148"/>
        <v>46.345183111587232</v>
      </c>
      <c r="K875" s="2">
        <f t="shared" si="150"/>
        <v>4.0171356371745301E-8</v>
      </c>
      <c r="L875" s="8">
        <f t="shared" si="151"/>
        <v>6.449267136588604E-5</v>
      </c>
    </row>
    <row r="876" spans="1:12">
      <c r="A876">
        <v>873</v>
      </c>
      <c r="B876">
        <v>11692.2403222495</v>
      </c>
      <c r="C876">
        <f t="shared" si="144"/>
        <v>1.1441647597254004E-2</v>
      </c>
      <c r="D876">
        <f t="shared" si="152"/>
        <v>46.342196350261112</v>
      </c>
      <c r="E876">
        <f t="shared" si="149"/>
        <v>-1.7181163792678872E-4</v>
      </c>
      <c r="F876">
        <f t="shared" si="153"/>
        <v>6903.5543763073001</v>
      </c>
      <c r="G876">
        <f t="shared" si="145"/>
        <v>5269.0362508715334</v>
      </c>
      <c r="H876">
        <f t="shared" si="146"/>
        <v>46.345181254357669</v>
      </c>
      <c r="I876">
        <f t="shared" si="147"/>
        <v>46.345181254357669</v>
      </c>
      <c r="J876" s="6">
        <f t="shared" si="148"/>
        <v>46.345181254357669</v>
      </c>
      <c r="K876" s="2">
        <f t="shared" si="150"/>
        <v>4.0073842378775824E-8</v>
      </c>
      <c r="L876" s="8">
        <f t="shared" si="151"/>
        <v>6.4410069691063631E-5</v>
      </c>
    </row>
    <row r="877" spans="1:12">
      <c r="A877">
        <v>874</v>
      </c>
      <c r="B877">
        <v>11692.2403222495</v>
      </c>
      <c r="C877">
        <f t="shared" si="144"/>
        <v>1.1428571428571429E-2</v>
      </c>
      <c r="D877">
        <f t="shared" si="152"/>
        <v>46.342198316069329</v>
      </c>
      <c r="E877">
        <f t="shared" si="149"/>
        <v>-1.7159162002851187E-4</v>
      </c>
      <c r="F877">
        <f t="shared" si="153"/>
        <v>6903.5538204894028</v>
      </c>
      <c r="G877">
        <f t="shared" si="145"/>
        <v>5269.0358803262679</v>
      </c>
      <c r="H877">
        <f t="shared" si="146"/>
        <v>46.345179401631341</v>
      </c>
      <c r="I877">
        <f t="shared" si="147"/>
        <v>46.345179401631349</v>
      </c>
      <c r="J877" s="6">
        <f t="shared" si="148"/>
        <v>46.345179401631341</v>
      </c>
      <c r="K877" s="2">
        <f t="shared" si="150"/>
        <v>3.9976676706532651E-8</v>
      </c>
      <c r="L877" s="8">
        <f t="shared" si="151"/>
        <v>6.43276683095762E-5</v>
      </c>
    </row>
    <row r="878" spans="1:12">
      <c r="A878">
        <v>875</v>
      </c>
      <c r="B878">
        <v>11692.2403222495</v>
      </c>
      <c r="C878">
        <f t="shared" si="144"/>
        <v>1.1415525114155251E-2</v>
      </c>
      <c r="D878">
        <f t="shared" si="152"/>
        <v>46.342200277116412</v>
      </c>
      <c r="E878">
        <f t="shared" si="149"/>
        <v>-1.7137213555490913E-4</v>
      </c>
      <c r="F878">
        <f t="shared" si="153"/>
        <v>6903.5532660176641</v>
      </c>
      <c r="G878">
        <f t="shared" si="145"/>
        <v>5269.0355106784427</v>
      </c>
      <c r="H878">
        <f t="shared" si="146"/>
        <v>46.345177553392212</v>
      </c>
      <c r="I878">
        <f t="shared" si="147"/>
        <v>46.345177553392212</v>
      </c>
      <c r="J878" s="6">
        <f t="shared" si="148"/>
        <v>46.345177553392212</v>
      </c>
      <c r="K878" s="2">
        <f t="shared" si="150"/>
        <v>3.9879857055369738E-8</v>
      </c>
      <c r="L878" s="8">
        <f t="shared" si="151"/>
        <v>6.4245466507773687E-5</v>
      </c>
    </row>
    <row r="879" spans="1:12">
      <c r="A879">
        <v>876</v>
      </c>
      <c r="B879">
        <v>11692.2403222495</v>
      </c>
      <c r="C879">
        <f t="shared" si="144"/>
        <v>1.1402508551881414E-2</v>
      </c>
      <c r="D879">
        <f t="shared" si="152"/>
        <v>46.342202233419329</v>
      </c>
      <c r="E879">
        <f t="shared" si="149"/>
        <v>-1.7115318260468409E-4</v>
      </c>
      <c r="F879">
        <f t="shared" si="153"/>
        <v>6903.5527128872818</v>
      </c>
      <c r="G879">
        <f t="shared" si="145"/>
        <v>5269.0351419248536</v>
      </c>
      <c r="H879">
        <f t="shared" si="146"/>
        <v>46.345175709624264</v>
      </c>
      <c r="I879">
        <f t="shared" si="147"/>
        <v>46.345175709624286</v>
      </c>
      <c r="J879" s="6">
        <f t="shared" si="148"/>
        <v>46.345175709624272</v>
      </c>
      <c r="K879" s="2">
        <f t="shared" si="150"/>
        <v>3.9783382812109146E-8</v>
      </c>
      <c r="L879" s="8">
        <f t="shared" si="151"/>
        <v>6.4163463573999651E-5</v>
      </c>
    </row>
    <row r="880" spans="1:12">
      <c r="A880">
        <v>877</v>
      </c>
      <c r="B880">
        <v>11692.2403222495</v>
      </c>
      <c r="C880">
        <f t="shared" si="144"/>
        <v>1.1389521640091117E-2</v>
      </c>
      <c r="D880">
        <f t="shared" si="152"/>
        <v>46.342204184994955</v>
      </c>
      <c r="E880">
        <f t="shared" si="149"/>
        <v>-1.7093475928351668E-4</v>
      </c>
      <c r="F880">
        <f t="shared" si="153"/>
        <v>6903.5521610934884</v>
      </c>
      <c r="G880">
        <f t="shared" si="145"/>
        <v>5269.0347740623256</v>
      </c>
      <c r="H880">
        <f t="shared" si="146"/>
        <v>46.345173870311633</v>
      </c>
      <c r="I880">
        <f t="shared" si="147"/>
        <v>46.345173870311626</v>
      </c>
      <c r="J880" s="6">
        <f t="shared" si="148"/>
        <v>46.345173870311626</v>
      </c>
      <c r="K880" s="2">
        <f t="shared" si="150"/>
        <v>3.9687251523788162E-8</v>
      </c>
      <c r="L880" s="8">
        <f t="shared" si="151"/>
        <v>6.4081658801044627E-5</v>
      </c>
    </row>
    <row r="881" spans="1:12">
      <c r="A881">
        <v>878</v>
      </c>
      <c r="B881">
        <v>11692.2403222495</v>
      </c>
      <c r="C881">
        <f t="shared" si="144"/>
        <v>1.1376564277588168E-2</v>
      </c>
      <c r="D881">
        <f t="shared" si="152"/>
        <v>46.342206131860095</v>
      </c>
      <c r="E881">
        <f t="shared" si="149"/>
        <v>-1.7071686370771978E-4</v>
      </c>
      <c r="F881">
        <f t="shared" si="153"/>
        <v>6903.5516106315308</v>
      </c>
      <c r="G881">
        <f t="shared" si="145"/>
        <v>5269.0344070876872</v>
      </c>
      <c r="H881">
        <f t="shared" si="146"/>
        <v>46.345172035438438</v>
      </c>
      <c r="I881">
        <f t="shared" si="147"/>
        <v>46.345172035438431</v>
      </c>
      <c r="J881" s="6">
        <f t="shared" si="148"/>
        <v>46.345172035438438</v>
      </c>
      <c r="K881" s="2">
        <f t="shared" si="150"/>
        <v>3.9591461963966168E-8</v>
      </c>
      <c r="L881" s="8">
        <f t="shared" si="151"/>
        <v>6.400005148445942E-5</v>
      </c>
    </row>
    <row r="882" spans="1:12">
      <c r="A882">
        <v>879</v>
      </c>
      <c r="B882">
        <v>11692.2403222495</v>
      </c>
      <c r="C882">
        <f t="shared" si="144"/>
        <v>1.1363636363636364E-2</v>
      </c>
      <c r="D882">
        <f t="shared" si="152"/>
        <v>46.342208074031468</v>
      </c>
      <c r="E882">
        <f t="shared" si="149"/>
        <v>-1.7049949400180272E-4</v>
      </c>
      <c r="F882">
        <f t="shared" si="153"/>
        <v>6903.5510614966825</v>
      </c>
      <c r="G882">
        <f t="shared" si="145"/>
        <v>5269.0340409977889</v>
      </c>
      <c r="H882">
        <f t="shared" si="146"/>
        <v>46.345170204988939</v>
      </c>
      <c r="I882">
        <f t="shared" si="147"/>
        <v>46.345170204988932</v>
      </c>
      <c r="J882" s="6">
        <f t="shared" si="148"/>
        <v>46.345170204988932</v>
      </c>
      <c r="K882" s="2">
        <f t="shared" si="150"/>
        <v>3.949601275288662E-8</v>
      </c>
      <c r="L882" s="8">
        <f t="shared" si="151"/>
        <v>6.3918640923015161E-5</v>
      </c>
    </row>
    <row r="883" spans="1:12">
      <c r="A883">
        <v>880</v>
      </c>
      <c r="B883">
        <v>11692.2403222495</v>
      </c>
      <c r="C883">
        <f t="shared" si="144"/>
        <v>1.1350737797956867E-2</v>
      </c>
      <c r="D883">
        <f t="shared" si="152"/>
        <v>46.342210011525715</v>
      </c>
      <c r="E883">
        <f t="shared" si="149"/>
        <v>-1.7028264829847857E-4</v>
      </c>
      <c r="F883">
        <f t="shared" si="153"/>
        <v>6903.5505136842366</v>
      </c>
      <c r="G883">
        <f t="shared" si="145"/>
        <v>5269.033675789492</v>
      </c>
      <c r="H883">
        <f t="shared" si="146"/>
        <v>46.345168378947463</v>
      </c>
      <c r="I883">
        <f t="shared" si="147"/>
        <v>46.345168378947442</v>
      </c>
      <c r="J883" s="6">
        <f t="shared" si="148"/>
        <v>46.345168378947449</v>
      </c>
      <c r="K883" s="2">
        <f t="shared" si="150"/>
        <v>3.9400901437584713E-8</v>
      </c>
      <c r="L883" s="8">
        <f t="shared" si="151"/>
        <v>6.383742641962321E-5</v>
      </c>
    </row>
    <row r="884" spans="1:12">
      <c r="A884">
        <v>881</v>
      </c>
      <c r="B884">
        <v>11692.2403222495</v>
      </c>
      <c r="C884">
        <f t="shared" si="144"/>
        <v>1.1337868480725623E-2</v>
      </c>
      <c r="D884">
        <f t="shared" si="152"/>
        <v>46.342211944359406</v>
      </c>
      <c r="E884">
        <f t="shared" si="149"/>
        <v>-1.7006632474108135E-4</v>
      </c>
      <c r="F884">
        <f t="shared" si="153"/>
        <v>6903.5499671895122</v>
      </c>
      <c r="G884">
        <f t="shared" si="145"/>
        <v>5269.0333114596742</v>
      </c>
      <c r="H884">
        <f t="shared" si="146"/>
        <v>46.34516655729837</v>
      </c>
      <c r="I884">
        <f t="shared" si="147"/>
        <v>46.345166557298384</v>
      </c>
      <c r="J884" s="6">
        <f t="shared" si="148"/>
        <v>46.345166557298377</v>
      </c>
      <c r="K884" s="2">
        <f t="shared" si="150"/>
        <v>3.9306126944933295E-8</v>
      </c>
      <c r="L884" s="8">
        <f t="shared" si="151"/>
        <v>6.3756407279801916E-5</v>
      </c>
    </row>
    <row r="885" spans="1:12">
      <c r="A885">
        <v>882</v>
      </c>
      <c r="B885">
        <v>11692.2403222495</v>
      </c>
      <c r="C885">
        <f t="shared" si="144"/>
        <v>1.1325028312570781E-2</v>
      </c>
      <c r="D885">
        <f t="shared" si="152"/>
        <v>46.342213872549031</v>
      </c>
      <c r="E885">
        <f t="shared" si="149"/>
        <v>-1.6985052148033814E-4</v>
      </c>
      <c r="F885">
        <f t="shared" si="153"/>
        <v>6903.5494220078444</v>
      </c>
      <c r="G885">
        <f t="shared" si="145"/>
        <v>5269.0329480052296</v>
      </c>
      <c r="H885">
        <f t="shared" si="146"/>
        <v>46.345164740026149</v>
      </c>
      <c r="I885">
        <f t="shared" si="147"/>
        <v>46.345164740026149</v>
      </c>
      <c r="J885" s="6">
        <f t="shared" si="148"/>
        <v>46.345164740026149</v>
      </c>
      <c r="K885" s="2">
        <f t="shared" si="150"/>
        <v>3.9211688355120086E-8</v>
      </c>
      <c r="L885" s="8">
        <f t="shared" si="151"/>
        <v>6.3675582811676608E-5</v>
      </c>
    </row>
    <row r="886" spans="1:12">
      <c r="A886">
        <v>883</v>
      </c>
      <c r="B886">
        <v>11692.2403222495</v>
      </c>
      <c r="C886">
        <f t="shared" si="144"/>
        <v>1.1312217194570135E-2</v>
      </c>
      <c r="D886">
        <f t="shared" si="152"/>
        <v>46.342215796110999</v>
      </c>
      <c r="E886">
        <f t="shared" si="149"/>
        <v>-1.6963523667434189E-4</v>
      </c>
      <c r="F886">
        <f t="shared" si="153"/>
        <v>6903.548878134593</v>
      </c>
      <c r="G886">
        <f t="shared" si="145"/>
        <v>5269.0325854230623</v>
      </c>
      <c r="H886">
        <f t="shared" si="146"/>
        <v>46.345162927115311</v>
      </c>
      <c r="I886">
        <f t="shared" si="147"/>
        <v>46.345162927115311</v>
      </c>
      <c r="J886" s="6">
        <f t="shared" si="148"/>
        <v>46.345162927115311</v>
      </c>
      <c r="K886" s="2">
        <f t="shared" si="150"/>
        <v>3.9117583215178327E-8</v>
      </c>
      <c r="L886" s="8">
        <f t="shared" si="151"/>
        <v>6.359495232766619E-5</v>
      </c>
    </row>
    <row r="887" spans="1:12">
      <c r="A887">
        <v>884</v>
      </c>
      <c r="B887">
        <v>11692.2403222495</v>
      </c>
      <c r="C887">
        <f t="shared" si="144"/>
        <v>1.1299435028248588E-2</v>
      </c>
      <c r="D887">
        <f t="shared" si="152"/>
        <v>46.342217715061643</v>
      </c>
      <c r="E887">
        <f t="shared" si="149"/>
        <v>-1.6942046849183031E-4</v>
      </c>
      <c r="F887">
        <f t="shared" si="153"/>
        <v>6903.5483355651395</v>
      </c>
      <c r="G887">
        <f t="shared" si="145"/>
        <v>5269.0322237100927</v>
      </c>
      <c r="H887">
        <f t="shared" si="146"/>
        <v>46.345161118550458</v>
      </c>
      <c r="I887">
        <f t="shared" si="147"/>
        <v>46.345161118550465</v>
      </c>
      <c r="J887" s="6">
        <f t="shared" si="148"/>
        <v>46.345161118550465</v>
      </c>
      <c r="K887" s="2">
        <f t="shared" si="150"/>
        <v>3.9023810298663683E-8</v>
      </c>
      <c r="L887" s="8">
        <f t="shared" si="151"/>
        <v>6.3514515142949852E-5</v>
      </c>
    </row>
    <row r="888" spans="1:12">
      <c r="A888">
        <v>885</v>
      </c>
      <c r="B888">
        <v>11692.2403222495</v>
      </c>
      <c r="C888">
        <f t="shared" si="144"/>
        <v>1.1286681715575621E-2</v>
      </c>
      <c r="D888">
        <f t="shared" si="152"/>
        <v>46.342219629417222</v>
      </c>
      <c r="E888">
        <f t="shared" si="149"/>
        <v>-1.692062151093224E-4</v>
      </c>
      <c r="F888">
        <f t="shared" si="153"/>
        <v>6903.5477942948928</v>
      </c>
      <c r="G888">
        <f t="shared" si="145"/>
        <v>5269.0318628632622</v>
      </c>
      <c r="H888">
        <f t="shared" si="146"/>
        <v>46.345159314316305</v>
      </c>
      <c r="I888">
        <f t="shared" si="147"/>
        <v>46.345159314316305</v>
      </c>
      <c r="J888" s="6">
        <f t="shared" si="148"/>
        <v>46.345159314316305</v>
      </c>
      <c r="K888" s="2">
        <f t="shared" si="150"/>
        <v>3.8930367612554229E-8</v>
      </c>
      <c r="L888" s="8">
        <f t="shared" si="151"/>
        <v>6.3434270576387023E-5</v>
      </c>
    </row>
    <row r="889" spans="1:12">
      <c r="A889">
        <v>886</v>
      </c>
      <c r="B889">
        <v>11692.2403222495</v>
      </c>
      <c r="C889">
        <f t="shared" si="144"/>
        <v>1.1273957158962795E-2</v>
      </c>
      <c r="D889">
        <f t="shared" si="152"/>
        <v>46.342221539193915</v>
      </c>
      <c r="E889">
        <f t="shared" si="149"/>
        <v>-1.6899247471316485E-4</v>
      </c>
      <c r="F889">
        <f t="shared" si="153"/>
        <v>6903.5472543192745</v>
      </c>
      <c r="G889">
        <f t="shared" si="145"/>
        <v>5269.0315028795167</v>
      </c>
      <c r="H889">
        <f t="shared" si="146"/>
        <v>46.345157514397584</v>
      </c>
      <c r="I889">
        <f t="shared" si="147"/>
        <v>46.345157514397584</v>
      </c>
      <c r="J889" s="6">
        <f t="shared" si="148"/>
        <v>46.345157514397584</v>
      </c>
      <c r="K889" s="2">
        <f t="shared" si="150"/>
        <v>3.8837253930404412E-8</v>
      </c>
      <c r="L889" s="8">
        <f t="shared" si="151"/>
        <v>6.3354217949750807E-5</v>
      </c>
    </row>
    <row r="890" spans="1:12">
      <c r="A890">
        <v>887</v>
      </c>
      <c r="B890">
        <v>11692.2403222495</v>
      </c>
      <c r="C890">
        <f t="shared" si="144"/>
        <v>1.1261261261261261E-2</v>
      </c>
      <c r="D890">
        <f t="shared" si="152"/>
        <v>46.342223444407836</v>
      </c>
      <c r="E890">
        <f t="shared" si="149"/>
        <v>-1.687792454966664E-4</v>
      </c>
      <c r="F890">
        <f t="shared" si="153"/>
        <v>6903.5467156337254</v>
      </c>
      <c r="G890">
        <f t="shared" si="145"/>
        <v>5269.0311437558166</v>
      </c>
      <c r="H890">
        <f t="shared" si="146"/>
        <v>46.34515571877909</v>
      </c>
      <c r="I890">
        <f t="shared" si="147"/>
        <v>46.34515571877909</v>
      </c>
      <c r="J890" s="6">
        <f t="shared" si="148"/>
        <v>46.34515571877909</v>
      </c>
      <c r="K890" s="2">
        <f t="shared" si="150"/>
        <v>3.874446848571441E-8</v>
      </c>
      <c r="L890" s="8">
        <f t="shared" si="151"/>
        <v>6.3274356586961216E-5</v>
      </c>
    </row>
    <row r="891" spans="1:12">
      <c r="A891">
        <v>888</v>
      </c>
      <c r="B891">
        <v>11692.2403222495</v>
      </c>
      <c r="C891">
        <f t="shared" si="144"/>
        <v>1.1248593925759279E-2</v>
      </c>
      <c r="D891">
        <f t="shared" si="152"/>
        <v>46.342225345075015</v>
      </c>
      <c r="E891">
        <f t="shared" si="149"/>
        <v>-1.6856652566010804E-4</v>
      </c>
      <c r="F891">
        <f t="shared" si="153"/>
        <v>6903.5461782337179</v>
      </c>
      <c r="G891">
        <f t="shared" si="145"/>
        <v>5269.0307854891453</v>
      </c>
      <c r="H891">
        <f t="shared" si="146"/>
        <v>46.345153927445736</v>
      </c>
      <c r="I891">
        <f t="shared" si="147"/>
        <v>46.345153927445729</v>
      </c>
      <c r="J891" s="6">
        <f t="shared" si="148"/>
        <v>46.345153927445736</v>
      </c>
      <c r="K891" s="2">
        <f t="shared" si="150"/>
        <v>3.8652008518883367E-8</v>
      </c>
      <c r="L891" s="8">
        <f t="shared" si="151"/>
        <v>6.3194685816538534E-5</v>
      </c>
    </row>
    <row r="892" spans="1:12">
      <c r="A892">
        <v>889</v>
      </c>
      <c r="B892">
        <v>11692.2403222495</v>
      </c>
      <c r="C892">
        <f t="shared" si="144"/>
        <v>1.1235955056179775E-2</v>
      </c>
      <c r="D892">
        <f t="shared" si="152"/>
        <v>46.342227241211411</v>
      </c>
      <c r="E892">
        <f t="shared" si="149"/>
        <v>-1.6835431341520778E-4</v>
      </c>
      <c r="F892">
        <f t="shared" si="153"/>
        <v>6903.5456421147392</v>
      </c>
      <c r="G892">
        <f t="shared" si="145"/>
        <v>5269.0304280764931</v>
      </c>
      <c r="H892">
        <f t="shared" si="146"/>
        <v>46.345152140382467</v>
      </c>
      <c r="I892">
        <f t="shared" si="147"/>
        <v>46.34515214038246</v>
      </c>
      <c r="J892" s="6">
        <f t="shared" si="148"/>
        <v>46.345152140382467</v>
      </c>
      <c r="K892" s="2">
        <f t="shared" si="150"/>
        <v>3.855987341672567E-8</v>
      </c>
      <c r="L892" s="8">
        <f t="shared" si="151"/>
        <v>6.3115204969149964E-5</v>
      </c>
    </row>
    <row r="893" spans="1:12">
      <c r="A893">
        <v>890</v>
      </c>
      <c r="B893">
        <v>11692.2403222495</v>
      </c>
      <c r="C893">
        <f t="shared" si="144"/>
        <v>1.1223344556677889E-2</v>
      </c>
      <c r="D893">
        <f t="shared" si="152"/>
        <v>46.342229132832912</v>
      </c>
      <c r="E893">
        <f t="shared" si="149"/>
        <v>-1.6814260697946105E-4</v>
      </c>
      <c r="F893">
        <f t="shared" si="153"/>
        <v>6903.5451072722963</v>
      </c>
      <c r="G893">
        <f t="shared" si="145"/>
        <v>5269.0300715148642</v>
      </c>
      <c r="H893">
        <f t="shared" si="146"/>
        <v>46.345150357574319</v>
      </c>
      <c r="I893">
        <f t="shared" si="147"/>
        <v>46.345150357574319</v>
      </c>
      <c r="J893" s="6">
        <f t="shared" si="148"/>
        <v>46.345150357574319</v>
      </c>
      <c r="K893" s="2">
        <f t="shared" si="150"/>
        <v>3.8468061186216342E-8</v>
      </c>
      <c r="L893" s="8">
        <f t="shared" si="151"/>
        <v>6.3035913378989679E-5</v>
      </c>
    </row>
    <row r="894" spans="1:12">
      <c r="A894">
        <v>891</v>
      </c>
      <c r="B894">
        <v>11692.2403222495</v>
      </c>
      <c r="C894">
        <f t="shared" si="144"/>
        <v>1.1210762331838564E-2</v>
      </c>
      <c r="D894">
        <f t="shared" si="152"/>
        <v>46.342231019955328</v>
      </c>
      <c r="E894">
        <f t="shared" si="149"/>
        <v>-1.6793140458015233E-4</v>
      </c>
      <c r="F894">
        <f t="shared" si="153"/>
        <v>6903.5445737019154</v>
      </c>
      <c r="G894">
        <f t="shared" si="145"/>
        <v>5269.0297158012772</v>
      </c>
      <c r="H894">
        <f t="shared" si="146"/>
        <v>46.345148579006391</v>
      </c>
      <c r="I894">
        <f t="shared" si="147"/>
        <v>46.345148579006384</v>
      </c>
      <c r="J894" s="6">
        <f t="shared" si="148"/>
        <v>46.345148579006391</v>
      </c>
      <c r="K894" s="2">
        <f t="shared" si="150"/>
        <v>3.8376570447591488E-8</v>
      </c>
      <c r="L894" s="8">
        <f t="shared" si="151"/>
        <v>6.295681038331873E-5</v>
      </c>
    </row>
    <row r="895" spans="1:12">
      <c r="A895">
        <v>892</v>
      </c>
      <c r="B895">
        <v>11692.2403222495</v>
      </c>
      <c r="C895">
        <f t="shared" si="144"/>
        <v>1.1198208286674132E-2</v>
      </c>
      <c r="D895">
        <f t="shared" si="152"/>
        <v>46.34223290259439</v>
      </c>
      <c r="E895">
        <f t="shared" si="149"/>
        <v>-1.6772070445277565E-4</v>
      </c>
      <c r="F895">
        <f t="shared" si="153"/>
        <v>6903.5440413991564</v>
      </c>
      <c r="G895">
        <f t="shared" si="145"/>
        <v>5269.0293609327719</v>
      </c>
      <c r="H895">
        <f t="shared" si="146"/>
        <v>46.345146804663855</v>
      </c>
      <c r="I895">
        <f t="shared" si="147"/>
        <v>46.345146804663841</v>
      </c>
      <c r="J895" s="6">
        <f t="shared" si="148"/>
        <v>46.345146804663848</v>
      </c>
      <c r="K895" s="2">
        <f t="shared" si="150"/>
        <v>3.8285399821086667E-8</v>
      </c>
      <c r="L895" s="8">
        <f t="shared" si="151"/>
        <v>6.2877895322465121E-5</v>
      </c>
    </row>
    <row r="896" spans="1:12">
      <c r="A896">
        <v>893</v>
      </c>
      <c r="B896">
        <v>11692.2403222495</v>
      </c>
      <c r="C896">
        <f t="shared" si="144"/>
        <v>1.1185682326621925E-2</v>
      </c>
      <c r="D896">
        <f t="shared" si="152"/>
        <v>46.342234780765772</v>
      </c>
      <c r="E896">
        <f t="shared" si="149"/>
        <v>-1.675105048397812E-4</v>
      </c>
      <c r="F896">
        <f t="shared" si="153"/>
        <v>6903.5435103595846</v>
      </c>
      <c r="G896">
        <f t="shared" si="145"/>
        <v>5269.0290069063894</v>
      </c>
      <c r="H896">
        <f t="shared" si="146"/>
        <v>46.345145034531953</v>
      </c>
      <c r="I896">
        <f t="shared" si="147"/>
        <v>46.345145034531953</v>
      </c>
      <c r="J896" s="6">
        <f t="shared" si="148"/>
        <v>46.345145034531953</v>
      </c>
      <c r="K896" s="2">
        <f t="shared" si="150"/>
        <v>3.819454716035958E-8</v>
      </c>
      <c r="L896" s="8">
        <f t="shared" si="151"/>
        <v>6.2799167540130444E-5</v>
      </c>
    </row>
    <row r="897" spans="1:12">
      <c r="A897">
        <v>894</v>
      </c>
      <c r="B897">
        <v>11692.2403222495</v>
      </c>
      <c r="C897">
        <f t="shared" si="144"/>
        <v>1.11731843575419E-2</v>
      </c>
      <c r="D897">
        <f t="shared" si="152"/>
        <v>46.342236654485063</v>
      </c>
      <c r="E897">
        <f t="shared" si="149"/>
        <v>-1.6730080399426532E-4</v>
      </c>
      <c r="F897">
        <f t="shared" si="153"/>
        <v>6903.542980578789</v>
      </c>
      <c r="G897">
        <f t="shared" si="145"/>
        <v>5269.0286537191923</v>
      </c>
      <c r="H897">
        <f t="shared" si="146"/>
        <v>46.345143268595962</v>
      </c>
      <c r="I897">
        <f t="shared" si="147"/>
        <v>46.345143268595962</v>
      </c>
      <c r="J897" s="6">
        <f t="shared" si="148"/>
        <v>46.345143268595962</v>
      </c>
      <c r="K897" s="2">
        <f t="shared" si="150"/>
        <v>3.8104012618799171E-8</v>
      </c>
      <c r="L897" s="8">
        <f t="shared" si="151"/>
        <v>6.2720626381703243E-5</v>
      </c>
    </row>
    <row r="898" spans="1:12">
      <c r="A898">
        <v>895</v>
      </c>
      <c r="B898">
        <v>11692.2403222495</v>
      </c>
      <c r="C898">
        <f t="shared" si="144"/>
        <v>1.1160714285714286E-2</v>
      </c>
      <c r="D898">
        <f t="shared" si="152"/>
        <v>46.34223852376779</v>
      </c>
      <c r="E898">
        <f t="shared" si="149"/>
        <v>-1.6709160017260984E-4</v>
      </c>
      <c r="F898">
        <f t="shared" si="153"/>
        <v>6903.5424520523839</v>
      </c>
      <c r="G898">
        <f t="shared" si="145"/>
        <v>5269.0283013682556</v>
      </c>
      <c r="H898">
        <f t="shared" si="146"/>
        <v>46.345141506841273</v>
      </c>
      <c r="I898">
        <f t="shared" si="147"/>
        <v>46.34514150684128</v>
      </c>
      <c r="J898" s="6">
        <f t="shared" si="148"/>
        <v>46.345141506841273</v>
      </c>
      <c r="K898" s="2">
        <f t="shared" si="150"/>
        <v>3.8013793130169306E-8</v>
      </c>
      <c r="L898" s="8">
        <f t="shared" si="151"/>
        <v>6.2642271197018944E-5</v>
      </c>
    </row>
    <row r="899" spans="1:12">
      <c r="A899">
        <v>896</v>
      </c>
      <c r="B899">
        <v>11692.2403222495</v>
      </c>
      <c r="C899">
        <f t="shared" si="144"/>
        <v>1.1148272017837236E-2</v>
      </c>
      <c r="D899">
        <f t="shared" si="152"/>
        <v>46.342240388629399</v>
      </c>
      <c r="E899">
        <f t="shared" si="149"/>
        <v>-1.6688289164387912E-4</v>
      </c>
      <c r="F899">
        <f t="shared" si="153"/>
        <v>6903.5419247760019</v>
      </c>
      <c r="G899">
        <f t="shared" si="145"/>
        <v>5269.0279498506679</v>
      </c>
      <c r="H899">
        <f t="shared" si="146"/>
        <v>46.345139749253335</v>
      </c>
      <c r="I899">
        <f t="shared" si="147"/>
        <v>46.345139749253342</v>
      </c>
      <c r="J899" s="6">
        <f t="shared" si="148"/>
        <v>46.345139749253335</v>
      </c>
      <c r="K899" s="2">
        <f t="shared" si="150"/>
        <v>3.7923887621334119E-8</v>
      </c>
      <c r="L899" s="8">
        <f t="shared" si="151"/>
        <v>6.2564101338673231E-5</v>
      </c>
    </row>
    <row r="900" spans="1:12">
      <c r="A900">
        <v>897</v>
      </c>
      <c r="B900">
        <v>11692.2403222495</v>
      </c>
      <c r="C900">
        <f t="shared" si="144"/>
        <v>1.1135857461024499E-2</v>
      </c>
      <c r="D900">
        <f t="shared" si="152"/>
        <v>46.342242249085274</v>
      </c>
      <c r="E900">
        <f t="shared" si="149"/>
        <v>-1.6667467668368487E-4</v>
      </c>
      <c r="F900">
        <f t="shared" si="153"/>
        <v>6903.5413987452903</v>
      </c>
      <c r="G900">
        <f t="shared" si="145"/>
        <v>5269.0275991635272</v>
      </c>
      <c r="H900">
        <f t="shared" si="146"/>
        <v>46.345137995817637</v>
      </c>
      <c r="I900">
        <f t="shared" si="147"/>
        <v>46.34513799581763</v>
      </c>
      <c r="J900" s="6">
        <f t="shared" si="148"/>
        <v>46.345137995817637</v>
      </c>
      <c r="K900" s="2">
        <f t="shared" si="150"/>
        <v>3.7834295172472747E-8</v>
      </c>
      <c r="L900" s="8">
        <f t="shared" si="151"/>
        <v>6.2486116161562056E-5</v>
      </c>
    </row>
    <row r="901" spans="1:12">
      <c r="A901">
        <v>898</v>
      </c>
      <c r="B901">
        <v>11692.2403222495</v>
      </c>
      <c r="C901">
        <f t="shared" ref="C901:C964" si="154">$C$1/(A901+1)</f>
        <v>1.1123470522803115E-2</v>
      </c>
      <c r="D901">
        <f t="shared" si="152"/>
        <v>46.342244105150719</v>
      </c>
      <c r="E901">
        <f t="shared" si="149"/>
        <v>-1.6646695357462642E-4</v>
      </c>
      <c r="F901">
        <f t="shared" si="153"/>
        <v>6903.5408739559243</v>
      </c>
      <c r="G901">
        <f t="shared" ref="G901:G964" si="155">(10000+10*F901)/15</f>
        <v>5269.0272493039492</v>
      </c>
      <c r="H901">
        <f t="shared" ref="H901:H964" si="156">$U$3*(1+G901/$U$4)</f>
        <v>46.345136246519743</v>
      </c>
      <c r="I901">
        <f t="shared" ref="I901:I964" si="157">$U$6*(1+(F901-G901)/$U$7)</f>
        <v>46.345136246519751</v>
      </c>
      <c r="J901" s="6">
        <f t="shared" ref="J901:J964" si="158">(H901+I901)/2</f>
        <v>46.345136246519743</v>
      </c>
      <c r="K901" s="2">
        <f t="shared" si="150"/>
        <v>3.7745014250501937E-8</v>
      </c>
      <c r="L901" s="8">
        <f t="shared" si="151"/>
        <v>6.2408315023801617E-5</v>
      </c>
    </row>
    <row r="902" spans="1:12">
      <c r="A902">
        <v>899</v>
      </c>
      <c r="B902">
        <v>11692.2403222495</v>
      </c>
      <c r="C902">
        <f t="shared" si="154"/>
        <v>1.1111111111111112E-2</v>
      </c>
      <c r="D902">
        <f t="shared" si="152"/>
        <v>46.342245956840969</v>
      </c>
      <c r="E902">
        <f t="shared" ref="E902:E965" si="159">(D902-J901)*(1-0.5*($U$6/$U$7 + 2/3*$U$3/$U$4-2/3*$U$6/$U$7)*B902*0.1*EXP(0.1*(D902+$U$10))/(EXP(0.1*D902)+EXP(0.1*$U$10))^2)</f>
        <v>-1.6625972060746867E-4</v>
      </c>
      <c r="F902">
        <f t="shared" si="153"/>
        <v>6903.5403504035967</v>
      </c>
      <c r="G902">
        <f t="shared" si="155"/>
        <v>5269.0269002690638</v>
      </c>
      <c r="H902">
        <f t="shared" si="156"/>
        <v>46.345134501345328</v>
      </c>
      <c r="I902">
        <f t="shared" si="157"/>
        <v>46.345134501345335</v>
      </c>
      <c r="J902" s="6">
        <f t="shared" si="158"/>
        <v>46.345134501345328</v>
      </c>
      <c r="K902" s="2">
        <f t="shared" ref="K902:K965" si="160">ABS(J902-J901)/J901</f>
        <v>3.7656042402444904E-8</v>
      </c>
      <c r="L902" s="8">
        <f t="shared" ref="L902:L965" si="161">ABS(J902-D902)/D902</f>
        <v>6.2330697287494977E-5</v>
      </c>
    </row>
    <row r="903" spans="1:12">
      <c r="A903">
        <v>900</v>
      </c>
      <c r="B903">
        <v>11692.2403222495</v>
      </c>
      <c r="C903">
        <f t="shared" si="154"/>
        <v>1.1098779134295227E-2</v>
      </c>
      <c r="D903">
        <f t="shared" ref="D903:D966" si="162">D902-C902*E902</f>
        <v>46.342247804171201</v>
      </c>
      <c r="E903">
        <f t="shared" si="159"/>
        <v>-1.6605297608280871E-4</v>
      </c>
      <c r="F903">
        <f t="shared" ref="F903:F966" si="163">B903*EXP($U$9*D903)/(EXP($U$9*D903)+EXP($U$9*$U$10))</f>
        <v>6903.5398280840182</v>
      </c>
      <c r="G903">
        <f t="shared" si="155"/>
        <v>5269.0265520560115</v>
      </c>
      <c r="H903">
        <f t="shared" si="156"/>
        <v>46.345132760280059</v>
      </c>
      <c r="I903">
        <f t="shared" si="157"/>
        <v>46.345132760280066</v>
      </c>
      <c r="J903" s="6">
        <f t="shared" si="158"/>
        <v>46.345132760280066</v>
      </c>
      <c r="K903" s="2">
        <f t="shared" si="160"/>
        <v>3.756737962837208E-8</v>
      </c>
      <c r="L903" s="8">
        <f t="shared" si="161"/>
        <v>6.2253262315972182E-5</v>
      </c>
    </row>
    <row r="904" spans="1:12">
      <c r="A904">
        <v>901</v>
      </c>
      <c r="B904">
        <v>11692.2403222495</v>
      </c>
      <c r="C904">
        <f t="shared" si="154"/>
        <v>1.1086474501108648E-2</v>
      </c>
      <c r="D904">
        <f t="shared" si="162"/>
        <v>46.342249647156507</v>
      </c>
      <c r="E904">
        <f t="shared" si="159"/>
        <v>-1.6584671830616944E-4</v>
      </c>
      <c r="F904">
        <f t="shared" si="163"/>
        <v>6903.5393069929141</v>
      </c>
      <c r="G904">
        <f t="shared" si="155"/>
        <v>5269.0262046619428</v>
      </c>
      <c r="H904">
        <f t="shared" si="156"/>
        <v>46.345131023309712</v>
      </c>
      <c r="I904">
        <f t="shared" si="157"/>
        <v>46.345131023309712</v>
      </c>
      <c r="J904" s="6">
        <f t="shared" si="158"/>
        <v>46.345131023309712</v>
      </c>
      <c r="K904" s="2">
        <f t="shared" si="160"/>
        <v>3.7479024241883111E-8</v>
      </c>
      <c r="L904" s="8">
        <f t="shared" si="161"/>
        <v>6.2176009476090183E-5</v>
      </c>
    </row>
    <row r="905" spans="1:12">
      <c r="A905">
        <v>902</v>
      </c>
      <c r="B905">
        <v>11692.2403222495</v>
      </c>
      <c r="C905">
        <f t="shared" si="154"/>
        <v>1.1074197120708749E-2</v>
      </c>
      <c r="D905">
        <f t="shared" si="162"/>
        <v>46.342251485811921</v>
      </c>
      <c r="E905">
        <f t="shared" si="159"/>
        <v>-1.6564094559084184E-4</v>
      </c>
      <c r="F905">
        <f t="shared" si="163"/>
        <v>6903.5387871260436</v>
      </c>
      <c r="G905">
        <f t="shared" si="155"/>
        <v>5269.0258580840291</v>
      </c>
      <c r="H905">
        <f t="shared" si="156"/>
        <v>46.34512929042014</v>
      </c>
      <c r="I905">
        <f t="shared" si="157"/>
        <v>46.345129290420147</v>
      </c>
      <c r="J905" s="6">
        <f t="shared" si="158"/>
        <v>46.345129290420147</v>
      </c>
      <c r="K905" s="2">
        <f t="shared" si="160"/>
        <v>3.7390973483368459E-8</v>
      </c>
      <c r="L905" s="8">
        <f t="shared" si="161"/>
        <v>6.2098938138692734E-5</v>
      </c>
    </row>
    <row r="906" spans="1:12">
      <c r="A906">
        <v>903</v>
      </c>
      <c r="B906">
        <v>11692.2403222495</v>
      </c>
      <c r="C906">
        <f t="shared" si="154"/>
        <v>1.1061946902654867E-2</v>
      </c>
      <c r="D906">
        <f t="shared" si="162"/>
        <v>46.342253320152402</v>
      </c>
      <c r="E906">
        <f t="shared" si="159"/>
        <v>-1.6543565626199257E-4</v>
      </c>
      <c r="F906">
        <f t="shared" si="163"/>
        <v>6903.5382684791721</v>
      </c>
      <c r="G906">
        <f t="shared" si="155"/>
        <v>5269.0255123194484</v>
      </c>
      <c r="H906">
        <f t="shared" si="156"/>
        <v>46.345127561597238</v>
      </c>
      <c r="I906">
        <f t="shared" si="157"/>
        <v>46.345127561597238</v>
      </c>
      <c r="J906" s="6">
        <f t="shared" si="158"/>
        <v>46.345127561597238</v>
      </c>
      <c r="K906" s="2">
        <f t="shared" si="160"/>
        <v>3.7303227659528112E-8</v>
      </c>
      <c r="L906" s="8">
        <f t="shared" si="161"/>
        <v>6.202204767600397E-5</v>
      </c>
    </row>
    <row r="907" spans="1:12">
      <c r="A907">
        <v>904</v>
      </c>
      <c r="B907">
        <v>11692.2403222495</v>
      </c>
      <c r="C907">
        <f t="shared" si="154"/>
        <v>1.1049723756906077E-2</v>
      </c>
      <c r="D907">
        <f t="shared" si="162"/>
        <v>46.342255150192848</v>
      </c>
      <c r="E907">
        <f t="shared" si="159"/>
        <v>-1.6523084864725809E-4</v>
      </c>
      <c r="F907">
        <f t="shared" si="163"/>
        <v>6903.5377510480876</v>
      </c>
      <c r="G907">
        <f t="shared" si="155"/>
        <v>5269.025167365392</v>
      </c>
      <c r="H907">
        <f t="shared" si="156"/>
        <v>46.345125836826959</v>
      </c>
      <c r="I907">
        <f t="shared" si="157"/>
        <v>46.345125836826959</v>
      </c>
      <c r="J907" s="6">
        <f t="shared" si="158"/>
        <v>46.345125836826959</v>
      </c>
      <c r="K907" s="2">
        <f t="shared" si="160"/>
        <v>3.7215784470697993E-8</v>
      </c>
      <c r="L907" s="8">
        <f t="shared" si="161"/>
        <v>6.1945337463774824E-5</v>
      </c>
    </row>
    <row r="908" spans="1:12">
      <c r="A908">
        <v>905</v>
      </c>
      <c r="B908">
        <v>11692.2403222495</v>
      </c>
      <c r="C908">
        <f t="shared" si="154"/>
        <v>1.1037527593818985E-2</v>
      </c>
      <c r="D908">
        <f t="shared" si="162"/>
        <v>46.342256975948082</v>
      </c>
      <c r="E908">
        <f t="shared" si="159"/>
        <v>-1.6502652108490336E-4</v>
      </c>
      <c r="F908">
        <f t="shared" si="163"/>
        <v>6903.5372348285973</v>
      </c>
      <c r="G908">
        <f t="shared" si="155"/>
        <v>5269.0248232190652</v>
      </c>
      <c r="H908">
        <f t="shared" si="156"/>
        <v>46.345124116095334</v>
      </c>
      <c r="I908">
        <f t="shared" si="157"/>
        <v>46.34512411609532</v>
      </c>
      <c r="J908" s="6">
        <f t="shared" si="158"/>
        <v>46.345124116095327</v>
      </c>
      <c r="K908" s="2">
        <f t="shared" si="160"/>
        <v>3.712864299705307E-8</v>
      </c>
      <c r="L908" s="8">
        <f t="shared" si="161"/>
        <v>6.1868806880363181E-5</v>
      </c>
    </row>
    <row r="909" spans="1:12">
      <c r="A909">
        <v>906</v>
      </c>
      <c r="B909">
        <v>11692.2403222495</v>
      </c>
      <c r="C909">
        <f t="shared" si="154"/>
        <v>1.1025358324145534E-2</v>
      </c>
      <c r="D909">
        <f t="shared" si="162"/>
        <v>46.342258797432862</v>
      </c>
      <c r="E909">
        <f t="shared" si="159"/>
        <v>-1.6482267191935242E-4</v>
      </c>
      <c r="F909">
        <f t="shared" si="163"/>
        <v>6903.5367198165359</v>
      </c>
      <c r="G909">
        <f t="shared" si="155"/>
        <v>5269.0244798776903</v>
      </c>
      <c r="H909">
        <f t="shared" si="156"/>
        <v>46.345122399388444</v>
      </c>
      <c r="I909">
        <f t="shared" si="157"/>
        <v>46.345122399388458</v>
      </c>
      <c r="J909" s="6">
        <f t="shared" si="158"/>
        <v>46.345122399388451</v>
      </c>
      <c r="K909" s="2">
        <f t="shared" si="160"/>
        <v>3.7041801245559147E-8</v>
      </c>
      <c r="L909" s="8">
        <f t="shared" si="161"/>
        <v>6.1792455307500463E-5</v>
      </c>
    </row>
    <row r="910" spans="1:12">
      <c r="A910">
        <v>907</v>
      </c>
      <c r="B910">
        <v>11692.2403222495</v>
      </c>
      <c r="C910">
        <f t="shared" si="154"/>
        <v>1.1013215859030838E-2</v>
      </c>
      <c r="D910">
        <f t="shared" si="162"/>
        <v>46.342260614661882</v>
      </c>
      <c r="E910">
        <f t="shared" si="159"/>
        <v>-1.6461929950402945E-4</v>
      </c>
      <c r="F910">
        <f t="shared" si="163"/>
        <v>6903.5362060077387</v>
      </c>
      <c r="G910">
        <f t="shared" si="155"/>
        <v>5269.0241373384924</v>
      </c>
      <c r="H910">
        <f t="shared" si="156"/>
        <v>46.345120686692461</v>
      </c>
      <c r="I910">
        <f t="shared" si="157"/>
        <v>46.345120686692461</v>
      </c>
      <c r="J910" s="6">
        <f t="shared" si="158"/>
        <v>46.345120686692461</v>
      </c>
      <c r="K910" s="2">
        <f t="shared" si="160"/>
        <v>3.6955258756336774E-8</v>
      </c>
      <c r="L910" s="8">
        <f t="shared" si="161"/>
        <v>6.1716282128758361E-5</v>
      </c>
    </row>
    <row r="911" spans="1:12">
      <c r="A911">
        <v>908</v>
      </c>
      <c r="B911">
        <v>11692.2403222495</v>
      </c>
      <c r="C911">
        <f t="shared" si="154"/>
        <v>1.1001100110011002E-2</v>
      </c>
      <c r="D911">
        <f t="shared" si="162"/>
        <v>46.342262427649764</v>
      </c>
      <c r="E911">
        <f t="shared" si="159"/>
        <v>-1.6441640219768471E-4</v>
      </c>
      <c r="F911">
        <f t="shared" si="163"/>
        <v>6903.5356933980784</v>
      </c>
      <c r="G911">
        <f t="shared" si="155"/>
        <v>5269.0237955987195</v>
      </c>
      <c r="H911">
        <f t="shared" si="156"/>
        <v>46.3451189779936</v>
      </c>
      <c r="I911">
        <f t="shared" si="157"/>
        <v>46.345118977993586</v>
      </c>
      <c r="J911" s="6">
        <f t="shared" si="158"/>
        <v>46.345118977993593</v>
      </c>
      <c r="K911" s="2">
        <f t="shared" si="160"/>
        <v>3.6869013229719648E-8</v>
      </c>
      <c r="L911" s="8">
        <f t="shared" si="161"/>
        <v>6.1640286731542087E-5</v>
      </c>
    </row>
    <row r="912" spans="1:12">
      <c r="A912">
        <v>909</v>
      </c>
      <c r="B912">
        <v>11692.2403222495</v>
      </c>
      <c r="C912">
        <f t="shared" si="154"/>
        <v>1.098901098901099E-2</v>
      </c>
      <c r="D912">
        <f t="shared" si="162"/>
        <v>46.342264236411062</v>
      </c>
      <c r="E912">
        <f t="shared" si="159"/>
        <v>-1.6421397836929063E-4</v>
      </c>
      <c r="F912">
        <f t="shared" si="163"/>
        <v>6903.5351819834414</v>
      </c>
      <c r="G912">
        <f t="shared" si="155"/>
        <v>5269.0234546556276</v>
      </c>
      <c r="H912">
        <f t="shared" si="156"/>
        <v>46.345117273278134</v>
      </c>
      <c r="I912">
        <f t="shared" si="157"/>
        <v>46.345117273278134</v>
      </c>
      <c r="J912" s="6">
        <f t="shared" si="158"/>
        <v>46.345117273278134</v>
      </c>
      <c r="K912" s="2">
        <f t="shared" si="160"/>
        <v>3.6783063592565155E-8</v>
      </c>
      <c r="L912" s="8">
        <f t="shared" si="161"/>
        <v>6.1564468505863738E-5</v>
      </c>
    </row>
    <row r="913" spans="1:12">
      <c r="A913">
        <v>910</v>
      </c>
      <c r="B913">
        <v>11692.2403222495</v>
      </c>
      <c r="C913">
        <f t="shared" si="154"/>
        <v>1.0976948408342482E-2</v>
      </c>
      <c r="D913">
        <f t="shared" si="162"/>
        <v>46.342266040960276</v>
      </c>
      <c r="E913">
        <f t="shared" si="159"/>
        <v>-1.6401202639358599E-4</v>
      </c>
      <c r="F913">
        <f t="shared" si="163"/>
        <v>6903.5346717597231</v>
      </c>
      <c r="G913">
        <f t="shared" si="155"/>
        <v>5269.0231145064818</v>
      </c>
      <c r="H913">
        <f t="shared" si="156"/>
        <v>46.345115572532407</v>
      </c>
      <c r="I913">
        <f t="shared" si="157"/>
        <v>46.345115572532414</v>
      </c>
      <c r="J913" s="6">
        <f t="shared" si="158"/>
        <v>46.345115572532407</v>
      </c>
      <c r="K913" s="2">
        <f t="shared" si="160"/>
        <v>3.669740907836135E-8</v>
      </c>
      <c r="L913" s="8">
        <f t="shared" si="161"/>
        <v>6.1488826843575709E-5</v>
      </c>
    </row>
    <row r="914" spans="1:12">
      <c r="A914">
        <v>911</v>
      </c>
      <c r="B914">
        <v>11692.2403222495</v>
      </c>
      <c r="C914">
        <f t="shared" si="154"/>
        <v>1.0964912280701754E-2</v>
      </c>
      <c r="D914">
        <f t="shared" si="162"/>
        <v>46.342267841311831</v>
      </c>
      <c r="E914">
        <f t="shared" si="159"/>
        <v>-1.6381054465182884E-4</v>
      </c>
      <c r="F914">
        <f t="shared" si="163"/>
        <v>6903.5341627228463</v>
      </c>
      <c r="G914">
        <f t="shared" si="155"/>
        <v>5269.0227751485645</v>
      </c>
      <c r="H914">
        <f t="shared" si="156"/>
        <v>46.345113875742818</v>
      </c>
      <c r="I914">
        <f t="shared" si="157"/>
        <v>46.345113875742811</v>
      </c>
      <c r="J914" s="6">
        <f t="shared" si="158"/>
        <v>46.345113875742811</v>
      </c>
      <c r="K914" s="2">
        <f t="shared" si="160"/>
        <v>3.6612048000702534E-8</v>
      </c>
      <c r="L914" s="8">
        <f t="shared" si="161"/>
        <v>6.1413361139903887E-5</v>
      </c>
    </row>
    <row r="915" spans="1:12">
      <c r="A915">
        <v>912</v>
      </c>
      <c r="B915">
        <v>11692.2403222495</v>
      </c>
      <c r="C915">
        <f t="shared" si="154"/>
        <v>1.0952902519167579E-2</v>
      </c>
      <c r="D915">
        <f t="shared" si="162"/>
        <v>46.342269637480086</v>
      </c>
      <c r="E915">
        <f t="shared" si="159"/>
        <v>-1.6360953153349075E-4</v>
      </c>
      <c r="F915">
        <f t="shared" si="163"/>
        <v>6903.5336548687528</v>
      </c>
      <c r="G915">
        <f t="shared" si="155"/>
        <v>5269.0224365791682</v>
      </c>
      <c r="H915">
        <f t="shared" si="156"/>
        <v>46.345112182895832</v>
      </c>
      <c r="I915">
        <f t="shared" si="157"/>
        <v>46.345112182895846</v>
      </c>
      <c r="J915" s="6">
        <f t="shared" si="158"/>
        <v>46.345112182895839</v>
      </c>
      <c r="K915" s="2">
        <f t="shared" si="160"/>
        <v>3.6526978366551297E-8</v>
      </c>
      <c r="L915" s="8">
        <f t="shared" si="161"/>
        <v>6.1338070793447698E-5</v>
      </c>
    </row>
    <row r="916" spans="1:12">
      <c r="A916">
        <v>913</v>
      </c>
      <c r="B916">
        <v>11692.2403222495</v>
      </c>
      <c r="C916">
        <f t="shared" si="154"/>
        <v>1.0940919037199124E-2</v>
      </c>
      <c r="D916">
        <f t="shared" si="162"/>
        <v>46.342271429479339</v>
      </c>
      <c r="E916">
        <f t="shared" si="159"/>
        <v>-1.634089854370291E-4</v>
      </c>
      <c r="F916">
        <f t="shared" si="163"/>
        <v>6903.5331481933972</v>
      </c>
      <c r="G916">
        <f t="shared" si="155"/>
        <v>5269.0220987955981</v>
      </c>
      <c r="H916">
        <f t="shared" si="156"/>
        <v>46.345110493977998</v>
      </c>
      <c r="I916">
        <f t="shared" si="157"/>
        <v>46.345110493977991</v>
      </c>
      <c r="J916" s="6">
        <f t="shared" si="158"/>
        <v>46.345110493977998</v>
      </c>
      <c r="K916" s="2">
        <f t="shared" si="160"/>
        <v>3.6442199869340927E-8</v>
      </c>
      <c r="L916" s="8">
        <f t="shared" si="161"/>
        <v>6.1262955204493516E-5</v>
      </c>
    </row>
    <row r="917" spans="1:12">
      <c r="A917">
        <v>914</v>
      </c>
      <c r="B917">
        <v>11692.2403222495</v>
      </c>
      <c r="C917">
        <f t="shared" si="154"/>
        <v>1.092896174863388E-2</v>
      </c>
      <c r="D917">
        <f t="shared" si="162"/>
        <v>46.342273217323822</v>
      </c>
      <c r="E917">
        <f t="shared" si="159"/>
        <v>-1.6320890476542618E-4</v>
      </c>
      <c r="F917">
        <f t="shared" si="163"/>
        <v>6903.5326426927604</v>
      </c>
      <c r="G917">
        <f t="shared" si="155"/>
        <v>5269.0217617951739</v>
      </c>
      <c r="H917">
        <f t="shared" si="156"/>
        <v>46.345108808975866</v>
      </c>
      <c r="I917">
        <f t="shared" si="157"/>
        <v>46.345108808975858</v>
      </c>
      <c r="J917" s="6">
        <f t="shared" si="158"/>
        <v>46.345108808975866</v>
      </c>
      <c r="K917" s="2">
        <f t="shared" si="160"/>
        <v>3.6357710975979764E-8</v>
      </c>
      <c r="L917" s="8">
        <f t="shared" si="161"/>
        <v>6.1188013776241227E-5</v>
      </c>
    </row>
    <row r="918" spans="1:12">
      <c r="A918">
        <v>915</v>
      </c>
      <c r="B918">
        <v>11692.2403222495</v>
      </c>
      <c r="C918">
        <f t="shared" si="154"/>
        <v>1.0917030567685589E-2</v>
      </c>
      <c r="D918">
        <f t="shared" si="162"/>
        <v>46.342275001027701</v>
      </c>
      <c r="E918">
        <f t="shared" si="159"/>
        <v>-1.6300928792942887E-4</v>
      </c>
      <c r="F918">
        <f t="shared" si="163"/>
        <v>6903.5321383628325</v>
      </c>
      <c r="G918">
        <f t="shared" si="155"/>
        <v>5269.0214255752217</v>
      </c>
      <c r="H918">
        <f t="shared" si="156"/>
        <v>46.345107127876105</v>
      </c>
      <c r="I918">
        <f t="shared" si="157"/>
        <v>46.345107127876105</v>
      </c>
      <c r="J918" s="6">
        <f t="shared" si="158"/>
        <v>46.345107127876105</v>
      </c>
      <c r="K918" s="2">
        <f t="shared" si="160"/>
        <v>3.627350984674449E-8</v>
      </c>
      <c r="L918" s="8">
        <f t="shared" si="161"/>
        <v>6.1113245915110956E-5</v>
      </c>
    </row>
    <row r="919" spans="1:12">
      <c r="A919">
        <v>916</v>
      </c>
      <c r="B919">
        <v>11692.2403222495</v>
      </c>
      <c r="C919">
        <f t="shared" si="154"/>
        <v>1.0905125408942203E-2</v>
      </c>
      <c r="D919">
        <f t="shared" si="162"/>
        <v>46.342276780605083</v>
      </c>
      <c r="E919">
        <f t="shared" si="159"/>
        <v>-1.6281013334839197E-4</v>
      </c>
      <c r="F919">
        <f t="shared" si="163"/>
        <v>6903.531635199628</v>
      </c>
      <c r="G919">
        <f t="shared" si="155"/>
        <v>5269.0210901330856</v>
      </c>
      <c r="H919">
        <f t="shared" si="156"/>
        <v>46.345105450665429</v>
      </c>
      <c r="I919">
        <f t="shared" si="157"/>
        <v>46.345105450665422</v>
      </c>
      <c r="J919" s="6">
        <f t="shared" si="158"/>
        <v>46.345105450665429</v>
      </c>
      <c r="K919" s="2">
        <f t="shared" si="160"/>
        <v>3.6189595408489125E-8</v>
      </c>
      <c r="L919" s="8">
        <f t="shared" si="161"/>
        <v>6.1038651029976315E-5</v>
      </c>
    </row>
    <row r="920" spans="1:12">
      <c r="A920">
        <v>917</v>
      </c>
      <c r="B920">
        <v>11692.2403222495</v>
      </c>
      <c r="C920">
        <f t="shared" si="154"/>
        <v>1.0893246187363835E-2</v>
      </c>
      <c r="D920">
        <f t="shared" si="162"/>
        <v>46.342278556070006</v>
      </c>
      <c r="E920">
        <f t="shared" si="159"/>
        <v>-1.6261143944822554E-4</v>
      </c>
      <c r="F920">
        <f t="shared" si="163"/>
        <v>6903.531133199177</v>
      </c>
      <c r="G920">
        <f t="shared" si="155"/>
        <v>5269.0207554661183</v>
      </c>
      <c r="H920">
        <f t="shared" si="156"/>
        <v>46.345103777330593</v>
      </c>
      <c r="I920">
        <f t="shared" si="157"/>
        <v>46.345103777330586</v>
      </c>
      <c r="J920" s="6">
        <f t="shared" si="158"/>
        <v>46.345103777330593</v>
      </c>
      <c r="K920" s="2">
        <f t="shared" si="160"/>
        <v>3.6105966741382847E-8</v>
      </c>
      <c r="L920" s="8">
        <f t="shared" si="161"/>
        <v>6.0964228532011214E-5</v>
      </c>
    </row>
    <row r="921" spans="1:12">
      <c r="A921">
        <v>918</v>
      </c>
      <c r="B921">
        <v>11692.2403222495</v>
      </c>
      <c r="C921">
        <f t="shared" si="154"/>
        <v>1.088139281828074E-2</v>
      </c>
      <c r="D921">
        <f t="shared" si="162"/>
        <v>46.342280327436448</v>
      </c>
      <c r="E921">
        <f t="shared" si="159"/>
        <v>-1.6241320466097388E-4</v>
      </c>
      <c r="F921">
        <f t="shared" si="163"/>
        <v>6903.5306323575251</v>
      </c>
      <c r="G921">
        <f t="shared" si="155"/>
        <v>5269.0204215716831</v>
      </c>
      <c r="H921">
        <f t="shared" si="156"/>
        <v>46.345102107858409</v>
      </c>
      <c r="I921">
        <f t="shared" si="157"/>
        <v>46.345102107858423</v>
      </c>
      <c r="J921" s="6">
        <f t="shared" si="158"/>
        <v>46.345102107858416</v>
      </c>
      <c r="K921" s="2">
        <f t="shared" si="160"/>
        <v>3.6022622465647644E-8</v>
      </c>
      <c r="L921" s="8">
        <f t="shared" si="161"/>
        <v>6.0889977835149738E-5</v>
      </c>
    </row>
    <row r="922" spans="1:12">
      <c r="A922">
        <v>919</v>
      </c>
      <c r="B922">
        <v>11692.2403222495</v>
      </c>
      <c r="C922">
        <f t="shared" si="154"/>
        <v>1.0869565217391304E-2</v>
      </c>
      <c r="D922">
        <f t="shared" si="162"/>
        <v>46.342282094718328</v>
      </c>
      <c r="E922">
        <f t="shared" si="159"/>
        <v>-1.6221542742563428E-4</v>
      </c>
      <c r="F922">
        <f t="shared" si="163"/>
        <v>6903.5301326707413</v>
      </c>
      <c r="G922">
        <f t="shared" si="155"/>
        <v>5269.0200884471606</v>
      </c>
      <c r="H922">
        <f t="shared" si="156"/>
        <v>46.345100442235804</v>
      </c>
      <c r="I922">
        <f t="shared" si="157"/>
        <v>46.345100442235804</v>
      </c>
      <c r="J922" s="6">
        <f t="shared" si="158"/>
        <v>46.345100442235804</v>
      </c>
      <c r="K922" s="2">
        <f t="shared" si="160"/>
        <v>3.5939560741558189E-8</v>
      </c>
      <c r="L922" s="8">
        <f t="shared" si="161"/>
        <v>6.0815898356392808E-5</v>
      </c>
    </row>
    <row r="923" spans="1:12">
      <c r="A923">
        <v>920</v>
      </c>
      <c r="B923">
        <v>11692.2403222495</v>
      </c>
      <c r="C923">
        <f t="shared" si="154"/>
        <v>1.0857763300760043E-2</v>
      </c>
      <c r="D923">
        <f t="shared" si="162"/>
        <v>46.342283857929495</v>
      </c>
      <c r="E923">
        <f t="shared" si="159"/>
        <v>-1.6201810619023805E-4</v>
      </c>
      <c r="F923">
        <f t="shared" si="163"/>
        <v>6903.5296341349058</v>
      </c>
      <c r="G923">
        <f t="shared" si="155"/>
        <v>5269.0197560899369</v>
      </c>
      <c r="H923">
        <f t="shared" si="156"/>
        <v>46.345098780449675</v>
      </c>
      <c r="I923">
        <f t="shared" si="157"/>
        <v>46.345098780449689</v>
      </c>
      <c r="J923" s="6">
        <f t="shared" si="158"/>
        <v>46.345098780449682</v>
      </c>
      <c r="K923" s="2">
        <f t="shared" si="160"/>
        <v>3.5856781109229095E-8</v>
      </c>
      <c r="L923" s="8">
        <f t="shared" si="161"/>
        <v>6.0741989514734948E-5</v>
      </c>
    </row>
    <row r="924" spans="1:12">
      <c r="A924">
        <v>921</v>
      </c>
      <c r="B924">
        <v>11692.2403222495</v>
      </c>
      <c r="C924">
        <f t="shared" si="154"/>
        <v>1.0845986984815618E-2</v>
      </c>
      <c r="D924">
        <f t="shared" si="162"/>
        <v>46.342285617083739</v>
      </c>
      <c r="E924">
        <f t="shared" si="159"/>
        <v>-1.6182123940729285E-4</v>
      </c>
      <c r="F924">
        <f t="shared" si="163"/>
        <v>6903.5291367461223</v>
      </c>
      <c r="G924">
        <f t="shared" si="155"/>
        <v>5269.0194244974145</v>
      </c>
      <c r="H924">
        <f t="shared" si="156"/>
        <v>46.345097122487076</v>
      </c>
      <c r="I924">
        <f t="shared" si="157"/>
        <v>46.345097122487076</v>
      </c>
      <c r="J924" s="6">
        <f t="shared" si="158"/>
        <v>46.345097122487076</v>
      </c>
      <c r="K924" s="2">
        <f t="shared" si="160"/>
        <v>3.5774281422302867E-8</v>
      </c>
      <c r="L924" s="8">
        <f t="shared" si="161"/>
        <v>6.0668250732544172E-5</v>
      </c>
    </row>
    <row r="925" spans="1:12">
      <c r="A925">
        <v>922</v>
      </c>
      <c r="B925">
        <v>11692.2403222495</v>
      </c>
      <c r="C925">
        <f t="shared" si="154"/>
        <v>1.0834236186348862E-2</v>
      </c>
      <c r="D925">
        <f t="shared" si="162"/>
        <v>46.342287372194797</v>
      </c>
      <c r="E925">
        <f t="shared" si="159"/>
        <v>-1.6162482553834046E-4</v>
      </c>
      <c r="F925">
        <f t="shared" si="163"/>
        <v>6903.5286405005081</v>
      </c>
      <c r="G925">
        <f t="shared" si="155"/>
        <v>5269.019093667006</v>
      </c>
      <c r="H925">
        <f t="shared" si="156"/>
        <v>46.345095468335025</v>
      </c>
      <c r="I925">
        <f t="shared" si="157"/>
        <v>46.345095468335025</v>
      </c>
      <c r="J925" s="6">
        <f t="shared" si="158"/>
        <v>46.345095468335025</v>
      </c>
      <c r="K925" s="2">
        <f t="shared" si="160"/>
        <v>3.5692061374208862E-8</v>
      </c>
      <c r="L925" s="8">
        <f t="shared" si="161"/>
        <v>6.0594681433722068E-5</v>
      </c>
    </row>
    <row r="926" spans="1:12">
      <c r="A926">
        <v>923</v>
      </c>
      <c r="B926">
        <v>11692.2403222495</v>
      </c>
      <c r="C926">
        <f t="shared" si="154"/>
        <v>1.0822510822510822E-2</v>
      </c>
      <c r="D926">
        <f t="shared" si="162"/>
        <v>46.342289123276331</v>
      </c>
      <c r="E926">
        <f t="shared" si="159"/>
        <v>-1.6142886304981488E-4</v>
      </c>
      <c r="F926">
        <f t="shared" si="163"/>
        <v>6903.5281453941943</v>
      </c>
      <c r="G926">
        <f t="shared" si="155"/>
        <v>5269.0187635961302</v>
      </c>
      <c r="H926">
        <f t="shared" si="156"/>
        <v>46.345093817980647</v>
      </c>
      <c r="I926">
        <f t="shared" si="157"/>
        <v>46.34509381798064</v>
      </c>
      <c r="J926" s="6">
        <f t="shared" si="158"/>
        <v>46.34509381798064</v>
      </c>
      <c r="K926" s="2">
        <f t="shared" si="160"/>
        <v>3.5610119431851126E-8</v>
      </c>
      <c r="L926" s="8">
        <f t="shared" si="161"/>
        <v>6.0521281045237083E-5</v>
      </c>
    </row>
    <row r="927" spans="1:12">
      <c r="A927">
        <v>924</v>
      </c>
      <c r="B927">
        <v>11692.2403222495</v>
      </c>
      <c r="C927">
        <f t="shared" si="154"/>
        <v>1.0810810810810811E-2</v>
      </c>
      <c r="D927">
        <f t="shared" si="162"/>
        <v>46.342290870341948</v>
      </c>
      <c r="E927">
        <f t="shared" si="159"/>
        <v>-1.6123335041553824E-4</v>
      </c>
      <c r="F927">
        <f t="shared" si="163"/>
        <v>6903.5276514233401</v>
      </c>
      <c r="G927">
        <f t="shared" si="155"/>
        <v>5269.0184342822267</v>
      </c>
      <c r="H927">
        <f t="shared" si="156"/>
        <v>46.345092171411139</v>
      </c>
      <c r="I927">
        <f t="shared" si="157"/>
        <v>46.345092171411139</v>
      </c>
      <c r="J927" s="6">
        <f t="shared" si="158"/>
        <v>46.345092171411139</v>
      </c>
      <c r="K927" s="2">
        <f t="shared" si="160"/>
        <v>3.5528453295555055E-8</v>
      </c>
      <c r="L927" s="8">
        <f t="shared" si="161"/>
        <v>6.0448048997584494E-5</v>
      </c>
    </row>
    <row r="928" spans="1:12">
      <c r="A928">
        <v>925</v>
      </c>
      <c r="B928">
        <v>11692.2403222495</v>
      </c>
      <c r="C928">
        <f t="shared" si="154"/>
        <v>1.079913606911447E-2</v>
      </c>
      <c r="D928">
        <f t="shared" si="162"/>
        <v>46.342292613405199</v>
      </c>
      <c r="E928">
        <f t="shared" si="159"/>
        <v>-1.6103828611872443E-4</v>
      </c>
      <c r="F928">
        <f t="shared" si="163"/>
        <v>6903.5271585841119</v>
      </c>
      <c r="G928">
        <f t="shared" si="155"/>
        <v>5269.0181057227419</v>
      </c>
      <c r="H928">
        <f t="shared" si="156"/>
        <v>46.34509052861371</v>
      </c>
      <c r="I928">
        <f t="shared" si="157"/>
        <v>46.345090528613703</v>
      </c>
      <c r="J928" s="6">
        <f t="shared" si="158"/>
        <v>46.34509052861371</v>
      </c>
      <c r="K928" s="2">
        <f t="shared" si="160"/>
        <v>3.5447063578642514E-8</v>
      </c>
      <c r="L928" s="8">
        <f t="shared" si="161"/>
        <v>6.037498472187317E-5</v>
      </c>
    </row>
    <row r="929" spans="1:12">
      <c r="A929">
        <v>926</v>
      </c>
      <c r="B929">
        <v>11692.2403222495</v>
      </c>
      <c r="C929">
        <f t="shared" si="154"/>
        <v>1.0787486515641856E-2</v>
      </c>
      <c r="D929">
        <f t="shared" si="162"/>
        <v>46.342294352479563</v>
      </c>
      <c r="E929">
        <f t="shared" si="159"/>
        <v>-1.6084366864507218E-4</v>
      </c>
      <c r="F929">
        <f t="shared" si="163"/>
        <v>6903.5266668727008</v>
      </c>
      <c r="G929">
        <f t="shared" si="155"/>
        <v>5269.0177779151336</v>
      </c>
      <c r="H929">
        <f t="shared" si="156"/>
        <v>46.345088889575678</v>
      </c>
      <c r="I929">
        <f t="shared" si="157"/>
        <v>46.345088889575671</v>
      </c>
      <c r="J929" s="6">
        <f t="shared" si="158"/>
        <v>46.345088889575678</v>
      </c>
      <c r="K929" s="2">
        <f t="shared" si="160"/>
        <v>3.536594736817547E-8</v>
      </c>
      <c r="L929" s="8">
        <f t="shared" si="161"/>
        <v>6.0302087653658799E-5</v>
      </c>
    </row>
    <row r="930" spans="1:12">
      <c r="A930">
        <v>927</v>
      </c>
      <c r="B930">
        <v>11692.2403222495</v>
      </c>
      <c r="C930">
        <f t="shared" si="154"/>
        <v>1.0775862068965518E-2</v>
      </c>
      <c r="D930">
        <f t="shared" si="162"/>
        <v>46.342296087578468</v>
      </c>
      <c r="E930">
        <f t="shared" si="159"/>
        <v>-1.6064949649092263E-4</v>
      </c>
      <c r="F930">
        <f t="shared" si="163"/>
        <v>6903.5261762853042</v>
      </c>
      <c r="G930">
        <f t="shared" si="155"/>
        <v>5269.0174508568698</v>
      </c>
      <c r="H930">
        <f t="shared" si="156"/>
        <v>46.345087254284351</v>
      </c>
      <c r="I930">
        <f t="shared" si="157"/>
        <v>46.345087254284344</v>
      </c>
      <c r="J930" s="6">
        <f t="shared" si="158"/>
        <v>46.345087254284351</v>
      </c>
      <c r="K930" s="2">
        <f t="shared" si="160"/>
        <v>3.5285104970843748E-8</v>
      </c>
      <c r="L930" s="8">
        <f t="shared" si="161"/>
        <v>6.0229357229263974E-5</v>
      </c>
    </row>
    <row r="931" spans="1:12">
      <c r="A931">
        <v>928</v>
      </c>
      <c r="B931">
        <v>11692.2403222495</v>
      </c>
      <c r="C931">
        <f t="shared" si="154"/>
        <v>1.0764262648008612E-2</v>
      </c>
      <c r="D931">
        <f t="shared" si="162"/>
        <v>46.342297818715281</v>
      </c>
      <c r="E931">
        <f t="shared" si="159"/>
        <v>-1.6045576815546344E-4</v>
      </c>
      <c r="F931">
        <f t="shared" si="163"/>
        <v>6903.5256868181523</v>
      </c>
      <c r="G931">
        <f t="shared" si="155"/>
        <v>5269.0171245454349</v>
      </c>
      <c r="H931">
        <f t="shared" si="156"/>
        <v>46.345085622727176</v>
      </c>
      <c r="I931">
        <f t="shared" si="157"/>
        <v>46.345085622727176</v>
      </c>
      <c r="J931" s="6">
        <f t="shared" si="158"/>
        <v>46.345085622727176</v>
      </c>
      <c r="K931" s="2">
        <f t="shared" si="160"/>
        <v>3.5204533473708301E-8</v>
      </c>
      <c r="L931" s="8">
        <f t="shared" si="161"/>
        <v>6.0156792889304748E-5</v>
      </c>
    </row>
    <row r="932" spans="1:12">
      <c r="A932">
        <v>929</v>
      </c>
      <c r="B932">
        <v>11692.2403222495</v>
      </c>
      <c r="C932">
        <f t="shared" si="154"/>
        <v>1.0752688172043012E-2</v>
      </c>
      <c r="D932">
        <f t="shared" si="162"/>
        <v>46.342299545903316</v>
      </c>
      <c r="E932">
        <f t="shared" si="159"/>
        <v>-1.6026248214854864E-4</v>
      </c>
      <c r="F932">
        <f t="shared" si="163"/>
        <v>6903.5251984674715</v>
      </c>
      <c r="G932">
        <f t="shared" si="155"/>
        <v>5269.016798978314</v>
      </c>
      <c r="H932">
        <f t="shared" si="156"/>
        <v>46.345083994891567</v>
      </c>
      <c r="I932">
        <f t="shared" si="157"/>
        <v>46.345083994891574</v>
      </c>
      <c r="J932" s="6">
        <f t="shared" si="158"/>
        <v>46.345083994891567</v>
      </c>
      <c r="K932" s="2">
        <f t="shared" si="160"/>
        <v>3.5124233490089487E-8</v>
      </c>
      <c r="L932" s="8">
        <f t="shared" si="161"/>
        <v>6.0084394074857452E-5</v>
      </c>
    </row>
    <row r="933" spans="1:12">
      <c r="A933">
        <v>930</v>
      </c>
      <c r="B933">
        <v>11692.2403222495</v>
      </c>
      <c r="C933">
        <f t="shared" si="154"/>
        <v>1.0741138560687433E-2</v>
      </c>
      <c r="D933">
        <f t="shared" si="162"/>
        <v>46.342301269155811</v>
      </c>
      <c r="E933">
        <f t="shared" si="159"/>
        <v>-1.6006963698288526E-4</v>
      </c>
      <c r="F933">
        <f t="shared" si="163"/>
        <v>6903.524711229521</v>
      </c>
      <c r="G933">
        <f t="shared" si="155"/>
        <v>5269.0164741530143</v>
      </c>
      <c r="H933">
        <f t="shared" si="156"/>
        <v>46.34508237076507</v>
      </c>
      <c r="I933">
        <f t="shared" si="157"/>
        <v>46.34508237076507</v>
      </c>
      <c r="J933" s="6">
        <f t="shared" si="158"/>
        <v>46.34508237076507</v>
      </c>
      <c r="K933" s="2">
        <f t="shared" si="160"/>
        <v>3.5044202260362957E-8</v>
      </c>
      <c r="L933" s="8">
        <f t="shared" si="161"/>
        <v>6.0012160231445205E-5</v>
      </c>
    </row>
    <row r="934" spans="1:12">
      <c r="A934">
        <v>931</v>
      </c>
      <c r="B934">
        <v>11692.2403222495</v>
      </c>
      <c r="C934">
        <f t="shared" si="154"/>
        <v>1.0729613733905579E-2</v>
      </c>
      <c r="D934">
        <f t="shared" si="162"/>
        <v>46.342302988485962</v>
      </c>
      <c r="E934">
        <f t="shared" si="159"/>
        <v>-1.5987723118102073E-4</v>
      </c>
      <c r="F934">
        <f t="shared" si="163"/>
        <v>6903.5242251005757</v>
      </c>
      <c r="G934">
        <f t="shared" si="155"/>
        <v>5269.0161500670501</v>
      </c>
      <c r="H934">
        <f t="shared" si="156"/>
        <v>46.345080750335242</v>
      </c>
      <c r="I934">
        <f t="shared" si="157"/>
        <v>46.345080750335256</v>
      </c>
      <c r="J934" s="6">
        <f t="shared" si="158"/>
        <v>46.345080750335249</v>
      </c>
      <c r="K934" s="2">
        <f t="shared" si="160"/>
        <v>3.4964439324638684E-8</v>
      </c>
      <c r="L934" s="8">
        <f t="shared" si="161"/>
        <v>5.9940090805971336E-5</v>
      </c>
    </row>
    <row r="935" spans="1:12">
      <c r="A935">
        <v>932</v>
      </c>
      <c r="B935">
        <v>11692.2403222495</v>
      </c>
      <c r="C935">
        <f t="shared" si="154"/>
        <v>1.0718113612004287E-2</v>
      </c>
      <c r="D935">
        <f t="shared" si="162"/>
        <v>46.342304703906898</v>
      </c>
      <c r="E935">
        <f t="shared" si="159"/>
        <v>-1.5968526327039955E-4</v>
      </c>
      <c r="F935">
        <f t="shared" si="163"/>
        <v>6903.5237400769174</v>
      </c>
      <c r="G935">
        <f t="shared" si="155"/>
        <v>5269.0158267179449</v>
      </c>
      <c r="H935">
        <f t="shared" si="156"/>
        <v>46.345079133589728</v>
      </c>
      <c r="I935">
        <f t="shared" si="157"/>
        <v>46.345079133589728</v>
      </c>
      <c r="J935" s="6">
        <f t="shared" si="158"/>
        <v>46.345079133589728</v>
      </c>
      <c r="K935" s="2">
        <f t="shared" si="160"/>
        <v>3.4884943456447986E-8</v>
      </c>
      <c r="L935" s="8">
        <f t="shared" si="161"/>
        <v>5.9868185247946042E-5</v>
      </c>
    </row>
    <row r="936" spans="1:12">
      <c r="A936">
        <v>933</v>
      </c>
      <c r="B936">
        <v>11692.2403222495</v>
      </c>
      <c r="C936">
        <f t="shared" si="154"/>
        <v>1.0706638115631691E-2</v>
      </c>
      <c r="D936">
        <f t="shared" si="162"/>
        <v>46.342306415431693</v>
      </c>
      <c r="E936">
        <f t="shared" si="159"/>
        <v>-1.5949373178503423E-4</v>
      </c>
      <c r="F936">
        <f t="shared" si="163"/>
        <v>6903.5232561548501</v>
      </c>
      <c r="G936">
        <f t="shared" si="155"/>
        <v>5269.0155041032331</v>
      </c>
      <c r="H936">
        <f t="shared" si="156"/>
        <v>46.34507752051617</v>
      </c>
      <c r="I936">
        <f t="shared" si="157"/>
        <v>46.34507752051617</v>
      </c>
      <c r="J936" s="6">
        <f t="shared" si="158"/>
        <v>46.34507752051617</v>
      </c>
      <c r="K936" s="2">
        <f t="shared" si="160"/>
        <v>3.4805713735953118E-8</v>
      </c>
      <c r="L936" s="8">
        <f t="shared" si="161"/>
        <v>5.9796443009026383E-5</v>
      </c>
    </row>
    <row r="937" spans="1:12">
      <c r="A937">
        <v>934</v>
      </c>
      <c r="B937">
        <v>11692.2403222495</v>
      </c>
      <c r="C937">
        <f t="shared" si="154"/>
        <v>1.06951871657754E-2</v>
      </c>
      <c r="D937">
        <f t="shared" si="162"/>
        <v>46.342308123073359</v>
      </c>
      <c r="E937">
        <f t="shared" si="159"/>
        <v>-1.593026352650657E-4</v>
      </c>
      <c r="F937">
        <f t="shared" si="163"/>
        <v>6903.5227733306992</v>
      </c>
      <c r="G937">
        <f t="shared" si="155"/>
        <v>5269.0151822204662</v>
      </c>
      <c r="H937">
        <f t="shared" si="156"/>
        <v>46.345075911102327</v>
      </c>
      <c r="I937">
        <f t="shared" si="157"/>
        <v>46.345075911102327</v>
      </c>
      <c r="J937" s="6">
        <f t="shared" si="158"/>
        <v>46.345075911102327</v>
      </c>
      <c r="K937" s="2">
        <f t="shared" si="160"/>
        <v>3.4726748323421826E-8</v>
      </c>
      <c r="L937" s="8">
        <f t="shared" si="161"/>
        <v>5.9724863544089561E-5</v>
      </c>
    </row>
    <row r="938" spans="1:12">
      <c r="A938">
        <v>935</v>
      </c>
      <c r="B938">
        <v>11692.2403222495</v>
      </c>
      <c r="C938">
        <f t="shared" si="154"/>
        <v>1.0683760683760684E-2</v>
      </c>
      <c r="D938">
        <f t="shared" si="162"/>
        <v>46.342309826844861</v>
      </c>
      <c r="E938">
        <f t="shared" si="159"/>
        <v>-1.5911197225801859E-4</v>
      </c>
      <c r="F938">
        <f t="shared" si="163"/>
        <v>6903.5222916007924</v>
      </c>
      <c r="G938">
        <f t="shared" si="155"/>
        <v>5269.0148610671949</v>
      </c>
      <c r="H938">
        <f t="shared" si="156"/>
        <v>46.34507430533597</v>
      </c>
      <c r="I938">
        <f t="shared" si="157"/>
        <v>46.345074305335977</v>
      </c>
      <c r="J938" s="6">
        <f t="shared" si="158"/>
        <v>46.34507430533597</v>
      </c>
      <c r="K938" s="2">
        <f t="shared" si="160"/>
        <v>3.4648046758962573E-8</v>
      </c>
      <c r="L938" s="8">
        <f t="shared" si="161"/>
        <v>5.9653446309393007E-5</v>
      </c>
    </row>
    <row r="939" spans="1:12">
      <c r="A939">
        <v>936</v>
      </c>
      <c r="B939">
        <v>11692.2403222495</v>
      </c>
      <c r="C939">
        <f t="shared" si="154"/>
        <v>1.0672358591248666E-2</v>
      </c>
      <c r="D939">
        <f t="shared" si="162"/>
        <v>46.342311526759097</v>
      </c>
      <c r="E939">
        <f t="shared" si="159"/>
        <v>-1.5892174131672498E-4</v>
      </c>
      <c r="F939">
        <f t="shared" si="163"/>
        <v>6903.5218109614898</v>
      </c>
      <c r="G939">
        <f t="shared" si="155"/>
        <v>5269.0145406409929</v>
      </c>
      <c r="H939">
        <f t="shared" si="156"/>
        <v>46.345072703204963</v>
      </c>
      <c r="I939">
        <f t="shared" si="157"/>
        <v>46.34507270320497</v>
      </c>
      <c r="J939" s="6">
        <f t="shared" si="158"/>
        <v>46.345072703204963</v>
      </c>
      <c r="K939" s="2">
        <f t="shared" si="160"/>
        <v>3.4569607049526547E-8</v>
      </c>
      <c r="L939" s="8">
        <f t="shared" si="161"/>
        <v>5.9582190764720962E-5</v>
      </c>
    </row>
    <row r="940" spans="1:12">
      <c r="A940">
        <v>937</v>
      </c>
      <c r="B940">
        <v>11692.2403222495</v>
      </c>
      <c r="C940">
        <f t="shared" si="154"/>
        <v>1.0660980810234541E-2</v>
      </c>
      <c r="D940">
        <f t="shared" si="162"/>
        <v>46.342313222828906</v>
      </c>
      <c r="E940">
        <f t="shared" si="159"/>
        <v>-1.5873194100262032E-4</v>
      </c>
      <c r="F940">
        <f t="shared" si="163"/>
        <v>6903.5213314091561</v>
      </c>
      <c r="G940">
        <f t="shared" si="155"/>
        <v>5269.0142209394371</v>
      </c>
      <c r="H940">
        <f t="shared" si="156"/>
        <v>46.345071104697183</v>
      </c>
      <c r="I940">
        <f t="shared" si="157"/>
        <v>46.34507110469719</v>
      </c>
      <c r="J940" s="6">
        <f t="shared" si="158"/>
        <v>46.345071104697183</v>
      </c>
      <c r="K940" s="2">
        <f t="shared" si="160"/>
        <v>3.4491428888537117E-8</v>
      </c>
      <c r="L940" s="8">
        <f t="shared" si="161"/>
        <v>5.95110963713912E-5</v>
      </c>
    </row>
    <row r="941" spans="1:12">
      <c r="A941">
        <v>938</v>
      </c>
      <c r="B941">
        <v>11692.2403222495</v>
      </c>
      <c r="C941">
        <f t="shared" si="154"/>
        <v>1.0649627263045794E-2</v>
      </c>
      <c r="D941">
        <f t="shared" si="162"/>
        <v>46.342314915067085</v>
      </c>
      <c r="E941">
        <f t="shared" si="159"/>
        <v>-1.5854256988043198E-4</v>
      </c>
      <c r="F941">
        <f t="shared" si="163"/>
        <v>6903.5208529401771</v>
      </c>
      <c r="G941">
        <f t="shared" si="155"/>
        <v>5269.0139019601183</v>
      </c>
      <c r="H941">
        <f t="shared" si="156"/>
        <v>46.345069509800595</v>
      </c>
      <c r="I941">
        <f t="shared" si="157"/>
        <v>46.345069509800588</v>
      </c>
      <c r="J941" s="6">
        <f t="shared" si="158"/>
        <v>46.345069509800595</v>
      </c>
      <c r="K941" s="2">
        <f t="shared" si="160"/>
        <v>3.4413510436260318E-8</v>
      </c>
      <c r="L941" s="8">
        <f t="shared" si="161"/>
        <v>5.9440162593481674E-5</v>
      </c>
    </row>
    <row r="942" spans="1:12">
      <c r="A942">
        <v>939</v>
      </c>
      <c r="B942">
        <v>11692.2403222495</v>
      </c>
      <c r="C942">
        <f t="shared" si="154"/>
        <v>1.0638297872340425E-2</v>
      </c>
      <c r="D942">
        <f t="shared" si="162"/>
        <v>46.34231660348636</v>
      </c>
      <c r="E942">
        <f t="shared" si="159"/>
        <v>-1.5835362652387159E-4</v>
      </c>
      <c r="F942">
        <f t="shared" si="163"/>
        <v>6903.5203755509547</v>
      </c>
      <c r="G942">
        <f t="shared" si="155"/>
        <v>5269.0135837006364</v>
      </c>
      <c r="H942">
        <f t="shared" si="156"/>
        <v>46.34506791850319</v>
      </c>
      <c r="I942">
        <f t="shared" si="157"/>
        <v>46.34506791850319</v>
      </c>
      <c r="J942" s="6">
        <f t="shared" si="158"/>
        <v>46.34506791850319</v>
      </c>
      <c r="K942" s="2">
        <f t="shared" si="160"/>
        <v>3.4335851079487371E-8</v>
      </c>
      <c r="L942" s="8">
        <f t="shared" si="161"/>
        <v>5.9369388897217191E-5</v>
      </c>
    </row>
    <row r="943" spans="1:12">
      <c r="A943">
        <v>940</v>
      </c>
      <c r="B943">
        <v>11692.2403222495</v>
      </c>
      <c r="C943">
        <f t="shared" si="154"/>
        <v>1.0626992561105207E-2</v>
      </c>
      <c r="D943">
        <f t="shared" si="162"/>
        <v>46.342318288099406</v>
      </c>
      <c r="E943">
        <f t="shared" si="159"/>
        <v>-1.5816510951116615E-4</v>
      </c>
      <c r="F943">
        <f t="shared" si="163"/>
        <v>6903.519899237901</v>
      </c>
      <c r="G943">
        <f t="shared" si="155"/>
        <v>5269.0132661586003</v>
      </c>
      <c r="H943">
        <f t="shared" si="156"/>
        <v>46.345066330793003</v>
      </c>
      <c r="I943">
        <f t="shared" si="157"/>
        <v>46.34506633079301</v>
      </c>
      <c r="J943" s="6">
        <f t="shared" si="158"/>
        <v>46.345066330793003</v>
      </c>
      <c r="K943" s="2">
        <f t="shared" si="160"/>
        <v>3.4258449898377738E-8</v>
      </c>
      <c r="L943" s="8">
        <f t="shared" si="161"/>
        <v>5.9298774750816067E-5</v>
      </c>
    </row>
    <row r="944" spans="1:12">
      <c r="A944">
        <v>941</v>
      </c>
      <c r="B944">
        <v>11692.2403222495</v>
      </c>
      <c r="C944">
        <f t="shared" si="154"/>
        <v>1.0615711252653927E-2</v>
      </c>
      <c r="D944">
        <f t="shared" si="162"/>
        <v>46.342319968918851</v>
      </c>
      <c r="E944">
        <f t="shared" si="159"/>
        <v>-1.5797701742587664E-4</v>
      </c>
      <c r="F944">
        <f t="shared" si="163"/>
        <v>6903.5194239974471</v>
      </c>
      <c r="G944">
        <f t="shared" si="155"/>
        <v>5269.0129493316317</v>
      </c>
      <c r="H944">
        <f t="shared" si="156"/>
        <v>46.34506474665816</v>
      </c>
      <c r="I944">
        <f t="shared" si="157"/>
        <v>46.345064746658153</v>
      </c>
      <c r="J944" s="6">
        <f t="shared" si="158"/>
        <v>46.345064746658153</v>
      </c>
      <c r="K944" s="2">
        <f t="shared" si="160"/>
        <v>3.4181305053196198E-8</v>
      </c>
      <c r="L944" s="8">
        <f t="shared" si="161"/>
        <v>5.9228319625410106E-5</v>
      </c>
    </row>
    <row r="945" spans="1:12">
      <c r="A945">
        <v>942</v>
      </c>
      <c r="B945">
        <v>11692.2403222495</v>
      </c>
      <c r="C945">
        <f t="shared" si="154"/>
        <v>1.0604453870625663E-2</v>
      </c>
      <c r="D945">
        <f t="shared" si="162"/>
        <v>46.342321645957256</v>
      </c>
      <c r="E945">
        <f t="shared" si="159"/>
        <v>-1.5778934886013257E-4</v>
      </c>
      <c r="F945">
        <f t="shared" si="163"/>
        <v>6903.5189498260461</v>
      </c>
      <c r="G945">
        <f t="shared" si="155"/>
        <v>5269.0126332173641</v>
      </c>
      <c r="H945">
        <f t="shared" si="156"/>
        <v>46.345063166086824</v>
      </c>
      <c r="I945">
        <f t="shared" si="157"/>
        <v>46.345063166086817</v>
      </c>
      <c r="J945" s="6">
        <f t="shared" si="158"/>
        <v>46.345063166086817</v>
      </c>
      <c r="K945" s="2">
        <f t="shared" si="160"/>
        <v>3.4104415317469923E-8</v>
      </c>
      <c r="L945" s="8">
        <f t="shared" si="161"/>
        <v>5.9158022994737948E-5</v>
      </c>
    </row>
    <row r="946" spans="1:12">
      <c r="A946">
        <v>943</v>
      </c>
      <c r="B946">
        <v>11692.2403222495</v>
      </c>
      <c r="C946">
        <f t="shared" si="154"/>
        <v>1.059322033898305E-2</v>
      </c>
      <c r="D946">
        <f t="shared" si="162"/>
        <v>46.342323319227127</v>
      </c>
      <c r="E946">
        <f t="shared" si="159"/>
        <v>-1.5760210241264858E-4</v>
      </c>
      <c r="F946">
        <f t="shared" si="163"/>
        <v>6903.5184767201554</v>
      </c>
      <c r="G946">
        <f t="shared" si="155"/>
        <v>5269.0123178134372</v>
      </c>
      <c r="H946">
        <f t="shared" si="156"/>
        <v>46.345061589067186</v>
      </c>
      <c r="I946">
        <f t="shared" si="157"/>
        <v>46.345061589067186</v>
      </c>
      <c r="J946" s="6">
        <f t="shared" si="158"/>
        <v>46.345061589067186</v>
      </c>
      <c r="K946" s="2">
        <f t="shared" si="160"/>
        <v>3.4027780384620087E-8</v>
      </c>
      <c r="L946" s="8">
        <f t="shared" si="161"/>
        <v>5.9087884334071763E-5</v>
      </c>
    </row>
    <row r="947" spans="1:12">
      <c r="A947">
        <v>944</v>
      </c>
      <c r="B947">
        <v>11692.2403222495</v>
      </c>
      <c r="C947">
        <f t="shared" si="154"/>
        <v>1.0582010582010581E-2</v>
      </c>
      <c r="D947">
        <f t="shared" si="162"/>
        <v>46.342324988740927</v>
      </c>
      <c r="E947">
        <f t="shared" si="159"/>
        <v>-1.5741527668538697E-4</v>
      </c>
      <c r="F947">
        <f t="shared" si="163"/>
        <v>6903.5180046762543</v>
      </c>
      <c r="G947">
        <f t="shared" si="155"/>
        <v>5269.0120031175029</v>
      </c>
      <c r="H947">
        <f t="shared" si="156"/>
        <v>46.345060015587514</v>
      </c>
      <c r="I947">
        <f t="shared" si="157"/>
        <v>46.345060015587521</v>
      </c>
      <c r="J947" s="6">
        <f t="shared" si="158"/>
        <v>46.345060015587521</v>
      </c>
      <c r="K947" s="2">
        <f t="shared" si="160"/>
        <v>3.3951398721541699E-8</v>
      </c>
      <c r="L947" s="8">
        <f t="shared" si="161"/>
        <v>5.9017903121137229E-5</v>
      </c>
    </row>
    <row r="948" spans="1:12">
      <c r="A948">
        <v>945</v>
      </c>
      <c r="B948">
        <v>11692.2403222495</v>
      </c>
      <c r="C948">
        <f t="shared" si="154"/>
        <v>1.0570824524312896E-2</v>
      </c>
      <c r="D948">
        <f t="shared" si="162"/>
        <v>46.342326654511048</v>
      </c>
      <c r="E948">
        <f t="shared" si="159"/>
        <v>-1.5722887028851441E-4</v>
      </c>
      <c r="F948">
        <f t="shared" si="163"/>
        <v>6903.5175336908424</v>
      </c>
      <c r="G948">
        <f t="shared" si="155"/>
        <v>5269.0116891272282</v>
      </c>
      <c r="H948">
        <f t="shared" si="156"/>
        <v>46.345058445636141</v>
      </c>
      <c r="I948">
        <f t="shared" si="157"/>
        <v>46.345058445636141</v>
      </c>
      <c r="J948" s="6">
        <f t="shared" si="158"/>
        <v>46.345058445636141</v>
      </c>
      <c r="K948" s="2">
        <f t="shared" si="160"/>
        <v>3.3875269101760805E-8</v>
      </c>
      <c r="L948" s="8">
        <f t="shared" si="161"/>
        <v>5.8948078836420159E-5</v>
      </c>
    </row>
    <row r="949" spans="1:12">
      <c r="A949">
        <v>946</v>
      </c>
      <c r="B949">
        <v>11692.2403222495</v>
      </c>
      <c r="C949">
        <f t="shared" si="154"/>
        <v>1.0559662090813094E-2</v>
      </c>
      <c r="D949">
        <f t="shared" si="162"/>
        <v>46.342328316549846</v>
      </c>
      <c r="E949">
        <f t="shared" si="159"/>
        <v>-1.5704288183753006E-4</v>
      </c>
      <c r="F949">
        <f t="shared" si="163"/>
        <v>6903.5170637604197</v>
      </c>
      <c r="G949">
        <f t="shared" si="155"/>
        <v>5269.0113758402795</v>
      </c>
      <c r="H949">
        <f t="shared" si="156"/>
        <v>46.345056879201394</v>
      </c>
      <c r="I949">
        <f t="shared" si="157"/>
        <v>46.345056879201401</v>
      </c>
      <c r="J949" s="6">
        <f t="shared" si="158"/>
        <v>46.345056879201394</v>
      </c>
      <c r="K949" s="2">
        <f t="shared" si="160"/>
        <v>3.3799390912066035E-8</v>
      </c>
      <c r="L949" s="8">
        <f t="shared" si="161"/>
        <v>5.8878410961786582E-5</v>
      </c>
    </row>
    <row r="950" spans="1:12">
      <c r="A950">
        <v>947</v>
      </c>
      <c r="B950">
        <v>11692.2403222495</v>
      </c>
      <c r="C950">
        <f t="shared" si="154"/>
        <v>1.0548523206751054E-2</v>
      </c>
      <c r="D950">
        <f t="shared" si="162"/>
        <v>46.342329974869614</v>
      </c>
      <c r="E950">
        <f t="shared" si="159"/>
        <v>-1.5685730995322497E-4</v>
      </c>
      <c r="F950">
        <f t="shared" si="163"/>
        <v>6903.5165948815156</v>
      </c>
      <c r="G950">
        <f t="shared" si="155"/>
        <v>5269.0110632543428</v>
      </c>
      <c r="H950">
        <f t="shared" si="156"/>
        <v>46.345055316271711</v>
      </c>
      <c r="I950">
        <f t="shared" si="157"/>
        <v>46.345055316271726</v>
      </c>
      <c r="J950" s="6">
        <f t="shared" si="158"/>
        <v>46.345055316271718</v>
      </c>
      <c r="K950" s="2">
        <f t="shared" si="160"/>
        <v>3.3723762159403946E-8</v>
      </c>
      <c r="L950" s="8">
        <f t="shared" si="161"/>
        <v>5.8808898982475968E-5</v>
      </c>
    </row>
    <row r="951" spans="1:12">
      <c r="A951">
        <v>948</v>
      </c>
      <c r="B951">
        <v>11692.2403222495</v>
      </c>
      <c r="C951">
        <f t="shared" si="154"/>
        <v>1.053740779768177E-2</v>
      </c>
      <c r="D951">
        <f t="shared" si="162"/>
        <v>46.342331629482587</v>
      </c>
      <c r="E951">
        <f t="shared" si="159"/>
        <v>-1.5667215326501234E-4</v>
      </c>
      <c r="F951">
        <f t="shared" si="163"/>
        <v>6903.5161270506715</v>
      </c>
      <c r="G951">
        <f t="shared" si="155"/>
        <v>5269.0107513671137</v>
      </c>
      <c r="H951">
        <f t="shared" si="156"/>
        <v>46.345053756835568</v>
      </c>
      <c r="I951">
        <f t="shared" si="157"/>
        <v>46.345053756835576</v>
      </c>
      <c r="J951" s="6">
        <f t="shared" si="158"/>
        <v>46.345053756835568</v>
      </c>
      <c r="K951" s="2">
        <f t="shared" si="160"/>
        <v>3.3648382537193927E-8</v>
      </c>
      <c r="L951" s="8">
        <f t="shared" si="161"/>
        <v>5.8739542385261325E-5</v>
      </c>
    </row>
    <row r="952" spans="1:12">
      <c r="A952">
        <v>949</v>
      </c>
      <c r="B952">
        <v>11692.2403222495</v>
      </c>
      <c r="C952">
        <f t="shared" si="154"/>
        <v>1.0526315789473684E-2</v>
      </c>
      <c r="D952">
        <f t="shared" si="162"/>
        <v>46.342333280400958</v>
      </c>
      <c r="E952">
        <f t="shared" si="159"/>
        <v>-1.5648741040558023E-4</v>
      </c>
      <c r="F952">
        <f t="shared" si="163"/>
        <v>6903.5156602644338</v>
      </c>
      <c r="G952">
        <f t="shared" si="155"/>
        <v>5269.0104401762892</v>
      </c>
      <c r="H952">
        <f t="shared" si="156"/>
        <v>46.34505220088144</v>
      </c>
      <c r="I952">
        <f t="shared" si="157"/>
        <v>46.345052200881447</v>
      </c>
      <c r="J952" s="6">
        <f t="shared" si="158"/>
        <v>46.34505220088144</v>
      </c>
      <c r="K952" s="2">
        <f t="shared" si="160"/>
        <v>3.3573251125592059E-8</v>
      </c>
      <c r="L952" s="8">
        <f t="shared" si="161"/>
        <v>5.8670340658755849E-5</v>
      </c>
    </row>
    <row r="953" spans="1:12">
      <c r="A953">
        <v>950</v>
      </c>
      <c r="B953">
        <v>11692.2403222495</v>
      </c>
      <c r="C953">
        <f t="shared" si="154"/>
        <v>1.0515247108307046E-2</v>
      </c>
      <c r="D953">
        <f t="shared" si="162"/>
        <v>46.342334927636855</v>
      </c>
      <c r="E953">
        <f t="shared" si="159"/>
        <v>-1.5630308001375216E-4</v>
      </c>
      <c r="F953">
        <f t="shared" si="163"/>
        <v>6903.5151945193775</v>
      </c>
      <c r="G953">
        <f t="shared" si="155"/>
        <v>5269.0101296795856</v>
      </c>
      <c r="H953">
        <f t="shared" si="156"/>
        <v>46.34505064839793</v>
      </c>
      <c r="I953">
        <f t="shared" si="157"/>
        <v>46.345050648397923</v>
      </c>
      <c r="J953" s="6">
        <f t="shared" si="158"/>
        <v>46.34505064839793</v>
      </c>
      <c r="K953" s="2">
        <f t="shared" si="160"/>
        <v>3.3498365778227919E-8</v>
      </c>
      <c r="L953" s="8">
        <f t="shared" si="161"/>
        <v>5.8601293295099494E-5</v>
      </c>
    </row>
    <row r="954" spans="1:12">
      <c r="A954">
        <v>951</v>
      </c>
      <c r="B954">
        <v>11692.2403222495</v>
      </c>
      <c r="C954">
        <f t="shared" si="154"/>
        <v>1.050420168067227E-2</v>
      </c>
      <c r="D954">
        <f t="shared" si="162"/>
        <v>46.342336571202367</v>
      </c>
      <c r="E954">
        <f t="shared" si="159"/>
        <v>-1.5611916073653525E-4</v>
      </c>
      <c r="F954">
        <f t="shared" si="163"/>
        <v>6903.5147298120883</v>
      </c>
      <c r="G954">
        <f t="shared" si="155"/>
        <v>5269.0098198747255</v>
      </c>
      <c r="H954">
        <f t="shared" si="156"/>
        <v>46.345049099373625</v>
      </c>
      <c r="I954">
        <f t="shared" si="157"/>
        <v>46.345049099373625</v>
      </c>
      <c r="J954" s="6">
        <f t="shared" si="158"/>
        <v>46.345049099373625</v>
      </c>
      <c r="K954" s="2">
        <f t="shared" si="160"/>
        <v>3.3423726648467177E-8</v>
      </c>
      <c r="L954" s="8">
        <f t="shared" si="161"/>
        <v>5.8532399787199109E-5</v>
      </c>
    </row>
    <row r="955" spans="1:12">
      <c r="A955">
        <v>952</v>
      </c>
      <c r="B955">
        <v>11692.2403222495</v>
      </c>
      <c r="C955">
        <f t="shared" si="154"/>
        <v>1.049317943336831E-2</v>
      </c>
      <c r="D955">
        <f t="shared" si="162"/>
        <v>46.342338211109521</v>
      </c>
      <c r="E955">
        <f t="shared" si="159"/>
        <v>-1.5593565122381527E-4</v>
      </c>
      <c r="F955">
        <f t="shared" si="163"/>
        <v>6903.5142661391565</v>
      </c>
      <c r="G955">
        <f t="shared" si="155"/>
        <v>5269.0095107594379</v>
      </c>
      <c r="H955">
        <f t="shared" si="156"/>
        <v>46.345047553797194</v>
      </c>
      <c r="I955">
        <f t="shared" si="157"/>
        <v>46.345047553797187</v>
      </c>
      <c r="J955" s="6">
        <f t="shared" si="158"/>
        <v>46.345047553797187</v>
      </c>
      <c r="K955" s="2">
        <f t="shared" si="160"/>
        <v>3.3349332203201751E-8</v>
      </c>
      <c r="L955" s="8">
        <f t="shared" si="161"/>
        <v>5.8463659630721673E-5</v>
      </c>
    </row>
    <row r="956" spans="1:12">
      <c r="A956">
        <v>953</v>
      </c>
      <c r="B956">
        <v>11692.2403222495</v>
      </c>
      <c r="C956">
        <f t="shared" si="154"/>
        <v>1.0482180293501049E-2</v>
      </c>
      <c r="D956">
        <f t="shared" si="162"/>
        <v>46.34233984737029</v>
      </c>
      <c r="E956">
        <f t="shared" si="159"/>
        <v>-1.5575255013284195E-4</v>
      </c>
      <c r="F956">
        <f t="shared" si="163"/>
        <v>6903.5138034972078</v>
      </c>
      <c r="G956">
        <f t="shared" si="155"/>
        <v>5269.009202331471</v>
      </c>
      <c r="H956">
        <f t="shared" si="156"/>
        <v>46.345046011657359</v>
      </c>
      <c r="I956">
        <f t="shared" si="157"/>
        <v>46.345046011657367</v>
      </c>
      <c r="J956" s="6">
        <f t="shared" si="158"/>
        <v>46.345046011657359</v>
      </c>
      <c r="K956" s="2">
        <f t="shared" si="160"/>
        <v>3.3275180602691553E-8</v>
      </c>
      <c r="L956" s="8">
        <f t="shared" si="161"/>
        <v>5.839507232440097E-5</v>
      </c>
    </row>
    <row r="957" spans="1:12">
      <c r="A957">
        <v>954</v>
      </c>
      <c r="B957">
        <v>11692.2403222495</v>
      </c>
      <c r="C957">
        <f t="shared" si="154"/>
        <v>1.0471204188481676E-2</v>
      </c>
      <c r="D957">
        <f t="shared" si="162"/>
        <v>46.342341479996605</v>
      </c>
      <c r="E957">
        <f t="shared" si="159"/>
        <v>-1.5556985612823058E-4</v>
      </c>
      <c r="F957">
        <f t="shared" si="163"/>
        <v>6903.5133418828591</v>
      </c>
      <c r="G957">
        <f t="shared" si="155"/>
        <v>5269.0088945885736</v>
      </c>
      <c r="H957">
        <f t="shared" si="156"/>
        <v>46.345044472942867</v>
      </c>
      <c r="I957">
        <f t="shared" si="157"/>
        <v>46.345044472942853</v>
      </c>
      <c r="J957" s="6">
        <f t="shared" si="158"/>
        <v>46.34504447294286</v>
      </c>
      <c r="K957" s="2">
        <f t="shared" si="160"/>
        <v>3.3201272460248661E-8</v>
      </c>
      <c r="L957" s="8">
        <f t="shared" si="161"/>
        <v>5.832663736727768E-5</v>
      </c>
    </row>
    <row r="958" spans="1:12">
      <c r="A958">
        <v>955</v>
      </c>
      <c r="B958">
        <v>11692.2403222495</v>
      </c>
      <c r="C958">
        <f t="shared" si="154"/>
        <v>1.0460251046025104E-2</v>
      </c>
      <c r="D958">
        <f t="shared" si="162"/>
        <v>46.342343109000332</v>
      </c>
      <c r="E958">
        <f t="shared" si="159"/>
        <v>-1.5538756787665363E-4</v>
      </c>
      <c r="F958">
        <f t="shared" si="163"/>
        <v>6903.5128812927614</v>
      </c>
      <c r="G958">
        <f t="shared" si="155"/>
        <v>5269.0085875285067</v>
      </c>
      <c r="H958">
        <f t="shared" si="156"/>
        <v>46.345042937642532</v>
      </c>
      <c r="I958">
        <f t="shared" si="157"/>
        <v>46.345042937642546</v>
      </c>
      <c r="J958" s="6">
        <f t="shared" si="158"/>
        <v>46.345042937642539</v>
      </c>
      <c r="K958" s="2">
        <f t="shared" si="160"/>
        <v>3.312760486292176E-8</v>
      </c>
      <c r="L958" s="8">
        <f t="shared" si="161"/>
        <v>5.8258354262685868E-5</v>
      </c>
    </row>
    <row r="959" spans="1:12">
      <c r="A959">
        <v>956</v>
      </c>
      <c r="B959">
        <v>11692.2403222495</v>
      </c>
      <c r="C959">
        <f t="shared" si="154"/>
        <v>1.0449320794148381E-2</v>
      </c>
      <c r="D959">
        <f t="shared" si="162"/>
        <v>46.342344734393301</v>
      </c>
      <c r="E959">
        <f t="shared" si="159"/>
        <v>-1.5520568405460167E-4</v>
      </c>
      <c r="F959">
        <f t="shared" si="163"/>
        <v>6903.5124217235661</v>
      </c>
      <c r="G959">
        <f t="shared" si="155"/>
        <v>5269.0082811490438</v>
      </c>
      <c r="H959">
        <f t="shared" si="156"/>
        <v>46.345041405745221</v>
      </c>
      <c r="I959">
        <f t="shared" si="157"/>
        <v>46.345041405745221</v>
      </c>
      <c r="J959" s="6">
        <f t="shared" si="158"/>
        <v>46.345041405745221</v>
      </c>
      <c r="K959" s="2">
        <f t="shared" si="160"/>
        <v>3.3054178424022301E-8</v>
      </c>
      <c r="L959" s="8">
        <f t="shared" si="161"/>
        <v>5.8190222514113191E-5</v>
      </c>
    </row>
    <row r="960" spans="1:12">
      <c r="A960">
        <v>957</v>
      </c>
      <c r="B960">
        <v>11692.2403222495</v>
      </c>
      <c r="C960">
        <f t="shared" si="154"/>
        <v>1.0438413361169102E-2</v>
      </c>
      <c r="D960">
        <f t="shared" si="162"/>
        <v>46.342346356187285</v>
      </c>
      <c r="E960">
        <f t="shared" si="159"/>
        <v>-1.5502420334020134E-4</v>
      </c>
      <c r="F960">
        <f t="shared" si="163"/>
        <v>6903.5119631719499</v>
      </c>
      <c r="G960">
        <f t="shared" si="155"/>
        <v>5269.0079754479666</v>
      </c>
      <c r="H960">
        <f t="shared" si="156"/>
        <v>46.345039877239827</v>
      </c>
      <c r="I960">
        <f t="shared" si="157"/>
        <v>46.345039877239834</v>
      </c>
      <c r="J960" s="6">
        <f t="shared" si="158"/>
        <v>46.345039877239827</v>
      </c>
      <c r="K960" s="2">
        <f t="shared" si="160"/>
        <v>3.298099099717716E-8</v>
      </c>
      <c r="L960" s="8">
        <f t="shared" si="161"/>
        <v>5.8122241628420733E-5</v>
      </c>
    </row>
    <row r="961" spans="1:12">
      <c r="A961">
        <v>958</v>
      </c>
      <c r="B961">
        <v>11692.2403222495</v>
      </c>
      <c r="C961">
        <f t="shared" si="154"/>
        <v>1.0427528675703858E-2</v>
      </c>
      <c r="D961">
        <f t="shared" si="162"/>
        <v>46.342347974394002</v>
      </c>
      <c r="E961">
        <f t="shared" si="159"/>
        <v>-1.5484312442059478E-4</v>
      </c>
      <c r="F961">
        <f t="shared" si="163"/>
        <v>6903.5115056345958</v>
      </c>
      <c r="G961">
        <f t="shared" si="155"/>
        <v>5269.0076704230632</v>
      </c>
      <c r="H961">
        <f t="shared" si="156"/>
        <v>46.345038352115317</v>
      </c>
      <c r="I961">
        <f t="shared" si="157"/>
        <v>46.345038352115331</v>
      </c>
      <c r="J961" s="6">
        <f t="shared" si="158"/>
        <v>46.345038352115324</v>
      </c>
      <c r="K961" s="2">
        <f t="shared" si="160"/>
        <v>3.2908041662539155E-8</v>
      </c>
      <c r="L961" s="8">
        <f t="shared" si="161"/>
        <v>5.8054411114616386E-5</v>
      </c>
    </row>
    <row r="962" spans="1:12">
      <c r="A962">
        <v>959</v>
      </c>
      <c r="B962">
        <v>11692.2403222495</v>
      </c>
      <c r="C962">
        <f t="shared" si="154"/>
        <v>1.0416666666666666E-2</v>
      </c>
      <c r="D962">
        <f t="shared" si="162"/>
        <v>46.342349589025119</v>
      </c>
      <c r="E962">
        <f t="shared" si="159"/>
        <v>-1.5466244598824508E-4</v>
      </c>
      <c r="F962">
        <f t="shared" si="163"/>
        <v>6903.511049108205</v>
      </c>
      <c r="G962">
        <f t="shared" si="155"/>
        <v>5269.0073660721364</v>
      </c>
      <c r="H962">
        <f t="shared" si="156"/>
        <v>46.345036830360684</v>
      </c>
      <c r="I962">
        <f t="shared" si="157"/>
        <v>46.345036830360684</v>
      </c>
      <c r="J962" s="6">
        <f t="shared" si="158"/>
        <v>46.345036830360684</v>
      </c>
      <c r="K962" s="2">
        <f t="shared" si="160"/>
        <v>3.2835330266839871E-8</v>
      </c>
      <c r="L962" s="8">
        <f t="shared" si="161"/>
        <v>5.798673048293492E-5</v>
      </c>
    </row>
    <row r="963" spans="1:12">
      <c r="A963">
        <v>960</v>
      </c>
      <c r="B963">
        <v>11692.2403222495</v>
      </c>
      <c r="C963">
        <f t="shared" si="154"/>
        <v>1.040582726326743E-2</v>
      </c>
      <c r="D963">
        <f t="shared" si="162"/>
        <v>46.342351200092267</v>
      </c>
      <c r="E963">
        <f t="shared" si="159"/>
        <v>-1.544821667380662E-4</v>
      </c>
      <c r="F963">
        <f t="shared" si="163"/>
        <v>6903.5105935894899</v>
      </c>
      <c r="G963">
        <f t="shared" si="155"/>
        <v>5269.0070623929932</v>
      </c>
      <c r="H963">
        <f t="shared" si="156"/>
        <v>46.345035311964971</v>
      </c>
      <c r="I963">
        <f t="shared" si="157"/>
        <v>46.345035311964971</v>
      </c>
      <c r="J963" s="6">
        <f t="shared" si="158"/>
        <v>46.345035311964971</v>
      </c>
      <c r="K963" s="2">
        <f t="shared" si="160"/>
        <v>3.276285481702083E-8</v>
      </c>
      <c r="L963" s="8">
        <f t="shared" si="161"/>
        <v>5.7919199246371212E-5</v>
      </c>
    </row>
    <row r="964" spans="1:12">
      <c r="A964">
        <v>961</v>
      </c>
      <c r="B964">
        <v>11692.2403222495</v>
      </c>
      <c r="C964">
        <f t="shared" si="154"/>
        <v>1.0395010395010396E-2</v>
      </c>
      <c r="D964">
        <f t="shared" si="162"/>
        <v>46.342352807607007</v>
      </c>
      <c r="E964">
        <f t="shared" si="159"/>
        <v>-1.543022853744001E-4</v>
      </c>
      <c r="F964">
        <f t="shared" si="163"/>
        <v>6903.5101390751815</v>
      </c>
      <c r="G964">
        <f t="shared" si="155"/>
        <v>5269.0067593834547</v>
      </c>
      <c r="H964">
        <f t="shared" si="156"/>
        <v>46.345033796917278</v>
      </c>
      <c r="I964">
        <f t="shared" si="157"/>
        <v>46.345033796917271</v>
      </c>
      <c r="J964" s="6">
        <f t="shared" si="158"/>
        <v>46.345033796917278</v>
      </c>
      <c r="K964" s="2">
        <f t="shared" si="160"/>
        <v>3.2690614699865493E-8</v>
      </c>
      <c r="L964" s="8">
        <f t="shared" si="161"/>
        <v>5.7851816920066958E-5</v>
      </c>
    </row>
    <row r="965" spans="1:12">
      <c r="A965">
        <v>962</v>
      </c>
      <c r="B965">
        <v>11692.2403222495</v>
      </c>
      <c r="C965">
        <f t="shared" ref="C965:C1028" si="164">$C$1/(A965+1)</f>
        <v>1.0384215991692628E-2</v>
      </c>
      <c r="D965">
        <f t="shared" si="162"/>
        <v>46.342354411580871</v>
      </c>
      <c r="E965">
        <f t="shared" si="159"/>
        <v>-1.5412280060484473E-4</v>
      </c>
      <c r="F965">
        <f t="shared" si="163"/>
        <v>6903.5096855620204</v>
      </c>
      <c r="G965">
        <f t="shared" ref="G965:G1028" si="165">(10000+10*F965)/15</f>
        <v>5269.0064570413469</v>
      </c>
      <c r="H965">
        <f t="shared" ref="H965:H1028" si="166">$U$3*(1+G965/$U$4)</f>
        <v>46.345032285206727</v>
      </c>
      <c r="I965">
        <f t="shared" ref="I965:I1028" si="167">$U$6*(1+(F965-G965)/$U$7)</f>
        <v>46.345032285206734</v>
      </c>
      <c r="J965" s="6">
        <f t="shared" ref="J965:J1028" si="168">(H965+I965)/2</f>
        <v>46.345032285206727</v>
      </c>
      <c r="K965" s="2">
        <f t="shared" si="160"/>
        <v>3.2618609302157061E-8</v>
      </c>
      <c r="L965" s="8">
        <f t="shared" si="161"/>
        <v>5.7784583020390701E-5</v>
      </c>
    </row>
    <row r="966" spans="1:12">
      <c r="A966">
        <v>963</v>
      </c>
      <c r="B966">
        <v>11692.2403222495</v>
      </c>
      <c r="C966">
        <f t="shared" si="164"/>
        <v>1.0373443983402489E-2</v>
      </c>
      <c r="D966">
        <f t="shared" si="162"/>
        <v>46.34235601202532</v>
      </c>
      <c r="E966">
        <f t="shared" ref="E966:E1029" si="169">(D966-J965)*(1-0.5*($U$6/$U$7 + 2/3*$U$3/$U$4-2/3*$U$6/$U$7)*B966*0.1*EXP(0.1*(D966+$U$10))/(EXP(0.1*D966)+EXP(0.1*$U$10))^2)</f>
        <v>-1.5394371114275365E-4</v>
      </c>
      <c r="F966">
        <f t="shared" si="163"/>
        <v>6903.5092330467651</v>
      </c>
      <c r="G966">
        <f t="shared" si="165"/>
        <v>5269.0061553645101</v>
      </c>
      <c r="H966">
        <f t="shared" si="166"/>
        <v>46.345030776822547</v>
      </c>
      <c r="I966">
        <f t="shared" si="167"/>
        <v>46.345030776822547</v>
      </c>
      <c r="J966" s="6">
        <f t="shared" si="168"/>
        <v>46.345030776822547</v>
      </c>
      <c r="K966" s="2">
        <f t="shared" ref="K966:K1029" si="170">ABS(J966-J965)/J965</f>
        <v>3.254683632420425E-8</v>
      </c>
      <c r="L966" s="8">
        <f t="shared" ref="L966:L1029" si="171">ABS(J966-D966)/D966</f>
        <v>5.7717497067544382E-5</v>
      </c>
    </row>
    <row r="967" spans="1:12">
      <c r="A967">
        <v>964</v>
      </c>
      <c r="B967">
        <v>11692.2403222495</v>
      </c>
      <c r="C967">
        <f t="shared" si="164"/>
        <v>1.0362694300518135E-2</v>
      </c>
      <c r="D967">
        <f t="shared" ref="D967:D1030" si="172">D966-C966*E966</f>
        <v>46.342357608951787</v>
      </c>
      <c r="E967">
        <f t="shared" si="169"/>
        <v>-1.5376501570924303E-4</v>
      </c>
      <c r="F967">
        <f t="shared" ref="F967:F1030" si="173">B967*EXP($U$9*D967)/(EXP($U$9*D967)+EXP($U$9*$U$10))</f>
        <v>6903.5087815261832</v>
      </c>
      <c r="G967">
        <f t="shared" si="165"/>
        <v>5269.0058543507885</v>
      </c>
      <c r="H967">
        <f t="shared" si="166"/>
        <v>46.345029271753937</v>
      </c>
      <c r="I967">
        <f t="shared" si="167"/>
        <v>46.345029271753944</v>
      </c>
      <c r="J967" s="6">
        <f t="shared" si="168"/>
        <v>46.345029271753944</v>
      </c>
      <c r="K967" s="2">
        <f t="shared" si="170"/>
        <v>3.2475296226000394E-8</v>
      </c>
      <c r="L967" s="8">
        <f t="shared" si="171"/>
        <v>5.7650558581883525E-5</v>
      </c>
    </row>
    <row r="968" spans="1:12">
      <c r="A968">
        <v>965</v>
      </c>
      <c r="B968">
        <v>11692.2403222495</v>
      </c>
      <c r="C968">
        <f t="shared" si="164"/>
        <v>1.0351966873706004E-2</v>
      </c>
      <c r="D968">
        <f t="shared" si="172"/>
        <v>46.34235920237164</v>
      </c>
      <c r="E968">
        <f t="shared" si="169"/>
        <v>-1.5358671302789269E-4</v>
      </c>
      <c r="F968">
        <f t="shared" si="173"/>
        <v>6903.5083309970605</v>
      </c>
      <c r="G968">
        <f t="shared" si="165"/>
        <v>5269.0055539980403</v>
      </c>
      <c r="H968">
        <f t="shared" si="166"/>
        <v>46.345027769990203</v>
      </c>
      <c r="I968">
        <f t="shared" si="167"/>
        <v>46.345027769990203</v>
      </c>
      <c r="J968" s="6">
        <f t="shared" si="168"/>
        <v>46.345027769990203</v>
      </c>
      <c r="K968" s="2">
        <f t="shared" si="170"/>
        <v>3.2403987321116863E-8</v>
      </c>
      <c r="L968" s="8">
        <f t="shared" si="171"/>
        <v>5.7583767086830397E-5</v>
      </c>
    </row>
    <row r="969" spans="1:12">
      <c r="A969">
        <v>966</v>
      </c>
      <c r="B969">
        <v>11692.2403222495</v>
      </c>
      <c r="C969">
        <f t="shared" si="164"/>
        <v>1.0341261633919338E-2</v>
      </c>
      <c r="D969">
        <f t="shared" si="172"/>
        <v>46.342360792296205</v>
      </c>
      <c r="E969">
        <f t="shared" si="169"/>
        <v>-1.5340880182924065E-4</v>
      </c>
      <c r="F969">
        <f t="shared" si="173"/>
        <v>6903.5078814561957</v>
      </c>
      <c r="G969">
        <f t="shared" si="165"/>
        <v>5269.0052543041302</v>
      </c>
      <c r="H969">
        <f t="shared" si="166"/>
        <v>46.345026271520652</v>
      </c>
      <c r="I969">
        <f t="shared" si="167"/>
        <v>46.345026271520659</v>
      </c>
      <c r="J969" s="6">
        <f t="shared" si="168"/>
        <v>46.345026271520652</v>
      </c>
      <c r="K969" s="2">
        <f t="shared" si="170"/>
        <v>3.2332908689703863E-8</v>
      </c>
      <c r="L969" s="8">
        <f t="shared" si="171"/>
        <v>5.7517122107647431E-5</v>
      </c>
    </row>
    <row r="970" spans="1:12">
      <c r="A970">
        <v>967</v>
      </c>
      <c r="B970">
        <v>11692.2403222495</v>
      </c>
      <c r="C970">
        <f t="shared" si="164"/>
        <v>1.0330578512396695E-2</v>
      </c>
      <c r="D970">
        <f t="shared" si="172"/>
        <v>46.342362378736759</v>
      </c>
      <c r="E970">
        <f t="shared" si="169"/>
        <v>-1.532312808491433E-4</v>
      </c>
      <c r="F970">
        <f t="shared" si="173"/>
        <v>6903.5074329003992</v>
      </c>
      <c r="G970">
        <f t="shared" si="165"/>
        <v>5269.0049552669334</v>
      </c>
      <c r="H970">
        <f t="shared" si="166"/>
        <v>46.345024776334668</v>
      </c>
      <c r="I970">
        <f t="shared" si="167"/>
        <v>46.345024776334654</v>
      </c>
      <c r="J970" s="6">
        <f t="shared" si="168"/>
        <v>46.345024776334661</v>
      </c>
      <c r="K970" s="2">
        <f t="shared" si="170"/>
        <v>3.2262059411911279E-8</v>
      </c>
      <c r="L970" s="8">
        <f t="shared" si="171"/>
        <v>5.7450623171590537E-5</v>
      </c>
    </row>
    <row r="971" spans="1:12">
      <c r="A971">
        <v>968</v>
      </c>
      <c r="B971">
        <v>11692.2403222495</v>
      </c>
      <c r="C971">
        <f t="shared" si="164"/>
        <v>1.0319917440660475E-2</v>
      </c>
      <c r="D971">
        <f t="shared" si="172"/>
        <v>46.342363961704535</v>
      </c>
      <c r="E971">
        <f t="shared" si="169"/>
        <v>-1.5305414882838447E-4</v>
      </c>
      <c r="F971">
        <f t="shared" si="173"/>
        <v>6903.5069853264949</v>
      </c>
      <c r="G971">
        <f t="shared" si="165"/>
        <v>5269.00465688433</v>
      </c>
      <c r="H971">
        <f t="shared" si="166"/>
        <v>46.345023284421657</v>
      </c>
      <c r="I971">
        <f t="shared" si="167"/>
        <v>46.34502328442165</v>
      </c>
      <c r="J971" s="6">
        <f t="shared" si="168"/>
        <v>46.345023284421657</v>
      </c>
      <c r="K971" s="2">
        <f t="shared" si="170"/>
        <v>3.219143826125697E-8</v>
      </c>
      <c r="L971" s="8">
        <f t="shared" si="171"/>
        <v>5.7384269808062419E-5</v>
      </c>
    </row>
    <row r="972" spans="1:12">
      <c r="A972">
        <v>969</v>
      </c>
      <c r="B972">
        <v>11692.2403222495</v>
      </c>
      <c r="C972">
        <f t="shared" si="164"/>
        <v>1.0309278350515464E-2</v>
      </c>
      <c r="D972">
        <f t="shared" si="172"/>
        <v>46.342365541210718</v>
      </c>
      <c r="E972">
        <f t="shared" si="169"/>
        <v>-1.5287740451387107E-4</v>
      </c>
      <c r="F972">
        <f t="shared" si="173"/>
        <v>6903.5065387313207</v>
      </c>
      <c r="G972">
        <f t="shared" si="165"/>
        <v>5269.0043591542144</v>
      </c>
      <c r="H972">
        <f t="shared" si="166"/>
        <v>46.345021795771075</v>
      </c>
      <c r="I972">
        <f t="shared" si="167"/>
        <v>46.345021795771061</v>
      </c>
      <c r="J972" s="6">
        <f t="shared" si="168"/>
        <v>46.345021795771068</v>
      </c>
      <c r="K972" s="2">
        <f t="shared" si="170"/>
        <v>3.2121045237785354E-8</v>
      </c>
      <c r="L972" s="8">
        <f t="shared" si="171"/>
        <v>5.7318061547539298E-5</v>
      </c>
    </row>
    <row r="973" spans="1:12">
      <c r="A973">
        <v>970</v>
      </c>
      <c r="B973">
        <v>11692.2403222495</v>
      </c>
      <c r="C973">
        <f t="shared" si="164"/>
        <v>1.0298661174047374E-2</v>
      </c>
      <c r="D973">
        <f t="shared" si="172"/>
        <v>46.342367117266434</v>
      </c>
      <c r="E973">
        <f t="shared" si="169"/>
        <v>-1.5270104665579683E-4</v>
      </c>
      <c r="F973">
        <f t="shared" si="173"/>
        <v>6903.5060931117305</v>
      </c>
      <c r="G973">
        <f t="shared" si="165"/>
        <v>5269.0040620744867</v>
      </c>
      <c r="H973">
        <f t="shared" si="166"/>
        <v>46.345020310372433</v>
      </c>
      <c r="I973">
        <f t="shared" si="167"/>
        <v>46.345020310372441</v>
      </c>
      <c r="J973" s="6">
        <f t="shared" si="168"/>
        <v>46.345020310372433</v>
      </c>
      <c r="K973" s="2">
        <f t="shared" si="170"/>
        <v>3.2050877888486757E-8</v>
      </c>
      <c r="L973" s="8">
        <f t="shared" si="171"/>
        <v>5.7251997924177454E-5</v>
      </c>
    </row>
    <row r="974" spans="1:12">
      <c r="A974">
        <v>971</v>
      </c>
      <c r="B974">
        <v>11692.2403222495</v>
      </c>
      <c r="C974">
        <f t="shared" si="164"/>
        <v>1.0288065843621399E-2</v>
      </c>
      <c r="D974">
        <f t="shared" si="172"/>
        <v>46.342368689882775</v>
      </c>
      <c r="E974">
        <f t="shared" si="169"/>
        <v>-1.5252507401294644E-4</v>
      </c>
      <c r="F974">
        <f t="shared" si="173"/>
        <v>6903.5056484645902</v>
      </c>
      <c r="G974">
        <f t="shared" si="165"/>
        <v>5269.0037656430604</v>
      </c>
      <c r="H974">
        <f t="shared" si="166"/>
        <v>46.345018828215302</v>
      </c>
      <c r="I974">
        <f t="shared" si="167"/>
        <v>46.345018828215302</v>
      </c>
      <c r="J974" s="6">
        <f t="shared" si="168"/>
        <v>46.345018828215302</v>
      </c>
      <c r="K974" s="2">
        <f t="shared" si="170"/>
        <v>3.1980936060089086E-8</v>
      </c>
      <c r="L974" s="8">
        <f t="shared" si="171"/>
        <v>5.718607847305337E-5</v>
      </c>
    </row>
    <row r="975" spans="1:12">
      <c r="A975">
        <v>972</v>
      </c>
      <c r="B975">
        <v>11692.2403222495</v>
      </c>
      <c r="C975">
        <f t="shared" si="164"/>
        <v>1.0277492291880781E-2</v>
      </c>
      <c r="D975">
        <f t="shared" si="172"/>
        <v>46.342370259070776</v>
      </c>
      <c r="E975">
        <f t="shared" si="169"/>
        <v>-1.5234948534779903E-4</v>
      </c>
      <c r="F975">
        <f t="shared" si="173"/>
        <v>6903.5052047867766</v>
      </c>
      <c r="G975">
        <f t="shared" si="165"/>
        <v>5269.0034698578511</v>
      </c>
      <c r="H975">
        <f t="shared" si="166"/>
        <v>46.34501734928925</v>
      </c>
      <c r="I975">
        <f t="shared" si="167"/>
        <v>46.345017349289257</v>
      </c>
      <c r="J975" s="6">
        <f t="shared" si="168"/>
        <v>46.34501734928925</v>
      </c>
      <c r="K975" s="2">
        <f t="shared" si="170"/>
        <v>3.1911219139372423E-8</v>
      </c>
      <c r="L975" s="8">
        <f t="shared" si="171"/>
        <v>5.7120302731083666E-5</v>
      </c>
    </row>
    <row r="976" spans="1:12">
      <c r="A976">
        <v>973</v>
      </c>
      <c r="B976">
        <v>11692.2403222495</v>
      </c>
      <c r="C976">
        <f t="shared" si="164"/>
        <v>1.0266940451745379E-2</v>
      </c>
      <c r="D976">
        <f t="shared" si="172"/>
        <v>46.342371824841436</v>
      </c>
      <c r="E976">
        <f t="shared" si="169"/>
        <v>-1.5217427942650918E-4</v>
      </c>
      <c r="F976">
        <f t="shared" si="173"/>
        <v>6903.504762075182</v>
      </c>
      <c r="G976">
        <f t="shared" si="165"/>
        <v>5269.0031747167877</v>
      </c>
      <c r="H976">
        <f t="shared" si="166"/>
        <v>46.345015873583932</v>
      </c>
      <c r="I976">
        <f t="shared" si="167"/>
        <v>46.345015873583947</v>
      </c>
      <c r="J976" s="6">
        <f t="shared" si="168"/>
        <v>46.345015873583939</v>
      </c>
      <c r="K976" s="2">
        <f t="shared" si="170"/>
        <v>3.1841725286589518E-8</v>
      </c>
      <c r="L976" s="8">
        <f t="shared" si="171"/>
        <v>5.7054670237791705E-5</v>
      </c>
    </row>
    <row r="977" spans="1:12">
      <c r="A977">
        <v>974</v>
      </c>
      <c r="B977">
        <v>11692.2403222495</v>
      </c>
      <c r="C977">
        <f t="shared" si="164"/>
        <v>1.0256410256410256E-2</v>
      </c>
      <c r="D977">
        <f t="shared" si="172"/>
        <v>46.342373387205704</v>
      </c>
      <c r="E977">
        <f t="shared" si="169"/>
        <v>-1.5199945502301449E-4</v>
      </c>
      <c r="F977">
        <f t="shared" si="173"/>
        <v>6903.5043203267132</v>
      </c>
      <c r="G977">
        <f t="shared" si="165"/>
        <v>5269.0028802178094</v>
      </c>
      <c r="H977">
        <f t="shared" si="166"/>
        <v>46.345014401089045</v>
      </c>
      <c r="I977">
        <f t="shared" si="167"/>
        <v>46.345014401089038</v>
      </c>
      <c r="J977" s="6">
        <f t="shared" si="168"/>
        <v>46.345014401089045</v>
      </c>
      <c r="K977" s="2">
        <f t="shared" si="170"/>
        <v>3.1772454195151568E-8</v>
      </c>
      <c r="L977" s="8">
        <f t="shared" si="171"/>
        <v>5.6989180534081045E-5</v>
      </c>
    </row>
    <row r="978" spans="1:12">
      <c r="A978">
        <v>975</v>
      </c>
      <c r="B978">
        <v>11692.2403222495</v>
      </c>
      <c r="C978">
        <f t="shared" si="164"/>
        <v>1.0245901639344262E-2</v>
      </c>
      <c r="D978">
        <f t="shared" si="172"/>
        <v>46.342374946174473</v>
      </c>
      <c r="E978">
        <f t="shared" si="169"/>
        <v>-1.5182501091534273E-4</v>
      </c>
      <c r="F978">
        <f t="shared" si="173"/>
        <v>6903.5038795382852</v>
      </c>
      <c r="G978">
        <f t="shared" si="165"/>
        <v>5269.0025863588562</v>
      </c>
      <c r="H978">
        <f t="shared" si="166"/>
        <v>46.345012931794273</v>
      </c>
      <c r="I978">
        <f t="shared" si="167"/>
        <v>46.345012931794294</v>
      </c>
      <c r="J978" s="6">
        <f t="shared" si="168"/>
        <v>46.345012931794287</v>
      </c>
      <c r="K978" s="2">
        <f t="shared" si="170"/>
        <v>3.1703404945205984E-8</v>
      </c>
      <c r="L978" s="8">
        <f t="shared" si="171"/>
        <v>5.6923833163002033E-5</v>
      </c>
    </row>
    <row r="979" spans="1:12">
      <c r="A979">
        <v>976</v>
      </c>
      <c r="B979">
        <v>11692.2403222495</v>
      </c>
      <c r="C979">
        <f t="shared" si="164"/>
        <v>1.0235414534288639E-2</v>
      </c>
      <c r="D979">
        <f t="shared" si="172"/>
        <v>46.342376501758601</v>
      </c>
      <c r="E979">
        <f t="shared" si="169"/>
        <v>-1.5165094588603839E-4</v>
      </c>
      <c r="F979">
        <f t="shared" si="173"/>
        <v>6903.5034397068302</v>
      </c>
      <c r="G979">
        <f t="shared" si="165"/>
        <v>5269.0022931378871</v>
      </c>
      <c r="H979">
        <f t="shared" si="166"/>
        <v>46.345011465689439</v>
      </c>
      <c r="I979">
        <f t="shared" si="167"/>
        <v>46.345011465689431</v>
      </c>
      <c r="J979" s="6">
        <f t="shared" si="168"/>
        <v>46.345011465689439</v>
      </c>
      <c r="K979" s="2">
        <f t="shared" si="170"/>
        <v>3.1634576310268085E-8</v>
      </c>
      <c r="L979" s="8">
        <f t="shared" si="171"/>
        <v>5.6858627669598469E-5</v>
      </c>
    </row>
    <row r="980" spans="1:12">
      <c r="A980">
        <v>977</v>
      </c>
      <c r="B980">
        <v>11692.2403222495</v>
      </c>
      <c r="C980">
        <f t="shared" si="164"/>
        <v>1.0224948875255624E-2</v>
      </c>
      <c r="D980">
        <f t="shared" si="172"/>
        <v>46.342378053968893</v>
      </c>
      <c r="E980">
        <f t="shared" si="169"/>
        <v>-1.5147725872376405E-4</v>
      </c>
      <c r="F980">
        <f t="shared" si="173"/>
        <v>6903.5030008292943</v>
      </c>
      <c r="G980">
        <f t="shared" si="165"/>
        <v>5269.0020005528631</v>
      </c>
      <c r="H980">
        <f t="shared" si="166"/>
        <v>46.345010002764312</v>
      </c>
      <c r="I980">
        <f t="shared" si="167"/>
        <v>46.345010002764312</v>
      </c>
      <c r="J980" s="6">
        <f t="shared" si="168"/>
        <v>46.345010002764312</v>
      </c>
      <c r="K980" s="2">
        <f t="shared" si="170"/>
        <v>3.1565967523800548E-8</v>
      </c>
      <c r="L980" s="8">
        <f t="shared" si="171"/>
        <v>5.6793563600754286E-5</v>
      </c>
    </row>
    <row r="981" spans="1:12">
      <c r="A981">
        <v>978</v>
      </c>
      <c r="B981">
        <v>11692.2403222495</v>
      </c>
      <c r="C981">
        <f t="shared" si="164"/>
        <v>1.0214504596527068E-2</v>
      </c>
      <c r="D981">
        <f t="shared" si="172"/>
        <v>46.342379602816116</v>
      </c>
      <c r="E981">
        <f t="shared" si="169"/>
        <v>-1.5130394822171454E-4</v>
      </c>
      <c r="F981">
        <f t="shared" si="173"/>
        <v>6903.5025629026295</v>
      </c>
      <c r="G981">
        <f t="shared" si="165"/>
        <v>5269.0017086017524</v>
      </c>
      <c r="H981">
        <f t="shared" si="166"/>
        <v>46.34500854300876</v>
      </c>
      <c r="I981">
        <f t="shared" si="167"/>
        <v>46.345008543008774</v>
      </c>
      <c r="J981" s="6">
        <f t="shared" si="168"/>
        <v>46.345008543008767</v>
      </c>
      <c r="K981" s="2">
        <f t="shared" si="170"/>
        <v>3.1497577512633971E-8</v>
      </c>
      <c r="L981" s="8">
        <f t="shared" si="171"/>
        <v>5.6728640505346877E-5</v>
      </c>
    </row>
    <row r="982" spans="1:12">
      <c r="A982">
        <v>979</v>
      </c>
      <c r="B982">
        <v>11692.2403222495</v>
      </c>
      <c r="C982">
        <f t="shared" si="164"/>
        <v>1.020408163265306E-2</v>
      </c>
      <c r="D982">
        <f t="shared" si="172"/>
        <v>46.342381148310992</v>
      </c>
      <c r="E982">
        <f t="shared" si="169"/>
        <v>-1.5113101317838339E-4</v>
      </c>
      <c r="F982">
        <f t="shared" si="173"/>
        <v>6903.502125923811</v>
      </c>
      <c r="G982">
        <f t="shared" si="165"/>
        <v>5269.0014172825413</v>
      </c>
      <c r="H982">
        <f t="shared" si="166"/>
        <v>46.345007086412707</v>
      </c>
      <c r="I982">
        <f t="shared" si="167"/>
        <v>46.3450070864127</v>
      </c>
      <c r="J982" s="6">
        <f t="shared" si="168"/>
        <v>46.345007086412707</v>
      </c>
      <c r="K982" s="2">
        <f t="shared" si="170"/>
        <v>3.1429405356914534E-8</v>
      </c>
      <c r="L982" s="8">
        <f t="shared" si="171"/>
        <v>5.6663857934093765E-5</v>
      </c>
    </row>
    <row r="983" spans="1:12">
      <c r="A983">
        <v>980</v>
      </c>
      <c r="B983">
        <v>11692.2403222495</v>
      </c>
      <c r="C983">
        <f t="shared" si="164"/>
        <v>1.0193679918450561E-2</v>
      </c>
      <c r="D983">
        <f t="shared" si="172"/>
        <v>46.342382690464184</v>
      </c>
      <c r="E983">
        <f t="shared" si="169"/>
        <v>-1.5095845239800285E-4</v>
      </c>
      <c r="F983">
        <f t="shared" si="173"/>
        <v>6903.5016898898184</v>
      </c>
      <c r="G983">
        <f t="shared" si="165"/>
        <v>5269.0011265932126</v>
      </c>
      <c r="H983">
        <f t="shared" si="166"/>
        <v>46.345005632966064</v>
      </c>
      <c r="I983">
        <f t="shared" si="167"/>
        <v>46.345005632966057</v>
      </c>
      <c r="J983" s="6">
        <f t="shared" si="168"/>
        <v>46.345005632966064</v>
      </c>
      <c r="K983" s="2">
        <f t="shared" si="170"/>
        <v>3.1361450443419964E-8</v>
      </c>
      <c r="L983" s="8">
        <f t="shared" si="171"/>
        <v>5.659921543955263E-5</v>
      </c>
    </row>
    <row r="984" spans="1:12">
      <c r="A984">
        <v>981</v>
      </c>
      <c r="B984">
        <v>11692.2403222495</v>
      </c>
      <c r="C984">
        <f t="shared" si="164"/>
        <v>1.0183299389002037E-2</v>
      </c>
      <c r="D984">
        <f t="shared" si="172"/>
        <v>46.342384229286331</v>
      </c>
      <c r="E984">
        <f t="shared" si="169"/>
        <v>-1.5078626468808721E-4</v>
      </c>
      <c r="F984">
        <f t="shared" si="173"/>
        <v>6903.5012547976448</v>
      </c>
      <c r="G984">
        <f t="shared" si="165"/>
        <v>5269.0008365317635</v>
      </c>
      <c r="H984">
        <f t="shared" si="166"/>
        <v>46.345004182658812</v>
      </c>
      <c r="I984">
        <f t="shared" si="167"/>
        <v>46.345004182658812</v>
      </c>
      <c r="J984" s="6">
        <f t="shared" si="168"/>
        <v>46.345004182658812</v>
      </c>
      <c r="K984" s="2">
        <f t="shared" si="170"/>
        <v>3.12937118522959E-8</v>
      </c>
      <c r="L984" s="8">
        <f t="shared" si="171"/>
        <v>5.6534712575814589E-5</v>
      </c>
    </row>
    <row r="985" spans="1:12">
      <c r="A985">
        <v>982</v>
      </c>
      <c r="B985">
        <v>11692.2403222495</v>
      </c>
      <c r="C985">
        <f t="shared" si="164"/>
        <v>1.0172939979654121E-2</v>
      </c>
      <c r="D985">
        <f t="shared" si="172"/>
        <v>46.342385764788006</v>
      </c>
      <c r="E985">
        <f t="shared" si="169"/>
        <v>-1.5061444886228101E-4</v>
      </c>
      <c r="F985">
        <f t="shared" si="173"/>
        <v>6903.5008206443044</v>
      </c>
      <c r="G985">
        <f t="shared" si="165"/>
        <v>5269.0005470962033</v>
      </c>
      <c r="H985">
        <f t="shared" si="166"/>
        <v>46.345002735481017</v>
      </c>
      <c r="I985">
        <f t="shared" si="167"/>
        <v>46.345002735481003</v>
      </c>
      <c r="J985" s="6">
        <f t="shared" si="168"/>
        <v>46.34500273548101</v>
      </c>
      <c r="K985" s="2">
        <f t="shared" si="170"/>
        <v>3.1226187743792113E-8</v>
      </c>
      <c r="L985" s="8">
        <f t="shared" si="171"/>
        <v>5.647034890019085E-5</v>
      </c>
    </row>
    <row r="986" spans="1:12">
      <c r="A986">
        <v>983</v>
      </c>
      <c r="B986">
        <v>11692.2403222495</v>
      </c>
      <c r="C986">
        <f t="shared" si="164"/>
        <v>1.016260162601626E-2</v>
      </c>
      <c r="D986">
        <f t="shared" si="172"/>
        <v>46.342387296979751</v>
      </c>
      <c r="E986">
        <f t="shared" si="169"/>
        <v>-1.5044300374078605E-4</v>
      </c>
      <c r="F986">
        <f t="shared" si="173"/>
        <v>6903.5003874268095</v>
      </c>
      <c r="G986">
        <f t="shared" si="165"/>
        <v>5269.0002582845391</v>
      </c>
      <c r="H986">
        <f t="shared" si="166"/>
        <v>46.34500129142269</v>
      </c>
      <c r="I986">
        <f t="shared" si="167"/>
        <v>46.345001291422705</v>
      </c>
      <c r="J986" s="6">
        <f t="shared" si="168"/>
        <v>46.345001291422697</v>
      </c>
      <c r="K986" s="2">
        <f t="shared" si="170"/>
        <v>3.1158878577896946E-8</v>
      </c>
      <c r="L986" s="8">
        <f t="shared" si="171"/>
        <v>5.6406123970146148E-5</v>
      </c>
    </row>
    <row r="987" spans="1:12">
      <c r="A987">
        <v>984</v>
      </c>
      <c r="B987">
        <v>11692.2403222495</v>
      </c>
      <c r="C987">
        <f t="shared" si="164"/>
        <v>1.015228426395939E-2</v>
      </c>
      <c r="D987">
        <f t="shared" si="172"/>
        <v>46.342388825872064</v>
      </c>
      <c r="E987">
        <f t="shared" si="169"/>
        <v>-1.5027192814544835E-4</v>
      </c>
      <c r="F987">
        <f t="shared" si="173"/>
        <v>6903.4999551421997</v>
      </c>
      <c r="G987">
        <f t="shared" si="165"/>
        <v>5268.9999700947992</v>
      </c>
      <c r="H987">
        <f t="shared" si="166"/>
        <v>46.344999850473997</v>
      </c>
      <c r="I987">
        <f t="shared" si="167"/>
        <v>46.344999850473997</v>
      </c>
      <c r="J987" s="6">
        <f t="shared" si="168"/>
        <v>46.344999850473997</v>
      </c>
      <c r="K987" s="2">
        <f t="shared" si="170"/>
        <v>3.1091782514859588E-8</v>
      </c>
      <c r="L987" s="8">
        <f t="shared" si="171"/>
        <v>5.6342037346058636E-5</v>
      </c>
    </row>
    <row r="988" spans="1:12">
      <c r="A988">
        <v>985</v>
      </c>
      <c r="B988">
        <v>11692.2403222495</v>
      </c>
      <c r="C988">
        <f t="shared" si="164"/>
        <v>1.0141987829614604E-2</v>
      </c>
      <c r="D988">
        <f t="shared" si="172"/>
        <v>46.342390351475395</v>
      </c>
      <c r="E988">
        <f t="shared" si="169"/>
        <v>-1.5010122090546992E-4</v>
      </c>
      <c r="F988">
        <f t="shared" si="173"/>
        <v>6903.4995237875137</v>
      </c>
      <c r="G988">
        <f t="shared" si="165"/>
        <v>5268.9996825250091</v>
      </c>
      <c r="H988">
        <f t="shared" si="166"/>
        <v>46.344998412625046</v>
      </c>
      <c r="I988">
        <f t="shared" si="167"/>
        <v>46.344998412625046</v>
      </c>
      <c r="J988" s="6">
        <f t="shared" si="168"/>
        <v>46.344998412625046</v>
      </c>
      <c r="K988" s="2">
        <f t="shared" si="170"/>
        <v>3.1024899248088247E-8</v>
      </c>
      <c r="L988" s="8">
        <f t="shared" si="171"/>
        <v>5.6278088589533271E-5</v>
      </c>
    </row>
    <row r="989" spans="1:12">
      <c r="A989">
        <v>986</v>
      </c>
      <c r="B989">
        <v>11692.2403222495</v>
      </c>
      <c r="C989">
        <f t="shared" si="164"/>
        <v>1.0131712259371834E-2</v>
      </c>
      <c r="D989">
        <f t="shared" si="172"/>
        <v>46.342391873800153</v>
      </c>
      <c r="E989">
        <f t="shared" si="169"/>
        <v>-1.4993088085332823E-4</v>
      </c>
      <c r="F989">
        <f t="shared" si="173"/>
        <v>6903.4990933598147</v>
      </c>
      <c r="G989">
        <f t="shared" si="165"/>
        <v>5268.9993955732098</v>
      </c>
      <c r="H989">
        <f t="shared" si="166"/>
        <v>46.344996977866053</v>
      </c>
      <c r="I989">
        <f t="shared" si="167"/>
        <v>46.344996977866046</v>
      </c>
      <c r="J989" s="6">
        <f t="shared" si="168"/>
        <v>46.344996977866046</v>
      </c>
      <c r="K989" s="2">
        <f t="shared" si="170"/>
        <v>3.0958227397779279E-8</v>
      </c>
      <c r="L989" s="8">
        <f t="shared" si="171"/>
        <v>5.621427726447512E-5</v>
      </c>
    </row>
    <row r="990" spans="1:12">
      <c r="A990">
        <v>987</v>
      </c>
      <c r="B990">
        <v>11692.2403222495</v>
      </c>
      <c r="C990">
        <f t="shared" si="164"/>
        <v>1.0121457489878543E-2</v>
      </c>
      <c r="D990">
        <f t="shared" si="172"/>
        <v>46.3423933928567</v>
      </c>
      <c r="E990">
        <f t="shared" si="169"/>
        <v>-1.4976090682806799E-4</v>
      </c>
      <c r="F990">
        <f t="shared" si="173"/>
        <v>6903.4986638561686</v>
      </c>
      <c r="G990">
        <f t="shared" si="165"/>
        <v>5268.9991092374457</v>
      </c>
      <c r="H990">
        <f t="shared" si="166"/>
        <v>46.344995546187221</v>
      </c>
      <c r="I990">
        <f t="shared" si="167"/>
        <v>46.344995546187235</v>
      </c>
      <c r="J990" s="6">
        <f t="shared" si="168"/>
        <v>46.344995546187228</v>
      </c>
      <c r="K990" s="2">
        <f t="shared" si="170"/>
        <v>3.0891766350708467E-8</v>
      </c>
      <c r="L990" s="8">
        <f t="shared" si="171"/>
        <v>5.6150602936476045E-5</v>
      </c>
    </row>
    <row r="991" spans="1:12">
      <c r="A991">
        <v>988</v>
      </c>
      <c r="B991">
        <v>11692.2403222495</v>
      </c>
      <c r="C991">
        <f t="shared" si="164"/>
        <v>1.0111223458038422E-2</v>
      </c>
      <c r="D991">
        <f t="shared" si="172"/>
        <v>46.342394908655351</v>
      </c>
      <c r="E991">
        <f t="shared" si="169"/>
        <v>-1.4959129767281104E-4</v>
      </c>
      <c r="F991">
        <f t="shared" si="173"/>
        <v>6903.4982352736597</v>
      </c>
      <c r="G991">
        <f t="shared" si="165"/>
        <v>5268.9988235157734</v>
      </c>
      <c r="H991">
        <f t="shared" si="166"/>
        <v>46.344994117578864</v>
      </c>
      <c r="I991">
        <f t="shared" si="167"/>
        <v>46.344994117578864</v>
      </c>
      <c r="J991" s="6">
        <f t="shared" si="168"/>
        <v>46.344994117578864</v>
      </c>
      <c r="K991" s="2">
        <f t="shared" si="170"/>
        <v>3.0825515187019437E-8</v>
      </c>
      <c r="L991" s="8">
        <f t="shared" si="171"/>
        <v>5.6087065172968029E-5</v>
      </c>
    </row>
    <row r="992" spans="1:12">
      <c r="A992">
        <v>989</v>
      </c>
      <c r="B992">
        <v>11692.2403222495</v>
      </c>
      <c r="C992">
        <f t="shared" si="164"/>
        <v>1.0101010101010102E-2</v>
      </c>
      <c r="D992">
        <f t="shared" si="172"/>
        <v>46.342396421206388</v>
      </c>
      <c r="E992">
        <f t="shared" si="169"/>
        <v>-1.4942205223518947E-4</v>
      </c>
      <c r="F992">
        <f t="shared" si="173"/>
        <v>6903.4978076093803</v>
      </c>
      <c r="G992">
        <f t="shared" si="165"/>
        <v>5268.9985384062538</v>
      </c>
      <c r="H992">
        <f t="shared" si="166"/>
        <v>46.344992692031269</v>
      </c>
      <c r="I992">
        <f t="shared" si="167"/>
        <v>46.344992692031269</v>
      </c>
      <c r="J992" s="6">
        <f t="shared" si="168"/>
        <v>46.344992692031269</v>
      </c>
      <c r="K992" s="2">
        <f t="shared" si="170"/>
        <v>3.0759472986855531E-8</v>
      </c>
      <c r="L992" s="8">
        <f t="shared" si="171"/>
        <v>5.6023663543069837E-5</v>
      </c>
    </row>
    <row r="993" spans="1:12">
      <c r="A993">
        <v>990</v>
      </c>
      <c r="B993">
        <v>11692.2403222495</v>
      </c>
      <c r="C993">
        <f t="shared" si="164"/>
        <v>1.0090817356205853E-2</v>
      </c>
      <c r="D993">
        <f t="shared" si="172"/>
        <v>46.34239793052005</v>
      </c>
      <c r="E993">
        <f t="shared" si="169"/>
        <v>-1.4925316936775096E-4</v>
      </c>
      <c r="F993">
        <f t="shared" si="173"/>
        <v>6903.4973808604391</v>
      </c>
      <c r="G993">
        <f t="shared" si="165"/>
        <v>5268.9982539069597</v>
      </c>
      <c r="H993">
        <f t="shared" si="166"/>
        <v>46.344991269534795</v>
      </c>
      <c r="I993">
        <f t="shared" si="167"/>
        <v>46.344991269534795</v>
      </c>
      <c r="J993" s="6">
        <f t="shared" si="168"/>
        <v>46.344991269534795</v>
      </c>
      <c r="K993" s="2">
        <f t="shared" si="170"/>
        <v>3.069363898367578E-8</v>
      </c>
      <c r="L993" s="8">
        <f t="shared" si="171"/>
        <v>5.5960397617587035E-5</v>
      </c>
    </row>
    <row r="994" spans="1:12">
      <c r="A994">
        <v>991</v>
      </c>
      <c r="B994">
        <v>11692.2403222495</v>
      </c>
      <c r="C994">
        <f t="shared" si="164"/>
        <v>1.0080645161290322E-2</v>
      </c>
      <c r="D994">
        <f t="shared" si="172"/>
        <v>46.34239943660652</v>
      </c>
      <c r="E994">
        <f t="shared" si="169"/>
        <v>-1.4908464792835229E-4</v>
      </c>
      <c r="F994">
        <f t="shared" si="173"/>
        <v>6903.4969550239548</v>
      </c>
      <c r="G994">
        <f t="shared" si="165"/>
        <v>5268.9979700159702</v>
      </c>
      <c r="H994">
        <f t="shared" si="166"/>
        <v>46.344989850079855</v>
      </c>
      <c r="I994">
        <f t="shared" si="167"/>
        <v>46.344989850079848</v>
      </c>
      <c r="J994" s="6">
        <f t="shared" si="168"/>
        <v>46.344989850079855</v>
      </c>
      <c r="K994" s="2">
        <f t="shared" si="170"/>
        <v>3.0628011797675075E-8</v>
      </c>
      <c r="L994" s="8">
        <f t="shared" si="171"/>
        <v>5.5897266969931937E-5</v>
      </c>
    </row>
    <row r="995" spans="1:12">
      <c r="A995">
        <v>992</v>
      </c>
      <c r="B995">
        <v>11692.2403222495</v>
      </c>
      <c r="C995">
        <f t="shared" si="164"/>
        <v>1.0070493454179255E-2</v>
      </c>
      <c r="D995">
        <f t="shared" si="172"/>
        <v>46.342400939475958</v>
      </c>
      <c r="E995">
        <f t="shared" si="169"/>
        <v>-1.4891648677977875E-4</v>
      </c>
      <c r="F995">
        <f t="shared" si="173"/>
        <v>6903.4965300970525</v>
      </c>
      <c r="G995">
        <f t="shared" si="165"/>
        <v>5268.997686731368</v>
      </c>
      <c r="H995">
        <f t="shared" si="166"/>
        <v>46.344988433656837</v>
      </c>
      <c r="I995">
        <f t="shared" si="167"/>
        <v>46.344988433656845</v>
      </c>
      <c r="J995" s="6">
        <f t="shared" si="168"/>
        <v>46.344988433656837</v>
      </c>
      <c r="K995" s="2">
        <f t="shared" si="170"/>
        <v>3.0562592042155655E-8</v>
      </c>
      <c r="L995" s="8">
        <f t="shared" si="171"/>
        <v>5.5834271173363713E-5</v>
      </c>
    </row>
    <row r="996" spans="1:12">
      <c r="A996">
        <v>993</v>
      </c>
      <c r="B996">
        <v>11692.2403222495</v>
      </c>
      <c r="C996">
        <f t="shared" si="164"/>
        <v>1.0060362173038229E-2</v>
      </c>
      <c r="D996">
        <f t="shared" si="172"/>
        <v>46.342402439138461</v>
      </c>
      <c r="E996">
        <f t="shared" si="169"/>
        <v>-1.4874868478686302E-4</v>
      </c>
      <c r="F996">
        <f t="shared" si="173"/>
        <v>6903.4961060768783</v>
      </c>
      <c r="G996">
        <f t="shared" si="165"/>
        <v>5268.9974040512516</v>
      </c>
      <c r="H996">
        <f t="shared" si="166"/>
        <v>46.344987020256255</v>
      </c>
      <c r="I996">
        <f t="shared" si="167"/>
        <v>46.344987020256269</v>
      </c>
      <c r="J996" s="6">
        <f t="shared" si="168"/>
        <v>46.344987020256262</v>
      </c>
      <c r="K996" s="2">
        <f t="shared" si="170"/>
        <v>3.0497376804152135E-8</v>
      </c>
      <c r="L996" s="8">
        <f t="shared" si="171"/>
        <v>5.5771409805434892E-5</v>
      </c>
    </row>
    <row r="997" spans="1:12">
      <c r="A997">
        <v>994</v>
      </c>
      <c r="B997">
        <v>11692.2403222495</v>
      </c>
      <c r="C997">
        <f t="shared" si="164"/>
        <v>1.0050251256281407E-2</v>
      </c>
      <c r="D997">
        <f t="shared" si="172"/>
        <v>46.342403935604104</v>
      </c>
      <c r="E997">
        <f t="shared" si="169"/>
        <v>-1.4858124082342162E-4</v>
      </c>
      <c r="F997">
        <f t="shared" si="173"/>
        <v>6903.495682960589</v>
      </c>
      <c r="G997">
        <f t="shared" si="165"/>
        <v>5268.9971219737254</v>
      </c>
      <c r="H997">
        <f t="shared" si="166"/>
        <v>46.34498560986863</v>
      </c>
      <c r="I997">
        <f t="shared" si="167"/>
        <v>46.344985609868637</v>
      </c>
      <c r="J997" s="6">
        <f t="shared" si="168"/>
        <v>46.34498560986863</v>
      </c>
      <c r="K997" s="2">
        <f t="shared" si="170"/>
        <v>3.0432366543650252E-8</v>
      </c>
      <c r="L997" s="8">
        <f t="shared" si="171"/>
        <v>5.5708682443698167E-5</v>
      </c>
    </row>
    <row r="998" spans="1:12">
      <c r="A998">
        <v>995</v>
      </c>
      <c r="B998">
        <v>11692.2403222495</v>
      </c>
      <c r="C998">
        <f t="shared" si="164"/>
        <v>1.0040160642570281E-2</v>
      </c>
      <c r="D998">
        <f t="shared" si="172"/>
        <v>46.342405428882905</v>
      </c>
      <c r="E998">
        <f t="shared" si="169"/>
        <v>-1.4841415376534825E-4</v>
      </c>
      <c r="F998">
        <f t="shared" si="173"/>
        <v>6903.4952607453451</v>
      </c>
      <c r="G998">
        <f t="shared" si="165"/>
        <v>5268.9968404968968</v>
      </c>
      <c r="H998">
        <f t="shared" si="166"/>
        <v>46.344984202484483</v>
      </c>
      <c r="I998">
        <f t="shared" si="167"/>
        <v>46.344984202484483</v>
      </c>
      <c r="J998" s="6">
        <f t="shared" si="168"/>
        <v>46.344984202484483</v>
      </c>
      <c r="K998" s="2">
        <f t="shared" si="170"/>
        <v>3.0367560340791771E-8</v>
      </c>
      <c r="L998" s="8">
        <f t="shared" si="171"/>
        <v>5.5646088667853017E-5</v>
      </c>
    </row>
    <row r="999" spans="1:12">
      <c r="A999">
        <v>996</v>
      </c>
      <c r="B999">
        <v>11692.2403222495</v>
      </c>
      <c r="C999">
        <f t="shared" si="164"/>
        <v>1.0030090270812437E-2</v>
      </c>
      <c r="D999">
        <f t="shared" si="172"/>
        <v>46.34240691898485</v>
      </c>
      <c r="E999">
        <f t="shared" si="169"/>
        <v>-1.4824742249302009E-4</v>
      </c>
      <c r="F999">
        <f t="shared" si="173"/>
        <v>6903.4948394283247</v>
      </c>
      <c r="G999">
        <f t="shared" si="165"/>
        <v>5268.9965596188831</v>
      </c>
      <c r="H999">
        <f t="shared" si="166"/>
        <v>46.344982798094421</v>
      </c>
      <c r="I999">
        <f t="shared" si="167"/>
        <v>46.344982798094414</v>
      </c>
      <c r="J999" s="6">
        <f t="shared" si="168"/>
        <v>46.344982798094421</v>
      </c>
      <c r="K999" s="2">
        <f t="shared" si="170"/>
        <v>3.0302956969086182E-8</v>
      </c>
      <c r="L999" s="8">
        <f t="shared" si="171"/>
        <v>5.558362805959235E-5</v>
      </c>
    </row>
    <row r="1000" spans="1:12">
      <c r="A1000">
        <v>997</v>
      </c>
      <c r="B1000">
        <v>11692.2403222495</v>
      </c>
      <c r="C1000">
        <f t="shared" si="164"/>
        <v>1.002004008016032E-2</v>
      </c>
      <c r="D1000">
        <f t="shared" si="172"/>
        <v>46.342408405919876</v>
      </c>
      <c r="E1000">
        <f t="shared" si="169"/>
        <v>-1.4808104589255074E-4</v>
      </c>
      <c r="F1000">
        <f t="shared" si="173"/>
        <v>6903.4944190067208</v>
      </c>
      <c r="G1000">
        <f t="shared" si="165"/>
        <v>5268.9962793378136</v>
      </c>
      <c r="H1000">
        <f t="shared" si="166"/>
        <v>46.344981396689064</v>
      </c>
      <c r="I1000">
        <f t="shared" si="167"/>
        <v>46.344981396689072</v>
      </c>
      <c r="J1000" s="6">
        <f t="shared" si="168"/>
        <v>46.344981396689064</v>
      </c>
      <c r="K1000" s="2">
        <f t="shared" si="170"/>
        <v>3.0238555968622652E-8</v>
      </c>
      <c r="L1000" s="8">
        <f t="shared" si="171"/>
        <v>5.5521300201989216E-5</v>
      </c>
    </row>
    <row r="1001" spans="1:12">
      <c r="A1001">
        <v>998</v>
      </c>
      <c r="B1001">
        <v>11692.2403222495</v>
      </c>
      <c r="C1001">
        <f t="shared" si="164"/>
        <v>1.001001001001001E-2</v>
      </c>
      <c r="D1001">
        <f t="shared" si="172"/>
        <v>46.34240988969789</v>
      </c>
      <c r="E1001">
        <f t="shared" si="169"/>
        <v>-1.4791502285333661E-4</v>
      </c>
      <c r="F1001">
        <f t="shared" si="173"/>
        <v>6903.4939994777351</v>
      </c>
      <c r="G1001">
        <f t="shared" si="165"/>
        <v>5268.9959996518237</v>
      </c>
      <c r="H1001">
        <f t="shared" si="166"/>
        <v>46.34497999825912</v>
      </c>
      <c r="I1001">
        <f t="shared" si="167"/>
        <v>46.344979998259113</v>
      </c>
      <c r="J1001" s="6">
        <f t="shared" si="168"/>
        <v>46.34497999825912</v>
      </c>
      <c r="K1001" s="2">
        <f t="shared" si="170"/>
        <v>3.0174355499646127E-8</v>
      </c>
      <c r="L1001" s="8">
        <f t="shared" si="171"/>
        <v>5.5459104680723358E-5</v>
      </c>
    </row>
    <row r="1002" spans="1:12">
      <c r="A1002">
        <v>999</v>
      </c>
      <c r="B1002">
        <v>11692.2403222495</v>
      </c>
      <c r="C1002">
        <f t="shared" si="164"/>
        <v>0.01</v>
      </c>
      <c r="D1002">
        <f t="shared" si="172"/>
        <v>46.342411370328747</v>
      </c>
      <c r="E1002">
        <f t="shared" si="169"/>
        <v>-1.4774935227254054E-4</v>
      </c>
      <c r="F1002">
        <f t="shared" si="173"/>
        <v>6903.4935808385717</v>
      </c>
      <c r="G1002">
        <f t="shared" si="165"/>
        <v>5268.9957205590481</v>
      </c>
      <c r="H1002">
        <f t="shared" si="166"/>
        <v>46.344978602795237</v>
      </c>
      <c r="I1002">
        <f t="shared" si="167"/>
        <v>46.344978602795237</v>
      </c>
      <c r="J1002" s="6">
        <f t="shared" si="168"/>
        <v>46.344978602795237</v>
      </c>
      <c r="K1002" s="2">
        <f t="shared" si="170"/>
        <v>3.0110356788721304E-8</v>
      </c>
      <c r="L1002" s="8">
        <f t="shared" si="171"/>
        <v>5.5397041081321442E-5</v>
      </c>
    </row>
    <row r="1003" spans="1:12">
      <c r="A1003">
        <v>1000</v>
      </c>
      <c r="B1003">
        <v>11692.2403222495</v>
      </c>
      <c r="C1003">
        <f t="shared" si="164"/>
        <v>9.99000999000999E-3</v>
      </c>
      <c r="D1003">
        <f t="shared" si="172"/>
        <v>46.342412847822267</v>
      </c>
      <c r="E1003">
        <f t="shared" si="169"/>
        <v>-1.4758403304610313E-4</v>
      </c>
      <c r="F1003">
        <f t="shared" si="173"/>
        <v>6903.4931630864621</v>
      </c>
      <c r="G1003">
        <f t="shared" si="165"/>
        <v>5268.9954420576414</v>
      </c>
      <c r="H1003">
        <f t="shared" si="166"/>
        <v>46.344977210288206</v>
      </c>
      <c r="I1003">
        <f t="shared" si="167"/>
        <v>46.344977210288206</v>
      </c>
      <c r="J1003" s="6">
        <f t="shared" si="168"/>
        <v>46.344977210288206</v>
      </c>
      <c r="K1003" s="2">
        <f t="shared" si="170"/>
        <v>3.0046556769564573E-8</v>
      </c>
      <c r="L1003" s="8">
        <f t="shared" si="171"/>
        <v>5.5335108993143441E-5</v>
      </c>
    </row>
    <row r="1004" spans="1:12">
      <c r="A1004">
        <v>1001</v>
      </c>
      <c r="B1004">
        <v>11692.2403222495</v>
      </c>
      <c r="C1004">
        <f t="shared" si="164"/>
        <v>9.9800399201596807E-3</v>
      </c>
      <c r="D1004">
        <f t="shared" si="172"/>
        <v>46.342414322188233</v>
      </c>
      <c r="E1004">
        <f t="shared" si="169"/>
        <v>-1.4741906408020339E-4</v>
      </c>
      <c r="F1004">
        <f t="shared" si="173"/>
        <v>6903.4927462186361</v>
      </c>
      <c r="G1004">
        <f t="shared" si="165"/>
        <v>5268.9951641457574</v>
      </c>
      <c r="H1004">
        <f t="shared" si="166"/>
        <v>46.344975820728784</v>
      </c>
      <c r="I1004">
        <f t="shared" si="167"/>
        <v>46.344975820728784</v>
      </c>
      <c r="J1004" s="6">
        <f t="shared" si="168"/>
        <v>46.344975820728784</v>
      </c>
      <c r="K1004" s="2">
        <f t="shared" si="170"/>
        <v>2.9982956208792176E-8</v>
      </c>
      <c r="L1004" s="8">
        <f t="shared" si="171"/>
        <v>5.5273308005549516E-5</v>
      </c>
    </row>
    <row r="1005" spans="1:12">
      <c r="A1005">
        <v>1002</v>
      </c>
      <c r="B1005">
        <v>11692.2403222495</v>
      </c>
      <c r="C1005">
        <f t="shared" si="164"/>
        <v>9.9700897308075773E-3</v>
      </c>
      <c r="D1005">
        <f t="shared" si="172"/>
        <v>46.342415793436381</v>
      </c>
      <c r="E1005">
        <f t="shared" si="169"/>
        <v>-1.4725444428183486E-4</v>
      </c>
      <c r="F1005">
        <f t="shared" si="173"/>
        <v>6903.492330232345</v>
      </c>
      <c r="G1005">
        <f t="shared" si="165"/>
        <v>5268.9948868215633</v>
      </c>
      <c r="H1005">
        <f t="shared" si="166"/>
        <v>46.344974434107812</v>
      </c>
      <c r="I1005">
        <f t="shared" si="167"/>
        <v>46.344974434107812</v>
      </c>
      <c r="J1005" s="6">
        <f t="shared" si="168"/>
        <v>46.344974434107812</v>
      </c>
      <c r="K1005" s="2">
        <f t="shared" si="170"/>
        <v>2.9919553266647963E-8</v>
      </c>
      <c r="L1005" s="8">
        <f t="shared" si="171"/>
        <v>5.5211637710813223E-5</v>
      </c>
    </row>
    <row r="1006" spans="1:12">
      <c r="A1006">
        <v>1003</v>
      </c>
      <c r="B1006">
        <v>11692.2403222495</v>
      </c>
      <c r="C1006">
        <f t="shared" si="164"/>
        <v>9.9601593625498006E-3</v>
      </c>
      <c r="D1006">
        <f t="shared" si="172"/>
        <v>46.342417261576401</v>
      </c>
      <c r="E1006">
        <f t="shared" si="169"/>
        <v>-1.4709017256535226E-4</v>
      </c>
      <c r="F1006">
        <f t="shared" si="173"/>
        <v>6903.4919151248469</v>
      </c>
      <c r="G1006">
        <f t="shared" si="165"/>
        <v>5268.9946100832312</v>
      </c>
      <c r="H1006">
        <f t="shared" si="166"/>
        <v>46.344973050416158</v>
      </c>
      <c r="I1006">
        <f t="shared" si="167"/>
        <v>46.344973050416158</v>
      </c>
      <c r="J1006" s="6">
        <f t="shared" si="168"/>
        <v>46.344973050416158</v>
      </c>
      <c r="K1006" s="2">
        <f t="shared" si="170"/>
        <v>2.9856347329903598E-8</v>
      </c>
      <c r="L1006" s="8">
        <f t="shared" si="171"/>
        <v>5.5150097702741573E-5</v>
      </c>
    </row>
    <row r="1007" spans="1:12">
      <c r="A1007">
        <v>1004</v>
      </c>
      <c r="B1007">
        <v>11692.2403222495</v>
      </c>
      <c r="C1007">
        <f t="shared" si="164"/>
        <v>9.9502487562189053E-3</v>
      </c>
      <c r="D1007">
        <f t="shared" si="172"/>
        <v>46.342418726617957</v>
      </c>
      <c r="E1007">
        <f t="shared" si="169"/>
        <v>-1.4692624784839813E-4</v>
      </c>
      <c r="F1007">
        <f t="shared" si="173"/>
        <v>6903.4915008934067</v>
      </c>
      <c r="G1007">
        <f t="shared" si="165"/>
        <v>5268.9943339289375</v>
      </c>
      <c r="H1007">
        <f t="shared" si="166"/>
        <v>46.344971669644686</v>
      </c>
      <c r="I1007">
        <f t="shared" si="167"/>
        <v>46.344971669644693</v>
      </c>
      <c r="J1007" s="6">
        <f t="shared" si="168"/>
        <v>46.344971669644693</v>
      </c>
      <c r="K1007" s="2">
        <f t="shared" si="170"/>
        <v>2.9793338398594659E-8</v>
      </c>
      <c r="L1007" s="8">
        <f t="shared" si="171"/>
        <v>5.5088687575755051E-5</v>
      </c>
    </row>
    <row r="1008" spans="1:12">
      <c r="A1008">
        <v>1005</v>
      </c>
      <c r="B1008">
        <v>11692.2403222495</v>
      </c>
      <c r="C1008">
        <f t="shared" si="164"/>
        <v>9.9403578528827041E-3</v>
      </c>
      <c r="D1008">
        <f t="shared" si="172"/>
        <v>46.342420188570671</v>
      </c>
      <c r="E1008">
        <f t="shared" si="169"/>
        <v>-1.4676266905107348E-4</v>
      </c>
      <c r="F1008">
        <f t="shared" si="173"/>
        <v>6903.491087535308</v>
      </c>
      <c r="G1008">
        <f t="shared" si="165"/>
        <v>5268.9940583568714</v>
      </c>
      <c r="H1008">
        <f t="shared" si="166"/>
        <v>46.34497029178435</v>
      </c>
      <c r="I1008">
        <f t="shared" si="167"/>
        <v>46.344970291784371</v>
      </c>
      <c r="J1008" s="6">
        <f t="shared" si="168"/>
        <v>46.344970291784364</v>
      </c>
      <c r="K1008" s="2">
        <f t="shared" si="170"/>
        <v>2.9730524786280198E-8</v>
      </c>
      <c r="L1008" s="8">
        <f t="shared" si="171"/>
        <v>5.5027406926880877E-5</v>
      </c>
    </row>
    <row r="1009" spans="1:12">
      <c r="A1009">
        <v>1006</v>
      </c>
      <c r="B1009">
        <v>11692.2403222495</v>
      </c>
      <c r="C1009">
        <f t="shared" si="164"/>
        <v>9.9304865938430985E-3</v>
      </c>
      <c r="D1009">
        <f t="shared" si="172"/>
        <v>46.34242164744412</v>
      </c>
      <c r="E1009">
        <f t="shared" si="169"/>
        <v>-1.4659943510042059E-4</v>
      </c>
      <c r="F1009">
        <f t="shared" si="173"/>
        <v>6903.4906750478422</v>
      </c>
      <c r="G1009">
        <f t="shared" si="165"/>
        <v>5268.9937833652275</v>
      </c>
      <c r="H1009">
        <f t="shared" si="166"/>
        <v>46.344968916826147</v>
      </c>
      <c r="I1009">
        <f t="shared" si="167"/>
        <v>46.344968916826147</v>
      </c>
      <c r="J1009" s="6">
        <f t="shared" si="168"/>
        <v>46.344968916826147</v>
      </c>
      <c r="K1009" s="2">
        <f t="shared" si="170"/>
        <v>2.9667905879731176E-8</v>
      </c>
      <c r="L1009" s="8">
        <f t="shared" si="171"/>
        <v>5.4966255354679711E-5</v>
      </c>
    </row>
    <row r="1010" spans="1:12">
      <c r="A1010">
        <v>1007</v>
      </c>
      <c r="B1010">
        <v>11692.2403222495</v>
      </c>
      <c r="C1010">
        <f t="shared" si="164"/>
        <v>9.9206349206349201E-3</v>
      </c>
      <c r="D1010">
        <f t="shared" si="172"/>
        <v>46.342423103247846</v>
      </c>
      <c r="E1010">
        <f t="shared" si="169"/>
        <v>-1.4643654492718883E-4</v>
      </c>
      <c r="F1010">
        <f t="shared" si="173"/>
        <v>6903.4902634283098</v>
      </c>
      <c r="G1010">
        <f t="shared" si="165"/>
        <v>5268.993508952206</v>
      </c>
      <c r="H1010">
        <f t="shared" si="166"/>
        <v>46.344967544761033</v>
      </c>
      <c r="I1010">
        <f t="shared" si="167"/>
        <v>46.34496754476104</v>
      </c>
      <c r="J1010" s="6">
        <f t="shared" si="168"/>
        <v>46.344967544761033</v>
      </c>
      <c r="K1010" s="2">
        <f t="shared" si="170"/>
        <v>2.9605481372350433E-8</v>
      </c>
      <c r="L1010" s="8">
        <f t="shared" si="171"/>
        <v>5.4905232458785684E-5</v>
      </c>
    </row>
    <row r="1011" spans="1:12">
      <c r="A1011">
        <v>1008</v>
      </c>
      <c r="B1011">
        <v>11692.2403222495</v>
      </c>
      <c r="C1011">
        <f t="shared" si="164"/>
        <v>9.9108027750247768E-3</v>
      </c>
      <c r="D1011">
        <f t="shared" si="172"/>
        <v>46.34242455599135</v>
      </c>
      <c r="E1011">
        <f t="shared" si="169"/>
        <v>-1.4627399746539038E-4</v>
      </c>
      <c r="F1011">
        <f t="shared" si="173"/>
        <v>6903.4898526740271</v>
      </c>
      <c r="G1011">
        <f t="shared" si="165"/>
        <v>5268.9932351160187</v>
      </c>
      <c r="H1011">
        <f t="shared" si="166"/>
        <v>46.344966175580097</v>
      </c>
      <c r="I1011">
        <f t="shared" si="167"/>
        <v>46.344966175580083</v>
      </c>
      <c r="J1011" s="6">
        <f t="shared" si="168"/>
        <v>46.34496617558009</v>
      </c>
      <c r="K1011" s="2">
        <f t="shared" si="170"/>
        <v>2.9543249577696192E-8</v>
      </c>
      <c r="L1011" s="8">
        <f t="shared" si="171"/>
        <v>5.4844337841439644E-5</v>
      </c>
    </row>
    <row r="1012" spans="1:12">
      <c r="A1012">
        <v>1009</v>
      </c>
      <c r="B1012">
        <v>11692.2403222495</v>
      </c>
      <c r="C1012">
        <f t="shared" si="164"/>
        <v>9.9009900990099011E-3</v>
      </c>
      <c r="D1012">
        <f t="shared" si="172"/>
        <v>46.342426005684089</v>
      </c>
      <c r="E1012">
        <f t="shared" si="169"/>
        <v>-1.4611179165599213E-4</v>
      </c>
      <c r="F1012">
        <f t="shared" si="173"/>
        <v>6903.4894427823183</v>
      </c>
      <c r="G1012">
        <f t="shared" si="165"/>
        <v>5268.9929618548786</v>
      </c>
      <c r="H1012">
        <f t="shared" si="166"/>
        <v>46.344964809274387</v>
      </c>
      <c r="I1012">
        <f t="shared" si="167"/>
        <v>46.344964809274401</v>
      </c>
      <c r="J1012" s="6">
        <f t="shared" si="168"/>
        <v>46.344964809274394</v>
      </c>
      <c r="K1012" s="2">
        <f t="shared" si="170"/>
        <v>2.9481210342486852E-8</v>
      </c>
      <c r="L1012" s="8">
        <f t="shared" si="171"/>
        <v>5.4783571105955903E-5</v>
      </c>
    </row>
    <row r="1013" spans="1:12">
      <c r="A1013">
        <v>1010</v>
      </c>
      <c r="B1013">
        <v>11692.2403222495</v>
      </c>
      <c r="C1013">
        <f t="shared" si="164"/>
        <v>9.8911968348170121E-3</v>
      </c>
      <c r="D1013">
        <f t="shared" si="172"/>
        <v>46.342427452335492</v>
      </c>
      <c r="E1013">
        <f t="shared" si="169"/>
        <v>-1.4594992644201708E-4</v>
      </c>
      <c r="F1013">
        <f t="shared" si="173"/>
        <v>6903.4890337505158</v>
      </c>
      <c r="G1013">
        <f t="shared" si="165"/>
        <v>5268.9926891670102</v>
      </c>
      <c r="H1013">
        <f t="shared" si="166"/>
        <v>46.344963445835049</v>
      </c>
      <c r="I1013">
        <f t="shared" si="167"/>
        <v>46.344963445835056</v>
      </c>
      <c r="J1013" s="6">
        <f t="shared" si="168"/>
        <v>46.344963445835049</v>
      </c>
      <c r="K1013" s="2">
        <f t="shared" si="170"/>
        <v>2.9419363053492493E-8</v>
      </c>
      <c r="L1013" s="8">
        <f t="shared" si="171"/>
        <v>5.4722931856875567E-5</v>
      </c>
    </row>
    <row r="1014" spans="1:12">
      <c r="A1014">
        <v>1011</v>
      </c>
      <c r="B1014">
        <v>11692.2403222495</v>
      </c>
      <c r="C1014">
        <f t="shared" si="164"/>
        <v>9.881422924901186E-3</v>
      </c>
      <c r="D1014">
        <f t="shared" si="172"/>
        <v>46.342428895954946</v>
      </c>
      <c r="E1014">
        <f t="shared" si="169"/>
        <v>-1.4578840077057842E-4</v>
      </c>
      <c r="F1014">
        <f t="shared" si="173"/>
        <v>6903.4886255759684</v>
      </c>
      <c r="G1014">
        <f t="shared" si="165"/>
        <v>5268.9924170506456</v>
      </c>
      <c r="H1014">
        <f t="shared" si="166"/>
        <v>46.344962085253229</v>
      </c>
      <c r="I1014">
        <f t="shared" si="167"/>
        <v>46.344962085253229</v>
      </c>
      <c r="J1014" s="6">
        <f t="shared" si="168"/>
        <v>46.344962085253229</v>
      </c>
      <c r="K1014" s="2">
        <f t="shared" si="170"/>
        <v>2.9357706177586598E-8</v>
      </c>
      <c r="L1014" s="8">
        <f t="shared" si="171"/>
        <v>5.4662419701193124E-5</v>
      </c>
    </row>
    <row r="1015" spans="1:12">
      <c r="A1015">
        <v>1012</v>
      </c>
      <c r="B1015">
        <v>11692.2403222495</v>
      </c>
      <c r="C1015">
        <f t="shared" si="164"/>
        <v>9.8716683119447184E-3</v>
      </c>
      <c r="D1015">
        <f t="shared" si="172"/>
        <v>46.342430336551793</v>
      </c>
      <c r="E1015">
        <f t="shared" si="169"/>
        <v>-1.4562721359534679E-4</v>
      </c>
      <c r="F1015">
        <f t="shared" si="173"/>
        <v>6903.4882182560323</v>
      </c>
      <c r="G1015">
        <f t="shared" si="165"/>
        <v>5268.9921455040212</v>
      </c>
      <c r="H1015">
        <f t="shared" si="166"/>
        <v>46.34496072752011</v>
      </c>
      <c r="I1015">
        <f t="shared" si="167"/>
        <v>46.34496072752011</v>
      </c>
      <c r="J1015" s="6">
        <f t="shared" si="168"/>
        <v>46.34496072752011</v>
      </c>
      <c r="K1015" s="2">
        <f t="shared" si="170"/>
        <v>2.9296239714802994E-8</v>
      </c>
      <c r="L1015" s="8">
        <f t="shared" si="171"/>
        <v>5.4602034246823208E-5</v>
      </c>
    </row>
    <row r="1016" spans="1:12">
      <c r="A1016">
        <v>1013</v>
      </c>
      <c r="B1016">
        <v>11692.2403222495</v>
      </c>
      <c r="C1016">
        <f t="shared" si="164"/>
        <v>9.8619329388560158E-3</v>
      </c>
      <c r="D1016">
        <f t="shared" si="172"/>
        <v>46.342431774135342</v>
      </c>
      <c r="E1016">
        <f t="shared" si="169"/>
        <v>-1.4546636387201904E-4</v>
      </c>
      <c r="F1016">
        <f t="shared" si="173"/>
        <v>6903.4878117880808</v>
      </c>
      <c r="G1016">
        <f t="shared" si="165"/>
        <v>5268.9918745253872</v>
      </c>
      <c r="H1016">
        <f t="shared" si="166"/>
        <v>46.344959372626931</v>
      </c>
      <c r="I1016">
        <f t="shared" si="167"/>
        <v>46.344959372626938</v>
      </c>
      <c r="J1016" s="6">
        <f t="shared" si="168"/>
        <v>46.344959372626931</v>
      </c>
      <c r="K1016" s="2">
        <f t="shared" si="170"/>
        <v>2.9234962285330736E-8</v>
      </c>
      <c r="L1016" s="8">
        <f t="shared" si="171"/>
        <v>5.4541775103827176E-5</v>
      </c>
    </row>
    <row r="1017" spans="1:12">
      <c r="A1017">
        <v>1014</v>
      </c>
      <c r="B1017">
        <v>11692.2403222495</v>
      </c>
      <c r="C1017">
        <f t="shared" si="164"/>
        <v>9.852216748768473E-3</v>
      </c>
      <c r="D1017">
        <f t="shared" si="172"/>
        <v>46.342433208714866</v>
      </c>
      <c r="E1017">
        <f t="shared" si="169"/>
        <v>-1.4530585056205149E-4</v>
      </c>
      <c r="F1017">
        <f t="shared" si="173"/>
        <v>6903.4874061694882</v>
      </c>
      <c r="G1017">
        <f t="shared" si="165"/>
        <v>5268.9916041129918</v>
      </c>
      <c r="H1017">
        <f t="shared" si="166"/>
        <v>46.344958020564953</v>
      </c>
      <c r="I1017">
        <f t="shared" si="167"/>
        <v>46.344958020564967</v>
      </c>
      <c r="J1017" s="6">
        <f t="shared" si="168"/>
        <v>46.34495802056496</v>
      </c>
      <c r="K1017" s="2">
        <f t="shared" si="170"/>
        <v>2.9173873275938942E-8</v>
      </c>
      <c r="L1017" s="8">
        <f t="shared" si="171"/>
        <v>5.4481641883646511E-5</v>
      </c>
    </row>
    <row r="1018" spans="1:12">
      <c r="A1018">
        <v>1015</v>
      </c>
      <c r="B1018">
        <v>11692.2403222495</v>
      </c>
      <c r="C1018">
        <f t="shared" si="164"/>
        <v>9.8425196850393699E-3</v>
      </c>
      <c r="D1018">
        <f t="shared" si="172"/>
        <v>46.342434640299601</v>
      </c>
      <c r="E1018">
        <f t="shared" si="169"/>
        <v>-1.4514567263056226E-4</v>
      </c>
      <c r="F1018">
        <f t="shared" si="173"/>
        <v>6903.4870013976424</v>
      </c>
      <c r="G1018">
        <f t="shared" si="165"/>
        <v>5268.9913342650952</v>
      </c>
      <c r="H1018">
        <f t="shared" si="166"/>
        <v>46.344956671325477</v>
      </c>
      <c r="I1018">
        <f t="shared" si="167"/>
        <v>46.34495667132547</v>
      </c>
      <c r="J1018" s="6">
        <f t="shared" si="168"/>
        <v>46.344956671325477</v>
      </c>
      <c r="K1018" s="2">
        <f t="shared" si="170"/>
        <v>2.9112972380028695E-8</v>
      </c>
      <c r="L1018" s="8">
        <f t="shared" si="171"/>
        <v>5.442163419879614E-5</v>
      </c>
    </row>
    <row r="1019" spans="1:12">
      <c r="A1019">
        <v>1016</v>
      </c>
      <c r="B1019">
        <v>11692.2403222495</v>
      </c>
      <c r="C1019">
        <f t="shared" si="164"/>
        <v>9.8328416912487702E-3</v>
      </c>
      <c r="D1019">
        <f t="shared" si="172"/>
        <v>46.342436068898742</v>
      </c>
      <c r="E1019">
        <f t="shared" si="169"/>
        <v>-1.44985829045956E-4</v>
      </c>
      <c r="F1019">
        <f t="shared" si="173"/>
        <v>6903.4865974699424</v>
      </c>
      <c r="G1019">
        <f t="shared" si="165"/>
        <v>5268.9910649799613</v>
      </c>
      <c r="H1019">
        <f t="shared" si="166"/>
        <v>46.3449553248998</v>
      </c>
      <c r="I1019">
        <f t="shared" si="167"/>
        <v>46.344955324899814</v>
      </c>
      <c r="J1019" s="6">
        <f t="shared" si="168"/>
        <v>46.344955324899807</v>
      </c>
      <c r="K1019" s="2">
        <f t="shared" si="170"/>
        <v>2.9052258677736569E-8</v>
      </c>
      <c r="L1019" s="8">
        <f t="shared" si="171"/>
        <v>5.4361751663631081E-5</v>
      </c>
    </row>
    <row r="1020" spans="1:12">
      <c r="A1020">
        <v>1017</v>
      </c>
      <c r="B1020">
        <v>11692.2403222495</v>
      </c>
      <c r="C1020">
        <f t="shared" si="164"/>
        <v>9.823182711198428E-3</v>
      </c>
      <c r="D1020">
        <f t="shared" si="172"/>
        <v>46.342437494521448</v>
      </c>
      <c r="E1020">
        <f t="shared" si="169"/>
        <v>-1.448263187811394E-4</v>
      </c>
      <c r="F1020">
        <f t="shared" si="173"/>
        <v>6903.4861943838014</v>
      </c>
      <c r="G1020">
        <f t="shared" si="165"/>
        <v>5268.9907962558673</v>
      </c>
      <c r="H1020">
        <f t="shared" si="166"/>
        <v>46.344953981279332</v>
      </c>
      <c r="I1020">
        <f t="shared" si="167"/>
        <v>46.344953981279346</v>
      </c>
      <c r="J1020" s="6">
        <f t="shared" si="168"/>
        <v>46.344953981279339</v>
      </c>
      <c r="K1020" s="2">
        <f t="shared" si="170"/>
        <v>2.8991730789250615E-8</v>
      </c>
      <c r="L1020" s="8">
        <f t="shared" si="171"/>
        <v>5.4301993894653082E-5</v>
      </c>
    </row>
    <row r="1021" spans="1:12">
      <c r="A1021">
        <v>1018</v>
      </c>
      <c r="B1021">
        <v>11692.2403222495</v>
      </c>
      <c r="C1021">
        <f t="shared" si="164"/>
        <v>9.8135426889106973E-3</v>
      </c>
      <c r="D1021">
        <f t="shared" si="172"/>
        <v>46.342438917176835</v>
      </c>
      <c r="E1021">
        <f t="shared" si="169"/>
        <v>-1.4466714081515475E-4</v>
      </c>
      <c r="F1021">
        <f t="shared" si="173"/>
        <v>6903.4857921366465</v>
      </c>
      <c r="G1021">
        <f t="shared" si="165"/>
        <v>5268.990528091098</v>
      </c>
      <c r="H1021">
        <f t="shared" si="166"/>
        <v>46.344952640455489</v>
      </c>
      <c r="I1021">
        <f t="shared" si="167"/>
        <v>46.344952640455489</v>
      </c>
      <c r="J1021" s="6">
        <f t="shared" si="168"/>
        <v>46.344952640455489</v>
      </c>
      <c r="K1021" s="2">
        <f t="shared" si="170"/>
        <v>2.8931388101339056E-8</v>
      </c>
      <c r="L1021" s="8">
        <f t="shared" si="171"/>
        <v>5.4242360509897319E-5</v>
      </c>
    </row>
    <row r="1022" spans="1:12">
      <c r="A1022">
        <v>1019</v>
      </c>
      <c r="B1022">
        <v>11692.2403222495</v>
      </c>
      <c r="C1022">
        <f t="shared" si="164"/>
        <v>9.8039215686274508E-3</v>
      </c>
      <c r="D1022">
        <f t="shared" si="172"/>
        <v>46.342440336873999</v>
      </c>
      <c r="E1022">
        <f t="shared" si="169"/>
        <v>-1.4450829412991016E-4</v>
      </c>
      <c r="F1022">
        <f t="shared" si="173"/>
        <v>6903.4853907258939</v>
      </c>
      <c r="G1022">
        <f t="shared" si="165"/>
        <v>5268.990260483929</v>
      </c>
      <c r="H1022">
        <f t="shared" si="166"/>
        <v>46.344951302419645</v>
      </c>
      <c r="I1022">
        <f t="shared" si="167"/>
        <v>46.344951302419652</v>
      </c>
      <c r="J1022" s="6">
        <f t="shared" si="168"/>
        <v>46.344951302419645</v>
      </c>
      <c r="K1022" s="2">
        <f t="shared" si="170"/>
        <v>2.8871231227298699E-8</v>
      </c>
      <c r="L1022" s="8">
        <f t="shared" si="171"/>
        <v>5.4182851127245821E-5</v>
      </c>
    </row>
    <row r="1023" spans="1:12">
      <c r="A1023">
        <v>1020</v>
      </c>
      <c r="B1023">
        <v>11692.2403222495</v>
      </c>
      <c r="C1023">
        <f t="shared" si="164"/>
        <v>9.7943192948090115E-3</v>
      </c>
      <c r="D1023">
        <f t="shared" si="172"/>
        <v>46.342441753621983</v>
      </c>
      <c r="E1023">
        <f t="shared" si="169"/>
        <v>-1.443497777085596E-4</v>
      </c>
      <c r="F1023">
        <f t="shared" si="173"/>
        <v>6903.484990148997</v>
      </c>
      <c r="G1023">
        <f t="shared" si="165"/>
        <v>5268.989993432665</v>
      </c>
      <c r="H1023">
        <f t="shared" si="166"/>
        <v>46.34494996716333</v>
      </c>
      <c r="I1023">
        <f t="shared" si="167"/>
        <v>46.344949967163316</v>
      </c>
      <c r="J1023" s="6">
        <f t="shared" si="168"/>
        <v>46.344949967163323</v>
      </c>
      <c r="K1023" s="2">
        <f t="shared" si="170"/>
        <v>2.8811257407472047E-8</v>
      </c>
      <c r="L1023" s="8">
        <f t="shared" si="171"/>
        <v>5.412346536841392E-5</v>
      </c>
    </row>
    <row r="1024" spans="1:12">
      <c r="A1024">
        <v>1021</v>
      </c>
      <c r="B1024">
        <v>11692.2403222495</v>
      </c>
      <c r="C1024">
        <f t="shared" si="164"/>
        <v>9.7847358121330719E-3</v>
      </c>
      <c r="D1024">
        <f t="shared" si="172"/>
        <v>46.342443167429799</v>
      </c>
      <c r="E1024">
        <f t="shared" si="169"/>
        <v>-1.4419159054364364E-4</v>
      </c>
      <c r="F1024">
        <f t="shared" si="173"/>
        <v>6903.4845904034055</v>
      </c>
      <c r="G1024">
        <f t="shared" si="165"/>
        <v>5268.9897269356034</v>
      </c>
      <c r="H1024">
        <f t="shared" si="166"/>
        <v>46.344948634678019</v>
      </c>
      <c r="I1024">
        <f t="shared" si="167"/>
        <v>46.344948634678019</v>
      </c>
      <c r="J1024" s="6">
        <f t="shared" si="168"/>
        <v>46.344948634678019</v>
      </c>
      <c r="K1024" s="2">
        <f t="shared" si="170"/>
        <v>2.8751467101839371E-8</v>
      </c>
      <c r="L1024" s="8">
        <f t="shared" si="171"/>
        <v>5.4064202855423786E-5</v>
      </c>
    </row>
    <row r="1025" spans="1:12">
      <c r="A1025">
        <v>1022</v>
      </c>
      <c r="B1025">
        <v>11692.2403222495</v>
      </c>
      <c r="C1025">
        <f t="shared" si="164"/>
        <v>9.7751710654936461E-3</v>
      </c>
      <c r="D1025">
        <f t="shared" si="172"/>
        <v>46.34244457830642</v>
      </c>
      <c r="E1025">
        <f t="shared" si="169"/>
        <v>-1.4403373162853711E-4</v>
      </c>
      <c r="F1025">
        <f t="shared" si="173"/>
        <v>6903.4841914865801</v>
      </c>
      <c r="G1025">
        <f t="shared" si="165"/>
        <v>5268.9894609910534</v>
      </c>
      <c r="H1025">
        <f t="shared" si="166"/>
        <v>46.344947304955269</v>
      </c>
      <c r="I1025">
        <f t="shared" si="167"/>
        <v>46.344947304955262</v>
      </c>
      <c r="J1025" s="6">
        <f t="shared" si="168"/>
        <v>46.344947304955269</v>
      </c>
      <c r="K1025" s="2">
        <f t="shared" si="170"/>
        <v>2.8691859390535877E-8</v>
      </c>
      <c r="L1025" s="8">
        <f t="shared" si="171"/>
        <v>5.4005063211984321E-5</v>
      </c>
    </row>
    <row r="1026" spans="1:12">
      <c r="A1026">
        <v>1023</v>
      </c>
      <c r="B1026">
        <v>11692.2403222495</v>
      </c>
      <c r="C1026">
        <f t="shared" si="164"/>
        <v>9.765625E-3</v>
      </c>
      <c r="D1026">
        <f t="shared" si="172"/>
        <v>46.342445986260785</v>
      </c>
      <c r="E1026">
        <f t="shared" si="169"/>
        <v>-1.4387619996111624E-4</v>
      </c>
      <c r="F1026">
        <f t="shared" si="173"/>
        <v>6903.4837933959961</v>
      </c>
      <c r="G1026">
        <f t="shared" si="165"/>
        <v>5268.9891955973308</v>
      </c>
      <c r="H1026">
        <f t="shared" si="166"/>
        <v>46.344945977986654</v>
      </c>
      <c r="I1026">
        <f t="shared" si="167"/>
        <v>46.344945977986647</v>
      </c>
      <c r="J1026" s="6">
        <f t="shared" si="168"/>
        <v>46.344945977986654</v>
      </c>
      <c r="K1026" s="2">
        <f t="shared" si="170"/>
        <v>2.8632433353696537E-8</v>
      </c>
      <c r="L1026" s="8">
        <f t="shared" si="171"/>
        <v>5.3946046063491192E-5</v>
      </c>
    </row>
    <row r="1027" spans="1:12">
      <c r="A1027">
        <v>1024</v>
      </c>
      <c r="B1027">
        <v>11692.2403222495</v>
      </c>
      <c r="C1027">
        <f t="shared" si="164"/>
        <v>9.7560975609756097E-3</v>
      </c>
      <c r="D1027">
        <f t="shared" si="172"/>
        <v>46.342447391301803</v>
      </c>
      <c r="E1027">
        <f t="shared" si="169"/>
        <v>-1.43718994543359E-4</v>
      </c>
      <c r="F1027">
        <f t="shared" si="173"/>
        <v>6903.4833961291306</v>
      </c>
      <c r="G1027">
        <f t="shared" si="165"/>
        <v>5268.9889307527537</v>
      </c>
      <c r="H1027">
        <f t="shared" si="166"/>
        <v>46.344944653763768</v>
      </c>
      <c r="I1027">
        <f t="shared" si="167"/>
        <v>46.344944653763768</v>
      </c>
      <c r="J1027" s="6">
        <f t="shared" si="168"/>
        <v>46.344944653763768</v>
      </c>
      <c r="K1027" s="2">
        <f t="shared" si="170"/>
        <v>2.8573188684720564E-8</v>
      </c>
      <c r="L1027" s="8">
        <f t="shared" si="171"/>
        <v>5.388715103626018E-5</v>
      </c>
    </row>
    <row r="1028" spans="1:12">
      <c r="A1028">
        <v>1025</v>
      </c>
      <c r="B1028">
        <v>11692.2403222495</v>
      </c>
      <c r="C1028">
        <f t="shared" si="164"/>
        <v>9.7465886939571145E-3</v>
      </c>
      <c r="D1028">
        <f t="shared" si="172"/>
        <v>46.342448793438336</v>
      </c>
      <c r="E1028">
        <f t="shared" si="169"/>
        <v>-1.4356211438091819E-4</v>
      </c>
      <c r="F1028">
        <f t="shared" si="173"/>
        <v>6903.4829996834833</v>
      </c>
      <c r="G1028">
        <f t="shared" si="165"/>
        <v>5268.9886664556552</v>
      </c>
      <c r="H1028">
        <f t="shared" si="166"/>
        <v>46.344943332278277</v>
      </c>
      <c r="I1028">
        <f t="shared" si="167"/>
        <v>46.344943332278277</v>
      </c>
      <c r="J1028" s="6">
        <f t="shared" si="168"/>
        <v>46.344943332278277</v>
      </c>
      <c r="K1028" s="2">
        <f t="shared" si="170"/>
        <v>2.8514123850478011E-8</v>
      </c>
      <c r="L1028" s="8">
        <f t="shared" si="171"/>
        <v>5.3828377759213769E-5</v>
      </c>
    </row>
    <row r="1029" spans="1:12">
      <c r="A1029">
        <v>1026</v>
      </c>
      <c r="B1029">
        <v>11692.2403222495</v>
      </c>
      <c r="C1029">
        <f t="shared" ref="C1029:C1092" si="174">$C$1/(A1029+1)</f>
        <v>9.7370983446932822E-3</v>
      </c>
      <c r="D1029">
        <f t="shared" si="172"/>
        <v>46.342450192679216</v>
      </c>
      <c r="E1029">
        <f t="shared" si="169"/>
        <v>-1.4340555848517313E-4</v>
      </c>
      <c r="F1029">
        <f t="shared" si="173"/>
        <v>6903.482604056554</v>
      </c>
      <c r="G1029">
        <f t="shared" ref="G1029:G1092" si="175">(10000+10*F1029)/15</f>
        <v>5268.9884027043699</v>
      </c>
      <c r="H1029">
        <f t="shared" ref="H1029:H1092" si="176">$U$3*(1+G1029/$U$4)</f>
        <v>46.344942013521845</v>
      </c>
      <c r="I1029">
        <f t="shared" ref="I1029:I1092" si="177">$U$6*(1+(F1029-G1029)/$U$7)</f>
        <v>46.344942013521838</v>
      </c>
      <c r="J1029" s="6">
        <f t="shared" ref="J1029:J1092" si="178">(H1029+I1029)/2</f>
        <v>46.344942013521845</v>
      </c>
      <c r="K1029" s="2">
        <f t="shared" si="170"/>
        <v>2.8455238850999912E-8</v>
      </c>
      <c r="L1029" s="8">
        <f t="shared" si="171"/>
        <v>5.3769725861887909E-5</v>
      </c>
    </row>
    <row r="1030" spans="1:12">
      <c r="A1030">
        <v>1027</v>
      </c>
      <c r="B1030">
        <v>11692.2403222495</v>
      </c>
      <c r="C1030">
        <f t="shared" si="174"/>
        <v>9.727626459143969E-3</v>
      </c>
      <c r="D1030">
        <f t="shared" si="172"/>
        <v>46.342451589033239</v>
      </c>
      <c r="E1030">
        <f t="shared" ref="E1030:E1093" si="179">(D1030-J1029)*(1-0.5*($U$6/$U$7 + 2/3*$U$3/$U$4-2/3*$U$6/$U$7)*B1030*0.1*EXP(0.1*(D1030+$U$10))/(EXP(0.1*D1030)+EXP(0.1*$U$10))^2)</f>
        <v>-1.4324932586956546E-4</v>
      </c>
      <c r="F1030">
        <f t="shared" si="173"/>
        <v>6903.4822092458535</v>
      </c>
      <c r="G1030">
        <f t="shared" si="175"/>
        <v>5268.9881394972354</v>
      </c>
      <c r="H1030">
        <f t="shared" si="176"/>
        <v>46.34494069748618</v>
      </c>
      <c r="I1030">
        <f t="shared" si="177"/>
        <v>46.344940697486187</v>
      </c>
      <c r="J1030" s="6">
        <f t="shared" si="178"/>
        <v>46.34494069748618</v>
      </c>
      <c r="K1030" s="2">
        <f t="shared" ref="K1030:K1093" si="180">ABS(J1030-J1029)/J1029</f>
        <v>2.8396532766420381E-8</v>
      </c>
      <c r="L1030" s="8">
        <f t="shared" ref="L1030:L1093" si="181">ABS(J1030-D1030)/D1030</f>
        <v>5.3711194975505299E-5</v>
      </c>
    </row>
    <row r="1031" spans="1:12">
      <c r="A1031">
        <v>1028</v>
      </c>
      <c r="B1031">
        <v>11692.2403222495</v>
      </c>
      <c r="C1031">
        <f t="shared" si="174"/>
        <v>9.7181729834791061E-3</v>
      </c>
      <c r="D1031">
        <f t="shared" ref="D1031:D1094" si="182">D1030-C1030*E1030</f>
        <v>46.342452982509172</v>
      </c>
      <c r="E1031">
        <f t="shared" si="179"/>
        <v>-1.4309341555161553E-4</v>
      </c>
      <c r="F1031">
        <f t="shared" ref="F1031:F1094" si="183">B1031*EXP($U$9*D1031)/(EXP($U$9*D1031)+EXP($U$9*$U$10))</f>
        <v>6903.4818152489088</v>
      </c>
      <c r="G1031">
        <f t="shared" si="175"/>
        <v>5268.9878768326053</v>
      </c>
      <c r="H1031">
        <f t="shared" si="176"/>
        <v>46.34493938416302</v>
      </c>
      <c r="I1031">
        <f t="shared" si="177"/>
        <v>46.344939384163034</v>
      </c>
      <c r="J1031" s="6">
        <f t="shared" si="178"/>
        <v>46.344939384163027</v>
      </c>
      <c r="K1031" s="2">
        <f t="shared" si="180"/>
        <v>2.8338004830189446E-8</v>
      </c>
      <c r="L1031" s="8">
        <f t="shared" si="181"/>
        <v>5.3652784732668726E-5</v>
      </c>
    </row>
    <row r="1032" spans="1:12">
      <c r="A1032">
        <v>1029</v>
      </c>
      <c r="B1032">
        <v>11692.2403222495</v>
      </c>
      <c r="C1032">
        <f t="shared" si="174"/>
        <v>9.7087378640776691E-3</v>
      </c>
      <c r="D1032">
        <f t="shared" si="182"/>
        <v>46.342454373115736</v>
      </c>
      <c r="E1032">
        <f t="shared" si="179"/>
        <v>-1.4293782655375962E-4</v>
      </c>
      <c r="F1032">
        <f t="shared" si="183"/>
        <v>6903.4814220632497</v>
      </c>
      <c r="G1032">
        <f t="shared" si="175"/>
        <v>5268.9876147088335</v>
      </c>
      <c r="H1032">
        <f t="shared" si="176"/>
        <v>46.344938073544171</v>
      </c>
      <c r="I1032">
        <f t="shared" si="177"/>
        <v>46.344938073544164</v>
      </c>
      <c r="J1032" s="6">
        <f t="shared" si="178"/>
        <v>46.344938073544171</v>
      </c>
      <c r="K1032" s="2">
        <f t="shared" si="180"/>
        <v>2.8279654122440765E-8</v>
      </c>
      <c r="L1032" s="8">
        <f t="shared" si="181"/>
        <v>5.3594494767974382E-5</v>
      </c>
    </row>
    <row r="1033" spans="1:12">
      <c r="A1033">
        <v>1030</v>
      </c>
      <c r="B1033">
        <v>11692.2403222495</v>
      </c>
      <c r="C1033">
        <f t="shared" si="174"/>
        <v>9.6993210475266739E-3</v>
      </c>
      <c r="D1033">
        <f t="shared" si="182"/>
        <v>46.342455760861625</v>
      </c>
      <c r="E1033">
        <f t="shared" si="179"/>
        <v>-1.4278255790213163E-4</v>
      </c>
      <c r="F1033">
        <f t="shared" si="183"/>
        <v>6903.4810296864189</v>
      </c>
      <c r="G1033">
        <f t="shared" si="175"/>
        <v>5268.9873531242793</v>
      </c>
      <c r="H1033">
        <f t="shared" si="176"/>
        <v>46.344936765621398</v>
      </c>
      <c r="I1033">
        <f t="shared" si="177"/>
        <v>46.344936765621391</v>
      </c>
      <c r="J1033" s="6">
        <f t="shared" si="178"/>
        <v>46.344936765621398</v>
      </c>
      <c r="K1033" s="2">
        <f t="shared" si="180"/>
        <v>2.8221480643204652E-8</v>
      </c>
      <c r="L1033" s="8">
        <f t="shared" si="181"/>
        <v>5.3536324716478583E-5</v>
      </c>
    </row>
    <row r="1034" spans="1:12">
      <c r="A1034">
        <v>1031</v>
      </c>
      <c r="B1034">
        <v>11692.2403222495</v>
      </c>
      <c r="C1034">
        <f t="shared" si="174"/>
        <v>9.6899224806201549E-3</v>
      </c>
      <c r="D1034">
        <f t="shared" si="182"/>
        <v>46.342457145755496</v>
      </c>
      <c r="E1034">
        <f t="shared" si="179"/>
        <v>-1.4262760862530363E-4</v>
      </c>
      <c r="F1034">
        <f t="shared" si="183"/>
        <v>6903.4806381159706</v>
      </c>
      <c r="G1034">
        <f t="shared" si="175"/>
        <v>5268.9870920773137</v>
      </c>
      <c r="H1034">
        <f t="shared" si="176"/>
        <v>46.344935460386566</v>
      </c>
      <c r="I1034">
        <f t="shared" si="177"/>
        <v>46.344935460386566</v>
      </c>
      <c r="J1034" s="6">
        <f t="shared" si="178"/>
        <v>46.344935460386566</v>
      </c>
      <c r="K1034" s="2">
        <f t="shared" si="180"/>
        <v>2.8163482859349806E-8</v>
      </c>
      <c r="L1034" s="8">
        <f t="shared" si="181"/>
        <v>5.3478274215691026E-5</v>
      </c>
    </row>
    <row r="1035" spans="1:12">
      <c r="A1035">
        <v>1032</v>
      </c>
      <c r="B1035">
        <v>11692.2403222495</v>
      </c>
      <c r="C1035">
        <f t="shared" si="174"/>
        <v>9.6805421103581795E-3</v>
      </c>
      <c r="D1035">
        <f t="shared" si="182"/>
        <v>46.342458527805967</v>
      </c>
      <c r="E1035">
        <f t="shared" si="179"/>
        <v>-1.4247297775799671E-4</v>
      </c>
      <c r="F1035">
        <f t="shared" si="183"/>
        <v>6903.4802473494665</v>
      </c>
      <c r="G1035">
        <f t="shared" si="175"/>
        <v>5268.9868315663107</v>
      </c>
      <c r="H1035">
        <f t="shared" si="176"/>
        <v>46.344934157831553</v>
      </c>
      <c r="I1035">
        <f t="shared" si="177"/>
        <v>46.344934157831553</v>
      </c>
      <c r="J1035" s="6">
        <f t="shared" si="178"/>
        <v>46.344934157831553</v>
      </c>
      <c r="K1035" s="2">
        <f t="shared" si="180"/>
        <v>2.8105660310957688E-8</v>
      </c>
      <c r="L1035" s="8">
        <f t="shared" si="181"/>
        <v>5.3420342904348166E-5</v>
      </c>
    </row>
    <row r="1036" spans="1:12">
      <c r="A1036">
        <v>1033</v>
      </c>
      <c r="B1036">
        <v>11692.2403222495</v>
      </c>
      <c r="C1036">
        <f t="shared" si="174"/>
        <v>9.6711798839458421E-3</v>
      </c>
      <c r="D1036">
        <f t="shared" si="182"/>
        <v>46.342459907021627</v>
      </c>
      <c r="E1036">
        <f t="shared" si="179"/>
        <v>-1.4231866433779726E-4</v>
      </c>
      <c r="F1036">
        <f t="shared" si="183"/>
        <v>6903.4798573844782</v>
      </c>
      <c r="G1036">
        <f t="shared" si="175"/>
        <v>5268.9865715896512</v>
      </c>
      <c r="H1036">
        <f t="shared" si="176"/>
        <v>46.344932857948251</v>
      </c>
      <c r="I1036">
        <f t="shared" si="177"/>
        <v>46.344932857948272</v>
      </c>
      <c r="J1036" s="6">
        <f t="shared" si="178"/>
        <v>46.344932857948265</v>
      </c>
      <c r="K1036" s="2">
        <f t="shared" si="180"/>
        <v>2.8048012384793441E-8</v>
      </c>
      <c r="L1036" s="8">
        <f t="shared" si="181"/>
        <v>5.3362530422413228E-5</v>
      </c>
    </row>
    <row r="1037" spans="1:12">
      <c r="A1037">
        <v>1034</v>
      </c>
      <c r="B1037">
        <v>11692.2403222495</v>
      </c>
      <c r="C1037">
        <f t="shared" si="174"/>
        <v>9.6618357487922701E-3</v>
      </c>
      <c r="D1037">
        <f t="shared" si="182"/>
        <v>46.342461283411033</v>
      </c>
      <c r="E1037">
        <f t="shared" si="179"/>
        <v>-1.4216466740597255E-4</v>
      </c>
      <c r="F1037">
        <f t="shared" si="183"/>
        <v>6903.4794682185875</v>
      </c>
      <c r="G1037">
        <f t="shared" si="175"/>
        <v>5268.9863121457256</v>
      </c>
      <c r="H1037">
        <f t="shared" si="176"/>
        <v>46.344931560728625</v>
      </c>
      <c r="I1037">
        <f t="shared" si="177"/>
        <v>46.344931560728625</v>
      </c>
      <c r="J1037" s="6">
        <f t="shared" si="178"/>
        <v>46.344931560728625</v>
      </c>
      <c r="K1037" s="2">
        <f t="shared" si="180"/>
        <v>2.7990538774254348E-8</v>
      </c>
      <c r="L1037" s="8">
        <f t="shared" si="181"/>
        <v>5.3304836410922859E-5</v>
      </c>
    </row>
    <row r="1038" spans="1:12">
      <c r="A1038">
        <v>1035</v>
      </c>
      <c r="B1038">
        <v>11692.2403222495</v>
      </c>
      <c r="C1038">
        <f t="shared" si="174"/>
        <v>9.6525096525096523E-3</v>
      </c>
      <c r="D1038">
        <f t="shared" si="182"/>
        <v>46.342462656982697</v>
      </c>
      <c r="E1038">
        <f t="shared" si="179"/>
        <v>-1.420109860070714E-4</v>
      </c>
      <c r="F1038">
        <f t="shared" si="183"/>
        <v>6903.4790798493868</v>
      </c>
      <c r="G1038">
        <f t="shared" si="175"/>
        <v>5268.986053232924</v>
      </c>
      <c r="H1038">
        <f t="shared" si="176"/>
        <v>46.344930266164617</v>
      </c>
      <c r="I1038">
        <f t="shared" si="177"/>
        <v>46.344930266164631</v>
      </c>
      <c r="J1038" s="6">
        <f t="shared" si="178"/>
        <v>46.344930266164624</v>
      </c>
      <c r="K1038" s="2">
        <f t="shared" si="180"/>
        <v>2.7933237946208196E-8</v>
      </c>
      <c r="L1038" s="8">
        <f t="shared" si="181"/>
        <v>5.3247260513367091E-5</v>
      </c>
    </row>
    <row r="1039" spans="1:12">
      <c r="A1039">
        <v>1036</v>
      </c>
      <c r="B1039">
        <v>11692.2403222495</v>
      </c>
      <c r="C1039">
        <f t="shared" si="174"/>
        <v>9.643201542912247E-3</v>
      </c>
      <c r="D1039">
        <f t="shared" si="182"/>
        <v>46.342464027745109</v>
      </c>
      <c r="E1039">
        <f t="shared" si="179"/>
        <v>-1.4185761919095329E-4</v>
      </c>
      <c r="F1039">
        <f t="shared" si="183"/>
        <v>6903.4786922744752</v>
      </c>
      <c r="G1039">
        <f t="shared" si="175"/>
        <v>5268.9857948496501</v>
      </c>
      <c r="H1039">
        <f t="shared" si="176"/>
        <v>46.344928974248248</v>
      </c>
      <c r="I1039">
        <f t="shared" si="177"/>
        <v>46.344928974248255</v>
      </c>
      <c r="J1039" s="6">
        <f t="shared" si="178"/>
        <v>46.344928974248248</v>
      </c>
      <c r="K1039" s="2">
        <f t="shared" si="180"/>
        <v>2.7876110054000362E-8</v>
      </c>
      <c r="L1039" s="8">
        <f t="shared" si="181"/>
        <v>5.3189802373542752E-5</v>
      </c>
    </row>
    <row r="1040" spans="1:12">
      <c r="A1040">
        <v>1037</v>
      </c>
      <c r="B1040">
        <v>11692.2403222495</v>
      </c>
      <c r="C1040">
        <f t="shared" si="174"/>
        <v>9.6339113680154135E-3</v>
      </c>
      <c r="D1040">
        <f t="shared" si="182"/>
        <v>46.342465395706718</v>
      </c>
      <c r="E1040">
        <f t="shared" si="179"/>
        <v>-1.4170456600954063E-4</v>
      </c>
      <c r="F1040">
        <f t="shared" si="183"/>
        <v>6903.4783054914633</v>
      </c>
      <c r="G1040">
        <f t="shared" si="175"/>
        <v>5268.9855369943089</v>
      </c>
      <c r="H1040">
        <f t="shared" si="176"/>
        <v>46.344927684971545</v>
      </c>
      <c r="I1040">
        <f t="shared" si="177"/>
        <v>46.344927684971545</v>
      </c>
      <c r="J1040" s="6">
        <f t="shared" si="178"/>
        <v>46.344927684971545</v>
      </c>
      <c r="K1040" s="2">
        <f t="shared" si="180"/>
        <v>2.7819153717814374E-8</v>
      </c>
      <c r="L1040" s="8">
        <f t="shared" si="181"/>
        <v>5.3132461637546697E-5</v>
      </c>
    </row>
    <row r="1041" spans="1:12">
      <c r="A1041">
        <v>1038</v>
      </c>
      <c r="B1041">
        <v>11692.2403222495</v>
      </c>
      <c r="C1041">
        <f t="shared" si="174"/>
        <v>9.6246390760346481E-3</v>
      </c>
      <c r="D1041">
        <f t="shared" si="182"/>
        <v>46.342466760875951</v>
      </c>
      <c r="E1041">
        <f t="shared" si="179"/>
        <v>-1.4155182551964877E-4</v>
      </c>
      <c r="F1041">
        <f t="shared" si="183"/>
        <v>6903.477919497971</v>
      </c>
      <c r="G1041">
        <f t="shared" si="175"/>
        <v>5268.985279665314</v>
      </c>
      <c r="H1041">
        <f t="shared" si="176"/>
        <v>46.344926398326571</v>
      </c>
      <c r="I1041">
        <f t="shared" si="177"/>
        <v>46.344926398326571</v>
      </c>
      <c r="J1041" s="6">
        <f t="shared" si="178"/>
        <v>46.344926398326571</v>
      </c>
      <c r="K1041" s="2">
        <f t="shared" si="180"/>
        <v>2.7762368784362921E-8</v>
      </c>
      <c r="L1041" s="8">
        <f t="shared" si="181"/>
        <v>5.3075237952089249E-5</v>
      </c>
    </row>
    <row r="1042" spans="1:12">
      <c r="A1042">
        <v>1039</v>
      </c>
      <c r="B1042">
        <v>11692.2403222495</v>
      </c>
      <c r="C1042">
        <f t="shared" si="174"/>
        <v>9.6153846153846159E-3</v>
      </c>
      <c r="D1042">
        <f t="shared" si="182"/>
        <v>46.342468123261185</v>
      </c>
      <c r="E1042">
        <f t="shared" si="179"/>
        <v>-1.4139939678138805E-4</v>
      </c>
      <c r="F1042">
        <f t="shared" si="183"/>
        <v>6903.4775342916282</v>
      </c>
      <c r="G1042">
        <f t="shared" si="175"/>
        <v>5268.9850228610858</v>
      </c>
      <c r="H1042">
        <f t="shared" si="176"/>
        <v>46.344925114305433</v>
      </c>
      <c r="I1042">
        <f t="shared" si="177"/>
        <v>46.344925114305425</v>
      </c>
      <c r="J1042" s="6">
        <f t="shared" si="178"/>
        <v>46.344925114305425</v>
      </c>
      <c r="K1042" s="2">
        <f t="shared" si="180"/>
        <v>2.7705754333777642E-8</v>
      </c>
      <c r="L1042" s="8">
        <f t="shared" si="181"/>
        <v>5.3018130965874125E-5</v>
      </c>
    </row>
    <row r="1043" spans="1:12">
      <c r="A1043">
        <v>1040</v>
      </c>
      <c r="B1043">
        <v>11692.2403222495</v>
      </c>
      <c r="C1043">
        <f t="shared" si="174"/>
        <v>9.6061479346781949E-3</v>
      </c>
      <c r="D1043">
        <f t="shared" si="182"/>
        <v>46.342469482870769</v>
      </c>
      <c r="E1043">
        <f t="shared" si="179"/>
        <v>-1.4124727885894299E-4</v>
      </c>
      <c r="F1043">
        <f t="shared" si="183"/>
        <v>6903.477149870072</v>
      </c>
      <c r="G1043">
        <f t="shared" si="175"/>
        <v>5268.984766580048</v>
      </c>
      <c r="H1043">
        <f t="shared" si="176"/>
        <v>46.344923832900236</v>
      </c>
      <c r="I1043">
        <f t="shared" si="177"/>
        <v>46.344923832900243</v>
      </c>
      <c r="J1043" s="6">
        <f t="shared" si="178"/>
        <v>46.344923832900236</v>
      </c>
      <c r="K1043" s="2">
        <f t="shared" si="180"/>
        <v>2.7649309752822334E-8</v>
      </c>
      <c r="L1043" s="8">
        <f t="shared" si="181"/>
        <v>5.2961140328831776E-5</v>
      </c>
    </row>
    <row r="1044" spans="1:12">
      <c r="A1044">
        <v>1041</v>
      </c>
      <c r="B1044">
        <v>11692.2403222495</v>
      </c>
      <c r="C1044">
        <f t="shared" si="174"/>
        <v>9.5969289827255271E-3</v>
      </c>
      <c r="D1044">
        <f t="shared" si="182"/>
        <v>46.342470839713023</v>
      </c>
      <c r="E1044">
        <f t="shared" si="179"/>
        <v>-1.4109547081978994E-4</v>
      </c>
      <c r="F1044">
        <f t="shared" si="183"/>
        <v>6903.4767662309569</v>
      </c>
      <c r="G1044">
        <f t="shared" si="175"/>
        <v>5268.9845108206382</v>
      </c>
      <c r="H1044">
        <f t="shared" si="176"/>
        <v>46.344922554103185</v>
      </c>
      <c r="I1044">
        <f t="shared" si="177"/>
        <v>46.344922554103192</v>
      </c>
      <c r="J1044" s="6">
        <f t="shared" si="178"/>
        <v>46.344922554103192</v>
      </c>
      <c r="K1044" s="2">
        <f t="shared" si="180"/>
        <v>2.7593033661679641E-8</v>
      </c>
      <c r="L1044" s="8">
        <f t="shared" si="181"/>
        <v>5.2904265692886055E-5</v>
      </c>
    </row>
    <row r="1045" spans="1:12">
      <c r="A1045">
        <v>1042</v>
      </c>
      <c r="B1045">
        <v>11692.2403222495</v>
      </c>
      <c r="C1045">
        <f t="shared" si="174"/>
        <v>9.5877277085330784E-3</v>
      </c>
      <c r="D1045">
        <f t="shared" si="182"/>
        <v>46.342472193796233</v>
      </c>
      <c r="E1045">
        <f t="shared" si="179"/>
        <v>-1.4094397173712258E-4</v>
      </c>
      <c r="F1045">
        <f t="shared" si="183"/>
        <v>6903.4763833719326</v>
      </c>
      <c r="G1045">
        <f t="shared" si="175"/>
        <v>5268.9842555812884</v>
      </c>
      <c r="H1045">
        <f t="shared" si="176"/>
        <v>46.344921277906437</v>
      </c>
      <c r="I1045">
        <f t="shared" si="177"/>
        <v>46.344921277906444</v>
      </c>
      <c r="J1045" s="6">
        <f t="shared" si="178"/>
        <v>46.344921277906437</v>
      </c>
      <c r="K1045" s="2">
        <f t="shared" si="180"/>
        <v>2.7536927133591102E-8</v>
      </c>
      <c r="L1045" s="8">
        <f t="shared" si="181"/>
        <v>5.2847506709654301E-5</v>
      </c>
    </row>
    <row r="1046" spans="1:12">
      <c r="A1046">
        <v>1043</v>
      </c>
      <c r="B1046">
        <v>11692.2403222495</v>
      </c>
      <c r="C1046">
        <f t="shared" si="174"/>
        <v>9.5785440613026813E-3</v>
      </c>
      <c r="D1046">
        <f t="shared" si="182"/>
        <v>46.342473545128655</v>
      </c>
      <c r="E1046">
        <f t="shared" si="179"/>
        <v>-1.4079278068292013E-4</v>
      </c>
      <c r="F1046">
        <f t="shared" si="183"/>
        <v>6903.4760012906681</v>
      </c>
      <c r="G1046">
        <f t="shared" si="175"/>
        <v>5268.984000860446</v>
      </c>
      <c r="H1046">
        <f t="shared" si="176"/>
        <v>46.344920004302224</v>
      </c>
      <c r="I1046">
        <f t="shared" si="177"/>
        <v>46.344920004302217</v>
      </c>
      <c r="J1046" s="6">
        <f t="shared" si="178"/>
        <v>46.344920004302224</v>
      </c>
      <c r="K1046" s="2">
        <f t="shared" si="180"/>
        <v>2.7480987715525632E-8</v>
      </c>
      <c r="L1046" s="8">
        <f t="shared" si="181"/>
        <v>5.2790863033820516E-5</v>
      </c>
    </row>
    <row r="1047" spans="1:12">
      <c r="A1047">
        <v>1044</v>
      </c>
      <c r="B1047">
        <v>11692.2403222495</v>
      </c>
      <c r="C1047">
        <f t="shared" si="174"/>
        <v>9.5693779904306216E-3</v>
      </c>
      <c r="D1047">
        <f t="shared" si="182"/>
        <v>46.34247489371851</v>
      </c>
      <c r="E1047">
        <f t="shared" si="179"/>
        <v>-1.4064189673774078E-4</v>
      </c>
      <c r="F1047">
        <f t="shared" si="183"/>
        <v>6903.4756199848416</v>
      </c>
      <c r="G1047">
        <f t="shared" si="175"/>
        <v>5268.9837466565614</v>
      </c>
      <c r="H1047">
        <f t="shared" si="176"/>
        <v>46.344918733282803</v>
      </c>
      <c r="I1047">
        <f t="shared" si="177"/>
        <v>46.344918733282803</v>
      </c>
      <c r="J1047" s="6">
        <f t="shared" si="178"/>
        <v>46.344918733282803</v>
      </c>
      <c r="K1047" s="2">
        <f t="shared" si="180"/>
        <v>2.7425215560827242E-8</v>
      </c>
      <c r="L1047" s="8">
        <f t="shared" si="181"/>
        <v>5.2734334320682148E-5</v>
      </c>
    </row>
    <row r="1048" spans="1:12">
      <c r="A1048">
        <v>1045</v>
      </c>
      <c r="B1048">
        <v>11692.2403222495</v>
      </c>
      <c r="C1048">
        <f t="shared" si="174"/>
        <v>9.5602294455066923E-3</v>
      </c>
      <c r="D1048">
        <f t="shared" si="182"/>
        <v>46.342476239573983</v>
      </c>
      <c r="E1048">
        <f t="shared" si="179"/>
        <v>-1.4049131898379727E-4</v>
      </c>
      <c r="F1048">
        <f t="shared" si="183"/>
        <v>6903.475239452132</v>
      </c>
      <c r="G1048">
        <f t="shared" si="175"/>
        <v>5268.9834929680883</v>
      </c>
      <c r="H1048">
        <f t="shared" si="176"/>
        <v>46.344917464840442</v>
      </c>
      <c r="I1048">
        <f t="shared" si="177"/>
        <v>46.344917464840435</v>
      </c>
      <c r="J1048" s="6">
        <f t="shared" si="178"/>
        <v>46.344917464840435</v>
      </c>
      <c r="K1048" s="2">
        <f t="shared" si="180"/>
        <v>2.7369610362891246E-8</v>
      </c>
      <c r="L1048" s="8">
        <f t="shared" si="181"/>
        <v>5.2677920226610093E-5</v>
      </c>
    </row>
    <row r="1049" spans="1:12">
      <c r="A1049">
        <v>1046</v>
      </c>
      <c r="B1049">
        <v>11692.2403222495</v>
      </c>
      <c r="C1049">
        <f t="shared" si="174"/>
        <v>9.5510983763132766E-3</v>
      </c>
      <c r="D1049">
        <f t="shared" si="182"/>
        <v>46.342477582703225</v>
      </c>
      <c r="E1049">
        <f t="shared" si="179"/>
        <v>-1.4034104650615943E-4</v>
      </c>
      <c r="F1049">
        <f t="shared" si="183"/>
        <v>6903.4748596902436</v>
      </c>
      <c r="G1049">
        <f t="shared" si="175"/>
        <v>5268.9832397934961</v>
      </c>
      <c r="H1049">
        <f t="shared" si="176"/>
        <v>46.344916198967482</v>
      </c>
      <c r="I1049">
        <f t="shared" si="177"/>
        <v>46.344916198967482</v>
      </c>
      <c r="J1049" s="6">
        <f t="shared" si="178"/>
        <v>46.344916198967482</v>
      </c>
      <c r="K1049" s="2">
        <f t="shared" si="180"/>
        <v>2.7314169975318215E-8</v>
      </c>
      <c r="L1049" s="8">
        <f t="shared" si="181"/>
        <v>5.262162041088854E-5</v>
      </c>
    </row>
    <row r="1050" spans="1:12">
      <c r="A1050">
        <v>1047</v>
      </c>
      <c r="B1050">
        <v>11692.2403222495</v>
      </c>
      <c r="C1050">
        <f t="shared" si="174"/>
        <v>9.5419847328244278E-3</v>
      </c>
      <c r="D1050">
        <f t="shared" si="182"/>
        <v>46.342478923114363</v>
      </c>
      <c r="E1050">
        <f t="shared" si="179"/>
        <v>-1.4019107839685781E-4</v>
      </c>
      <c r="F1050">
        <f t="shared" si="183"/>
        <v>6903.4744806968711</v>
      </c>
      <c r="G1050">
        <f t="shared" si="175"/>
        <v>5268.9829871312477</v>
      </c>
      <c r="H1050">
        <f t="shared" si="176"/>
        <v>46.344914935656234</v>
      </c>
      <c r="I1050">
        <f t="shared" si="177"/>
        <v>46.344914935656234</v>
      </c>
      <c r="J1050" s="6">
        <f t="shared" si="178"/>
        <v>46.344914935656234</v>
      </c>
      <c r="K1050" s="2">
        <f t="shared" si="180"/>
        <v>2.7258895931297627E-8</v>
      </c>
      <c r="L1050" s="8">
        <f t="shared" si="181"/>
        <v>5.2565434531728588E-5</v>
      </c>
    </row>
    <row r="1051" spans="1:12">
      <c r="A1051">
        <v>1048</v>
      </c>
      <c r="B1051">
        <v>11692.2403222495</v>
      </c>
      <c r="C1051">
        <f t="shared" si="174"/>
        <v>9.5328884652049577E-3</v>
      </c>
      <c r="D1051">
        <f t="shared" si="182"/>
        <v>46.342480260815492</v>
      </c>
      <c r="E1051">
        <f t="shared" si="179"/>
        <v>-1.4004141374586844E-4</v>
      </c>
      <c r="F1051">
        <f t="shared" si="183"/>
        <v>6903.4741024697278</v>
      </c>
      <c r="G1051">
        <f t="shared" si="175"/>
        <v>5268.9827349798179</v>
      </c>
      <c r="H1051">
        <f t="shared" si="176"/>
        <v>46.34491367489909</v>
      </c>
      <c r="I1051">
        <f t="shared" si="177"/>
        <v>46.344913674899097</v>
      </c>
      <c r="J1051" s="6">
        <f t="shared" si="178"/>
        <v>46.34491367489909</v>
      </c>
      <c r="K1051" s="2">
        <f t="shared" si="180"/>
        <v>2.7203785931113472E-8</v>
      </c>
      <c r="L1051" s="8">
        <f t="shared" si="181"/>
        <v>5.2509362250407949E-5</v>
      </c>
    </row>
    <row r="1052" spans="1:12">
      <c r="A1052">
        <v>1049</v>
      </c>
      <c r="B1052">
        <v>11692.2403222495</v>
      </c>
      <c r="C1052">
        <f t="shared" si="174"/>
        <v>9.5238095238095247E-3</v>
      </c>
      <c r="D1052">
        <f t="shared" si="182"/>
        <v>46.342481595814668</v>
      </c>
      <c r="E1052">
        <f t="shared" si="179"/>
        <v>-1.3989205165137246E-4</v>
      </c>
      <c r="F1052">
        <f t="shared" si="183"/>
        <v>6903.47372500654</v>
      </c>
      <c r="G1052">
        <f t="shared" si="175"/>
        <v>5268.9824833376933</v>
      </c>
      <c r="H1052">
        <f t="shared" si="176"/>
        <v>46.344912416688473</v>
      </c>
      <c r="I1052">
        <f t="shared" si="177"/>
        <v>46.344912416688466</v>
      </c>
      <c r="J1052" s="6">
        <f t="shared" si="178"/>
        <v>46.344912416688473</v>
      </c>
      <c r="K1052" s="2">
        <f t="shared" si="180"/>
        <v>2.7148839361527842E-8</v>
      </c>
      <c r="L1052" s="8">
        <f t="shared" si="181"/>
        <v>5.2453403229584428E-5</v>
      </c>
    </row>
    <row r="1053" spans="1:12">
      <c r="A1053">
        <v>1050</v>
      </c>
      <c r="B1053">
        <v>11692.2403222495</v>
      </c>
      <c r="C1053">
        <f t="shared" si="174"/>
        <v>9.5147478591817315E-3</v>
      </c>
      <c r="D1053">
        <f t="shared" si="182"/>
        <v>46.342482928119921</v>
      </c>
      <c r="E1053">
        <f t="shared" si="179"/>
        <v>-1.3974299121480567E-4</v>
      </c>
      <c r="F1053">
        <f t="shared" si="183"/>
        <v>6903.4733483050322</v>
      </c>
      <c r="G1053">
        <f t="shared" si="175"/>
        <v>5268.9822322033551</v>
      </c>
      <c r="H1053">
        <f t="shared" si="176"/>
        <v>46.344911161016782</v>
      </c>
      <c r="I1053">
        <f t="shared" si="177"/>
        <v>46.344911161016768</v>
      </c>
      <c r="J1053" s="6">
        <f t="shared" si="178"/>
        <v>46.344911161016775</v>
      </c>
      <c r="K1053" s="2">
        <f t="shared" si="180"/>
        <v>2.709405698914875E-8</v>
      </c>
      <c r="L1053" s="8">
        <f t="shared" si="181"/>
        <v>5.2397557131762653E-5</v>
      </c>
    </row>
    <row r="1054" spans="1:12">
      <c r="A1054">
        <v>1051</v>
      </c>
      <c r="B1054">
        <v>11692.2403222495</v>
      </c>
      <c r="C1054">
        <f t="shared" si="174"/>
        <v>9.5057034220532317E-3</v>
      </c>
      <c r="D1054">
        <f t="shared" si="182"/>
        <v>46.342484257739244</v>
      </c>
      <c r="E1054">
        <f t="shared" si="179"/>
        <v>-1.3959423153761985E-4</v>
      </c>
      <c r="F1054">
        <f t="shared" si="183"/>
        <v>6903.4729723629443</v>
      </c>
      <c r="G1054">
        <f t="shared" si="175"/>
        <v>5268.9819815752962</v>
      </c>
      <c r="H1054">
        <f t="shared" si="176"/>
        <v>46.344909907876477</v>
      </c>
      <c r="I1054">
        <f t="shared" si="177"/>
        <v>46.344909907876485</v>
      </c>
      <c r="J1054" s="6">
        <f t="shared" si="178"/>
        <v>46.344909907876485</v>
      </c>
      <c r="K1054" s="2">
        <f t="shared" si="180"/>
        <v>2.7039436667575731E-8</v>
      </c>
      <c r="L1054" s="8">
        <f t="shared" si="181"/>
        <v>5.2341823622360579E-5</v>
      </c>
    </row>
    <row r="1055" spans="1:12">
      <c r="A1055">
        <v>1052</v>
      </c>
      <c r="B1055">
        <v>11692.2403222495</v>
      </c>
      <c r="C1055">
        <f t="shared" si="174"/>
        <v>9.4966761633428296E-3</v>
      </c>
      <c r="D1055">
        <f t="shared" si="182"/>
        <v>46.34248558468061</v>
      </c>
      <c r="E1055">
        <f t="shared" si="179"/>
        <v>-1.3944577172821565E-4</v>
      </c>
      <c r="F1055">
        <f t="shared" si="183"/>
        <v>6903.4725971780272</v>
      </c>
      <c r="G1055">
        <f t="shared" si="175"/>
        <v>5268.9817314520178</v>
      </c>
      <c r="H1055">
        <f t="shared" si="176"/>
        <v>46.344908657260092</v>
      </c>
      <c r="I1055">
        <f t="shared" si="177"/>
        <v>46.344908657260092</v>
      </c>
      <c r="J1055" s="6">
        <f t="shared" si="178"/>
        <v>46.344908657260092</v>
      </c>
      <c r="K1055" s="2">
        <f t="shared" si="180"/>
        <v>2.6984978396835302E-8</v>
      </c>
      <c r="L1055" s="8">
        <f t="shared" si="181"/>
        <v>5.2286202367256254E-5</v>
      </c>
    </row>
    <row r="1056" spans="1:12">
      <c r="A1056">
        <v>1053</v>
      </c>
      <c r="B1056">
        <v>11692.2403222495</v>
      </c>
      <c r="C1056">
        <f t="shared" si="174"/>
        <v>9.4876660341555973E-3</v>
      </c>
      <c r="D1056">
        <f t="shared" si="182"/>
        <v>46.342486908951948</v>
      </c>
      <c r="E1056">
        <f t="shared" si="179"/>
        <v>-1.3929761089745665E-4</v>
      </c>
      <c r="F1056">
        <f t="shared" si="183"/>
        <v>6903.4722227480352</v>
      </c>
      <c r="G1056">
        <f t="shared" si="175"/>
        <v>5268.9814818320237</v>
      </c>
      <c r="H1056">
        <f t="shared" si="176"/>
        <v>46.344907409160115</v>
      </c>
      <c r="I1056">
        <f t="shared" si="177"/>
        <v>46.344907409160115</v>
      </c>
      <c r="J1056" s="6">
        <f t="shared" si="178"/>
        <v>46.344907409160115</v>
      </c>
      <c r="K1056" s="2">
        <f t="shared" si="180"/>
        <v>2.6930681563688921E-8</v>
      </c>
      <c r="L1056" s="8">
        <f t="shared" si="181"/>
        <v>5.2230693033861147E-5</v>
      </c>
    </row>
    <row r="1057" spans="1:12">
      <c r="A1057">
        <v>1054</v>
      </c>
      <c r="B1057">
        <v>11692.2403222495</v>
      </c>
      <c r="C1057">
        <f t="shared" si="174"/>
        <v>9.4786729857819912E-3</v>
      </c>
      <c r="D1057">
        <f t="shared" si="182"/>
        <v>46.342488230561159</v>
      </c>
      <c r="E1057">
        <f t="shared" si="179"/>
        <v>-1.3914974815946917E-4</v>
      </c>
      <c r="F1057">
        <f t="shared" si="183"/>
        <v>6903.4718490707337</v>
      </c>
      <c r="G1057">
        <f t="shared" si="175"/>
        <v>5268.9812327138225</v>
      </c>
      <c r="H1057">
        <f t="shared" si="176"/>
        <v>46.344906163569121</v>
      </c>
      <c r="I1057">
        <f t="shared" si="177"/>
        <v>46.344906163569114</v>
      </c>
      <c r="J1057" s="6">
        <f t="shared" si="178"/>
        <v>46.344906163569121</v>
      </c>
      <c r="K1057" s="2">
        <f t="shared" si="180"/>
        <v>2.6876545094949125E-8</v>
      </c>
      <c r="L1057" s="8">
        <f t="shared" si="181"/>
        <v>5.2175295291273436E-5</v>
      </c>
    </row>
    <row r="1058" spans="1:12">
      <c r="A1058">
        <v>1055</v>
      </c>
      <c r="B1058">
        <v>11692.2403222495</v>
      </c>
      <c r="C1058">
        <f t="shared" si="174"/>
        <v>9.46969696969697E-3</v>
      </c>
      <c r="D1058">
        <f t="shared" si="182"/>
        <v>46.342489549516117</v>
      </c>
      <c r="E1058">
        <f t="shared" si="179"/>
        <v>-1.39002182632898E-4</v>
      </c>
      <c r="F1058">
        <f t="shared" si="183"/>
        <v>6903.4714761438991</v>
      </c>
      <c r="G1058">
        <f t="shared" si="175"/>
        <v>5268.9809840959324</v>
      </c>
      <c r="H1058">
        <f t="shared" si="176"/>
        <v>46.344904920479664</v>
      </c>
      <c r="I1058">
        <f t="shared" si="177"/>
        <v>46.344904920479671</v>
      </c>
      <c r="J1058" s="6">
        <f t="shared" si="178"/>
        <v>46.344904920479664</v>
      </c>
      <c r="K1058" s="2">
        <f t="shared" si="180"/>
        <v>2.6822569297274498E-8</v>
      </c>
      <c r="L1058" s="8">
        <f t="shared" si="181"/>
        <v>5.2120008808898092E-5</v>
      </c>
    </row>
    <row r="1059" spans="1:12">
      <c r="A1059">
        <v>1056</v>
      </c>
      <c r="B1059">
        <v>11692.2403222495</v>
      </c>
      <c r="C1059">
        <f t="shared" si="174"/>
        <v>9.4607379375591296E-3</v>
      </c>
      <c r="D1059">
        <f t="shared" si="182"/>
        <v>46.342490865824665</v>
      </c>
      <c r="E1059">
        <f t="shared" si="179"/>
        <v>-1.3885491343720223E-4</v>
      </c>
      <c r="F1059">
        <f t="shared" si="183"/>
        <v>6903.4711039653112</v>
      </c>
      <c r="G1059">
        <f t="shared" si="175"/>
        <v>5268.9807359768738</v>
      </c>
      <c r="H1059">
        <f t="shared" si="176"/>
        <v>46.344903679884375</v>
      </c>
      <c r="I1059">
        <f t="shared" si="177"/>
        <v>46.344903679884375</v>
      </c>
      <c r="J1059" s="6">
        <f t="shared" si="178"/>
        <v>46.344903679884375</v>
      </c>
      <c r="K1059" s="2">
        <f t="shared" si="180"/>
        <v>2.6768752484212228E-8</v>
      </c>
      <c r="L1059" s="8">
        <f t="shared" si="181"/>
        <v>5.20648332584401E-5</v>
      </c>
    </row>
    <row r="1060" spans="1:12">
      <c r="A1060">
        <v>1057</v>
      </c>
      <c r="B1060">
        <v>11692.2403222495</v>
      </c>
      <c r="C1060">
        <f t="shared" si="174"/>
        <v>9.4517958412098299E-3</v>
      </c>
      <c r="D1060">
        <f t="shared" si="182"/>
        <v>46.342492179494613</v>
      </c>
      <c r="E1060">
        <f t="shared" si="179"/>
        <v>-1.3870793969837699E-4</v>
      </c>
      <c r="F1060">
        <f t="shared" si="183"/>
        <v>6903.4707325327645</v>
      </c>
      <c r="G1060">
        <f t="shared" si="175"/>
        <v>5268.980488355176</v>
      </c>
      <c r="H1060">
        <f t="shared" si="176"/>
        <v>46.344902441775879</v>
      </c>
      <c r="I1060">
        <f t="shared" si="177"/>
        <v>46.344902441775886</v>
      </c>
      <c r="J1060" s="6">
        <f t="shared" si="178"/>
        <v>46.344902441775886</v>
      </c>
      <c r="K1060" s="2">
        <f t="shared" si="180"/>
        <v>2.6715094655788073E-8</v>
      </c>
      <c r="L1060" s="8">
        <f t="shared" si="181"/>
        <v>5.2009768312371213E-5</v>
      </c>
    </row>
    <row r="1061" spans="1:12">
      <c r="A1061">
        <v>1058</v>
      </c>
      <c r="B1061">
        <v>11692.2403222495</v>
      </c>
      <c r="C1061">
        <f t="shared" si="174"/>
        <v>9.442870632672332E-3</v>
      </c>
      <c r="D1061">
        <f t="shared" si="182"/>
        <v>46.342493490533741</v>
      </c>
      <c r="E1061">
        <f t="shared" si="179"/>
        <v>-1.3856126054407082E-4</v>
      </c>
      <c r="F1061">
        <f t="shared" si="183"/>
        <v>6903.470361844059</v>
      </c>
      <c r="G1061">
        <f t="shared" si="175"/>
        <v>5268.980241229373</v>
      </c>
      <c r="H1061">
        <f t="shared" si="176"/>
        <v>46.344901206146865</v>
      </c>
      <c r="I1061">
        <f t="shared" si="177"/>
        <v>46.344901206146858</v>
      </c>
      <c r="J1061" s="6">
        <f t="shared" si="178"/>
        <v>46.344901206146858</v>
      </c>
      <c r="K1061" s="2">
        <f t="shared" si="180"/>
        <v>2.6661595198762644E-8</v>
      </c>
      <c r="L1061" s="8">
        <f t="shared" si="181"/>
        <v>5.1954813644389932E-5</v>
      </c>
    </row>
    <row r="1062" spans="1:12">
      <c r="A1062">
        <v>1059</v>
      </c>
      <c r="B1062">
        <v>11692.2403222495</v>
      </c>
      <c r="C1062">
        <f t="shared" si="174"/>
        <v>9.433962264150943E-3</v>
      </c>
      <c r="D1062">
        <f t="shared" si="182"/>
        <v>46.342494798949801</v>
      </c>
      <c r="E1062">
        <f t="shared" si="179"/>
        <v>-1.3841487510520489E-4</v>
      </c>
      <c r="F1062">
        <f t="shared" si="183"/>
        <v>6903.4699918970009</v>
      </c>
      <c r="G1062">
        <f t="shared" si="175"/>
        <v>5268.9799945980012</v>
      </c>
      <c r="H1062">
        <f t="shared" si="176"/>
        <v>46.344899972990007</v>
      </c>
      <c r="I1062">
        <f t="shared" si="177"/>
        <v>46.34489997299</v>
      </c>
      <c r="J1062" s="6">
        <f t="shared" si="178"/>
        <v>46.344899972990007</v>
      </c>
      <c r="K1062" s="2">
        <f t="shared" si="180"/>
        <v>2.6608252886631304E-8</v>
      </c>
      <c r="L1062" s="8">
        <f t="shared" si="181"/>
        <v>5.1899968930034783E-5</v>
      </c>
    </row>
    <row r="1063" spans="1:12">
      <c r="A1063">
        <v>1060</v>
      </c>
      <c r="B1063">
        <v>11692.2403222495</v>
      </c>
      <c r="C1063">
        <f t="shared" si="174"/>
        <v>9.4250706880301596E-3</v>
      </c>
      <c r="D1063">
        <f t="shared" si="182"/>
        <v>46.342496104750509</v>
      </c>
      <c r="E1063">
        <f t="shared" si="179"/>
        <v>-1.3826878251801424E-4</v>
      </c>
      <c r="F1063">
        <f t="shared" si="183"/>
        <v>6903.4696226894084</v>
      </c>
      <c r="G1063">
        <f t="shared" si="175"/>
        <v>5268.9797484596056</v>
      </c>
      <c r="H1063">
        <f t="shared" si="176"/>
        <v>46.344898742298028</v>
      </c>
      <c r="I1063">
        <f t="shared" si="177"/>
        <v>46.344898742298028</v>
      </c>
      <c r="J1063" s="6">
        <f t="shared" si="178"/>
        <v>46.344898742298028</v>
      </c>
      <c r="K1063" s="2">
        <f t="shared" si="180"/>
        <v>2.6555068179368177E-8</v>
      </c>
      <c r="L1063" s="8">
        <f t="shared" si="181"/>
        <v>5.1845233845151084E-5</v>
      </c>
    </row>
    <row r="1064" spans="1:12">
      <c r="A1064">
        <v>1061</v>
      </c>
      <c r="B1064">
        <v>11692.2403222495</v>
      </c>
      <c r="C1064">
        <f t="shared" si="174"/>
        <v>9.4161958568738224E-3</v>
      </c>
      <c r="D1064">
        <f t="shared" si="182"/>
        <v>46.342497407943561</v>
      </c>
      <c r="E1064">
        <f t="shared" si="179"/>
        <v>-1.381229819187391E-4</v>
      </c>
      <c r="F1064">
        <f t="shared" si="183"/>
        <v>6903.4692542191096</v>
      </c>
      <c r="G1064">
        <f t="shared" si="175"/>
        <v>5268.9795028127401</v>
      </c>
      <c r="H1064">
        <f t="shared" si="176"/>
        <v>46.344897514063703</v>
      </c>
      <c r="I1064">
        <f t="shared" si="177"/>
        <v>46.344897514063696</v>
      </c>
      <c r="J1064" s="6">
        <f t="shared" si="178"/>
        <v>46.344897514063703</v>
      </c>
      <c r="K1064" s="2">
        <f t="shared" si="180"/>
        <v>2.65020392372032E-8</v>
      </c>
      <c r="L1064" s="8">
        <f t="shared" si="181"/>
        <v>5.1790608067884168E-5</v>
      </c>
    </row>
    <row r="1065" spans="1:12">
      <c r="A1065">
        <v>1062</v>
      </c>
      <c r="B1065">
        <v>11692.2403222495</v>
      </c>
      <c r="C1065">
        <f t="shared" si="174"/>
        <v>9.4073377234242701E-3</v>
      </c>
      <c r="D1065">
        <f t="shared" si="182"/>
        <v>46.34249870853661</v>
      </c>
      <c r="E1065">
        <f t="shared" si="179"/>
        <v>-1.3797747245098956E-4</v>
      </c>
      <c r="F1065">
        <f t="shared" si="183"/>
        <v>6903.4688864839381</v>
      </c>
      <c r="G1065">
        <f t="shared" si="175"/>
        <v>5268.9792576559585</v>
      </c>
      <c r="H1065">
        <f t="shared" si="176"/>
        <v>46.344896288279791</v>
      </c>
      <c r="I1065">
        <f t="shared" si="177"/>
        <v>46.344896288279791</v>
      </c>
      <c r="J1065" s="6">
        <f t="shared" si="178"/>
        <v>46.344896288279791</v>
      </c>
      <c r="K1065" s="2">
        <f t="shared" si="180"/>
        <v>2.6449166520110206E-8</v>
      </c>
      <c r="L1065" s="8">
        <f t="shared" si="181"/>
        <v>5.1736091276839481E-5</v>
      </c>
    </row>
    <row r="1066" spans="1:12">
      <c r="A1066">
        <v>1063</v>
      </c>
      <c r="B1066">
        <v>11692.2403222495</v>
      </c>
      <c r="C1066">
        <f t="shared" si="174"/>
        <v>9.3984962406015032E-3</v>
      </c>
      <c r="D1066">
        <f t="shared" si="182"/>
        <v>46.342500006537293</v>
      </c>
      <c r="E1066">
        <f t="shared" si="179"/>
        <v>-1.378322532579617E-4</v>
      </c>
      <c r="F1066">
        <f t="shared" si="183"/>
        <v>6903.4685194817321</v>
      </c>
      <c r="G1066">
        <f t="shared" si="175"/>
        <v>5268.9790129878211</v>
      </c>
      <c r="H1066">
        <f t="shared" si="176"/>
        <v>46.344895064939102</v>
      </c>
      <c r="I1066">
        <f t="shared" si="177"/>
        <v>46.344895064939109</v>
      </c>
      <c r="J1066" s="6">
        <f t="shared" si="178"/>
        <v>46.344895064939109</v>
      </c>
      <c r="K1066" s="2">
        <f t="shared" si="180"/>
        <v>2.6396448801583873E-8</v>
      </c>
      <c r="L1066" s="8">
        <f t="shared" si="181"/>
        <v>5.1681683152155852E-5</v>
      </c>
    </row>
    <row r="1067" spans="1:12">
      <c r="A1067">
        <v>1064</v>
      </c>
      <c r="B1067">
        <v>11692.2403222495</v>
      </c>
      <c r="C1067">
        <f t="shared" si="174"/>
        <v>9.3896713615023476E-3</v>
      </c>
      <c r="D1067">
        <f t="shared" si="182"/>
        <v>46.342501301953206</v>
      </c>
      <c r="E1067">
        <f t="shared" si="179"/>
        <v>-1.3768732348858211E-4</v>
      </c>
      <c r="F1067">
        <f t="shared" si="183"/>
        <v>6903.4681532103459</v>
      </c>
      <c r="G1067">
        <f t="shared" si="175"/>
        <v>5268.9787688068964</v>
      </c>
      <c r="H1067">
        <f t="shared" si="176"/>
        <v>46.34489384403448</v>
      </c>
      <c r="I1067">
        <f t="shared" si="177"/>
        <v>46.344893844034495</v>
      </c>
      <c r="J1067" s="6">
        <f t="shared" si="178"/>
        <v>46.344893844034488</v>
      </c>
      <c r="K1067" s="2">
        <f t="shared" si="180"/>
        <v>2.6343885775016357E-8</v>
      </c>
      <c r="L1067" s="8">
        <f t="shared" si="181"/>
        <v>5.1627383375198855E-5</v>
      </c>
    </row>
    <row r="1068" spans="1:12">
      <c r="A1068">
        <v>1065</v>
      </c>
      <c r="B1068">
        <v>11692.2403222495</v>
      </c>
      <c r="C1068">
        <f t="shared" si="174"/>
        <v>9.3808630393996256E-3</v>
      </c>
      <c r="D1068">
        <f t="shared" si="182"/>
        <v>46.342502594791924</v>
      </c>
      <c r="E1068">
        <f t="shared" si="179"/>
        <v>-1.3754268229382619E-4</v>
      </c>
      <c r="F1068">
        <f t="shared" si="183"/>
        <v>6903.4677876676415</v>
      </c>
      <c r="G1068">
        <f t="shared" si="175"/>
        <v>5268.978525111761</v>
      </c>
      <c r="H1068">
        <f t="shared" si="176"/>
        <v>46.344892625558806</v>
      </c>
      <c r="I1068">
        <f t="shared" si="177"/>
        <v>46.344892625558799</v>
      </c>
      <c r="J1068" s="6">
        <f t="shared" si="178"/>
        <v>46.344892625558799</v>
      </c>
      <c r="K1068" s="2">
        <f t="shared" si="180"/>
        <v>2.6291476520534535E-8</v>
      </c>
      <c r="L1068" s="8">
        <f t="shared" si="181"/>
        <v>5.1573191628714093E-5</v>
      </c>
    </row>
    <row r="1069" spans="1:12">
      <c r="A1069">
        <v>1066</v>
      </c>
      <c r="B1069">
        <v>11692.2403222495</v>
      </c>
      <c r="C1069">
        <f t="shared" si="174"/>
        <v>9.3720712277413302E-3</v>
      </c>
      <c r="D1069">
        <f t="shared" si="182"/>
        <v>46.342503885060985</v>
      </c>
      <c r="E1069">
        <f t="shared" si="179"/>
        <v>-1.3739832882917903E-4</v>
      </c>
      <c r="F1069">
        <f t="shared" si="183"/>
        <v>6903.4674228514796</v>
      </c>
      <c r="G1069">
        <f t="shared" si="175"/>
        <v>5268.9782819009861</v>
      </c>
      <c r="H1069">
        <f t="shared" si="176"/>
        <v>46.344891409504925</v>
      </c>
      <c r="I1069">
        <f t="shared" si="177"/>
        <v>46.344891409504939</v>
      </c>
      <c r="J1069" s="6">
        <f t="shared" si="178"/>
        <v>46.344891409504932</v>
      </c>
      <c r="K1069" s="2">
        <f t="shared" si="180"/>
        <v>2.6239220731530256E-8</v>
      </c>
      <c r="L1069" s="8">
        <f t="shared" si="181"/>
        <v>5.1519107596520614E-5</v>
      </c>
    </row>
    <row r="1070" spans="1:12">
      <c r="A1070">
        <v>1067</v>
      </c>
      <c r="B1070">
        <v>11692.2403222495</v>
      </c>
      <c r="C1070">
        <f t="shared" si="174"/>
        <v>9.3632958801498131E-3</v>
      </c>
      <c r="D1070">
        <f t="shared" si="182"/>
        <v>46.342505172767908</v>
      </c>
      <c r="E1070">
        <f t="shared" si="179"/>
        <v>-1.3725426225215316E-4</v>
      </c>
      <c r="F1070">
        <f t="shared" si="183"/>
        <v>6903.4670587597438</v>
      </c>
      <c r="G1070">
        <f t="shared" si="175"/>
        <v>5268.9780391731629</v>
      </c>
      <c r="H1070">
        <f t="shared" si="176"/>
        <v>46.344890195865815</v>
      </c>
      <c r="I1070">
        <f t="shared" si="177"/>
        <v>46.344890195865808</v>
      </c>
      <c r="J1070" s="6">
        <f t="shared" si="178"/>
        <v>46.344890195865815</v>
      </c>
      <c r="K1070" s="2">
        <f t="shared" si="180"/>
        <v>2.6187117488130052E-8</v>
      </c>
      <c r="L1070" s="8">
        <f t="shared" si="181"/>
        <v>5.1465130963817498E-5</v>
      </c>
    </row>
    <row r="1071" spans="1:12">
      <c r="A1071">
        <v>1068</v>
      </c>
      <c r="B1071">
        <v>11692.2403222495</v>
      </c>
      <c r="C1071">
        <f t="shared" si="174"/>
        <v>9.3545369504209538E-3</v>
      </c>
      <c r="D1071">
        <f t="shared" si="182"/>
        <v>46.342506457920173</v>
      </c>
      <c r="E1071">
        <f t="shared" si="179"/>
        <v>-1.3711048172478934E-4</v>
      </c>
      <c r="F1071">
        <f t="shared" si="183"/>
        <v>6903.4666953903106</v>
      </c>
      <c r="G1071">
        <f t="shared" si="175"/>
        <v>5268.9777969268735</v>
      </c>
      <c r="H1071">
        <f t="shared" si="176"/>
        <v>46.344888984634366</v>
      </c>
      <c r="I1071">
        <f t="shared" si="177"/>
        <v>46.344888984634373</v>
      </c>
      <c r="J1071" s="6">
        <f t="shared" si="178"/>
        <v>46.344888984634366</v>
      </c>
      <c r="K1071" s="2">
        <f t="shared" si="180"/>
        <v>2.6135167096990698E-8</v>
      </c>
      <c r="L1071" s="8">
        <f t="shared" si="181"/>
        <v>5.1411261416263941E-5</v>
      </c>
    </row>
    <row r="1072" spans="1:12">
      <c r="A1072">
        <v>1069</v>
      </c>
      <c r="B1072">
        <v>11692.2403222495</v>
      </c>
      <c r="C1072">
        <f t="shared" si="174"/>
        <v>9.3457943925233638E-3</v>
      </c>
      <c r="D1072">
        <f t="shared" si="182"/>
        <v>46.342507740525242</v>
      </c>
      <c r="E1072">
        <f t="shared" si="179"/>
        <v>-1.3696698640951248E-4</v>
      </c>
      <c r="F1072">
        <f t="shared" si="183"/>
        <v>6903.4663327410781</v>
      </c>
      <c r="G1072">
        <f t="shared" si="175"/>
        <v>5268.977555160719</v>
      </c>
      <c r="H1072">
        <f t="shared" si="176"/>
        <v>46.344887775803592</v>
      </c>
      <c r="I1072">
        <f t="shared" si="177"/>
        <v>46.344887775803592</v>
      </c>
      <c r="J1072" s="6">
        <f t="shared" si="178"/>
        <v>46.344887775803592</v>
      </c>
      <c r="K1072" s="2">
        <f t="shared" si="180"/>
        <v>2.6083367565024283E-8</v>
      </c>
      <c r="L1072" s="8">
        <f t="shared" si="181"/>
        <v>5.135749864197247E-5</v>
      </c>
    </row>
    <row r="1073" spans="1:12">
      <c r="A1073">
        <v>1070</v>
      </c>
      <c r="B1073">
        <v>11692.2403222495</v>
      </c>
      <c r="C1073">
        <f t="shared" si="174"/>
        <v>9.3370681605975722E-3</v>
      </c>
      <c r="D1073">
        <f t="shared" si="182"/>
        <v>46.342509020590533</v>
      </c>
      <c r="E1073">
        <f t="shared" si="179"/>
        <v>-1.3682377547654466E-4</v>
      </c>
      <c r="F1073">
        <f t="shared" si="183"/>
        <v>6903.4659708099398</v>
      </c>
      <c r="G1073">
        <f t="shared" si="175"/>
        <v>5268.9773138732935</v>
      </c>
      <c r="H1073">
        <f t="shared" si="176"/>
        <v>46.344886569366466</v>
      </c>
      <c r="I1073">
        <f t="shared" si="177"/>
        <v>46.344886569366466</v>
      </c>
      <c r="J1073" s="6">
        <f t="shared" si="178"/>
        <v>46.344886569366466</v>
      </c>
      <c r="K1073" s="2">
        <f t="shared" si="180"/>
        <v>2.6031719658836203E-8</v>
      </c>
      <c r="L1073" s="8">
        <f t="shared" si="181"/>
        <v>5.1303842329209062E-5</v>
      </c>
    </row>
    <row r="1074" spans="1:12">
      <c r="A1074">
        <v>1071</v>
      </c>
      <c r="B1074">
        <v>11692.2403222495</v>
      </c>
      <c r="C1074">
        <f t="shared" si="174"/>
        <v>9.3283582089552231E-3</v>
      </c>
      <c r="D1074">
        <f t="shared" si="182"/>
        <v>46.34251029812345</v>
      </c>
      <c r="E1074">
        <f t="shared" si="179"/>
        <v>-1.3668084809487354E-4</v>
      </c>
      <c r="F1074">
        <f t="shared" si="183"/>
        <v>6903.4656095948103</v>
      </c>
      <c r="G1074">
        <f t="shared" si="175"/>
        <v>5268.9770730632063</v>
      </c>
      <c r="H1074">
        <f t="shared" si="176"/>
        <v>46.344885365316031</v>
      </c>
      <c r="I1074">
        <f t="shared" si="177"/>
        <v>46.344885365316038</v>
      </c>
      <c r="J1074" s="6">
        <f t="shared" si="178"/>
        <v>46.344885365316031</v>
      </c>
      <c r="K1074" s="2">
        <f t="shared" si="180"/>
        <v>2.5980221845287112E-8</v>
      </c>
      <c r="L1074" s="8">
        <f t="shared" si="181"/>
        <v>5.1250292168079734E-5</v>
      </c>
    </row>
    <row r="1075" spans="1:12">
      <c r="A1075">
        <v>1072</v>
      </c>
      <c r="B1075">
        <v>11692.2403222495</v>
      </c>
      <c r="C1075">
        <f t="shared" si="174"/>
        <v>9.3196644920782844E-3</v>
      </c>
      <c r="D1075">
        <f t="shared" si="182"/>
        <v>46.342511573131361</v>
      </c>
      <c r="E1075">
        <f t="shared" si="179"/>
        <v>-1.3653820343961703E-4</v>
      </c>
      <c r="F1075">
        <f t="shared" si="183"/>
        <v>6903.4652490936032</v>
      </c>
      <c r="G1075">
        <f t="shared" si="175"/>
        <v>5268.9768327290685</v>
      </c>
      <c r="H1075">
        <f t="shared" si="176"/>
        <v>46.344884163645339</v>
      </c>
      <c r="I1075">
        <f t="shared" si="177"/>
        <v>46.344884163645347</v>
      </c>
      <c r="J1075" s="6">
        <f t="shared" si="178"/>
        <v>46.344884163645347</v>
      </c>
      <c r="K1075" s="2">
        <f t="shared" si="180"/>
        <v>2.5928873817767958E-8</v>
      </c>
      <c r="L1075" s="8">
        <f t="shared" si="181"/>
        <v>5.1196847849763889E-5</v>
      </c>
    </row>
    <row r="1076" spans="1:12">
      <c r="A1076">
        <v>1073</v>
      </c>
      <c r="B1076">
        <v>11692.2403222495</v>
      </c>
      <c r="C1076">
        <f t="shared" si="174"/>
        <v>9.3109869646182501E-3</v>
      </c>
      <c r="D1076">
        <f t="shared" si="182"/>
        <v>46.342512845621606</v>
      </c>
      <c r="E1076">
        <f t="shared" si="179"/>
        <v>-1.3639584068836239E-4</v>
      </c>
      <c r="F1076">
        <f t="shared" si="183"/>
        <v>6903.4648893042458</v>
      </c>
      <c r="G1076">
        <f t="shared" si="175"/>
        <v>5268.9765928694969</v>
      </c>
      <c r="H1076">
        <f t="shared" si="176"/>
        <v>46.344882964347477</v>
      </c>
      <c r="I1076">
        <f t="shared" si="177"/>
        <v>46.344882964347491</v>
      </c>
      <c r="J1076" s="6">
        <f t="shared" si="178"/>
        <v>46.344882964347484</v>
      </c>
      <c r="K1076" s="2">
        <f t="shared" si="180"/>
        <v>2.5877675269669573E-8</v>
      </c>
      <c r="L1076" s="8">
        <f t="shared" si="181"/>
        <v>5.1143509066361027E-5</v>
      </c>
    </row>
    <row r="1077" spans="1:12">
      <c r="A1077">
        <v>1074</v>
      </c>
      <c r="B1077">
        <v>11692.2403222495</v>
      </c>
      <c r="C1077">
        <f t="shared" si="174"/>
        <v>9.3023255813953487E-3</v>
      </c>
      <c r="D1077">
        <f t="shared" si="182"/>
        <v>46.342514115601503</v>
      </c>
      <c r="E1077">
        <f t="shared" si="179"/>
        <v>-1.3625375902074076E-4</v>
      </c>
      <c r="F1077">
        <f t="shared" si="183"/>
        <v>6903.4645302246645</v>
      </c>
      <c r="G1077">
        <f t="shared" si="175"/>
        <v>5268.97635348311</v>
      </c>
      <c r="H1077">
        <f t="shared" si="176"/>
        <v>46.344881767415551</v>
      </c>
      <c r="I1077">
        <f t="shared" si="177"/>
        <v>46.344881767415551</v>
      </c>
      <c r="J1077" s="6">
        <f t="shared" si="178"/>
        <v>46.344881767415551</v>
      </c>
      <c r="K1077" s="2">
        <f t="shared" si="180"/>
        <v>2.5826625434433683E-8</v>
      </c>
      <c r="L1077" s="8">
        <f t="shared" si="181"/>
        <v>5.1090275511197353E-5</v>
      </c>
    </row>
    <row r="1078" spans="1:12">
      <c r="A1078">
        <v>1075</v>
      </c>
      <c r="B1078">
        <v>11692.2403222495</v>
      </c>
      <c r="C1078">
        <f t="shared" si="174"/>
        <v>9.2936802973977699E-3</v>
      </c>
      <c r="D1078">
        <f t="shared" si="182"/>
        <v>46.342515383078329</v>
      </c>
      <c r="E1078">
        <f t="shared" si="179"/>
        <v>-1.361119576208737E-4</v>
      </c>
      <c r="F1078">
        <f t="shared" si="183"/>
        <v>6903.4641718528046</v>
      </c>
      <c r="G1078">
        <f t="shared" si="175"/>
        <v>5268.9761145685361</v>
      </c>
      <c r="H1078">
        <f t="shared" si="176"/>
        <v>46.344880572842683</v>
      </c>
      <c r="I1078">
        <f t="shared" si="177"/>
        <v>46.344880572842683</v>
      </c>
      <c r="J1078" s="6">
        <f t="shared" si="178"/>
        <v>46.344880572842683</v>
      </c>
      <c r="K1078" s="2">
        <f t="shared" si="180"/>
        <v>2.5775723698818172E-8</v>
      </c>
      <c r="L1078" s="8">
        <f t="shared" si="181"/>
        <v>5.1037146879132479E-5</v>
      </c>
    </row>
    <row r="1079" spans="1:12">
      <c r="A1079">
        <v>1076</v>
      </c>
      <c r="B1079">
        <v>11692.2403222495</v>
      </c>
      <c r="C1079">
        <f t="shared" si="174"/>
        <v>9.285051067780872E-3</v>
      </c>
      <c r="D1079">
        <f t="shared" si="182"/>
        <v>46.342516648059345</v>
      </c>
      <c r="E1079">
        <f t="shared" si="179"/>
        <v>-1.359704356753612E-4</v>
      </c>
      <c r="F1079">
        <f t="shared" si="183"/>
        <v>6903.4638141866117</v>
      </c>
      <c r="G1079">
        <f t="shared" si="175"/>
        <v>5268.9758761244075</v>
      </c>
      <c r="H1079">
        <f t="shared" si="176"/>
        <v>46.344879380622039</v>
      </c>
      <c r="I1079">
        <f t="shared" si="177"/>
        <v>46.344879380622039</v>
      </c>
      <c r="J1079" s="6">
        <f t="shared" si="178"/>
        <v>46.344879380622039</v>
      </c>
      <c r="K1079" s="2">
        <f t="shared" si="180"/>
        <v>2.5724969602897108E-8</v>
      </c>
      <c r="L1079" s="8">
        <f t="shared" si="181"/>
        <v>5.0984122865792727E-5</v>
      </c>
    </row>
    <row r="1080" spans="1:12">
      <c r="A1080">
        <v>1077</v>
      </c>
      <c r="B1080">
        <v>11692.2403222495</v>
      </c>
      <c r="C1080">
        <f t="shared" si="174"/>
        <v>9.2764378478664197E-3</v>
      </c>
      <c r="D1080">
        <f t="shared" si="182"/>
        <v>46.342517910551784</v>
      </c>
      <c r="E1080">
        <f t="shared" si="179"/>
        <v>-1.3582919237365234E-4</v>
      </c>
      <c r="F1080">
        <f t="shared" si="183"/>
        <v>6903.4634572240402</v>
      </c>
      <c r="G1080">
        <f t="shared" si="175"/>
        <v>5268.9756381493607</v>
      </c>
      <c r="H1080">
        <f t="shared" si="176"/>
        <v>46.344878190746797</v>
      </c>
      <c r="I1080">
        <f t="shared" si="177"/>
        <v>46.344878190746797</v>
      </c>
      <c r="J1080" s="6">
        <f t="shared" si="178"/>
        <v>46.344878190746797</v>
      </c>
      <c r="K1080" s="2">
        <f t="shared" si="180"/>
        <v>2.5674362686744428E-8</v>
      </c>
      <c r="L1080" s="8">
        <f t="shared" si="181"/>
        <v>5.093120316787785E-5</v>
      </c>
    </row>
    <row r="1081" spans="1:12">
      <c r="A1081">
        <v>1078</v>
      </c>
      <c r="B1081">
        <v>11692.2403222495</v>
      </c>
      <c r="C1081">
        <f t="shared" si="174"/>
        <v>9.2678405931417972E-3</v>
      </c>
      <c r="D1081">
        <f t="shared" si="182"/>
        <v>46.342519170562845</v>
      </c>
      <c r="E1081">
        <f t="shared" si="179"/>
        <v>-1.3568822690846814E-4</v>
      </c>
      <c r="F1081">
        <f t="shared" si="183"/>
        <v>6903.4631009630575</v>
      </c>
      <c r="G1081">
        <f t="shared" si="175"/>
        <v>5268.975400642038</v>
      </c>
      <c r="H1081">
        <f t="shared" si="176"/>
        <v>46.344877003210186</v>
      </c>
      <c r="I1081">
        <f t="shared" si="177"/>
        <v>46.3448770032102</v>
      </c>
      <c r="J1081" s="6">
        <f t="shared" si="178"/>
        <v>46.344877003210193</v>
      </c>
      <c r="K1081" s="2">
        <f t="shared" si="180"/>
        <v>2.5623901723852198E-8</v>
      </c>
      <c r="L1081" s="8">
        <f t="shared" si="181"/>
        <v>5.0878387484080944E-5</v>
      </c>
    </row>
    <row r="1082" spans="1:12">
      <c r="A1082">
        <v>1079</v>
      </c>
      <c r="B1082">
        <v>11692.2403222495</v>
      </c>
      <c r="C1082">
        <f t="shared" si="174"/>
        <v>9.2592592592592587E-3</v>
      </c>
      <c r="D1082">
        <f t="shared" si="182"/>
        <v>46.342520428099704</v>
      </c>
      <c r="E1082">
        <f t="shared" si="179"/>
        <v>-1.3554753847703962E-4</v>
      </c>
      <c r="F1082">
        <f t="shared" si="183"/>
        <v>6903.4627454016336</v>
      </c>
      <c r="G1082">
        <f t="shared" si="175"/>
        <v>5268.9751636010888</v>
      </c>
      <c r="H1082">
        <f t="shared" si="176"/>
        <v>46.344875818005434</v>
      </c>
      <c r="I1082">
        <f t="shared" si="177"/>
        <v>46.344875818005448</v>
      </c>
      <c r="J1082" s="6">
        <f t="shared" si="178"/>
        <v>46.344875818005441</v>
      </c>
      <c r="K1082" s="2">
        <f t="shared" si="180"/>
        <v>2.5573587174192106E-8</v>
      </c>
      <c r="L1082" s="8">
        <f t="shared" si="181"/>
        <v>5.0825675513095211E-5</v>
      </c>
    </row>
    <row r="1083" spans="1:12">
      <c r="A1083">
        <v>1080</v>
      </c>
      <c r="B1083">
        <v>11692.2403222495</v>
      </c>
      <c r="C1083">
        <f t="shared" si="174"/>
        <v>9.2506938020351526E-3</v>
      </c>
      <c r="D1083">
        <f t="shared" si="182"/>
        <v>46.342521683169501</v>
      </c>
      <c r="E1083">
        <f t="shared" si="179"/>
        <v>-1.3540712627741776E-4</v>
      </c>
      <c r="F1083">
        <f t="shared" si="183"/>
        <v>6903.4623905377493</v>
      </c>
      <c r="G1083">
        <f t="shared" si="175"/>
        <v>5268.9749270251659</v>
      </c>
      <c r="H1083">
        <f t="shared" si="176"/>
        <v>46.344874635125834</v>
      </c>
      <c r="I1083">
        <f t="shared" si="177"/>
        <v>46.344874635125834</v>
      </c>
      <c r="J1083" s="6">
        <f t="shared" si="178"/>
        <v>46.344874635125834</v>
      </c>
      <c r="K1083" s="2">
        <f t="shared" si="180"/>
        <v>2.5523417351306872E-8</v>
      </c>
      <c r="L1083" s="8">
        <f t="shared" si="181"/>
        <v>5.0773066956067193E-5</v>
      </c>
    </row>
    <row r="1084" spans="1:12">
      <c r="A1084">
        <v>1081</v>
      </c>
      <c r="B1084">
        <v>11692.2403222495</v>
      </c>
      <c r="C1084">
        <f t="shared" si="174"/>
        <v>9.242144177449169E-3</v>
      </c>
      <c r="D1084">
        <f t="shared" si="182"/>
        <v>46.342522935779364</v>
      </c>
      <c r="E1084">
        <f t="shared" si="179"/>
        <v>-1.3526698951297339E-4</v>
      </c>
      <c r="F1084">
        <f t="shared" si="183"/>
        <v>6903.4620363693921</v>
      </c>
      <c r="G1084">
        <f t="shared" si="175"/>
        <v>5268.9746909129281</v>
      </c>
      <c r="H1084">
        <f t="shared" si="176"/>
        <v>46.344873454564635</v>
      </c>
      <c r="I1084">
        <f t="shared" si="177"/>
        <v>46.344873454564642</v>
      </c>
      <c r="J1084" s="6">
        <f t="shared" si="178"/>
        <v>46.344873454564635</v>
      </c>
      <c r="K1084" s="2">
        <f t="shared" si="180"/>
        <v>2.547339286848429E-8</v>
      </c>
      <c r="L1084" s="8">
        <f t="shared" si="181"/>
        <v>5.0720561513836895E-5</v>
      </c>
    </row>
    <row r="1085" spans="1:12">
      <c r="A1085">
        <v>1082</v>
      </c>
      <c r="B1085">
        <v>11692.2403222495</v>
      </c>
      <c r="C1085">
        <f t="shared" si="174"/>
        <v>9.2336103416435829E-3</v>
      </c>
      <c r="D1085">
        <f t="shared" si="182"/>
        <v>46.342524185936384</v>
      </c>
      <c r="E1085">
        <f t="shared" si="179"/>
        <v>-1.3512712738748448E-4</v>
      </c>
      <c r="F1085">
        <f t="shared" si="183"/>
        <v>6903.4616828945491</v>
      </c>
      <c r="G1085">
        <f t="shared" si="175"/>
        <v>5268.9744552630327</v>
      </c>
      <c r="H1085">
        <f t="shared" si="176"/>
        <v>46.344872276315165</v>
      </c>
      <c r="I1085">
        <f t="shared" si="177"/>
        <v>46.344872276315165</v>
      </c>
      <c r="J1085" s="6">
        <f t="shared" si="178"/>
        <v>46.344872276315165</v>
      </c>
      <c r="K1085" s="2">
        <f t="shared" si="180"/>
        <v>2.5423512499215818E-8</v>
      </c>
      <c r="L1085" s="8">
        <f t="shared" si="181"/>
        <v>5.0668158889237674E-5</v>
      </c>
    </row>
    <row r="1086" spans="1:12">
      <c r="A1086">
        <v>1083</v>
      </c>
      <c r="B1086">
        <v>11692.2403222495</v>
      </c>
      <c r="C1086">
        <f t="shared" si="174"/>
        <v>9.2250922509225092E-3</v>
      </c>
      <c r="D1086">
        <f t="shared" si="182"/>
        <v>46.342525433647623</v>
      </c>
      <c r="E1086">
        <f t="shared" si="179"/>
        <v>-1.3498753910964176E-4</v>
      </c>
      <c r="F1086">
        <f t="shared" si="183"/>
        <v>6903.4613301112349</v>
      </c>
      <c r="G1086">
        <f t="shared" si="175"/>
        <v>5268.9742200741566</v>
      </c>
      <c r="H1086">
        <f t="shared" si="176"/>
        <v>46.344871100370781</v>
      </c>
      <c r="I1086">
        <f t="shared" si="177"/>
        <v>46.344871100370781</v>
      </c>
      <c r="J1086" s="6">
        <f t="shared" si="178"/>
        <v>46.344871100370781</v>
      </c>
      <c r="K1086" s="2">
        <f t="shared" si="180"/>
        <v>2.5373775476941793E-8</v>
      </c>
      <c r="L1086" s="8">
        <f t="shared" si="181"/>
        <v>5.0615858786482929E-5</v>
      </c>
    </row>
    <row r="1087" spans="1:12">
      <c r="A1087">
        <v>1084</v>
      </c>
      <c r="B1087">
        <v>11692.2403222495</v>
      </c>
      <c r="C1087">
        <f t="shared" si="174"/>
        <v>9.2165898617511521E-3</v>
      </c>
      <c r="D1087">
        <f t="shared" si="182"/>
        <v>46.342526678920123</v>
      </c>
      <c r="E1087">
        <f t="shared" si="179"/>
        <v>-1.3484822389140923E-4</v>
      </c>
      <c r="F1087">
        <f t="shared" si="183"/>
        <v>6903.4609780174478</v>
      </c>
      <c r="G1087">
        <f t="shared" si="175"/>
        <v>5268.9739853449655</v>
      </c>
      <c r="H1087">
        <f t="shared" si="176"/>
        <v>46.344869926724826</v>
      </c>
      <c r="I1087">
        <f t="shared" si="177"/>
        <v>46.344869926724826</v>
      </c>
      <c r="J1087" s="6">
        <f t="shared" si="178"/>
        <v>46.344869926724826</v>
      </c>
      <c r="K1087" s="2">
        <f t="shared" si="180"/>
        <v>2.5324182108316956E-8</v>
      </c>
      <c r="L1087" s="8">
        <f t="shared" si="181"/>
        <v>5.0563660909939498E-5</v>
      </c>
    </row>
    <row r="1088" spans="1:12">
      <c r="A1088">
        <v>1085</v>
      </c>
      <c r="B1088">
        <v>11692.2403222495</v>
      </c>
      <c r="C1088">
        <f t="shared" si="174"/>
        <v>9.2081031307550652E-3</v>
      </c>
      <c r="D1088">
        <f t="shared" si="182"/>
        <v>46.342527921760897</v>
      </c>
      <c r="E1088">
        <f t="shared" si="179"/>
        <v>-1.3470918094557127E-4</v>
      </c>
      <c r="F1088">
        <f t="shared" si="183"/>
        <v>6903.4606266112123</v>
      </c>
      <c r="G1088">
        <f t="shared" si="175"/>
        <v>5268.9737510741415</v>
      </c>
      <c r="H1088">
        <f t="shared" si="176"/>
        <v>46.344868755370712</v>
      </c>
      <c r="I1088">
        <f t="shared" si="177"/>
        <v>46.344868755370705</v>
      </c>
      <c r="J1088" s="6">
        <f t="shared" si="178"/>
        <v>46.344868755370712</v>
      </c>
      <c r="K1088" s="2">
        <f t="shared" si="180"/>
        <v>2.5274730860199548E-8</v>
      </c>
      <c r="L1088" s="8">
        <f t="shared" si="181"/>
        <v>5.0511564966120888E-5</v>
      </c>
    </row>
    <row r="1089" spans="1:12">
      <c r="A1089">
        <v>1086</v>
      </c>
      <c r="B1089">
        <v>11692.2403222495</v>
      </c>
      <c r="C1089">
        <f t="shared" si="174"/>
        <v>9.1996320147194107E-3</v>
      </c>
      <c r="D1089">
        <f t="shared" si="182"/>
        <v>46.34252916217693</v>
      </c>
      <c r="E1089">
        <f t="shared" si="179"/>
        <v>-1.3457040949064686E-4</v>
      </c>
      <c r="F1089">
        <f t="shared" si="183"/>
        <v>6903.4602758905512</v>
      </c>
      <c r="G1089">
        <f t="shared" si="175"/>
        <v>5268.9735172603678</v>
      </c>
      <c r="H1089">
        <f t="shared" si="176"/>
        <v>46.344867586301831</v>
      </c>
      <c r="I1089">
        <f t="shared" si="177"/>
        <v>46.344867586301838</v>
      </c>
      <c r="J1089" s="6">
        <f t="shared" si="178"/>
        <v>46.344867586301831</v>
      </c>
      <c r="K1089" s="2">
        <f t="shared" si="180"/>
        <v>2.5225422192560432E-8</v>
      </c>
      <c r="L1089" s="8">
        <f t="shared" si="181"/>
        <v>5.0459570661694059E-5</v>
      </c>
    </row>
    <row r="1090" spans="1:12">
      <c r="A1090">
        <v>1087</v>
      </c>
      <c r="B1090">
        <v>11692.2403222495</v>
      </c>
      <c r="C1090">
        <f t="shared" si="174"/>
        <v>9.1911764705882356E-3</v>
      </c>
      <c r="D1090">
        <f t="shared" si="182"/>
        <v>46.342530400175178</v>
      </c>
      <c r="E1090">
        <f t="shared" si="179"/>
        <v>-1.3443190874555416E-4</v>
      </c>
      <c r="F1090">
        <f t="shared" si="183"/>
        <v>6903.4599258534936</v>
      </c>
      <c r="G1090">
        <f t="shared" si="175"/>
        <v>5268.9732839023291</v>
      </c>
      <c r="H1090">
        <f t="shared" si="176"/>
        <v>46.344866419511646</v>
      </c>
      <c r="I1090">
        <f t="shared" si="177"/>
        <v>46.344866419511639</v>
      </c>
      <c r="J1090" s="6">
        <f t="shared" si="178"/>
        <v>46.344866419511646</v>
      </c>
      <c r="K1090" s="2">
        <f t="shared" si="180"/>
        <v>2.5176254572257525E-8</v>
      </c>
      <c r="L1090" s="8">
        <f t="shared" si="181"/>
        <v>5.0407677705472633E-5</v>
      </c>
    </row>
    <row r="1091" spans="1:12">
      <c r="A1091">
        <v>1088</v>
      </c>
      <c r="B1091">
        <v>11692.2403222495</v>
      </c>
      <c r="C1091">
        <f t="shared" si="174"/>
        <v>9.1827364554637279E-3</v>
      </c>
      <c r="D1091">
        <f t="shared" si="182"/>
        <v>46.342531635762576</v>
      </c>
      <c r="E1091">
        <f t="shared" si="179"/>
        <v>-1.342936779345387E-4</v>
      </c>
      <c r="F1091">
        <f t="shared" si="183"/>
        <v>6903.459576498085</v>
      </c>
      <c r="G1091">
        <f t="shared" si="175"/>
        <v>5268.9730509987239</v>
      </c>
      <c r="H1091">
        <f t="shared" si="176"/>
        <v>46.344865254993621</v>
      </c>
      <c r="I1091">
        <f t="shared" si="177"/>
        <v>46.344865254993614</v>
      </c>
      <c r="J1091" s="6">
        <f t="shared" si="178"/>
        <v>46.344865254993621</v>
      </c>
      <c r="K1091" s="2">
        <f t="shared" si="180"/>
        <v>2.5127227999312316E-8</v>
      </c>
      <c r="L1091" s="8">
        <f t="shared" si="181"/>
        <v>5.0355885806730316E-5</v>
      </c>
    </row>
    <row r="1092" spans="1:12">
      <c r="A1092">
        <v>1089</v>
      </c>
      <c r="B1092">
        <v>11692.2403222495</v>
      </c>
      <c r="C1092">
        <f t="shared" si="174"/>
        <v>9.1743119266055051E-3</v>
      </c>
      <c r="D1092">
        <f t="shared" si="182"/>
        <v>46.34253286894603</v>
      </c>
      <c r="E1092">
        <f t="shared" si="179"/>
        <v>-1.3415571628348891E-4</v>
      </c>
      <c r="F1092">
        <f t="shared" si="183"/>
        <v>6903.4592278223699</v>
      </c>
      <c r="G1092">
        <f t="shared" si="175"/>
        <v>5268.9728185482472</v>
      </c>
      <c r="H1092">
        <f t="shared" si="176"/>
        <v>46.34486409274124</v>
      </c>
      <c r="I1092">
        <f t="shared" si="177"/>
        <v>46.344864092741226</v>
      </c>
      <c r="J1092" s="6">
        <f t="shared" si="178"/>
        <v>46.344864092741233</v>
      </c>
      <c r="K1092" s="2">
        <f t="shared" si="180"/>
        <v>2.5078342167113447E-8</v>
      </c>
      <c r="L1092" s="8">
        <f t="shared" si="181"/>
        <v>5.0304194675660891E-5</v>
      </c>
    </row>
    <row r="1093" spans="1:12">
      <c r="A1093">
        <v>1090</v>
      </c>
      <c r="B1093">
        <v>11692.2403222495</v>
      </c>
      <c r="C1093">
        <f t="shared" ref="C1093:C1156" si="184">$C$1/(A1093+1)</f>
        <v>9.1659028414298807E-3</v>
      </c>
      <c r="D1093">
        <f t="shared" si="182"/>
        <v>46.342534099732418</v>
      </c>
      <c r="E1093">
        <f t="shared" si="179"/>
        <v>-1.3401802302073554E-4</v>
      </c>
      <c r="F1093">
        <f t="shared" si="183"/>
        <v>6903.4588798244049</v>
      </c>
      <c r="G1093">
        <f t="shared" ref="G1093:G1156" si="185">(10000+10*F1093)/15</f>
        <v>5268.972586549603</v>
      </c>
      <c r="H1093">
        <f t="shared" ref="H1093:H1156" si="186">$U$3*(1+G1093/$U$4)</f>
        <v>46.344862932748015</v>
      </c>
      <c r="I1093">
        <f t="shared" ref="I1093:I1156" si="187">$U$6*(1+(F1093-G1093)/$U$7)</f>
        <v>46.344862932748015</v>
      </c>
      <c r="J1093" s="6">
        <f t="shared" ref="J1093:J1156" si="188">(H1093+I1093)/2</f>
        <v>46.344862932748015</v>
      </c>
      <c r="K1093" s="2">
        <f t="shared" si="180"/>
        <v>2.5029595849151108E-8</v>
      </c>
      <c r="L1093" s="8">
        <f t="shared" si="181"/>
        <v>5.0252604024298155E-5</v>
      </c>
    </row>
    <row r="1094" spans="1:12">
      <c r="A1094">
        <v>1091</v>
      </c>
      <c r="B1094">
        <v>11692.2403222495</v>
      </c>
      <c r="C1094">
        <f t="shared" si="184"/>
        <v>9.1575091575091579E-3</v>
      </c>
      <c r="D1094">
        <f t="shared" si="182"/>
        <v>46.342535328128598</v>
      </c>
      <c r="E1094">
        <f t="shared" ref="E1094:E1157" si="189">(D1094-J1093)*(1-0.5*($U$6/$U$7 + 2/3*$U$3/$U$4-2/3*$U$6/$U$7)*B1094*0.1*EXP(0.1*(D1094+$U$10))/(EXP(0.1*D1094)+EXP(0.1*$U$10))^2)</f>
        <v>-1.3388059737911721E-4</v>
      </c>
      <c r="F1094">
        <f t="shared" si="183"/>
        <v>6903.4585325022508</v>
      </c>
      <c r="G1094">
        <f t="shared" si="185"/>
        <v>5268.9723550015005</v>
      </c>
      <c r="H1094">
        <f t="shared" si="186"/>
        <v>46.344861775007509</v>
      </c>
      <c r="I1094">
        <f t="shared" si="187"/>
        <v>46.344861775007502</v>
      </c>
      <c r="J1094" s="6">
        <f t="shared" si="188"/>
        <v>46.344861775007502</v>
      </c>
      <c r="K1094" s="2">
        <f t="shared" ref="K1094:K1157" si="190">ABS(J1094-J1093)/J1093</f>
        <v>2.4980989045446428E-8</v>
      </c>
      <c r="L1094" s="8">
        <f t="shared" ref="L1094:L1157" si="191">ABS(J1094-D1094)/D1094</f>
        <v>5.0201113565135969E-5</v>
      </c>
    </row>
    <row r="1095" spans="1:12">
      <c r="A1095">
        <v>1092</v>
      </c>
      <c r="B1095">
        <v>11692.2403222495</v>
      </c>
      <c r="C1095">
        <f t="shared" si="184"/>
        <v>9.1491308325709064E-3</v>
      </c>
      <c r="D1095">
        <f t="shared" ref="D1095:D1158" si="192">D1094-C1094*E1094</f>
        <v>46.342536554141397</v>
      </c>
      <c r="E1095">
        <f t="shared" si="189"/>
        <v>-1.3374343859312308E-4</v>
      </c>
      <c r="F1095">
        <f t="shared" ref="F1095:F1158" si="193">B1095*EXP($U$9*D1095)/(EXP($U$9*D1095)+EXP($U$9*$U$10))</f>
        <v>6903.4581858539732</v>
      </c>
      <c r="G1095">
        <f t="shared" si="185"/>
        <v>5268.9721239026494</v>
      </c>
      <c r="H1095">
        <f t="shared" si="186"/>
        <v>46.344860619513248</v>
      </c>
      <c r="I1095">
        <f t="shared" si="187"/>
        <v>46.344860619513241</v>
      </c>
      <c r="J1095" s="6">
        <f t="shared" si="188"/>
        <v>46.344860619513241</v>
      </c>
      <c r="K1095" s="2">
        <f t="shared" si="190"/>
        <v>2.4932521449387671E-8</v>
      </c>
      <c r="L1095" s="8">
        <f t="shared" si="191"/>
        <v>5.0149723011588307E-5</v>
      </c>
    </row>
    <row r="1096" spans="1:12">
      <c r="A1096">
        <v>1093</v>
      </c>
      <c r="B1096">
        <v>11692.2403222495</v>
      </c>
      <c r="C1096">
        <f t="shared" si="184"/>
        <v>9.140767824497258E-3</v>
      </c>
      <c r="D1096">
        <f t="shared" si="192"/>
        <v>46.342537777777615</v>
      </c>
      <c r="E1096">
        <f t="shared" si="189"/>
        <v>-1.336065458996782E-4</v>
      </c>
      <c r="F1096">
        <f t="shared" si="193"/>
        <v>6903.4578398776557</v>
      </c>
      <c r="G1096">
        <f t="shared" si="185"/>
        <v>5268.9718932517708</v>
      </c>
      <c r="H1096">
        <f t="shared" si="186"/>
        <v>46.344859466258853</v>
      </c>
      <c r="I1096">
        <f t="shared" si="187"/>
        <v>46.344859466258853</v>
      </c>
      <c r="J1096" s="6">
        <f t="shared" si="188"/>
        <v>46.344859466258853</v>
      </c>
      <c r="K1096" s="2">
        <f t="shared" si="190"/>
        <v>2.4884191527831762E-8</v>
      </c>
      <c r="L1096" s="8">
        <f t="shared" si="191"/>
        <v>5.009843207921575E-5</v>
      </c>
    </row>
    <row r="1097" spans="1:12">
      <c r="A1097">
        <v>1094</v>
      </c>
      <c r="B1097">
        <v>11692.2403222495</v>
      </c>
      <c r="C1097">
        <f t="shared" si="184"/>
        <v>9.1324200913242004E-3</v>
      </c>
      <c r="D1097">
        <f t="shared" si="192"/>
        <v>46.342538999044031</v>
      </c>
      <c r="E1097">
        <f t="shared" si="189"/>
        <v>-1.3346991854103996E-4</v>
      </c>
      <c r="F1097">
        <f t="shared" si="193"/>
        <v>6903.4574945713775</v>
      </c>
      <c r="G1097">
        <f t="shared" si="185"/>
        <v>5268.971663047585</v>
      </c>
      <c r="H1097">
        <f t="shared" si="186"/>
        <v>46.344858315237929</v>
      </c>
      <c r="I1097">
        <f t="shared" si="187"/>
        <v>46.344858315237921</v>
      </c>
      <c r="J1097" s="6">
        <f t="shared" si="188"/>
        <v>46.344858315237929</v>
      </c>
      <c r="K1097" s="2">
        <f t="shared" si="190"/>
        <v>2.4835999894065078E-8</v>
      </c>
      <c r="L1097" s="8">
        <f t="shared" si="191"/>
        <v>5.0047240483425712E-5</v>
      </c>
    </row>
    <row r="1098" spans="1:12">
      <c r="A1098">
        <v>1095</v>
      </c>
      <c r="B1098">
        <v>11692.2403222495</v>
      </c>
      <c r="C1098">
        <f t="shared" si="184"/>
        <v>9.1240875912408752E-3</v>
      </c>
      <c r="D1098">
        <f t="shared" si="192"/>
        <v>46.342540217947395</v>
      </c>
      <c r="E1098">
        <f t="shared" si="189"/>
        <v>-1.3333355575945622E-4</v>
      </c>
      <c r="F1098">
        <f t="shared" si="193"/>
        <v>6903.4571499332324</v>
      </c>
      <c r="G1098">
        <f t="shared" si="185"/>
        <v>5268.9714332888216</v>
      </c>
      <c r="H1098">
        <f t="shared" si="186"/>
        <v>46.344857166444115</v>
      </c>
      <c r="I1098">
        <f t="shared" si="187"/>
        <v>46.344857166444108</v>
      </c>
      <c r="J1098" s="6">
        <f t="shared" si="188"/>
        <v>46.344857166444115</v>
      </c>
      <c r="K1098" s="2">
        <f t="shared" si="190"/>
        <v>2.4787945321577067E-8</v>
      </c>
      <c r="L1098" s="8">
        <f t="shared" si="191"/>
        <v>4.9996147941465597E-5</v>
      </c>
    </row>
    <row r="1099" spans="1:12">
      <c r="A1099">
        <v>1096</v>
      </c>
      <c r="B1099">
        <v>11692.2403222495</v>
      </c>
      <c r="C1099">
        <f t="shared" si="184"/>
        <v>9.1157702825888781E-3</v>
      </c>
      <c r="D1099">
        <f t="shared" si="192"/>
        <v>46.342541434494436</v>
      </c>
      <c r="E1099">
        <f t="shared" si="189"/>
        <v>-1.3319745680169455E-4</v>
      </c>
      <c r="F1099">
        <f t="shared" si="193"/>
        <v>6903.4568059613157</v>
      </c>
      <c r="G1099">
        <f t="shared" si="185"/>
        <v>5268.9712039742108</v>
      </c>
      <c r="H1099">
        <f t="shared" si="186"/>
        <v>46.344856019871052</v>
      </c>
      <c r="I1099">
        <f t="shared" si="187"/>
        <v>46.344856019871052</v>
      </c>
      <c r="J1099" s="6">
        <f t="shared" si="188"/>
        <v>46.344856019871052</v>
      </c>
      <c r="K1099" s="2">
        <f t="shared" si="190"/>
        <v>2.4740027963704695E-8</v>
      </c>
      <c r="L1099" s="8">
        <f t="shared" si="191"/>
        <v>4.9945154170889566E-5</v>
      </c>
    </row>
    <row r="1100" spans="1:12">
      <c r="A1100">
        <v>1097</v>
      </c>
      <c r="B1100">
        <v>11692.2403222495</v>
      </c>
      <c r="C1100">
        <f t="shared" si="184"/>
        <v>9.1074681238615673E-3</v>
      </c>
      <c r="D1100">
        <f t="shared" si="192"/>
        <v>46.342542648691854</v>
      </c>
      <c r="E1100">
        <f t="shared" si="189"/>
        <v>-1.3306162091574112E-4</v>
      </c>
      <c r="F1100">
        <f t="shared" si="193"/>
        <v>6903.4564626537376</v>
      </c>
      <c r="G1100">
        <f t="shared" si="185"/>
        <v>5268.970975102492</v>
      </c>
      <c r="H1100">
        <f t="shared" si="186"/>
        <v>46.344854875512461</v>
      </c>
      <c r="I1100">
        <f t="shared" si="187"/>
        <v>46.344854875512461</v>
      </c>
      <c r="J1100" s="6">
        <f t="shared" si="188"/>
        <v>46.344854875512461</v>
      </c>
      <c r="K1100" s="2">
        <f t="shared" si="190"/>
        <v>2.4692246133987856E-8</v>
      </c>
      <c r="L1100" s="8">
        <f t="shared" si="191"/>
        <v>4.9894258891551779E-5</v>
      </c>
    </row>
    <row r="1101" spans="1:12">
      <c r="A1101">
        <v>1098</v>
      </c>
      <c r="B1101">
        <v>11692.2403222495</v>
      </c>
      <c r="C1101">
        <f t="shared" si="184"/>
        <v>9.0991810737033659E-3</v>
      </c>
      <c r="D1101">
        <f t="shared" si="192"/>
        <v>46.342543860546328</v>
      </c>
      <c r="E1101">
        <f t="shared" si="189"/>
        <v>-1.3292604735529729E-4</v>
      </c>
      <c r="F1101">
        <f t="shared" si="193"/>
        <v>6903.4561200086018</v>
      </c>
      <c r="G1101">
        <f t="shared" si="185"/>
        <v>5268.9707466724012</v>
      </c>
      <c r="H1101">
        <f t="shared" si="186"/>
        <v>46.344853733362008</v>
      </c>
      <c r="I1101">
        <f t="shared" si="187"/>
        <v>46.344853733362001</v>
      </c>
      <c r="J1101" s="6">
        <f t="shared" si="188"/>
        <v>46.344853733362001</v>
      </c>
      <c r="K1101" s="2">
        <f t="shared" si="190"/>
        <v>2.4644601058978198E-8</v>
      </c>
      <c r="L1101" s="8">
        <f t="shared" si="191"/>
        <v>4.9843461822539863E-5</v>
      </c>
    </row>
    <row r="1102" spans="1:12">
      <c r="A1102">
        <v>1099</v>
      </c>
      <c r="B1102">
        <v>11692.2403222495</v>
      </c>
      <c r="C1102">
        <f t="shared" si="184"/>
        <v>9.0909090909090905E-3</v>
      </c>
      <c r="D1102">
        <f t="shared" si="192"/>
        <v>46.342545070064503</v>
      </c>
      <c r="E1102">
        <f t="shared" si="189"/>
        <v>-1.3279073537286547E-4</v>
      </c>
      <c r="F1102">
        <f t="shared" si="193"/>
        <v>6903.4557780240375</v>
      </c>
      <c r="G1102">
        <f t="shared" si="185"/>
        <v>5268.9705186826914</v>
      </c>
      <c r="H1102">
        <f t="shared" si="186"/>
        <v>46.344852593413457</v>
      </c>
      <c r="I1102">
        <f t="shared" si="187"/>
        <v>46.344852593413464</v>
      </c>
      <c r="J1102" s="6">
        <f t="shared" si="188"/>
        <v>46.344852593413464</v>
      </c>
      <c r="K1102" s="2">
        <f t="shared" si="190"/>
        <v>2.4597089979000367E-8</v>
      </c>
      <c r="L1102" s="8">
        <f t="shared" si="191"/>
        <v>4.9792762686468052E-5</v>
      </c>
    </row>
    <row r="1103" spans="1:12">
      <c r="A1103">
        <v>1100</v>
      </c>
      <c r="B1103">
        <v>11692.2403222495</v>
      </c>
      <c r="C1103">
        <f t="shared" si="184"/>
        <v>9.0826521344232521E-3</v>
      </c>
      <c r="D1103">
        <f t="shared" si="192"/>
        <v>46.342546277253007</v>
      </c>
      <c r="E1103">
        <f t="shared" si="189"/>
        <v>-1.3265568422911152E-4</v>
      </c>
      <c r="F1103">
        <f t="shared" si="193"/>
        <v>6903.4554366981674</v>
      </c>
      <c r="G1103">
        <f t="shared" si="185"/>
        <v>5268.970291132111</v>
      </c>
      <c r="H1103">
        <f t="shared" si="186"/>
        <v>46.344851455660546</v>
      </c>
      <c r="I1103">
        <f t="shared" si="187"/>
        <v>46.34485145566056</v>
      </c>
      <c r="J1103" s="6">
        <f t="shared" si="188"/>
        <v>46.344851455660553</v>
      </c>
      <c r="K1103" s="2">
        <f t="shared" si="190"/>
        <v>2.4549714733871516E-8</v>
      </c>
      <c r="L1103" s="8">
        <f t="shared" si="191"/>
        <v>4.9742161204417415E-5</v>
      </c>
    </row>
    <row r="1104" spans="1:12">
      <c r="A1104">
        <v>1101</v>
      </c>
      <c r="B1104">
        <v>11692.2403222495</v>
      </c>
      <c r="C1104">
        <f t="shared" si="184"/>
        <v>9.0744101633393835E-3</v>
      </c>
      <c r="D1104">
        <f t="shared" si="192"/>
        <v>46.342547482118441</v>
      </c>
      <c r="E1104">
        <f t="shared" si="189"/>
        <v>-1.3252089318143833E-4</v>
      </c>
      <c r="F1104">
        <f t="shared" si="193"/>
        <v>6903.4550960291235</v>
      </c>
      <c r="G1104">
        <f t="shared" si="185"/>
        <v>5268.970064019416</v>
      </c>
      <c r="H1104">
        <f t="shared" si="186"/>
        <v>46.34485032009708</v>
      </c>
      <c r="I1104">
        <f t="shared" si="187"/>
        <v>46.34485032009708</v>
      </c>
      <c r="J1104" s="6">
        <f t="shared" si="188"/>
        <v>46.34485032009708</v>
      </c>
      <c r="K1104" s="2">
        <f t="shared" si="190"/>
        <v>2.4502473023865238E-8</v>
      </c>
      <c r="L1104" s="8">
        <f t="shared" si="191"/>
        <v>4.9691657100382321E-5</v>
      </c>
    </row>
    <row r="1105" spans="1:12">
      <c r="A1105">
        <v>1102</v>
      </c>
      <c r="B1105">
        <v>11692.2403222495</v>
      </c>
      <c r="C1105">
        <f t="shared" si="184"/>
        <v>9.0661831368993653E-3</v>
      </c>
      <c r="D1105">
        <f t="shared" si="192"/>
        <v>46.342548684667378</v>
      </c>
      <c r="E1105">
        <f t="shared" si="189"/>
        <v>-1.3238636149501916E-4</v>
      </c>
      <c r="F1105">
        <f t="shared" si="193"/>
        <v>6903.4547560150486</v>
      </c>
      <c r="G1105">
        <f t="shared" si="185"/>
        <v>5268.9698373433657</v>
      </c>
      <c r="H1105">
        <f t="shared" si="186"/>
        <v>46.344849186716829</v>
      </c>
      <c r="I1105">
        <f t="shared" si="187"/>
        <v>46.344849186716829</v>
      </c>
      <c r="J1105" s="6">
        <f t="shared" si="188"/>
        <v>46.344849186716829</v>
      </c>
      <c r="K1105" s="2">
        <f t="shared" si="190"/>
        <v>2.4455365462267096E-8</v>
      </c>
      <c r="L1105" s="8">
        <f t="shared" si="191"/>
        <v>4.9641250098357247E-5</v>
      </c>
    </row>
    <row r="1106" spans="1:12">
      <c r="A1106">
        <v>1103</v>
      </c>
      <c r="B1106">
        <v>11692.2403222495</v>
      </c>
      <c r="C1106">
        <f t="shared" si="184"/>
        <v>9.057971014492754E-3</v>
      </c>
      <c r="D1106">
        <f t="shared" si="192"/>
        <v>46.342549884906376</v>
      </c>
      <c r="E1106">
        <f t="shared" si="189"/>
        <v>-1.3225208843421459E-4</v>
      </c>
      <c r="F1106">
        <f t="shared" si="193"/>
        <v>6903.4544166540891</v>
      </c>
      <c r="G1106">
        <f t="shared" si="185"/>
        <v>5268.969611102726</v>
      </c>
      <c r="H1106">
        <f t="shared" si="186"/>
        <v>46.34484805551363</v>
      </c>
      <c r="I1106">
        <f t="shared" si="187"/>
        <v>46.344848055513623</v>
      </c>
      <c r="J1106" s="6">
        <f t="shared" si="188"/>
        <v>46.344848055513623</v>
      </c>
      <c r="K1106" s="2">
        <f t="shared" si="190"/>
        <v>2.4408391129198261E-8</v>
      </c>
      <c r="L1106" s="8">
        <f t="shared" si="191"/>
        <v>4.959093992356335E-5</v>
      </c>
    </row>
    <row r="1107" spans="1:12">
      <c r="A1107">
        <v>1104</v>
      </c>
      <c r="B1107">
        <v>11692.2403222495</v>
      </c>
      <c r="C1107">
        <f t="shared" si="184"/>
        <v>9.0497737556561094E-3</v>
      </c>
      <c r="D1107">
        <f t="shared" si="192"/>
        <v>46.342551082841958</v>
      </c>
      <c r="E1107">
        <f t="shared" si="189"/>
        <v>-1.3211807326788294E-4</v>
      </c>
      <c r="F1107">
        <f t="shared" si="193"/>
        <v>6903.4540779443996</v>
      </c>
      <c r="G1107">
        <f t="shared" si="185"/>
        <v>5268.9693852962664</v>
      </c>
      <c r="H1107">
        <f t="shared" si="186"/>
        <v>46.344846926481331</v>
      </c>
      <c r="I1107">
        <f t="shared" si="187"/>
        <v>46.344846926481331</v>
      </c>
      <c r="J1107" s="6">
        <f t="shared" si="188"/>
        <v>46.344846926481331</v>
      </c>
      <c r="K1107" s="2">
        <f t="shared" si="190"/>
        <v>2.4361549104779715E-8</v>
      </c>
      <c r="L1107" s="8">
        <f t="shared" si="191"/>
        <v>4.9540726302908499E-5</v>
      </c>
    </row>
    <row r="1108" spans="1:12">
      <c r="A1108">
        <v>1105</v>
      </c>
      <c r="B1108">
        <v>11692.2403222495</v>
      </c>
      <c r="C1108">
        <f t="shared" si="184"/>
        <v>9.0415913200723331E-3</v>
      </c>
      <c r="D1108">
        <f t="shared" si="192"/>
        <v>46.342552278480632</v>
      </c>
      <c r="E1108">
        <f t="shared" si="189"/>
        <v>-1.3198431526815547E-4</v>
      </c>
      <c r="F1108">
        <f t="shared" si="193"/>
        <v>6903.4537398841421</v>
      </c>
      <c r="G1108">
        <f t="shared" si="185"/>
        <v>5268.9691599227617</v>
      </c>
      <c r="H1108">
        <f t="shared" si="186"/>
        <v>46.344845799613807</v>
      </c>
      <c r="I1108">
        <f t="shared" si="187"/>
        <v>46.344845799613807</v>
      </c>
      <c r="J1108" s="6">
        <f t="shared" si="188"/>
        <v>46.344845799613807</v>
      </c>
      <c r="K1108" s="2">
        <f t="shared" si="190"/>
        <v>2.4314839695663863E-8</v>
      </c>
      <c r="L1108" s="8">
        <f t="shared" si="191"/>
        <v>4.9490608963300646E-5</v>
      </c>
    </row>
    <row r="1109" spans="1:12">
      <c r="A1109">
        <v>1106</v>
      </c>
      <c r="B1109">
        <v>11692.2403222495</v>
      </c>
      <c r="C1109">
        <f t="shared" si="184"/>
        <v>9.0334236675700084E-3</v>
      </c>
      <c r="D1109">
        <f t="shared" si="192"/>
        <v>46.342553471828872</v>
      </c>
      <c r="E1109">
        <f t="shared" si="189"/>
        <v>-1.3185081370840587E-4</v>
      </c>
      <c r="F1109">
        <f t="shared" si="193"/>
        <v>6903.4534024714858</v>
      </c>
      <c r="G1109">
        <f t="shared" si="185"/>
        <v>5268.9689349809905</v>
      </c>
      <c r="H1109">
        <f t="shared" si="186"/>
        <v>46.344844674904948</v>
      </c>
      <c r="I1109">
        <f t="shared" si="187"/>
        <v>46.344844674904955</v>
      </c>
      <c r="J1109" s="6">
        <f t="shared" si="188"/>
        <v>46.344844674904948</v>
      </c>
      <c r="K1109" s="2">
        <f t="shared" si="190"/>
        <v>2.4268261981971466E-8</v>
      </c>
      <c r="L1109" s="8">
        <f t="shared" si="191"/>
        <v>4.9440587633334436E-5</v>
      </c>
    </row>
    <row r="1110" spans="1:12">
      <c r="A1110">
        <v>1107</v>
      </c>
      <c r="B1110">
        <v>11692.2403222495</v>
      </c>
      <c r="C1110">
        <f t="shared" si="184"/>
        <v>9.0252707581227436E-3</v>
      </c>
      <c r="D1110">
        <f t="shared" si="192"/>
        <v>46.342554662893136</v>
      </c>
      <c r="E1110">
        <f t="shared" si="189"/>
        <v>-1.3171756786525292E-4</v>
      </c>
      <c r="F1110">
        <f t="shared" si="193"/>
        <v>6903.4530657046043</v>
      </c>
      <c r="G1110">
        <f t="shared" si="185"/>
        <v>5268.9687104697359</v>
      </c>
      <c r="H1110">
        <f t="shared" si="186"/>
        <v>46.344843552348678</v>
      </c>
      <c r="I1110">
        <f t="shared" si="187"/>
        <v>46.344843552348685</v>
      </c>
      <c r="J1110" s="6">
        <f t="shared" si="188"/>
        <v>46.344843552348678</v>
      </c>
      <c r="K1110" s="2">
        <f t="shared" si="190"/>
        <v>2.4221815350456018E-8</v>
      </c>
      <c r="L1110" s="8">
        <f t="shared" si="191"/>
        <v>4.9390662042524561E-5</v>
      </c>
    </row>
    <row r="1111" spans="1:12">
      <c r="A1111">
        <v>1108</v>
      </c>
      <c r="B1111">
        <v>11692.2403222495</v>
      </c>
      <c r="C1111">
        <f t="shared" si="184"/>
        <v>9.017132551848512E-3</v>
      </c>
      <c r="D1111">
        <f t="shared" si="192"/>
        <v>46.342555851679847</v>
      </c>
      <c r="E1111">
        <f t="shared" si="189"/>
        <v>-1.3158457701903143E-4</v>
      </c>
      <c r="F1111">
        <f t="shared" si="193"/>
        <v>6903.4527295816806</v>
      </c>
      <c r="G1111">
        <f t="shared" si="185"/>
        <v>5268.9684863877874</v>
      </c>
      <c r="H1111">
        <f t="shared" si="186"/>
        <v>46.344842431938943</v>
      </c>
      <c r="I1111">
        <f t="shared" si="187"/>
        <v>46.344842431938936</v>
      </c>
      <c r="J1111" s="6">
        <f t="shared" si="188"/>
        <v>46.344842431938943</v>
      </c>
      <c r="K1111" s="2">
        <f t="shared" si="190"/>
        <v>2.4175499341187343E-8</v>
      </c>
      <c r="L1111" s="8">
        <f t="shared" si="191"/>
        <v>4.9340831921612428E-5</v>
      </c>
    </row>
    <row r="1112" spans="1:12">
      <c r="A1112">
        <v>1109</v>
      </c>
      <c r="B1112">
        <v>11692.2403222495</v>
      </c>
      <c r="C1112">
        <f t="shared" si="184"/>
        <v>9.0090090090090089E-3</v>
      </c>
      <c r="D1112">
        <f t="shared" si="192"/>
        <v>46.342557038195423</v>
      </c>
      <c r="E1112">
        <f t="shared" si="189"/>
        <v>-1.3145184045169127E-4</v>
      </c>
      <c r="F1112">
        <f t="shared" si="193"/>
        <v>6903.4523941008993</v>
      </c>
      <c r="G1112">
        <f t="shared" si="185"/>
        <v>5268.9682627339325</v>
      </c>
      <c r="H1112">
        <f t="shared" si="186"/>
        <v>46.344841313669662</v>
      </c>
      <c r="I1112">
        <f t="shared" si="187"/>
        <v>46.344841313669662</v>
      </c>
      <c r="J1112" s="6">
        <f t="shared" si="188"/>
        <v>46.344841313669662</v>
      </c>
      <c r="K1112" s="2">
        <f t="shared" si="190"/>
        <v>2.4129314567450395E-8</v>
      </c>
      <c r="L1112" s="8">
        <f t="shared" si="191"/>
        <v>4.9291097000879557E-5</v>
      </c>
    </row>
    <row r="1113" spans="1:12">
      <c r="A1113">
        <v>1110</v>
      </c>
      <c r="B1113">
        <v>11692.2403222495</v>
      </c>
      <c r="C1113">
        <f t="shared" si="184"/>
        <v>9.0009000900090012E-3</v>
      </c>
      <c r="D1113">
        <f t="shared" si="192"/>
        <v>46.342558222446236</v>
      </c>
      <c r="E1113">
        <f t="shared" si="189"/>
        <v>-1.3131935744601346E-4</v>
      </c>
      <c r="F1113">
        <f t="shared" si="193"/>
        <v>6903.4520592604586</v>
      </c>
      <c r="G1113">
        <f t="shared" si="185"/>
        <v>5268.9680395069727</v>
      </c>
      <c r="H1113">
        <f t="shared" si="186"/>
        <v>46.344840197534865</v>
      </c>
      <c r="I1113">
        <f t="shared" si="187"/>
        <v>46.344840197534857</v>
      </c>
      <c r="J1113" s="6">
        <f t="shared" si="188"/>
        <v>46.344840197534865</v>
      </c>
      <c r="K1113" s="2">
        <f t="shared" si="190"/>
        <v>2.4083258576200787E-8</v>
      </c>
      <c r="L1113" s="8">
        <f t="shared" si="191"/>
        <v>4.9241457013980721E-5</v>
      </c>
    </row>
    <row r="1114" spans="1:12">
      <c r="A1114">
        <v>1111</v>
      </c>
      <c r="B1114">
        <v>11692.2403222495</v>
      </c>
      <c r="C1114">
        <f t="shared" si="184"/>
        <v>8.9928057553956831E-3</v>
      </c>
      <c r="D1114">
        <f t="shared" si="192"/>
        <v>46.342559404438653</v>
      </c>
      <c r="E1114">
        <f t="shared" si="189"/>
        <v>-1.311871272917306E-4</v>
      </c>
      <c r="F1114">
        <f t="shared" si="193"/>
        <v>6903.451725058565</v>
      </c>
      <c r="G1114">
        <f t="shared" si="185"/>
        <v>5268.96781670571</v>
      </c>
      <c r="H1114">
        <f t="shared" si="186"/>
        <v>46.344839083528555</v>
      </c>
      <c r="I1114">
        <f t="shared" si="187"/>
        <v>46.344839083528548</v>
      </c>
      <c r="J1114" s="6">
        <f t="shared" si="188"/>
        <v>46.344839083528555</v>
      </c>
      <c r="K1114" s="2">
        <f t="shared" si="190"/>
        <v>2.4037331980723206E-8</v>
      </c>
      <c r="L1114" s="8">
        <f t="shared" si="191"/>
        <v>4.9191911694110821E-5</v>
      </c>
    </row>
    <row r="1115" spans="1:12">
      <c r="A1115">
        <v>1112</v>
      </c>
      <c r="B1115">
        <v>11692.2403222495</v>
      </c>
      <c r="C1115">
        <f t="shared" si="184"/>
        <v>8.9847259658580418E-3</v>
      </c>
      <c r="D1115">
        <f t="shared" si="192"/>
        <v>46.342560584179004</v>
      </c>
      <c r="E1115">
        <f t="shared" si="189"/>
        <v>-1.3105514927897811E-4</v>
      </c>
      <c r="F1115">
        <f t="shared" si="193"/>
        <v>6903.4513914934196</v>
      </c>
      <c r="G1115">
        <f t="shared" si="185"/>
        <v>5268.9675943289467</v>
      </c>
      <c r="H1115">
        <f t="shared" si="186"/>
        <v>46.344837971644736</v>
      </c>
      <c r="I1115">
        <f t="shared" si="187"/>
        <v>46.344837971644722</v>
      </c>
      <c r="J1115" s="6">
        <f t="shared" si="188"/>
        <v>46.344837971644729</v>
      </c>
      <c r="K1115" s="2">
        <f t="shared" si="190"/>
        <v>2.3991534934352926E-8</v>
      </c>
      <c r="L1115" s="8">
        <f t="shared" si="191"/>
        <v>4.9142460775078172E-5</v>
      </c>
    </row>
    <row r="1116" spans="1:12">
      <c r="A1116">
        <v>1113</v>
      </c>
      <c r="B1116">
        <v>11692.2403222495</v>
      </c>
      <c r="C1116">
        <f t="shared" si="184"/>
        <v>8.9766606822262122E-3</v>
      </c>
      <c r="D1116">
        <f t="shared" si="192"/>
        <v>46.342561761673608</v>
      </c>
      <c r="E1116">
        <f t="shared" si="189"/>
        <v>-1.3092342269832553E-4</v>
      </c>
      <c r="F1116">
        <f t="shared" si="193"/>
        <v>6903.4510585632388</v>
      </c>
      <c r="G1116">
        <f t="shared" si="185"/>
        <v>5268.9673723754931</v>
      </c>
      <c r="H1116">
        <f t="shared" si="186"/>
        <v>46.344836861877461</v>
      </c>
      <c r="I1116">
        <f t="shared" si="187"/>
        <v>46.344836861877461</v>
      </c>
      <c r="J1116" s="6">
        <f t="shared" si="188"/>
        <v>46.344836861877461</v>
      </c>
      <c r="K1116" s="2">
        <f t="shared" si="190"/>
        <v>2.3945865750627434E-8</v>
      </c>
      <c r="L1116" s="8">
        <f t="shared" si="191"/>
        <v>4.9093103992684397E-5</v>
      </c>
    </row>
    <row r="1117" spans="1:12">
      <c r="A1117">
        <v>1114</v>
      </c>
      <c r="B1117">
        <v>11692.2403222495</v>
      </c>
      <c r="C1117">
        <f t="shared" si="184"/>
        <v>8.9686098654708519E-3</v>
      </c>
      <c r="D1117">
        <f t="shared" si="192"/>
        <v>46.342562936928751</v>
      </c>
      <c r="E1117">
        <f t="shared" si="189"/>
        <v>-1.3079194684645614E-4</v>
      </c>
      <c r="F1117">
        <f t="shared" si="193"/>
        <v>6903.450726266251</v>
      </c>
      <c r="G1117">
        <f t="shared" si="185"/>
        <v>5268.967150844167</v>
      </c>
      <c r="H1117">
        <f t="shared" si="186"/>
        <v>46.344835754220838</v>
      </c>
      <c r="I1117">
        <f t="shared" si="187"/>
        <v>46.344835754220838</v>
      </c>
      <c r="J1117" s="6">
        <f t="shared" si="188"/>
        <v>46.344835754220838</v>
      </c>
      <c r="K1117" s="2">
        <f t="shared" si="190"/>
        <v>2.39003241229323E-8</v>
      </c>
      <c r="L1117" s="8">
        <f t="shared" si="191"/>
        <v>4.9043841083651177E-5</v>
      </c>
    </row>
    <row r="1118" spans="1:12">
      <c r="A1118">
        <v>1115</v>
      </c>
      <c r="B1118">
        <v>11692.2403222495</v>
      </c>
      <c r="C1118">
        <f t="shared" si="184"/>
        <v>8.9605734767025085E-3</v>
      </c>
      <c r="D1118">
        <f t="shared" si="192"/>
        <v>46.342564109950693</v>
      </c>
      <c r="E1118">
        <f t="shared" si="189"/>
        <v>-1.3066072102251101E-4</v>
      </c>
      <c r="F1118">
        <f t="shared" si="193"/>
        <v>6903.450394600678</v>
      </c>
      <c r="G1118">
        <f t="shared" si="185"/>
        <v>5268.966929733785</v>
      </c>
      <c r="H1118">
        <f t="shared" si="186"/>
        <v>46.344834648668929</v>
      </c>
      <c r="I1118">
        <f t="shared" si="187"/>
        <v>46.344834648668929</v>
      </c>
      <c r="J1118" s="6">
        <f t="shared" si="188"/>
        <v>46.344834648668929</v>
      </c>
      <c r="K1118" s="2">
        <f t="shared" si="190"/>
        <v>2.3854910511235429E-8</v>
      </c>
      <c r="L1118" s="8">
        <f t="shared" si="191"/>
        <v>4.8994671784853608E-5</v>
      </c>
    </row>
    <row r="1119" spans="1:12">
      <c r="A1119">
        <v>1116</v>
      </c>
      <c r="B1119">
        <v>11692.2403222495</v>
      </c>
      <c r="C1119">
        <f t="shared" si="184"/>
        <v>8.9525514771709933E-3</v>
      </c>
      <c r="D1119">
        <f t="shared" si="192"/>
        <v>46.342565280745681</v>
      </c>
      <c r="E1119">
        <f t="shared" si="189"/>
        <v>-1.3052974452524649E-4</v>
      </c>
      <c r="F1119">
        <f t="shared" si="193"/>
        <v>6903.4500635647573</v>
      </c>
      <c r="G1119">
        <f t="shared" si="185"/>
        <v>5268.9667090431722</v>
      </c>
      <c r="H1119">
        <f t="shared" si="186"/>
        <v>46.344833545215863</v>
      </c>
      <c r="I1119">
        <f t="shared" si="187"/>
        <v>46.344833545215849</v>
      </c>
      <c r="J1119" s="6">
        <f t="shared" si="188"/>
        <v>46.344833545215856</v>
      </c>
      <c r="K1119" s="2">
        <f t="shared" si="190"/>
        <v>2.3809623689023337E-8</v>
      </c>
      <c r="L1119" s="8">
        <f t="shared" si="191"/>
        <v>4.8945595834700155E-5</v>
      </c>
    </row>
    <row r="1120" spans="1:12">
      <c r="A1120">
        <v>1117</v>
      </c>
      <c r="B1120">
        <v>11692.2403222495</v>
      </c>
      <c r="C1120">
        <f t="shared" si="184"/>
        <v>8.9445438282647581E-3</v>
      </c>
      <c r="D1120">
        <f t="shared" si="192"/>
        <v>46.342566449319939</v>
      </c>
      <c r="E1120">
        <f t="shared" si="189"/>
        <v>-1.3039901665788485E-4</v>
      </c>
      <c r="F1120">
        <f t="shared" si="193"/>
        <v>6903.4497331567318</v>
      </c>
      <c r="G1120">
        <f t="shared" si="185"/>
        <v>5268.9664887711542</v>
      </c>
      <c r="H1120">
        <f t="shared" si="186"/>
        <v>46.344832443855772</v>
      </c>
      <c r="I1120">
        <f t="shared" si="187"/>
        <v>46.344832443855779</v>
      </c>
      <c r="J1120" s="6">
        <f t="shared" si="188"/>
        <v>46.344832443855779</v>
      </c>
      <c r="K1120" s="2">
        <f t="shared" si="190"/>
        <v>2.3764462889731814E-8</v>
      </c>
      <c r="L1120" s="8">
        <f t="shared" si="191"/>
        <v>4.8896612972825947E-5</v>
      </c>
    </row>
    <row r="1121" spans="1:12">
      <c r="A1121">
        <v>1118</v>
      </c>
      <c r="B1121">
        <v>11692.2403222495</v>
      </c>
      <c r="C1121">
        <f t="shared" si="184"/>
        <v>8.9365504915102766E-3</v>
      </c>
      <c r="D1121">
        <f t="shared" si="192"/>
        <v>46.342567615679656</v>
      </c>
      <c r="E1121">
        <f t="shared" si="189"/>
        <v>-1.3026853672777047E-4</v>
      </c>
      <c r="F1121">
        <f t="shared" si="193"/>
        <v>6903.4494033748451</v>
      </c>
      <c r="G1121">
        <f t="shared" si="185"/>
        <v>5268.9662689165643</v>
      </c>
      <c r="H1121">
        <f t="shared" si="186"/>
        <v>46.344831344582822</v>
      </c>
      <c r="I1121">
        <f t="shared" si="187"/>
        <v>46.344831344582808</v>
      </c>
      <c r="J1121" s="6">
        <f t="shared" si="188"/>
        <v>46.344831344582815</v>
      </c>
      <c r="K1121" s="2">
        <f t="shared" si="190"/>
        <v>2.3719429033277966E-8</v>
      </c>
      <c r="L1121" s="8">
        <f t="shared" si="191"/>
        <v>4.8847722938712931E-5</v>
      </c>
    </row>
    <row r="1122" spans="1:12">
      <c r="A1122">
        <v>1119</v>
      </c>
      <c r="B1122">
        <v>11692.2403222495</v>
      </c>
      <c r="C1122">
        <f t="shared" si="184"/>
        <v>8.9285714285714281E-3</v>
      </c>
      <c r="D1122">
        <f t="shared" si="192"/>
        <v>46.342568779831012</v>
      </c>
      <c r="E1122">
        <f t="shared" si="189"/>
        <v>-1.3013830404019156E-4</v>
      </c>
      <c r="F1122">
        <f t="shared" si="193"/>
        <v>6903.4490742173575</v>
      </c>
      <c r="G1122">
        <f t="shared" si="185"/>
        <v>5268.9660494782383</v>
      </c>
      <c r="H1122">
        <f t="shared" si="186"/>
        <v>46.344830247391187</v>
      </c>
      <c r="I1122">
        <f t="shared" si="187"/>
        <v>46.344830247391194</v>
      </c>
      <c r="J1122" s="6">
        <f t="shared" si="188"/>
        <v>46.344830247391187</v>
      </c>
      <c r="K1122" s="2">
        <f t="shared" si="190"/>
        <v>2.3674519819932443E-8</v>
      </c>
      <c r="L1122" s="8">
        <f t="shared" si="191"/>
        <v>4.8798925474296295E-5</v>
      </c>
    </row>
    <row r="1123" spans="1:12">
      <c r="A1123">
        <v>1120</v>
      </c>
      <c r="B1123">
        <v>11692.2403222495</v>
      </c>
      <c r="C1123">
        <f t="shared" si="184"/>
        <v>8.9206066012488851E-3</v>
      </c>
      <c r="D1123">
        <f t="shared" si="192"/>
        <v>46.342569941780155</v>
      </c>
      <c r="E1123">
        <f t="shared" si="189"/>
        <v>-1.3000831790861749E-4</v>
      </c>
      <c r="F1123">
        <f t="shared" si="193"/>
        <v>6903.4487456825209</v>
      </c>
      <c r="G1123">
        <f t="shared" si="185"/>
        <v>5268.9658304550139</v>
      </c>
      <c r="H1123">
        <f t="shared" si="186"/>
        <v>46.344829152275068</v>
      </c>
      <c r="I1123">
        <f t="shared" si="187"/>
        <v>46.344829152275068</v>
      </c>
      <c r="J1123" s="6">
        <f t="shared" si="188"/>
        <v>46.344829152275068</v>
      </c>
      <c r="K1123" s="2">
        <f t="shared" si="190"/>
        <v>2.3629736322928657E-8</v>
      </c>
      <c r="L1123" s="8">
        <f t="shared" si="191"/>
        <v>4.8750220321204727E-5</v>
      </c>
    </row>
    <row r="1124" spans="1:12">
      <c r="A1124">
        <v>1121</v>
      </c>
      <c r="B1124">
        <v>11692.2403222495</v>
      </c>
      <c r="C1124">
        <f t="shared" si="184"/>
        <v>8.9126559714795012E-3</v>
      </c>
      <c r="D1124">
        <f t="shared" si="192"/>
        <v>46.342571101533217</v>
      </c>
      <c r="E1124">
        <f t="shared" si="189"/>
        <v>-1.2987857764447836E-4</v>
      </c>
      <c r="F1124">
        <f t="shared" si="193"/>
        <v>6903.4484177686136</v>
      </c>
      <c r="G1124">
        <f t="shared" si="185"/>
        <v>5268.9656118457415</v>
      </c>
      <c r="H1124">
        <f t="shared" si="186"/>
        <v>46.344828059228711</v>
      </c>
      <c r="I1124">
        <f t="shared" si="187"/>
        <v>46.344828059228718</v>
      </c>
      <c r="J1124" s="6">
        <f t="shared" si="188"/>
        <v>46.344828059228718</v>
      </c>
      <c r="K1124" s="2">
        <f t="shared" si="190"/>
        <v>2.3585076702486441E-8</v>
      </c>
      <c r="L1124" s="8">
        <f t="shared" si="191"/>
        <v>4.8701607223213524E-5</v>
      </c>
    </row>
    <row r="1125" spans="1:12">
      <c r="A1125">
        <v>1122</v>
      </c>
      <c r="B1125">
        <v>11692.2403222495</v>
      </c>
      <c r="C1125">
        <f t="shared" si="184"/>
        <v>8.9047195013357075E-3</v>
      </c>
      <c r="D1125">
        <f t="shared" si="192"/>
        <v>46.342572259096301</v>
      </c>
      <c r="E1125">
        <f t="shared" si="189"/>
        <v>-1.2974908256574839E-4</v>
      </c>
      <c r="F1125">
        <f t="shared" si="193"/>
        <v>6903.4480904739003</v>
      </c>
      <c r="G1125">
        <f t="shared" si="185"/>
        <v>5268.9653936492668</v>
      </c>
      <c r="H1125">
        <f t="shared" si="186"/>
        <v>46.344826968246338</v>
      </c>
      <c r="I1125">
        <f t="shared" si="187"/>
        <v>46.344826968246331</v>
      </c>
      <c r="J1125" s="6">
        <f t="shared" si="188"/>
        <v>46.344826968246338</v>
      </c>
      <c r="K1125" s="2">
        <f t="shared" si="190"/>
        <v>2.3540542185155587E-8</v>
      </c>
      <c r="L1125" s="8">
        <f t="shared" si="191"/>
        <v>4.8653085923484795E-5</v>
      </c>
    </row>
    <row r="1126" spans="1:12">
      <c r="A1126">
        <v>1123</v>
      </c>
      <c r="B1126">
        <v>11692.2403222495</v>
      </c>
      <c r="C1126">
        <f t="shared" si="184"/>
        <v>8.8967971530249119E-3</v>
      </c>
      <c r="D1126">
        <f t="shared" si="192"/>
        <v>46.342573414475488</v>
      </c>
      <c r="E1126">
        <f t="shared" si="189"/>
        <v>-1.2961983198835639E-4</v>
      </c>
      <c r="F1126">
        <f t="shared" si="193"/>
        <v>6903.4477637966656</v>
      </c>
      <c r="G1126">
        <f t="shared" si="185"/>
        <v>5268.9651758644441</v>
      </c>
      <c r="H1126">
        <f t="shared" si="186"/>
        <v>46.344825879322222</v>
      </c>
      <c r="I1126">
        <f t="shared" si="187"/>
        <v>46.344825879322215</v>
      </c>
      <c r="J1126" s="6">
        <f t="shared" si="188"/>
        <v>46.344825879322215</v>
      </c>
      <c r="K1126" s="2">
        <f t="shared" si="190"/>
        <v>2.349613093115567E-8</v>
      </c>
      <c r="L1126" s="8">
        <f t="shared" si="191"/>
        <v>4.8604656167480618E-5</v>
      </c>
    </row>
    <row r="1127" spans="1:12">
      <c r="A1127">
        <v>1124</v>
      </c>
      <c r="B1127">
        <v>11692.2403222495</v>
      </c>
      <c r="C1127">
        <f t="shared" si="184"/>
        <v>8.8888888888888889E-3</v>
      </c>
      <c r="D1127">
        <f t="shared" si="192"/>
        <v>46.342574567676841</v>
      </c>
      <c r="E1127">
        <f t="shared" si="189"/>
        <v>-1.2949082523436964E-4</v>
      </c>
      <c r="F1127">
        <f t="shared" si="193"/>
        <v>6903.447437735198</v>
      </c>
      <c r="G1127">
        <f t="shared" si="185"/>
        <v>5268.9649584901326</v>
      </c>
      <c r="H1127">
        <f t="shared" si="186"/>
        <v>46.344824792450666</v>
      </c>
      <c r="I1127">
        <f t="shared" si="187"/>
        <v>46.344824792450659</v>
      </c>
      <c r="J1127" s="6">
        <f t="shared" si="188"/>
        <v>46.344824792450666</v>
      </c>
      <c r="K1127" s="2">
        <f t="shared" si="190"/>
        <v>2.3451842327238146E-8</v>
      </c>
      <c r="L1127" s="8">
        <f t="shared" si="191"/>
        <v>4.8556317701736427E-5</v>
      </c>
    </row>
    <row r="1128" spans="1:12">
      <c r="A1128">
        <v>1125</v>
      </c>
      <c r="B1128">
        <v>11692.2403222495</v>
      </c>
      <c r="C1128">
        <f t="shared" si="184"/>
        <v>8.8809946714031966E-3</v>
      </c>
      <c r="D1128">
        <f t="shared" si="192"/>
        <v>46.342575718706399</v>
      </c>
      <c r="E1128">
        <f t="shared" si="189"/>
        <v>-1.2936206162872274E-4</v>
      </c>
      <c r="F1128">
        <f t="shared" si="193"/>
        <v>6903.4471122877831</v>
      </c>
      <c r="G1128">
        <f t="shared" si="185"/>
        <v>5268.9647415251884</v>
      </c>
      <c r="H1128">
        <f t="shared" si="186"/>
        <v>46.344823707625942</v>
      </c>
      <c r="I1128">
        <f t="shared" si="187"/>
        <v>46.344823707625949</v>
      </c>
      <c r="J1128" s="6">
        <f t="shared" si="188"/>
        <v>46.344823707625949</v>
      </c>
      <c r="K1128" s="2">
        <f t="shared" si="190"/>
        <v>2.3407677599952613E-8</v>
      </c>
      <c r="L1128" s="8">
        <f t="shared" si="191"/>
        <v>4.8508070272021143E-5</v>
      </c>
    </row>
    <row r="1129" spans="1:12">
      <c r="A1129">
        <v>1126</v>
      </c>
      <c r="B1129">
        <v>11692.2403222495</v>
      </c>
      <c r="C1129">
        <f t="shared" si="184"/>
        <v>8.8731144631765749E-3</v>
      </c>
      <c r="D1129">
        <f t="shared" si="192"/>
        <v>46.34257686757018</v>
      </c>
      <c r="E1129">
        <f t="shared" si="189"/>
        <v>-1.2923354049430667E-4</v>
      </c>
      <c r="F1129">
        <f t="shared" si="193"/>
        <v>6903.4467874527245</v>
      </c>
      <c r="G1129">
        <f t="shared" si="185"/>
        <v>5268.9645249684827</v>
      </c>
      <c r="H1129">
        <f t="shared" si="186"/>
        <v>46.344822624842408</v>
      </c>
      <c r="I1129">
        <f t="shared" si="187"/>
        <v>46.344822624842415</v>
      </c>
      <c r="J1129" s="6">
        <f t="shared" si="188"/>
        <v>46.344822624842408</v>
      </c>
      <c r="K1129" s="2">
        <f t="shared" si="190"/>
        <v>2.3363634909518233E-8</v>
      </c>
      <c r="L1129" s="8">
        <f t="shared" si="191"/>
        <v>4.8459913626403635E-5</v>
      </c>
    </row>
    <row r="1130" spans="1:12">
      <c r="A1130">
        <v>1127</v>
      </c>
      <c r="B1130">
        <v>11692.2403222495</v>
      </c>
      <c r="C1130">
        <f t="shared" si="184"/>
        <v>8.8652482269503553E-3</v>
      </c>
      <c r="D1130">
        <f t="shared" si="192"/>
        <v>46.342578014274174</v>
      </c>
      <c r="E1130">
        <f t="shared" si="189"/>
        <v>-1.2910526116055295E-4</v>
      </c>
      <c r="F1130">
        <f t="shared" si="193"/>
        <v>6903.446463228328</v>
      </c>
      <c r="G1130">
        <f t="shared" si="185"/>
        <v>5268.9643088188859</v>
      </c>
      <c r="H1130">
        <f t="shared" si="186"/>
        <v>46.34482154409443</v>
      </c>
      <c r="I1130">
        <f t="shared" si="187"/>
        <v>46.344821544094415</v>
      </c>
      <c r="J1130" s="6">
        <f t="shared" si="188"/>
        <v>46.344821544094422</v>
      </c>
      <c r="K1130" s="2">
        <f t="shared" si="190"/>
        <v>2.3319713489369617E-8</v>
      </c>
      <c r="L1130" s="8">
        <f t="shared" si="191"/>
        <v>4.841184751433281E-5</v>
      </c>
    </row>
    <row r="1131" spans="1:12">
      <c r="A1131">
        <v>1128</v>
      </c>
      <c r="B1131">
        <v>11692.2403222495</v>
      </c>
      <c r="C1131">
        <f t="shared" si="184"/>
        <v>8.8573959255978749E-3</v>
      </c>
      <c r="D1131">
        <f t="shared" si="192"/>
        <v>46.342579158824364</v>
      </c>
      <c r="E1131">
        <f t="shared" si="189"/>
        <v>-1.289772229593549E-4</v>
      </c>
      <c r="F1131">
        <f t="shared" si="193"/>
        <v>6903.4461396129018</v>
      </c>
      <c r="G1131">
        <f t="shared" si="185"/>
        <v>5268.9640930752676</v>
      </c>
      <c r="H1131">
        <f t="shared" si="186"/>
        <v>46.344820465376344</v>
      </c>
      <c r="I1131">
        <f t="shared" si="187"/>
        <v>46.344820465376344</v>
      </c>
      <c r="J1131" s="6">
        <f t="shared" si="188"/>
        <v>46.344820465376344</v>
      </c>
      <c r="K1131" s="2">
        <f t="shared" si="190"/>
        <v>2.3275913952790018E-8</v>
      </c>
      <c r="L1131" s="8">
        <f t="shared" si="191"/>
        <v>4.8363871684797671E-5</v>
      </c>
    </row>
    <row r="1132" spans="1:12">
      <c r="A1132">
        <v>1129</v>
      </c>
      <c r="B1132">
        <v>11692.2403222495</v>
      </c>
      <c r="C1132">
        <f t="shared" si="184"/>
        <v>8.8495575221238937E-3</v>
      </c>
      <c r="D1132">
        <f t="shared" si="192"/>
        <v>46.34258030122669</v>
      </c>
      <c r="E1132">
        <f t="shared" si="189"/>
        <v>-1.2884942522341762E-4</v>
      </c>
      <c r="F1132">
        <f t="shared" si="193"/>
        <v>6903.4458166047662</v>
      </c>
      <c r="G1132">
        <f t="shared" si="185"/>
        <v>5268.9638777365117</v>
      </c>
      <c r="H1132">
        <f t="shared" si="186"/>
        <v>46.344819388682552</v>
      </c>
      <c r="I1132">
        <f t="shared" si="187"/>
        <v>46.344819388682545</v>
      </c>
      <c r="J1132" s="6">
        <f t="shared" si="188"/>
        <v>46.344819388682552</v>
      </c>
      <c r="K1132" s="2">
        <f t="shared" si="190"/>
        <v>2.3232235686530422E-8</v>
      </c>
      <c r="L1132" s="8">
        <f t="shared" si="191"/>
        <v>4.8315985888320574E-5</v>
      </c>
    </row>
    <row r="1133" spans="1:12">
      <c r="A1133">
        <v>1130</v>
      </c>
      <c r="B1133">
        <v>11692.2403222495</v>
      </c>
      <c r="C1133">
        <f t="shared" si="184"/>
        <v>8.8417329796640146E-3</v>
      </c>
      <c r="D1133">
        <f t="shared" si="192"/>
        <v>46.342581441487091</v>
      </c>
      <c r="E1133">
        <f t="shared" si="189"/>
        <v>-1.2872186728709527E-4</v>
      </c>
      <c r="F1133">
        <f t="shared" si="193"/>
        <v>6903.4454942022394</v>
      </c>
      <c r="G1133">
        <f t="shared" si="185"/>
        <v>5268.9636628014932</v>
      </c>
      <c r="H1133">
        <f t="shared" si="186"/>
        <v>46.344818314007469</v>
      </c>
      <c r="I1133">
        <f t="shared" si="187"/>
        <v>46.344818314007462</v>
      </c>
      <c r="J1133" s="6">
        <f t="shared" si="188"/>
        <v>46.344818314007469</v>
      </c>
      <c r="K1133" s="2">
        <f t="shared" si="190"/>
        <v>2.3188677770708611E-8</v>
      </c>
      <c r="L1133" s="8">
        <f t="shared" si="191"/>
        <v>4.8268189876343916E-5</v>
      </c>
    </row>
    <row r="1134" spans="1:12">
      <c r="A1134">
        <v>1131</v>
      </c>
      <c r="B1134">
        <v>11692.2403222495</v>
      </c>
      <c r="C1134">
        <f t="shared" si="184"/>
        <v>8.8339222614840993E-3</v>
      </c>
      <c r="D1134">
        <f t="shared" si="192"/>
        <v>46.342582579611474</v>
      </c>
      <c r="E1134">
        <f t="shared" si="189"/>
        <v>-1.285945484892336E-4</v>
      </c>
      <c r="F1134">
        <f t="shared" si="193"/>
        <v>6903.4451724036544</v>
      </c>
      <c r="G1134">
        <f t="shared" si="185"/>
        <v>5268.9634482691026</v>
      </c>
      <c r="H1134">
        <f t="shared" si="186"/>
        <v>46.344817241345517</v>
      </c>
      <c r="I1134">
        <f t="shared" si="187"/>
        <v>46.344817241345517</v>
      </c>
      <c r="J1134" s="6">
        <f t="shared" si="188"/>
        <v>46.344817241345517</v>
      </c>
      <c r="K1134" s="2">
        <f t="shared" si="190"/>
        <v>2.314524020534146E-8</v>
      </c>
      <c r="L1134" s="8">
        <f t="shared" si="191"/>
        <v>4.8220483401076806E-5</v>
      </c>
    </row>
    <row r="1135" spans="1:12">
      <c r="A1135">
        <v>1132</v>
      </c>
      <c r="B1135">
        <v>11692.2403222495</v>
      </c>
      <c r="C1135">
        <f t="shared" si="184"/>
        <v>8.8261253309796991E-3</v>
      </c>
      <c r="D1135">
        <f t="shared" si="192"/>
        <v>46.34258371560572</v>
      </c>
      <c r="E1135">
        <f t="shared" si="189"/>
        <v>-1.2846746816991535E-4</v>
      </c>
      <c r="F1135">
        <f t="shared" si="193"/>
        <v>6903.4448512073459</v>
      </c>
      <c r="G1135">
        <f t="shared" si="185"/>
        <v>5268.9632341382303</v>
      </c>
      <c r="H1135">
        <f t="shared" si="186"/>
        <v>46.344816170691146</v>
      </c>
      <c r="I1135">
        <f t="shared" si="187"/>
        <v>46.344816170691153</v>
      </c>
      <c r="J1135" s="6">
        <f t="shared" si="188"/>
        <v>46.344816170691146</v>
      </c>
      <c r="K1135" s="2">
        <f t="shared" si="190"/>
        <v>2.3101922377179615E-8</v>
      </c>
      <c r="L1135" s="8">
        <f t="shared" si="191"/>
        <v>4.8172866215801723E-5</v>
      </c>
    </row>
    <row r="1136" spans="1:12">
      <c r="A1136">
        <v>1133</v>
      </c>
      <c r="B1136">
        <v>11692.2403222495</v>
      </c>
      <c r="C1136">
        <f t="shared" si="184"/>
        <v>8.8183421516754845E-3</v>
      </c>
      <c r="D1136">
        <f t="shared" si="192"/>
        <v>46.342584849475692</v>
      </c>
      <c r="E1136">
        <f t="shared" si="189"/>
        <v>-1.2834062567207357E-4</v>
      </c>
      <c r="F1136">
        <f t="shared" si="193"/>
        <v>6903.4445306116613</v>
      </c>
      <c r="G1136">
        <f t="shared" si="185"/>
        <v>5268.9630204077739</v>
      </c>
      <c r="H1136">
        <f t="shared" si="186"/>
        <v>46.344815102038872</v>
      </c>
      <c r="I1136">
        <f t="shared" si="187"/>
        <v>46.344815102038879</v>
      </c>
      <c r="J1136" s="6">
        <f t="shared" si="188"/>
        <v>46.344815102038879</v>
      </c>
      <c r="K1136" s="2">
        <f t="shared" si="190"/>
        <v>2.3058722753074285E-8</v>
      </c>
      <c r="L1136" s="8">
        <f t="shared" si="191"/>
        <v>4.8125338075794442E-5</v>
      </c>
    </row>
    <row r="1137" spans="1:12">
      <c r="A1137">
        <v>1134</v>
      </c>
      <c r="B1137">
        <v>11692.2403222495</v>
      </c>
      <c r="C1137">
        <f t="shared" si="184"/>
        <v>8.8105726872246704E-3</v>
      </c>
      <c r="D1137">
        <f t="shared" si="192"/>
        <v>46.342585981227238</v>
      </c>
      <c r="E1137">
        <f t="shared" si="189"/>
        <v>-1.2821402034356017E-4</v>
      </c>
      <c r="F1137">
        <f t="shared" si="193"/>
        <v>6903.4442106149436</v>
      </c>
      <c r="G1137">
        <f t="shared" si="185"/>
        <v>5268.9628070766294</v>
      </c>
      <c r="H1137">
        <f t="shared" si="186"/>
        <v>46.344814035383152</v>
      </c>
      <c r="I1137">
        <f t="shared" si="187"/>
        <v>46.344814035383138</v>
      </c>
      <c r="J1137" s="6">
        <f t="shared" si="188"/>
        <v>46.344814035383145</v>
      </c>
      <c r="K1137" s="2">
        <f t="shared" si="190"/>
        <v>2.3015643326157204E-8</v>
      </c>
      <c r="L1137" s="8">
        <f t="shared" si="191"/>
        <v>4.8077898734644283E-5</v>
      </c>
    </row>
    <row r="1138" spans="1:12">
      <c r="A1138">
        <v>1135</v>
      </c>
      <c r="B1138">
        <v>11692.2403222495</v>
      </c>
      <c r="C1138">
        <f t="shared" si="184"/>
        <v>8.8028169014084511E-3</v>
      </c>
      <c r="D1138">
        <f t="shared" si="192"/>
        <v>46.342587110866184</v>
      </c>
      <c r="E1138">
        <f t="shared" si="189"/>
        <v>-1.2808765152814999E-4</v>
      </c>
      <c r="F1138">
        <f t="shared" si="193"/>
        <v>6903.4438912155438</v>
      </c>
      <c r="G1138">
        <f t="shared" si="185"/>
        <v>5268.9625941436962</v>
      </c>
      <c r="H1138">
        <f t="shared" si="186"/>
        <v>46.344812970718479</v>
      </c>
      <c r="I1138">
        <f t="shared" si="187"/>
        <v>46.344812970718479</v>
      </c>
      <c r="J1138" s="6">
        <f t="shared" si="188"/>
        <v>46.344812970718479</v>
      </c>
      <c r="K1138" s="2">
        <f t="shared" si="190"/>
        <v>2.2972681796696665E-8</v>
      </c>
      <c r="L1138" s="8">
        <f t="shared" si="191"/>
        <v>4.8030547948700471E-5</v>
      </c>
    </row>
    <row r="1139" spans="1:12">
      <c r="A1139">
        <v>1136</v>
      </c>
      <c r="B1139">
        <v>11692.2403222495</v>
      </c>
      <c r="C1139">
        <f t="shared" si="184"/>
        <v>8.795074758135445E-3</v>
      </c>
      <c r="D1139">
        <f t="shared" si="192"/>
        <v>46.342588238398328</v>
      </c>
      <c r="E1139">
        <f t="shared" si="189"/>
        <v>-1.2796151857737164E-4</v>
      </c>
      <c r="F1139">
        <f t="shared" si="193"/>
        <v>6903.4435724118257</v>
      </c>
      <c r="G1139">
        <f t="shared" si="185"/>
        <v>5268.9623816078838</v>
      </c>
      <c r="H1139">
        <f t="shared" si="186"/>
        <v>46.344811908039425</v>
      </c>
      <c r="I1139">
        <f t="shared" si="187"/>
        <v>46.344811908039418</v>
      </c>
      <c r="J1139" s="6">
        <f t="shared" si="188"/>
        <v>46.344811908039418</v>
      </c>
      <c r="K1139" s="2">
        <f t="shared" si="190"/>
        <v>2.2929838164709066E-8</v>
      </c>
      <c r="L1139" s="8">
        <f t="shared" si="191"/>
        <v>4.7983285474925638E-5</v>
      </c>
    </row>
    <row r="1140" spans="1:12">
      <c r="A1140">
        <v>1137</v>
      </c>
      <c r="B1140">
        <v>11692.2403222495</v>
      </c>
      <c r="C1140">
        <f t="shared" si="184"/>
        <v>8.7873462214411256E-3</v>
      </c>
      <c r="D1140">
        <f t="shared" si="192"/>
        <v>46.342589363829447</v>
      </c>
      <c r="E1140">
        <f t="shared" si="189"/>
        <v>-1.2783562084398676E-4</v>
      </c>
      <c r="F1140">
        <f t="shared" si="193"/>
        <v>6903.443254202155</v>
      </c>
      <c r="G1140">
        <f t="shared" si="185"/>
        <v>5268.9621694681027</v>
      </c>
      <c r="H1140">
        <f t="shared" si="186"/>
        <v>46.344810847340518</v>
      </c>
      <c r="I1140">
        <f t="shared" si="187"/>
        <v>46.344810847340526</v>
      </c>
      <c r="J1140" s="6">
        <f t="shared" si="188"/>
        <v>46.344810847340526</v>
      </c>
      <c r="K1140" s="2">
        <f t="shared" si="190"/>
        <v>2.2887111816944488E-8</v>
      </c>
      <c r="L1140" s="8">
        <f t="shared" si="191"/>
        <v>4.793611107135577E-5</v>
      </c>
    </row>
    <row r="1141" spans="1:12">
      <c r="A1141">
        <v>1138</v>
      </c>
      <c r="B1141">
        <v>11692.2403222495</v>
      </c>
      <c r="C1141">
        <f t="shared" si="184"/>
        <v>8.7796312554872698E-3</v>
      </c>
      <c r="D1141">
        <f t="shared" si="192"/>
        <v>46.342590487165303</v>
      </c>
      <c r="E1141">
        <f t="shared" si="189"/>
        <v>-1.2770995768322371E-4</v>
      </c>
      <c r="F1141">
        <f t="shared" si="193"/>
        <v>6903.442936584901</v>
      </c>
      <c r="G1141">
        <f t="shared" si="185"/>
        <v>5268.961957723267</v>
      </c>
      <c r="H1141">
        <f t="shared" si="186"/>
        <v>46.344809788616331</v>
      </c>
      <c r="I1141">
        <f t="shared" si="187"/>
        <v>46.344809788616331</v>
      </c>
      <c r="J1141" s="6">
        <f t="shared" si="188"/>
        <v>46.344809788616331</v>
      </c>
      <c r="K1141" s="2">
        <f t="shared" si="190"/>
        <v>2.2844503520002017E-8</v>
      </c>
      <c r="L1141" s="8">
        <f t="shared" si="191"/>
        <v>4.7889024495566981E-5</v>
      </c>
    </row>
    <row r="1142" spans="1:12">
      <c r="A1142">
        <v>1139</v>
      </c>
      <c r="B1142">
        <v>11692.2403222495</v>
      </c>
      <c r="C1142">
        <f t="shared" si="184"/>
        <v>8.771929824561403E-3</v>
      </c>
      <c r="D1142">
        <f t="shared" si="192"/>
        <v>46.342591608411638</v>
      </c>
      <c r="E1142">
        <f t="shared" si="189"/>
        <v>-1.2758452844947589E-4</v>
      </c>
      <c r="F1142">
        <f t="shared" si="193"/>
        <v>6903.4426195584438</v>
      </c>
      <c r="G1142">
        <f t="shared" si="185"/>
        <v>5268.9617463722961</v>
      </c>
      <c r="H1142">
        <f t="shared" si="186"/>
        <v>46.344808731861484</v>
      </c>
      <c r="I1142">
        <f t="shared" si="187"/>
        <v>46.344808731861477</v>
      </c>
      <c r="J1142" s="6">
        <f t="shared" si="188"/>
        <v>46.344808731861477</v>
      </c>
      <c r="K1142" s="2">
        <f t="shared" si="190"/>
        <v>2.280201082083276E-8</v>
      </c>
      <c r="L1142" s="8">
        <f t="shared" si="191"/>
        <v>4.7842025508048616E-5</v>
      </c>
    </row>
    <row r="1143" spans="1:12">
      <c r="A1143">
        <v>1140</v>
      </c>
      <c r="B1143">
        <v>11692.2403222495</v>
      </c>
      <c r="C1143">
        <f t="shared" si="184"/>
        <v>8.7642418930762491E-3</v>
      </c>
      <c r="D1143">
        <f t="shared" si="192"/>
        <v>46.342592727574171</v>
      </c>
      <c r="E1143">
        <f t="shared" si="189"/>
        <v>-1.2745933250492698E-4</v>
      </c>
      <c r="F1143">
        <f t="shared" si="193"/>
        <v>6903.4423031211609</v>
      </c>
      <c r="G1143">
        <f t="shared" si="185"/>
        <v>5268.9615354141079</v>
      </c>
      <c r="H1143">
        <f t="shared" si="186"/>
        <v>46.344807677070534</v>
      </c>
      <c r="I1143">
        <f t="shared" si="187"/>
        <v>46.344807677070527</v>
      </c>
      <c r="J1143" s="6">
        <f t="shared" si="188"/>
        <v>46.344807677070534</v>
      </c>
      <c r="K1143" s="2">
        <f t="shared" si="190"/>
        <v>2.2759635252618457E-8</v>
      </c>
      <c r="L1143" s="8">
        <f t="shared" si="191"/>
        <v>4.7795113868216856E-5</v>
      </c>
    </row>
    <row r="1144" spans="1:12">
      <c r="A1144">
        <v>1141</v>
      </c>
      <c r="B1144">
        <v>11692.2403222495</v>
      </c>
      <c r="C1144">
        <f t="shared" si="184"/>
        <v>8.7565674255691769E-3</v>
      </c>
      <c r="D1144">
        <f t="shared" si="192"/>
        <v>46.342593844658595</v>
      </c>
      <c r="E1144">
        <f t="shared" si="189"/>
        <v>-1.273343692093015E-4</v>
      </c>
      <c r="F1144">
        <f t="shared" si="193"/>
        <v>6903.4419872714489</v>
      </c>
      <c r="G1144">
        <f t="shared" si="185"/>
        <v>5268.9613248476326</v>
      </c>
      <c r="H1144">
        <f t="shared" si="186"/>
        <v>46.34480662423816</v>
      </c>
      <c r="I1144">
        <f t="shared" si="187"/>
        <v>46.34480662423816</v>
      </c>
      <c r="J1144" s="6">
        <f t="shared" si="188"/>
        <v>46.34480662423816</v>
      </c>
      <c r="K1144" s="2">
        <f t="shared" si="190"/>
        <v>2.2717374975576236E-8</v>
      </c>
      <c r="L1144" s="8">
        <f t="shared" si="191"/>
        <v>4.774828933794115E-5</v>
      </c>
    </row>
    <row r="1145" spans="1:12">
      <c r="A1145">
        <v>1142</v>
      </c>
      <c r="B1145">
        <v>11692.2403222495</v>
      </c>
      <c r="C1145">
        <f t="shared" si="184"/>
        <v>8.7489063867016627E-3</v>
      </c>
      <c r="D1145">
        <f t="shared" si="192"/>
        <v>46.342594959670585</v>
      </c>
      <c r="E1145">
        <f t="shared" si="189"/>
        <v>-1.2720963792805184E-4</v>
      </c>
      <c r="F1145">
        <f t="shared" si="193"/>
        <v>6903.4416720076997</v>
      </c>
      <c r="G1145">
        <f t="shared" si="185"/>
        <v>5268.9611146717998</v>
      </c>
      <c r="H1145">
        <f t="shared" si="186"/>
        <v>46.344805573358997</v>
      </c>
      <c r="I1145">
        <f t="shared" si="187"/>
        <v>46.344805573358997</v>
      </c>
      <c r="J1145" s="6">
        <f t="shared" si="188"/>
        <v>46.344805573358997</v>
      </c>
      <c r="K1145" s="2">
        <f t="shared" si="190"/>
        <v>2.267523029635512E-8</v>
      </c>
      <c r="L1145" s="8">
        <f t="shared" si="191"/>
        <v>4.7701551679091051E-5</v>
      </c>
    </row>
    <row r="1146" spans="1:12">
      <c r="A1146">
        <v>1143</v>
      </c>
      <c r="B1146">
        <v>11692.2403222495</v>
      </c>
      <c r="C1146">
        <f t="shared" si="184"/>
        <v>8.7412587412587419E-3</v>
      </c>
      <c r="D1146">
        <f t="shared" si="192"/>
        <v>46.342596072615798</v>
      </c>
      <c r="E1146">
        <f t="shared" si="189"/>
        <v>-1.2708513802702834E-4</v>
      </c>
      <c r="F1146">
        <f t="shared" si="193"/>
        <v>6903.4413573283146</v>
      </c>
      <c r="G1146">
        <f t="shared" si="185"/>
        <v>5268.9609048855436</v>
      </c>
      <c r="H1146">
        <f t="shared" si="186"/>
        <v>46.344804524427715</v>
      </c>
      <c r="I1146">
        <f t="shared" si="187"/>
        <v>46.344804524427708</v>
      </c>
      <c r="J1146" s="6">
        <f t="shared" si="188"/>
        <v>46.344804524427715</v>
      </c>
      <c r="K1146" s="2">
        <f t="shared" si="190"/>
        <v>2.2633200601704607E-8</v>
      </c>
      <c r="L1146" s="8">
        <f t="shared" si="191"/>
        <v>4.7654900654609461E-5</v>
      </c>
    </row>
    <row r="1147" spans="1:12">
      <c r="A1147">
        <v>1144</v>
      </c>
      <c r="B1147">
        <v>11692.2403222495</v>
      </c>
      <c r="C1147">
        <f t="shared" si="184"/>
        <v>8.7336244541484712E-3</v>
      </c>
      <c r="D1147">
        <f t="shared" si="192"/>
        <v>46.342597183499869</v>
      </c>
      <c r="E1147">
        <f t="shared" si="189"/>
        <v>-1.2696086887497389E-4</v>
      </c>
      <c r="F1147">
        <f t="shared" si="193"/>
        <v>6903.4410432316981</v>
      </c>
      <c r="G1147">
        <f t="shared" si="185"/>
        <v>5268.9606954877981</v>
      </c>
      <c r="H1147">
        <f t="shared" si="186"/>
        <v>46.344803477438994</v>
      </c>
      <c r="I1147">
        <f t="shared" si="187"/>
        <v>46.344803477439001</v>
      </c>
      <c r="J1147" s="6">
        <f t="shared" si="188"/>
        <v>46.344803477439001</v>
      </c>
      <c r="K1147" s="2">
        <f t="shared" si="190"/>
        <v>2.2591285585007251E-8</v>
      </c>
      <c r="L1147" s="8">
        <f t="shared" si="191"/>
        <v>4.7608336028205975E-5</v>
      </c>
    </row>
    <row r="1148" spans="1:12">
      <c r="A1148">
        <v>1145</v>
      </c>
      <c r="B1148">
        <v>11692.2403222495</v>
      </c>
      <c r="C1148">
        <f t="shared" si="184"/>
        <v>8.7260034904013961E-3</v>
      </c>
      <c r="D1148">
        <f t="shared" si="192"/>
        <v>46.342598292328418</v>
      </c>
      <c r="E1148">
        <f t="shared" si="189"/>
        <v>-1.2683682984224382E-4</v>
      </c>
      <c r="F1148">
        <f t="shared" si="193"/>
        <v>6903.4407297162652</v>
      </c>
      <c r="G1148">
        <f t="shared" si="185"/>
        <v>5268.960486477511</v>
      </c>
      <c r="H1148">
        <f t="shared" si="186"/>
        <v>46.344802432387553</v>
      </c>
      <c r="I1148">
        <f t="shared" si="187"/>
        <v>46.344802432387539</v>
      </c>
      <c r="J1148" s="6">
        <f t="shared" si="188"/>
        <v>46.344802432387546</v>
      </c>
      <c r="K1148" s="2">
        <f t="shared" si="190"/>
        <v>2.2549485092962112E-8</v>
      </c>
      <c r="L1148" s="8">
        <f t="shared" si="191"/>
        <v>4.7561857564050277E-5</v>
      </c>
    </row>
    <row r="1149" spans="1:12">
      <c r="A1149">
        <v>1146</v>
      </c>
      <c r="B1149">
        <v>11692.2403222495</v>
      </c>
      <c r="C1149">
        <f t="shared" si="184"/>
        <v>8.7183958151700082E-3</v>
      </c>
      <c r="D1149">
        <f t="shared" si="192"/>
        <v>46.342599399107037</v>
      </c>
      <c r="E1149">
        <f t="shared" si="189"/>
        <v>-1.2671302030125241E-4</v>
      </c>
      <c r="F1149">
        <f t="shared" si="193"/>
        <v>6903.4404167804314</v>
      </c>
      <c r="G1149">
        <f t="shared" si="185"/>
        <v>5268.9602778536209</v>
      </c>
      <c r="H1149">
        <f t="shared" si="186"/>
        <v>46.344801389268106</v>
      </c>
      <c r="I1149">
        <f t="shared" si="187"/>
        <v>46.344801389268106</v>
      </c>
      <c r="J1149" s="6">
        <f t="shared" si="188"/>
        <v>46.344801389268106</v>
      </c>
      <c r="K1149" s="2">
        <f t="shared" si="190"/>
        <v>2.250779774573543E-8</v>
      </c>
      <c r="L1149" s="8">
        <f t="shared" si="191"/>
        <v>4.7515465028305327E-5</v>
      </c>
    </row>
    <row r="1150" spans="1:12">
      <c r="A1150">
        <v>1147</v>
      </c>
      <c r="B1150">
        <v>11692.2403222495</v>
      </c>
      <c r="C1150">
        <f t="shared" si="184"/>
        <v>8.7108013937282226E-3</v>
      </c>
      <c r="D1150">
        <f t="shared" si="192"/>
        <v>46.342600503841304</v>
      </c>
      <c r="E1150">
        <f t="shared" si="189"/>
        <v>-1.2658943962890512E-4</v>
      </c>
      <c r="F1150">
        <f t="shared" si="193"/>
        <v>6903.4401044226215</v>
      </c>
      <c r="G1150">
        <f t="shared" si="185"/>
        <v>5268.9600696150819</v>
      </c>
      <c r="H1150">
        <f t="shared" si="186"/>
        <v>46.34480034807541</v>
      </c>
      <c r="I1150">
        <f t="shared" si="187"/>
        <v>46.344800348075395</v>
      </c>
      <c r="J1150" s="6">
        <f t="shared" si="188"/>
        <v>46.344800348075402</v>
      </c>
      <c r="K1150" s="2">
        <f t="shared" si="190"/>
        <v>2.2466224309925619E-8</v>
      </c>
      <c r="L1150" s="8">
        <f t="shared" si="191"/>
        <v>4.7469158186674218E-5</v>
      </c>
    </row>
    <row r="1151" spans="1:12">
      <c r="A1151">
        <v>1148</v>
      </c>
      <c r="B1151">
        <v>11692.2403222495</v>
      </c>
      <c r="C1151">
        <f t="shared" si="184"/>
        <v>8.7032201914708437E-3</v>
      </c>
      <c r="D1151">
        <f t="shared" si="192"/>
        <v>46.342601606536768</v>
      </c>
      <c r="E1151">
        <f t="shared" si="189"/>
        <v>-1.2646608720171559E-4</v>
      </c>
      <c r="F1151">
        <f t="shared" si="193"/>
        <v>6903.4397926412676</v>
      </c>
      <c r="G1151">
        <f t="shared" si="185"/>
        <v>5268.9598617608444</v>
      </c>
      <c r="H1151">
        <f t="shared" si="186"/>
        <v>46.344799308804227</v>
      </c>
      <c r="I1151">
        <f t="shared" si="187"/>
        <v>46.344799308804227</v>
      </c>
      <c r="J1151" s="6">
        <f t="shared" si="188"/>
        <v>46.344799308804227</v>
      </c>
      <c r="K1151" s="2">
        <f t="shared" si="190"/>
        <v>2.2424763252382097E-8</v>
      </c>
      <c r="L1151" s="8">
        <f t="shared" si="191"/>
        <v>4.7422936807006657E-5</v>
      </c>
    </row>
    <row r="1152" spans="1:12">
      <c r="A1152">
        <v>1149</v>
      </c>
      <c r="B1152">
        <v>11692.2403222495</v>
      </c>
      <c r="C1152">
        <f t="shared" si="184"/>
        <v>8.6956521739130436E-3</v>
      </c>
      <c r="D1152">
        <f t="shared" si="192"/>
        <v>46.342602707198971</v>
      </c>
      <c r="E1152">
        <f t="shared" si="189"/>
        <v>-1.2634296240067181E-4</v>
      </c>
      <c r="F1152">
        <f t="shared" si="193"/>
        <v>6903.4394814347997</v>
      </c>
      <c r="G1152">
        <f t="shared" si="185"/>
        <v>5268.9596542898662</v>
      </c>
      <c r="H1152">
        <f t="shared" si="186"/>
        <v>46.344798271449328</v>
      </c>
      <c r="I1152">
        <f t="shared" si="187"/>
        <v>46.344798271449335</v>
      </c>
      <c r="J1152" s="6">
        <f t="shared" si="188"/>
        <v>46.344798271449335</v>
      </c>
      <c r="K1152" s="2">
        <f t="shared" si="190"/>
        <v>2.2383415339703158E-8</v>
      </c>
      <c r="L1152" s="8">
        <f t="shared" si="191"/>
        <v>4.7376800656539144E-5</v>
      </c>
    </row>
    <row r="1153" spans="1:12">
      <c r="A1153">
        <v>1150</v>
      </c>
      <c r="B1153">
        <v>11692.2403222495</v>
      </c>
      <c r="C1153">
        <f t="shared" si="184"/>
        <v>8.6880973066898355E-3</v>
      </c>
      <c r="D1153">
        <f t="shared" si="192"/>
        <v>46.342603805833427</v>
      </c>
      <c r="E1153">
        <f t="shared" si="189"/>
        <v>-1.2622006460639255E-4</v>
      </c>
      <c r="F1153">
        <f t="shared" si="193"/>
        <v>6903.4391708016619</v>
      </c>
      <c r="G1153">
        <f t="shared" si="185"/>
        <v>5268.9594472011077</v>
      </c>
      <c r="H1153">
        <f t="shared" si="186"/>
        <v>46.344797236005547</v>
      </c>
      <c r="I1153">
        <f t="shared" si="187"/>
        <v>46.344797236005547</v>
      </c>
      <c r="J1153" s="6">
        <f t="shared" si="188"/>
        <v>46.344797236005547</v>
      </c>
      <c r="K1153" s="2">
        <f t="shared" si="190"/>
        <v>2.2342179192054593E-8</v>
      </c>
      <c r="L1153" s="8">
        <f t="shared" si="191"/>
        <v>4.7330749504501475E-5</v>
      </c>
    </row>
    <row r="1154" spans="1:12">
      <c r="A1154">
        <v>1151</v>
      </c>
      <c r="B1154">
        <v>11692.2403222495</v>
      </c>
      <c r="C1154">
        <f t="shared" si="184"/>
        <v>8.6805555555555559E-3</v>
      </c>
      <c r="D1154">
        <f t="shared" si="192"/>
        <v>46.342604902445629</v>
      </c>
      <c r="E1154">
        <f t="shared" si="189"/>
        <v>-1.2609739320436209E-4</v>
      </c>
      <c r="F1154">
        <f t="shared" si="193"/>
        <v>6903.4388607402989</v>
      </c>
      <c r="G1154">
        <f t="shared" si="185"/>
        <v>5268.9592404935329</v>
      </c>
      <c r="H1154">
        <f t="shared" si="186"/>
        <v>46.344796202467663</v>
      </c>
      <c r="I1154">
        <f t="shared" si="187"/>
        <v>46.344796202467663</v>
      </c>
      <c r="J1154" s="6">
        <f t="shared" si="188"/>
        <v>46.344796202467663</v>
      </c>
      <c r="K1154" s="2">
        <f t="shared" si="190"/>
        <v>2.230105526940136E-8</v>
      </c>
      <c r="L1154" s="8">
        <f t="shared" si="191"/>
        <v>4.7284783120123534E-5</v>
      </c>
    </row>
    <row r="1155" spans="1:12">
      <c r="A1155">
        <v>1152</v>
      </c>
      <c r="B1155">
        <v>11692.2403222495</v>
      </c>
      <c r="C1155">
        <f t="shared" si="184"/>
        <v>8.6730268863833473E-3</v>
      </c>
      <c r="D1155">
        <f t="shared" si="192"/>
        <v>46.342605997041055</v>
      </c>
      <c r="E1155">
        <f t="shared" si="189"/>
        <v>-1.2597494757969372E-4</v>
      </c>
      <c r="F1155">
        <f t="shared" si="193"/>
        <v>6903.4385512491663</v>
      </c>
      <c r="G1155">
        <f t="shared" si="185"/>
        <v>5268.9590341661105</v>
      </c>
      <c r="H1155">
        <f t="shared" si="186"/>
        <v>46.344795170830551</v>
      </c>
      <c r="I1155">
        <f t="shared" si="187"/>
        <v>46.344795170830551</v>
      </c>
      <c r="J1155" s="6">
        <f t="shared" si="188"/>
        <v>46.344795170830551</v>
      </c>
      <c r="K1155" s="2">
        <f t="shared" si="190"/>
        <v>2.2260042038592392E-8</v>
      </c>
      <c r="L1155" s="8">
        <f t="shared" si="191"/>
        <v>4.7238901274475181E-5</v>
      </c>
    </row>
    <row r="1156" spans="1:12">
      <c r="A1156">
        <v>1153</v>
      </c>
      <c r="B1156">
        <v>11692.2403222495</v>
      </c>
      <c r="C1156">
        <f t="shared" si="184"/>
        <v>8.6655112651646445E-3</v>
      </c>
      <c r="D1156">
        <f t="shared" si="192"/>
        <v>46.342607089625162</v>
      </c>
      <c r="E1156">
        <f t="shared" si="189"/>
        <v>-1.2585272712280096E-4</v>
      </c>
      <c r="F1156">
        <f t="shared" si="193"/>
        <v>6903.4382423267107</v>
      </c>
      <c r="G1156">
        <f t="shared" si="185"/>
        <v>5268.9588282178065</v>
      </c>
      <c r="H1156">
        <f t="shared" si="186"/>
        <v>46.344794141089032</v>
      </c>
      <c r="I1156">
        <f t="shared" si="187"/>
        <v>46.344794141089039</v>
      </c>
      <c r="J1156" s="6">
        <f t="shared" si="188"/>
        <v>46.344794141089039</v>
      </c>
      <c r="K1156" s="2">
        <f t="shared" si="190"/>
        <v>2.2219140419542338E-8</v>
      </c>
      <c r="L1156" s="8">
        <f t="shared" si="191"/>
        <v>4.719310373816638E-5</v>
      </c>
    </row>
    <row r="1157" spans="1:12">
      <c r="A1157">
        <v>1154</v>
      </c>
      <c r="B1157">
        <v>11692.2403222495</v>
      </c>
      <c r="C1157">
        <f t="shared" ref="C1157:C1220" si="194">$C$1/(A1157+1)</f>
        <v>8.658008658008658E-3</v>
      </c>
      <c r="D1157">
        <f t="shared" si="192"/>
        <v>46.342608180203385</v>
      </c>
      <c r="E1157">
        <f t="shared" si="189"/>
        <v>-1.2573073122287297E-4</v>
      </c>
      <c r="F1157">
        <f t="shared" si="193"/>
        <v>6903.4379339714069</v>
      </c>
      <c r="G1157">
        <f t="shared" ref="G1157:G1220" si="195">(10000+10*F1157)/15</f>
        <v>5268.9586226476049</v>
      </c>
      <c r="H1157">
        <f t="shared" ref="H1157:H1220" si="196">$U$3*(1+G1157/$U$4)</f>
        <v>46.344793113238026</v>
      </c>
      <c r="I1157">
        <f t="shared" ref="I1157:I1220" si="197">$U$6*(1+(F1157-G1157)/$U$7)</f>
        <v>46.344793113238019</v>
      </c>
      <c r="J1157" s="6">
        <f t="shared" ref="J1157:J1220" si="198">(H1157+I1157)/2</f>
        <v>46.344793113238026</v>
      </c>
      <c r="K1157" s="2">
        <f t="shared" si="190"/>
        <v>2.2178348879099927E-8</v>
      </c>
      <c r="L1157" s="8">
        <f t="shared" si="191"/>
        <v>4.7147390283800396E-5</v>
      </c>
    </row>
    <row r="1158" spans="1:12">
      <c r="A1158">
        <v>1155</v>
      </c>
      <c r="B1158">
        <v>11692.2403222495</v>
      </c>
      <c r="C1158">
        <f t="shared" si="194"/>
        <v>8.6505190311418692E-3</v>
      </c>
      <c r="D1158">
        <f t="shared" si="192"/>
        <v>46.342609268781146</v>
      </c>
      <c r="E1158">
        <f t="shared" ref="E1158:E1221" si="199">(D1158-J1157)*(1-0.5*($U$6/$U$7 + 2/3*$U$3/$U$4-2/3*$U$6/$U$7)*B1158*0.1*EXP(0.1*(D1158+$U$10))/(EXP(0.1*D1158)+EXP(0.1*$U$10))^2)</f>
        <v>-1.2560895927401131E-4</v>
      </c>
      <c r="F1158">
        <f t="shared" si="193"/>
        <v>6903.4376261817151</v>
      </c>
      <c r="G1158">
        <f t="shared" si="195"/>
        <v>5268.9584174544761</v>
      </c>
      <c r="H1158">
        <f t="shared" si="196"/>
        <v>46.344792087272381</v>
      </c>
      <c r="I1158">
        <f t="shared" si="197"/>
        <v>46.344792087272388</v>
      </c>
      <c r="J1158" s="6">
        <f t="shared" si="198"/>
        <v>46.344792087272381</v>
      </c>
      <c r="K1158" s="2">
        <f t="shared" ref="K1158:K1221" si="200">ABS(J1158-J1157)/J1157</f>
        <v>2.2137668030546443E-8</v>
      </c>
      <c r="L1158" s="8">
        <f t="shared" ref="L1158:L1221" si="201">ABS(J1158-D1158)/D1158</f>
        <v>4.710176068367393E-5</v>
      </c>
    </row>
    <row r="1159" spans="1:12">
      <c r="A1159">
        <v>1156</v>
      </c>
      <c r="B1159">
        <v>11692.2403222495</v>
      </c>
      <c r="C1159">
        <f t="shared" si="194"/>
        <v>8.6430423509075201E-3</v>
      </c>
      <c r="D1159">
        <f t="shared" ref="D1159:D1222" si="202">D1158-C1158*E1158</f>
        <v>46.342610355363838</v>
      </c>
      <c r="E1159">
        <f t="shared" si="199"/>
        <v>-1.2548741067032134E-4</v>
      </c>
      <c r="F1159">
        <f t="shared" ref="F1159:F1222" si="203">B1159*EXP($U$9*D1159)/(EXP($U$9*D1159)+EXP($U$9*$U$10))</f>
        <v>6903.4373189561147</v>
      </c>
      <c r="G1159">
        <f t="shared" si="195"/>
        <v>5268.9582126374098</v>
      </c>
      <c r="H1159">
        <f t="shared" si="196"/>
        <v>46.344791063187046</v>
      </c>
      <c r="I1159">
        <f t="shared" si="197"/>
        <v>46.344791063187046</v>
      </c>
      <c r="J1159" s="6">
        <f t="shared" si="198"/>
        <v>46.344791063187046</v>
      </c>
      <c r="K1159" s="2">
        <f t="shared" si="200"/>
        <v>2.2097096340730372E-8</v>
      </c>
      <c r="L1159" s="8">
        <f t="shared" si="201"/>
        <v>4.7056214712230307E-5</v>
      </c>
    </row>
    <row r="1160" spans="1:12">
      <c r="A1160">
        <v>1157</v>
      </c>
      <c r="B1160">
        <v>11692.2403222495</v>
      </c>
      <c r="C1160">
        <f t="shared" si="194"/>
        <v>8.6355785837651123E-3</v>
      </c>
      <c r="D1160">
        <f t="shared" si="202"/>
        <v>46.342611439956841</v>
      </c>
      <c r="E1160">
        <f t="shared" si="199"/>
        <v>-1.2536608481080651E-4</v>
      </c>
      <c r="F1160">
        <f t="shared" si="203"/>
        <v>6903.4370122930814</v>
      </c>
      <c r="G1160">
        <f t="shared" si="195"/>
        <v>5268.9580081953882</v>
      </c>
      <c r="H1160">
        <f t="shared" si="196"/>
        <v>46.344790040976932</v>
      </c>
      <c r="I1160">
        <f t="shared" si="197"/>
        <v>46.344790040976932</v>
      </c>
      <c r="J1160" s="6">
        <f t="shared" si="198"/>
        <v>46.344790040976932</v>
      </c>
      <c r="K1160" s="2">
        <f t="shared" si="200"/>
        <v>2.2056634422932857E-8</v>
      </c>
      <c r="L1160" s="8">
        <f t="shared" si="201"/>
        <v>4.7010752143606287E-5</v>
      </c>
    </row>
    <row r="1161" spans="1:12">
      <c r="A1161">
        <v>1158</v>
      </c>
      <c r="B1161">
        <v>11692.2403222495</v>
      </c>
      <c r="C1161">
        <f t="shared" si="194"/>
        <v>8.6281276962899053E-3</v>
      </c>
      <c r="D1161">
        <f t="shared" si="202"/>
        <v>46.342612522565517</v>
      </c>
      <c r="E1161">
        <f t="shared" si="199"/>
        <v>-1.2524498109367296E-4</v>
      </c>
      <c r="F1161">
        <f t="shared" si="203"/>
        <v>6903.4367061910998</v>
      </c>
      <c r="G1161">
        <f t="shared" si="195"/>
        <v>5268.9578041274008</v>
      </c>
      <c r="H1161">
        <f t="shared" si="196"/>
        <v>46.344789020636995</v>
      </c>
      <c r="I1161">
        <f t="shared" si="197"/>
        <v>46.344789020636995</v>
      </c>
      <c r="J1161" s="6">
        <f t="shared" si="198"/>
        <v>46.344789020636995</v>
      </c>
      <c r="K1161" s="2">
        <f t="shared" si="200"/>
        <v>2.20162813572687E-8</v>
      </c>
      <c r="L1161" s="8">
        <f t="shared" si="201"/>
        <v>4.6965372753165284E-5</v>
      </c>
    </row>
    <row r="1162" spans="1:12">
      <c r="A1162">
        <v>1159</v>
      </c>
      <c r="B1162">
        <v>11692.2403222495</v>
      </c>
      <c r="C1162">
        <f t="shared" si="194"/>
        <v>8.6206896551724137E-3</v>
      </c>
      <c r="D1162">
        <f t="shared" si="202"/>
        <v>46.342613603195204</v>
      </c>
      <c r="E1162">
        <f t="shared" si="199"/>
        <v>-1.2512409892119996E-4</v>
      </c>
      <c r="F1162">
        <f t="shared" si="203"/>
        <v>6903.4364006486621</v>
      </c>
      <c r="G1162">
        <f t="shared" si="195"/>
        <v>5268.9576004324417</v>
      </c>
      <c r="H1162">
        <f t="shared" si="196"/>
        <v>46.344788002162211</v>
      </c>
      <c r="I1162">
        <f t="shared" si="197"/>
        <v>46.344788002162204</v>
      </c>
      <c r="J1162" s="6">
        <f t="shared" si="198"/>
        <v>46.344788002162204</v>
      </c>
      <c r="K1162" s="2">
        <f t="shared" si="200"/>
        <v>2.1976036837119104E-8</v>
      </c>
      <c r="L1162" s="8">
        <f t="shared" si="201"/>
        <v>4.6920076317190765E-5</v>
      </c>
    </row>
    <row r="1163" spans="1:12">
      <c r="A1163">
        <v>1160</v>
      </c>
      <c r="B1163">
        <v>11692.2403222495</v>
      </c>
      <c r="C1163">
        <f t="shared" si="194"/>
        <v>8.6132644272179162E-3</v>
      </c>
      <c r="D1163">
        <f t="shared" si="202"/>
        <v>46.342614681851231</v>
      </c>
      <c r="E1163">
        <f t="shared" si="199"/>
        <v>-1.250034376969056E-4</v>
      </c>
      <c r="F1163">
        <f t="shared" si="203"/>
        <v>6903.4360956642595</v>
      </c>
      <c r="G1163">
        <f t="shared" si="195"/>
        <v>5268.9573971095069</v>
      </c>
      <c r="H1163">
        <f t="shared" si="196"/>
        <v>46.344786985547529</v>
      </c>
      <c r="I1163">
        <f t="shared" si="197"/>
        <v>46.344786985547529</v>
      </c>
      <c r="J1163" s="6">
        <f t="shared" si="198"/>
        <v>46.344786985547529</v>
      </c>
      <c r="K1163" s="2">
        <f t="shared" si="200"/>
        <v>2.1935900862498498E-8</v>
      </c>
      <c r="L1163" s="8">
        <f t="shared" si="201"/>
        <v>4.6874862612119584E-5</v>
      </c>
    </row>
    <row r="1164" spans="1:12">
      <c r="A1164">
        <v>1161</v>
      </c>
      <c r="B1164">
        <v>11692.2403222495</v>
      </c>
      <c r="C1164">
        <f t="shared" si="194"/>
        <v>8.6058519793459545E-3</v>
      </c>
      <c r="D1164">
        <f t="shared" si="202"/>
        <v>46.342615758538891</v>
      </c>
      <c r="E1164">
        <f t="shared" si="199"/>
        <v>-1.248829968263452E-4</v>
      </c>
      <c r="F1164">
        <f t="shared" si="203"/>
        <v>6903.4357912363957</v>
      </c>
      <c r="G1164">
        <f t="shared" si="195"/>
        <v>5268.9571941575969</v>
      </c>
      <c r="H1164">
        <f t="shared" si="196"/>
        <v>46.344785970787981</v>
      </c>
      <c r="I1164">
        <f t="shared" si="197"/>
        <v>46.344785970787981</v>
      </c>
      <c r="J1164" s="6">
        <f t="shared" si="198"/>
        <v>46.344785970787981</v>
      </c>
      <c r="K1164" s="2">
        <f t="shared" si="200"/>
        <v>2.1895872513521376E-8</v>
      </c>
      <c r="L1164" s="8">
        <f t="shared" si="201"/>
        <v>4.682973141607525E-5</v>
      </c>
    </row>
    <row r="1165" spans="1:12">
      <c r="A1165">
        <v>1162</v>
      </c>
      <c r="B1165">
        <v>11692.2403222495</v>
      </c>
      <c r="C1165">
        <f t="shared" si="194"/>
        <v>8.5984522785898538E-3</v>
      </c>
      <c r="D1165">
        <f t="shared" si="202"/>
        <v>46.342616833263477</v>
      </c>
      <c r="E1165">
        <f t="shared" si="199"/>
        <v>-1.2476277571754662E-4</v>
      </c>
      <c r="F1165">
        <f t="shared" si="203"/>
        <v>6903.4354873635775</v>
      </c>
      <c r="G1165">
        <f t="shared" si="195"/>
        <v>5268.9569915757183</v>
      </c>
      <c r="H1165">
        <f t="shared" si="196"/>
        <v>46.344784957878595</v>
      </c>
      <c r="I1165">
        <f t="shared" si="197"/>
        <v>46.344784957878588</v>
      </c>
      <c r="J1165" s="6">
        <f t="shared" si="198"/>
        <v>46.344784957878588</v>
      </c>
      <c r="K1165" s="2">
        <f t="shared" si="200"/>
        <v>2.1855951483568692E-8</v>
      </c>
      <c r="L1165" s="8">
        <f t="shared" si="201"/>
        <v>4.6784682507487997E-5</v>
      </c>
    </row>
    <row r="1166" spans="1:12">
      <c r="A1166">
        <v>1163</v>
      </c>
      <c r="B1166">
        <v>11692.2403222495</v>
      </c>
      <c r="C1166">
        <f t="shared" si="194"/>
        <v>8.5910652920962206E-3</v>
      </c>
      <c r="D1166">
        <f t="shared" si="202"/>
        <v>46.342617906030249</v>
      </c>
      <c r="E1166">
        <f t="shared" si="199"/>
        <v>-1.246427737813802E-4</v>
      </c>
      <c r="F1166">
        <f t="shared" si="203"/>
        <v>6903.4351840443123</v>
      </c>
      <c r="G1166">
        <f t="shared" si="195"/>
        <v>5268.9567893628746</v>
      </c>
      <c r="H1166">
        <f t="shared" si="196"/>
        <v>46.344783946814374</v>
      </c>
      <c r="I1166">
        <f t="shared" si="197"/>
        <v>46.344783946814374</v>
      </c>
      <c r="J1166" s="6">
        <f t="shared" si="198"/>
        <v>46.344783946814374</v>
      </c>
      <c r="K1166" s="2">
        <f t="shared" si="200"/>
        <v>2.1816137772654629E-8</v>
      </c>
      <c r="L1166" s="8">
        <f t="shared" si="201"/>
        <v>4.6739715665554759E-5</v>
      </c>
    </row>
    <row r="1167" spans="1:12">
      <c r="A1167">
        <v>1164</v>
      </c>
      <c r="B1167">
        <v>11692.2403222495</v>
      </c>
      <c r="C1167">
        <f t="shared" si="194"/>
        <v>8.5836909871244635E-3</v>
      </c>
      <c r="D1167">
        <f t="shared" si="202"/>
        <v>46.342618976844456</v>
      </c>
      <c r="E1167">
        <f t="shared" si="199"/>
        <v>-1.2452299042914564E-4</v>
      </c>
      <c r="F1167">
        <f t="shared" si="203"/>
        <v>6903.4348812771232</v>
      </c>
      <c r="G1167">
        <f t="shared" si="195"/>
        <v>5268.9565875180824</v>
      </c>
      <c r="H1167">
        <f t="shared" si="196"/>
        <v>46.344782937590416</v>
      </c>
      <c r="I1167">
        <f t="shared" si="197"/>
        <v>46.344782937590409</v>
      </c>
      <c r="J1167" s="6">
        <f t="shared" si="198"/>
        <v>46.344782937590409</v>
      </c>
      <c r="K1167" s="2">
        <f t="shared" si="200"/>
        <v>2.1776430460893385E-8</v>
      </c>
      <c r="L1167" s="8">
        <f t="shared" si="201"/>
        <v>4.6694830670545814E-5</v>
      </c>
    </row>
    <row r="1168" spans="1:12">
      <c r="A1168">
        <v>1165</v>
      </c>
      <c r="B1168">
        <v>11692.2403222495</v>
      </c>
      <c r="C1168">
        <f t="shared" si="194"/>
        <v>8.5763293310463125E-3</v>
      </c>
      <c r="D1168">
        <f t="shared" si="202"/>
        <v>46.342620045711328</v>
      </c>
      <c r="E1168">
        <f t="shared" si="199"/>
        <v>-1.2440342507580995E-4</v>
      </c>
      <c r="F1168">
        <f t="shared" si="203"/>
        <v>6903.4345790605221</v>
      </c>
      <c r="G1168">
        <f t="shared" si="195"/>
        <v>5268.9563860403478</v>
      </c>
      <c r="H1168">
        <f t="shared" si="196"/>
        <v>46.344781930201734</v>
      </c>
      <c r="I1168">
        <f t="shared" si="197"/>
        <v>46.344781930201748</v>
      </c>
      <c r="J1168" s="6">
        <f t="shared" si="198"/>
        <v>46.344781930201741</v>
      </c>
      <c r="K1168" s="2">
        <f t="shared" si="200"/>
        <v>2.1736830008248963E-8</v>
      </c>
      <c r="L1168" s="8">
        <f t="shared" si="201"/>
        <v>4.6650027302731523E-5</v>
      </c>
    </row>
    <row r="1169" spans="1:12">
      <c r="A1169">
        <v>1166</v>
      </c>
      <c r="B1169">
        <v>11692.2403222495</v>
      </c>
      <c r="C1169">
        <f t="shared" si="194"/>
        <v>8.5689802913453302E-3</v>
      </c>
      <c r="D1169">
        <f t="shared" si="202"/>
        <v>46.342621112636074</v>
      </c>
      <c r="E1169">
        <f t="shared" si="199"/>
        <v>-1.2428407713635352E-4</v>
      </c>
      <c r="F1169">
        <f t="shared" si="203"/>
        <v>6903.4342773930457</v>
      </c>
      <c r="G1169">
        <f t="shared" si="195"/>
        <v>5268.9561849286974</v>
      </c>
      <c r="H1169">
        <f t="shared" si="196"/>
        <v>46.344780924643487</v>
      </c>
      <c r="I1169">
        <f t="shared" si="197"/>
        <v>46.34478092464348</v>
      </c>
      <c r="J1169" s="6">
        <f t="shared" si="198"/>
        <v>46.344780924643487</v>
      </c>
      <c r="K1169" s="2">
        <f t="shared" si="200"/>
        <v>2.169733488156874E-8</v>
      </c>
      <c r="L1169" s="8">
        <f t="shared" si="201"/>
        <v>4.6605305344375542E-5</v>
      </c>
    </row>
    <row r="1170" spans="1:12">
      <c r="A1170">
        <v>1167</v>
      </c>
      <c r="B1170">
        <v>11692.2403222495</v>
      </c>
      <c r="C1170">
        <f t="shared" si="194"/>
        <v>8.5616438356164379E-3</v>
      </c>
      <c r="D1170">
        <f t="shared" si="202"/>
        <v>46.34262217762388</v>
      </c>
      <c r="E1170">
        <f t="shared" si="199"/>
        <v>-1.241649460310622E-4</v>
      </c>
      <c r="F1170">
        <f t="shared" si="203"/>
        <v>6903.4339762732207</v>
      </c>
      <c r="G1170">
        <f t="shared" si="195"/>
        <v>5268.9559841821474</v>
      </c>
      <c r="H1170">
        <f t="shared" si="196"/>
        <v>46.344779920910739</v>
      </c>
      <c r="I1170">
        <f t="shared" si="197"/>
        <v>46.344779920910732</v>
      </c>
      <c r="J1170" s="6">
        <f t="shared" si="198"/>
        <v>46.344779920910739</v>
      </c>
      <c r="K1170" s="2">
        <f t="shared" si="200"/>
        <v>2.1657945694133227E-8</v>
      </c>
      <c r="L1170" s="8">
        <f t="shared" si="201"/>
        <v>4.6560664577588275E-5</v>
      </c>
    </row>
    <row r="1171" spans="1:12">
      <c r="A1171">
        <v>1168</v>
      </c>
      <c r="B1171">
        <v>11692.2403222495</v>
      </c>
      <c r="C1171">
        <f t="shared" si="194"/>
        <v>8.5543199315654406E-3</v>
      </c>
      <c r="D1171">
        <f t="shared" si="202"/>
        <v>46.342623240679927</v>
      </c>
      <c r="E1171">
        <f t="shared" si="199"/>
        <v>-1.2404603117900951E-4</v>
      </c>
      <c r="F1171">
        <f t="shared" si="203"/>
        <v>6903.4336756995872</v>
      </c>
      <c r="G1171">
        <f t="shared" si="195"/>
        <v>5268.9557837997254</v>
      </c>
      <c r="H1171">
        <f t="shared" si="196"/>
        <v>46.344778918998628</v>
      </c>
      <c r="I1171">
        <f t="shared" si="197"/>
        <v>46.344778918998621</v>
      </c>
      <c r="J1171" s="6">
        <f t="shared" si="198"/>
        <v>46.344778918998628</v>
      </c>
      <c r="K1171" s="2">
        <f t="shared" si="200"/>
        <v>2.1618661526056252E-8</v>
      </c>
      <c r="L1171" s="8">
        <f t="shared" si="201"/>
        <v>4.6516104785553478E-5</v>
      </c>
    </row>
    <row r="1172" spans="1:12">
      <c r="A1172">
        <v>1169</v>
      </c>
      <c r="B1172">
        <v>11692.2403222495</v>
      </c>
      <c r="C1172">
        <f t="shared" si="194"/>
        <v>8.5470085470085479E-3</v>
      </c>
      <c r="D1172">
        <f t="shared" si="202"/>
        <v>46.342624301809366</v>
      </c>
      <c r="E1172">
        <f t="shared" si="199"/>
        <v>-1.2392733200335327E-4</v>
      </c>
      <c r="F1172">
        <f t="shared" si="203"/>
        <v>6903.4333756706837</v>
      </c>
      <c r="G1172">
        <f t="shared" si="195"/>
        <v>5268.9555837804555</v>
      </c>
      <c r="H1172">
        <f t="shared" si="196"/>
        <v>46.344777918902274</v>
      </c>
      <c r="I1172">
        <f t="shared" si="197"/>
        <v>46.344777918902281</v>
      </c>
      <c r="J1172" s="6">
        <f t="shared" si="198"/>
        <v>46.344777918902281</v>
      </c>
      <c r="K1172" s="2">
        <f t="shared" si="200"/>
        <v>2.1579482530668222E-8</v>
      </c>
      <c r="L1172" s="8">
        <f t="shared" si="201"/>
        <v>4.6471625751914941E-5</v>
      </c>
    </row>
    <row r="1173" spans="1:12">
      <c r="A1173">
        <v>1170</v>
      </c>
      <c r="B1173">
        <v>11692.2403222495</v>
      </c>
      <c r="C1173">
        <f t="shared" si="194"/>
        <v>8.539709649871904E-3</v>
      </c>
      <c r="D1173">
        <f t="shared" si="202"/>
        <v>46.342625361017333</v>
      </c>
      <c r="E1173">
        <f t="shared" si="199"/>
        <v>-1.2380884792766427E-4</v>
      </c>
      <c r="F1173">
        <f t="shared" si="203"/>
        <v>6903.4330761850633</v>
      </c>
      <c r="G1173">
        <f t="shared" si="195"/>
        <v>5268.9553841233756</v>
      </c>
      <c r="H1173">
        <f t="shared" si="196"/>
        <v>46.34477692061688</v>
      </c>
      <c r="I1173">
        <f t="shared" si="197"/>
        <v>46.34477692061688</v>
      </c>
      <c r="J1173" s="6">
        <f t="shared" si="198"/>
        <v>46.34477692061688</v>
      </c>
      <c r="K1173" s="2">
        <f t="shared" si="200"/>
        <v>2.1540407481449425E-8</v>
      </c>
      <c r="L1173" s="8">
        <f t="shared" si="201"/>
        <v>4.6427227261849782E-5</v>
      </c>
    </row>
    <row r="1174" spans="1:12">
      <c r="A1174">
        <v>1171</v>
      </c>
      <c r="B1174">
        <v>11692.2403222495</v>
      </c>
      <c r="C1174">
        <f t="shared" si="194"/>
        <v>8.5324232081911266E-3</v>
      </c>
      <c r="D1174">
        <f t="shared" si="202"/>
        <v>46.342626418308946</v>
      </c>
      <c r="E1174">
        <f t="shared" si="199"/>
        <v>-1.2369057838000527E-4</v>
      </c>
      <c r="F1174">
        <f t="shared" si="203"/>
        <v>6903.4327772412735</v>
      </c>
      <c r="G1174">
        <f t="shared" si="195"/>
        <v>5268.955184827516</v>
      </c>
      <c r="H1174">
        <f t="shared" si="196"/>
        <v>46.344775924137579</v>
      </c>
      <c r="I1174">
        <f t="shared" si="197"/>
        <v>46.344775924137579</v>
      </c>
      <c r="J1174" s="6">
        <f t="shared" si="198"/>
        <v>46.344775924137579</v>
      </c>
      <c r="K1174" s="2">
        <f t="shared" si="200"/>
        <v>2.1501436991680133E-8</v>
      </c>
      <c r="L1174" s="8">
        <f t="shared" si="201"/>
        <v>4.6382909100381885E-5</v>
      </c>
    </row>
    <row r="1175" spans="1:12">
      <c r="A1175">
        <v>1172</v>
      </c>
      <c r="B1175">
        <v>11692.2403222495</v>
      </c>
      <c r="C1175">
        <f t="shared" si="194"/>
        <v>8.5251491901108273E-3</v>
      </c>
      <c r="D1175">
        <f t="shared" si="202"/>
        <v>46.342627473689305</v>
      </c>
      <c r="E1175">
        <f t="shared" si="199"/>
        <v>-1.2357252278763842E-4</v>
      </c>
      <c r="F1175">
        <f t="shared" si="203"/>
        <v>6903.4324788378763</v>
      </c>
      <c r="G1175">
        <f t="shared" si="195"/>
        <v>5268.9549858919172</v>
      </c>
      <c r="H1175">
        <f t="shared" si="196"/>
        <v>46.344774929459582</v>
      </c>
      <c r="I1175">
        <f t="shared" si="197"/>
        <v>46.344774929459589</v>
      </c>
      <c r="J1175" s="6">
        <f t="shared" si="198"/>
        <v>46.344774929459589</v>
      </c>
      <c r="K1175" s="2">
        <f t="shared" si="200"/>
        <v>2.1462569834840457E-8</v>
      </c>
      <c r="L1175" s="8">
        <f t="shared" si="201"/>
        <v>4.6338671054068435E-5</v>
      </c>
    </row>
    <row r="1176" spans="1:12">
      <c r="A1176">
        <v>1173</v>
      </c>
      <c r="B1176">
        <v>11692.2403222495</v>
      </c>
      <c r="C1176">
        <f t="shared" si="194"/>
        <v>8.5178875638841564E-3</v>
      </c>
      <c r="D1176">
        <f t="shared" si="202"/>
        <v>46.342628527163498</v>
      </c>
      <c r="E1176">
        <f t="shared" si="199"/>
        <v>-1.2345468058189835E-4</v>
      </c>
      <c r="F1176">
        <f t="shared" si="203"/>
        <v>6903.4321809734338</v>
      </c>
      <c r="G1176">
        <f t="shared" si="195"/>
        <v>5268.9547873156225</v>
      </c>
      <c r="H1176">
        <f t="shared" si="196"/>
        <v>46.344773936578108</v>
      </c>
      <c r="I1176">
        <f t="shared" si="197"/>
        <v>46.344773936578115</v>
      </c>
      <c r="J1176" s="6">
        <f t="shared" si="198"/>
        <v>46.344773936578108</v>
      </c>
      <c r="K1176" s="2">
        <f t="shared" si="200"/>
        <v>2.1423806317577184E-8</v>
      </c>
      <c r="L1176" s="8">
        <f t="shared" si="201"/>
        <v>4.6294512909466677E-5</v>
      </c>
    </row>
    <row r="1177" spans="1:12">
      <c r="A1177">
        <v>1174</v>
      </c>
      <c r="B1177">
        <v>11692.2403222495</v>
      </c>
      <c r="C1177">
        <f t="shared" si="194"/>
        <v>8.5106382978723406E-3</v>
      </c>
      <c r="D1177">
        <f t="shared" si="202"/>
        <v>46.342629578736585</v>
      </c>
      <c r="E1177">
        <f t="shared" si="199"/>
        <v>-1.2333705119495502E-4</v>
      </c>
      <c r="F1177">
        <f t="shared" si="203"/>
        <v>6903.4318836465127</v>
      </c>
      <c r="G1177">
        <f t="shared" si="195"/>
        <v>5268.9545890976751</v>
      </c>
      <c r="H1177">
        <f t="shared" si="196"/>
        <v>46.344772945488373</v>
      </c>
      <c r="I1177">
        <f t="shared" si="197"/>
        <v>46.344772945488373</v>
      </c>
      <c r="J1177" s="6">
        <f t="shared" si="198"/>
        <v>46.344772945488373</v>
      </c>
      <c r="K1177" s="2">
        <f t="shared" si="200"/>
        <v>2.1385145520003584E-8</v>
      </c>
      <c r="L1177" s="8">
        <f t="shared" si="201"/>
        <v>4.6250434454667208E-5</v>
      </c>
    </row>
    <row r="1178" spans="1:12">
      <c r="A1178">
        <v>1175</v>
      </c>
      <c r="B1178">
        <v>11692.2403222495</v>
      </c>
      <c r="C1178">
        <f t="shared" si="194"/>
        <v>8.5034013605442185E-3</v>
      </c>
      <c r="D1178">
        <f t="shared" si="202"/>
        <v>46.342630628413616</v>
      </c>
      <c r="E1178">
        <f t="shared" si="199"/>
        <v>-1.2321963406183259E-4</v>
      </c>
      <c r="F1178">
        <f t="shared" si="203"/>
        <v>6903.4315868556832</v>
      </c>
      <c r="G1178">
        <f t="shared" si="195"/>
        <v>5268.9543912371219</v>
      </c>
      <c r="H1178">
        <f t="shared" si="196"/>
        <v>46.34477195618561</v>
      </c>
      <c r="I1178">
        <f t="shared" si="197"/>
        <v>46.34477195618561</v>
      </c>
      <c r="J1178" s="6">
        <f t="shared" si="198"/>
        <v>46.34477195618561</v>
      </c>
      <c r="K1178" s="2">
        <f t="shared" si="200"/>
        <v>2.1346587748766336E-8</v>
      </c>
      <c r="L1178" s="8">
        <f t="shared" si="201"/>
        <v>4.6206435477607341E-5</v>
      </c>
    </row>
    <row r="1179" spans="1:12">
      <c r="A1179">
        <v>1176</v>
      </c>
      <c r="B1179">
        <v>11692.2403222495</v>
      </c>
      <c r="C1179">
        <f t="shared" si="194"/>
        <v>8.4961767204757861E-3</v>
      </c>
      <c r="D1179">
        <f t="shared" si="202"/>
        <v>46.342631676199623</v>
      </c>
      <c r="E1179">
        <f t="shared" si="199"/>
        <v>-1.2310242861797048E-4</v>
      </c>
      <c r="F1179">
        <f t="shared" si="203"/>
        <v>6903.4312905995303</v>
      </c>
      <c r="G1179">
        <f t="shared" si="195"/>
        <v>5268.9541937330205</v>
      </c>
      <c r="H1179">
        <f t="shared" si="196"/>
        <v>46.344770968665102</v>
      </c>
      <c r="I1179">
        <f t="shared" si="197"/>
        <v>46.344770968665095</v>
      </c>
      <c r="J1179" s="6">
        <f t="shared" si="198"/>
        <v>46.344770968665102</v>
      </c>
      <c r="K1179" s="2">
        <f t="shared" si="200"/>
        <v>2.1308131777345141E-8</v>
      </c>
      <c r="L1179" s="8">
        <f t="shared" si="201"/>
        <v>4.6162515767911049E-5</v>
      </c>
    </row>
    <row r="1180" spans="1:12">
      <c r="A1180">
        <v>1177</v>
      </c>
      <c r="B1180">
        <v>11692.2403222495</v>
      </c>
      <c r="C1180">
        <f t="shared" si="194"/>
        <v>8.4889643463497456E-3</v>
      </c>
      <c r="D1180">
        <f t="shared" si="202"/>
        <v>46.342632722099609</v>
      </c>
      <c r="E1180">
        <f t="shared" si="199"/>
        <v>-1.2298543430371375E-4</v>
      </c>
      <c r="F1180">
        <f t="shared" si="203"/>
        <v>6903.4309948766331</v>
      </c>
      <c r="G1180">
        <f t="shared" si="195"/>
        <v>5268.9539965844215</v>
      </c>
      <c r="H1180">
        <f t="shared" si="196"/>
        <v>46.344769982922109</v>
      </c>
      <c r="I1180">
        <f t="shared" si="197"/>
        <v>46.344769982922116</v>
      </c>
      <c r="J1180" s="6">
        <f t="shared" si="198"/>
        <v>46.344769982922116</v>
      </c>
      <c r="K1180" s="2">
        <f t="shared" si="200"/>
        <v>2.1269777912386535E-8</v>
      </c>
      <c r="L1180" s="8">
        <f t="shared" si="201"/>
        <v>4.6118675115509023E-5</v>
      </c>
    </row>
    <row r="1181" spans="1:12">
      <c r="A1181">
        <v>1178</v>
      </c>
      <c r="B1181">
        <v>11692.2403222495</v>
      </c>
      <c r="C1181">
        <f t="shared" si="194"/>
        <v>8.4817642069550461E-3</v>
      </c>
      <c r="D1181">
        <f t="shared" si="202"/>
        <v>46.342633766118574</v>
      </c>
      <c r="E1181">
        <f t="shared" si="199"/>
        <v>-1.2286865055859304E-4</v>
      </c>
      <c r="F1181">
        <f t="shared" si="203"/>
        <v>6903.4306996855776</v>
      </c>
      <c r="G1181">
        <f t="shared" si="195"/>
        <v>5268.9537997903844</v>
      </c>
      <c r="H1181">
        <f t="shared" si="196"/>
        <v>46.34476899895192</v>
      </c>
      <c r="I1181">
        <f t="shared" si="197"/>
        <v>46.344768998951928</v>
      </c>
      <c r="J1181" s="6">
        <f t="shared" si="198"/>
        <v>46.34476899895192</v>
      </c>
      <c r="K1181" s="2">
        <f t="shared" si="200"/>
        <v>2.1231526153903636E-8</v>
      </c>
      <c r="L1181" s="8">
        <f t="shared" si="201"/>
        <v>4.6074913310332018E-5</v>
      </c>
    </row>
    <row r="1182" spans="1:12">
      <c r="A1182">
        <v>1179</v>
      </c>
      <c r="B1182">
        <v>11692.2403222495</v>
      </c>
      <c r="C1182">
        <f t="shared" si="194"/>
        <v>8.4745762711864406E-3</v>
      </c>
      <c r="D1182">
        <f t="shared" si="202"/>
        <v>46.342634808261494</v>
      </c>
      <c r="E1182">
        <f t="shared" si="199"/>
        <v>-1.2275207682377958E-4</v>
      </c>
      <c r="F1182">
        <f t="shared" si="203"/>
        <v>6903.4304050249593</v>
      </c>
      <c r="G1182">
        <f t="shared" si="195"/>
        <v>5268.9536033499735</v>
      </c>
      <c r="H1182">
        <f t="shared" si="196"/>
        <v>46.344768016749867</v>
      </c>
      <c r="I1182">
        <f t="shared" si="197"/>
        <v>46.34476801674986</v>
      </c>
      <c r="J1182" s="6">
        <f t="shared" si="198"/>
        <v>46.344768016749867</v>
      </c>
      <c r="K1182" s="2">
        <f t="shared" si="200"/>
        <v>2.1193374662109038E-8</v>
      </c>
      <c r="L1182" s="8">
        <f t="shared" si="201"/>
        <v>4.6031230144764066E-5</v>
      </c>
    </row>
    <row r="1183" spans="1:12">
      <c r="A1183">
        <v>1180</v>
      </c>
      <c r="B1183">
        <v>11692.2403222495</v>
      </c>
      <c r="C1183">
        <f t="shared" si="194"/>
        <v>8.4674005080440304E-3</v>
      </c>
      <c r="D1183">
        <f t="shared" si="202"/>
        <v>46.342635848533334</v>
      </c>
      <c r="E1183">
        <f t="shared" si="199"/>
        <v>-1.2263571254575049E-4</v>
      </c>
      <c r="F1183">
        <f t="shared" si="203"/>
        <v>6903.4301108933751</v>
      </c>
      <c r="G1183">
        <f t="shared" si="195"/>
        <v>5268.95340726225</v>
      </c>
      <c r="H1183">
        <f t="shared" si="196"/>
        <v>46.344767036311254</v>
      </c>
      <c r="I1183">
        <f t="shared" si="197"/>
        <v>46.344767036311254</v>
      </c>
      <c r="J1183" s="6">
        <f t="shared" si="198"/>
        <v>46.344767036311254</v>
      </c>
      <c r="K1183" s="2">
        <f t="shared" si="200"/>
        <v>2.1155324663549316E-8</v>
      </c>
      <c r="L1183" s="8">
        <f t="shared" si="201"/>
        <v>4.5987625410115974E-5</v>
      </c>
    </row>
    <row r="1184" spans="1:12">
      <c r="A1184">
        <v>1181</v>
      </c>
      <c r="B1184">
        <v>11692.2403222495</v>
      </c>
      <c r="C1184">
        <f t="shared" si="194"/>
        <v>8.4602368866328256E-3</v>
      </c>
      <c r="D1184">
        <f t="shared" si="202"/>
        <v>46.342636886939026</v>
      </c>
      <c r="E1184">
        <f t="shared" si="199"/>
        <v>-1.2251955716977055E-4</v>
      </c>
      <c r="F1184">
        <f t="shared" si="203"/>
        <v>6903.4298172894296</v>
      </c>
      <c r="G1184">
        <f t="shared" si="195"/>
        <v>5268.9532115262864</v>
      </c>
      <c r="H1184">
        <f t="shared" si="196"/>
        <v>46.344766057631432</v>
      </c>
      <c r="I1184">
        <f t="shared" si="197"/>
        <v>46.344766057631432</v>
      </c>
      <c r="J1184" s="6">
        <f t="shared" si="198"/>
        <v>46.344766057631432</v>
      </c>
      <c r="K1184" s="2">
        <f t="shared" si="200"/>
        <v>2.111737493170371E-8</v>
      </c>
      <c r="L1184" s="8">
        <f t="shared" si="201"/>
        <v>4.5944098899691868E-5</v>
      </c>
    </row>
    <row r="1185" spans="1:12">
      <c r="A1185">
        <v>1182</v>
      </c>
      <c r="B1185">
        <v>11692.2403222495</v>
      </c>
      <c r="C1185">
        <f t="shared" si="194"/>
        <v>8.4530853761623E-3</v>
      </c>
      <c r="D1185">
        <f t="shared" si="202"/>
        <v>46.342637923483501</v>
      </c>
      <c r="E1185">
        <f t="shared" si="199"/>
        <v>-1.2240361014437934E-4</v>
      </c>
      <c r="F1185">
        <f t="shared" si="203"/>
        <v>6903.4295242117259</v>
      </c>
      <c r="G1185">
        <f t="shared" si="195"/>
        <v>5268.9530161411503</v>
      </c>
      <c r="H1185">
        <f t="shared" si="196"/>
        <v>46.344765080705756</v>
      </c>
      <c r="I1185">
        <f t="shared" si="197"/>
        <v>46.344765080705763</v>
      </c>
      <c r="J1185" s="6">
        <f t="shared" si="198"/>
        <v>46.344765080705756</v>
      </c>
      <c r="K1185" s="2">
        <f t="shared" si="200"/>
        <v>2.107952546658503E-8</v>
      </c>
      <c r="L1185" s="8">
        <f t="shared" si="201"/>
        <v>4.5900650406795917E-5</v>
      </c>
    </row>
    <row r="1186" spans="1:12">
      <c r="A1186">
        <v>1183</v>
      </c>
      <c r="B1186">
        <v>11692.2403222495</v>
      </c>
      <c r="C1186">
        <f t="shared" si="194"/>
        <v>8.4459459459459464E-3</v>
      </c>
      <c r="D1186">
        <f t="shared" si="202"/>
        <v>46.342638958171669</v>
      </c>
      <c r="E1186">
        <f t="shared" si="199"/>
        <v>-1.2228787091932066E-4</v>
      </c>
      <c r="F1186">
        <f t="shared" si="203"/>
        <v>6903.429231658879</v>
      </c>
      <c r="G1186">
        <f t="shared" si="195"/>
        <v>5268.9528211059196</v>
      </c>
      <c r="H1186">
        <f t="shared" si="196"/>
        <v>46.344764105529599</v>
      </c>
      <c r="I1186">
        <f t="shared" si="197"/>
        <v>46.344764105529592</v>
      </c>
      <c r="J1186" s="6">
        <f t="shared" si="198"/>
        <v>46.344764105529592</v>
      </c>
      <c r="K1186" s="2">
        <f t="shared" si="200"/>
        <v>2.1041775961572612E-8</v>
      </c>
      <c r="L1186" s="8">
        <f t="shared" si="201"/>
        <v>4.5857279725498994E-5</v>
      </c>
    </row>
    <row r="1187" spans="1:12">
      <c r="A1187">
        <v>1184</v>
      </c>
      <c r="B1187">
        <v>11692.2403222495</v>
      </c>
      <c r="C1187">
        <f t="shared" si="194"/>
        <v>8.4388185654008432E-3</v>
      </c>
      <c r="D1187">
        <f t="shared" si="202"/>
        <v>46.342639991008419</v>
      </c>
      <c r="E1187">
        <f t="shared" si="199"/>
        <v>-1.2217233894642088E-4</v>
      </c>
      <c r="F1187">
        <f t="shared" si="203"/>
        <v>6903.4289396295062</v>
      </c>
      <c r="G1187">
        <f t="shared" si="195"/>
        <v>5268.9526264196711</v>
      </c>
      <c r="H1187">
        <f t="shared" si="196"/>
        <v>46.344763132098365</v>
      </c>
      <c r="I1187">
        <f t="shared" si="197"/>
        <v>46.34476313209835</v>
      </c>
      <c r="J1187" s="6">
        <f t="shared" si="198"/>
        <v>46.344763132098358</v>
      </c>
      <c r="K1187" s="2">
        <f t="shared" si="200"/>
        <v>2.1004125343462097E-8</v>
      </c>
      <c r="L1187" s="8">
        <f t="shared" si="201"/>
        <v>4.5813986651405281E-5</v>
      </c>
    </row>
    <row r="1188" spans="1:12">
      <c r="A1188">
        <v>1185</v>
      </c>
      <c r="B1188">
        <v>11692.2403222495</v>
      </c>
      <c r="C1188">
        <f t="shared" si="194"/>
        <v>8.4317032040472171E-3</v>
      </c>
      <c r="D1188">
        <f t="shared" si="202"/>
        <v>46.342641021998624</v>
      </c>
      <c r="E1188">
        <f t="shared" si="199"/>
        <v>-1.2205701368115622E-4</v>
      </c>
      <c r="F1188">
        <f t="shared" si="203"/>
        <v>6903.4286481222298</v>
      </c>
      <c r="G1188">
        <f t="shared" si="195"/>
        <v>5268.9524320814862</v>
      </c>
      <c r="H1188">
        <f t="shared" si="196"/>
        <v>46.344762160407427</v>
      </c>
      <c r="I1188">
        <f t="shared" si="197"/>
        <v>46.344762160407441</v>
      </c>
      <c r="J1188" s="6">
        <f t="shared" si="198"/>
        <v>46.344762160407434</v>
      </c>
      <c r="K1188" s="2">
        <f t="shared" si="200"/>
        <v>2.0966574378849695E-8</v>
      </c>
      <c r="L1188" s="8">
        <f t="shared" si="201"/>
        <v>4.5770770979659066E-5</v>
      </c>
    </row>
    <row r="1189" spans="1:12">
      <c r="A1189">
        <v>1186</v>
      </c>
      <c r="B1189">
        <v>11692.2403222495</v>
      </c>
      <c r="C1189">
        <f t="shared" si="194"/>
        <v>8.4245998315080027E-3</v>
      </c>
      <c r="D1189">
        <f t="shared" si="202"/>
        <v>46.342642051147138</v>
      </c>
      <c r="E1189">
        <f t="shared" si="199"/>
        <v>-1.2194189457820205E-4</v>
      </c>
      <c r="F1189">
        <f t="shared" si="203"/>
        <v>6903.4283571356782</v>
      </c>
      <c r="G1189">
        <f t="shared" si="195"/>
        <v>5268.9522380904518</v>
      </c>
      <c r="H1189">
        <f t="shared" si="196"/>
        <v>46.34476119045226</v>
      </c>
      <c r="I1189">
        <f t="shared" si="197"/>
        <v>46.344761190452267</v>
      </c>
      <c r="J1189" s="6">
        <f t="shared" si="198"/>
        <v>46.34476119045226</v>
      </c>
      <c r="K1189" s="2">
        <f t="shared" si="200"/>
        <v>2.0929121841214182E-8</v>
      </c>
      <c r="L1189" s="8">
        <f t="shared" si="201"/>
        <v>4.5727632507091263E-5</v>
      </c>
    </row>
    <row r="1190" spans="1:12">
      <c r="A1190">
        <v>1187</v>
      </c>
      <c r="B1190">
        <v>11692.2403222495</v>
      </c>
      <c r="C1190">
        <f t="shared" si="194"/>
        <v>8.4175084175084174E-3</v>
      </c>
      <c r="D1190">
        <f t="shared" si="202"/>
        <v>46.342643078458799</v>
      </c>
      <c r="E1190">
        <f t="shared" si="199"/>
        <v>-1.2182698109632646E-4</v>
      </c>
      <c r="F1190">
        <f t="shared" si="203"/>
        <v>6903.4280666684772</v>
      </c>
      <c r="G1190">
        <f t="shared" si="195"/>
        <v>5268.9520444456521</v>
      </c>
      <c r="H1190">
        <f t="shared" si="196"/>
        <v>46.34476022222826</v>
      </c>
      <c r="I1190">
        <f t="shared" si="197"/>
        <v>46.344760222228246</v>
      </c>
      <c r="J1190" s="6">
        <f t="shared" si="198"/>
        <v>46.344760222228253</v>
      </c>
      <c r="K1190" s="2">
        <f t="shared" si="200"/>
        <v>2.0891768190518222E-8</v>
      </c>
      <c r="L1190" s="8">
        <f t="shared" si="201"/>
        <v>4.5684571030379542E-5</v>
      </c>
    </row>
    <row r="1191" spans="1:12">
      <c r="A1191">
        <v>1188</v>
      </c>
      <c r="B1191">
        <v>11692.2403222495</v>
      </c>
      <c r="C1191">
        <f t="shared" si="194"/>
        <v>8.4104289318755257E-3</v>
      </c>
      <c r="D1191">
        <f t="shared" si="202"/>
        <v>46.34264410393844</v>
      </c>
      <c r="E1191">
        <f t="shared" si="199"/>
        <v>-1.2171227269347021E-4</v>
      </c>
      <c r="F1191">
        <f t="shared" si="203"/>
        <v>6903.4277767192698</v>
      </c>
      <c r="G1191">
        <f t="shared" si="195"/>
        <v>5268.9518511461802</v>
      </c>
      <c r="H1191">
        <f t="shared" si="196"/>
        <v>46.344759255730906</v>
      </c>
      <c r="I1191">
        <f t="shared" si="197"/>
        <v>46.344759255730899</v>
      </c>
      <c r="J1191" s="6">
        <f t="shared" si="198"/>
        <v>46.344759255730906</v>
      </c>
      <c r="K1191" s="2">
        <f t="shared" si="200"/>
        <v>2.0854511740290186E-8</v>
      </c>
      <c r="L1191" s="8">
        <f t="shared" si="201"/>
        <v>4.564158634804151E-5</v>
      </c>
    </row>
    <row r="1192" spans="1:12">
      <c r="A1192">
        <v>1189</v>
      </c>
      <c r="B1192">
        <v>11692.2403222495</v>
      </c>
      <c r="C1192">
        <f t="shared" si="194"/>
        <v>8.4033613445378148E-3</v>
      </c>
      <c r="D1192">
        <f t="shared" si="202"/>
        <v>46.342645127590856</v>
      </c>
      <c r="E1192">
        <f t="shared" si="199"/>
        <v>-1.2159776883412811E-4</v>
      </c>
      <c r="F1192">
        <f t="shared" si="203"/>
        <v>6903.4274872866936</v>
      </c>
      <c r="G1192">
        <f t="shared" si="195"/>
        <v>5268.9516581911294</v>
      </c>
      <c r="H1192">
        <f t="shared" si="196"/>
        <v>46.344758290955646</v>
      </c>
      <c r="I1192">
        <f t="shared" si="197"/>
        <v>46.344758290955639</v>
      </c>
      <c r="J1192" s="6">
        <f t="shared" si="198"/>
        <v>46.344758290955639</v>
      </c>
      <c r="K1192" s="2">
        <f t="shared" si="200"/>
        <v>2.0817354177026499E-8</v>
      </c>
      <c r="L1192" s="8">
        <f t="shared" si="201"/>
        <v>4.5598678257674925E-5</v>
      </c>
    </row>
    <row r="1193" spans="1:12">
      <c r="A1193">
        <v>1190</v>
      </c>
      <c r="B1193">
        <v>11692.2403222495</v>
      </c>
      <c r="C1193">
        <f t="shared" si="194"/>
        <v>8.3963056255247689E-3</v>
      </c>
      <c r="D1193">
        <f t="shared" si="202"/>
        <v>46.342646149420844</v>
      </c>
      <c r="E1193">
        <f t="shared" si="199"/>
        <v>-1.2148346897829744E-4</v>
      </c>
      <c r="F1193">
        <f t="shared" si="203"/>
        <v>6903.4271983693943</v>
      </c>
      <c r="G1193">
        <f t="shared" si="195"/>
        <v>5268.9514655795956</v>
      </c>
      <c r="H1193">
        <f t="shared" si="196"/>
        <v>46.34475732789798</v>
      </c>
      <c r="I1193">
        <f t="shared" si="197"/>
        <v>46.344757327897995</v>
      </c>
      <c r="J1193" s="6">
        <f t="shared" si="198"/>
        <v>46.344757327897987</v>
      </c>
      <c r="K1193" s="2">
        <f t="shared" si="200"/>
        <v>2.078029289435493E-8</v>
      </c>
      <c r="L1193" s="8">
        <f t="shared" si="201"/>
        <v>4.5555846559484101E-5</v>
      </c>
    </row>
    <row r="1194" spans="1:12">
      <c r="A1194">
        <v>1191</v>
      </c>
      <c r="B1194">
        <v>11692.2403222495</v>
      </c>
      <c r="C1194">
        <f t="shared" si="194"/>
        <v>8.389261744966443E-3</v>
      </c>
      <c r="D1194">
        <f t="shared" si="202"/>
        <v>46.342647169433178</v>
      </c>
      <c r="E1194">
        <f t="shared" si="199"/>
        <v>-1.2136937259414495E-4</v>
      </c>
      <c r="F1194">
        <f t="shared" si="203"/>
        <v>6903.4269099660232</v>
      </c>
      <c r="G1194">
        <f t="shared" si="195"/>
        <v>5268.9512733106822</v>
      </c>
      <c r="H1194">
        <f t="shared" si="196"/>
        <v>46.344756366553412</v>
      </c>
      <c r="I1194">
        <f t="shared" si="197"/>
        <v>46.344756366553412</v>
      </c>
      <c r="J1194" s="6">
        <f t="shared" si="198"/>
        <v>46.344756366553412</v>
      </c>
      <c r="K1194" s="2">
        <f t="shared" si="200"/>
        <v>2.0743329578771827E-8</v>
      </c>
      <c r="L1194" s="8">
        <f t="shared" si="201"/>
        <v>4.5513091052446842E-5</v>
      </c>
    </row>
    <row r="1195" spans="1:12">
      <c r="A1195">
        <v>1192</v>
      </c>
      <c r="B1195">
        <v>11692.2403222495</v>
      </c>
      <c r="C1195">
        <f t="shared" si="194"/>
        <v>8.3822296730930428E-3</v>
      </c>
      <c r="D1195">
        <f t="shared" si="202"/>
        <v>46.342648187632612</v>
      </c>
      <c r="E1195">
        <f t="shared" si="199"/>
        <v>-1.2125547914658114E-4</v>
      </c>
      <c r="F1195">
        <f t="shared" si="203"/>
        <v>6903.4266220752352</v>
      </c>
      <c r="G1195">
        <f t="shared" si="195"/>
        <v>5268.9510813834904</v>
      </c>
      <c r="H1195">
        <f t="shared" si="196"/>
        <v>46.344755406917457</v>
      </c>
      <c r="I1195">
        <f t="shared" si="197"/>
        <v>46.344755406917443</v>
      </c>
      <c r="J1195" s="6">
        <f t="shared" si="198"/>
        <v>46.34475540691745</v>
      </c>
      <c r="K1195" s="2">
        <f t="shared" si="200"/>
        <v>2.0706462543805203E-8</v>
      </c>
      <c r="L1195" s="8">
        <f t="shared" si="201"/>
        <v>4.5470411537687544E-5</v>
      </c>
    </row>
    <row r="1196" spans="1:12">
      <c r="A1196">
        <v>1193</v>
      </c>
      <c r="B1196">
        <v>11692.2403222495</v>
      </c>
      <c r="C1196">
        <f t="shared" si="194"/>
        <v>8.3752093802345051E-3</v>
      </c>
      <c r="D1196">
        <f t="shared" si="202"/>
        <v>46.342649204023886</v>
      </c>
      <c r="E1196">
        <f t="shared" si="199"/>
        <v>-1.2114178810583158E-4</v>
      </c>
      <c r="F1196">
        <f t="shared" si="203"/>
        <v>6903.4263346956895</v>
      </c>
      <c r="G1196">
        <f t="shared" si="195"/>
        <v>5268.9508897971264</v>
      </c>
      <c r="H1196">
        <f t="shared" si="196"/>
        <v>46.344754448985626</v>
      </c>
      <c r="I1196">
        <f t="shared" si="197"/>
        <v>46.344754448985633</v>
      </c>
      <c r="J1196" s="6">
        <f t="shared" si="198"/>
        <v>46.344754448985626</v>
      </c>
      <c r="K1196" s="2">
        <f t="shared" si="200"/>
        <v>2.0669692096100626E-8</v>
      </c>
      <c r="L1196" s="8">
        <f t="shared" si="201"/>
        <v>4.5427807816330678E-5</v>
      </c>
    </row>
    <row r="1197" spans="1:12">
      <c r="A1197">
        <v>1194</v>
      </c>
      <c r="B1197">
        <v>11692.2403222495</v>
      </c>
      <c r="C1197">
        <f t="shared" si="194"/>
        <v>8.368200836820083E-3</v>
      </c>
      <c r="D1197">
        <f t="shared" si="202"/>
        <v>46.342650218611723</v>
      </c>
      <c r="E1197">
        <f t="shared" si="199"/>
        <v>-1.2102829894211059E-4</v>
      </c>
      <c r="F1197">
        <f t="shared" si="203"/>
        <v>6903.4260478260521</v>
      </c>
      <c r="G1197">
        <f t="shared" si="195"/>
        <v>5268.9506985507014</v>
      </c>
      <c r="H1197">
        <f t="shared" si="196"/>
        <v>46.344753492753497</v>
      </c>
      <c r="I1197">
        <f t="shared" si="197"/>
        <v>46.344753492753512</v>
      </c>
      <c r="J1197" s="6">
        <f t="shared" si="198"/>
        <v>46.344753492753505</v>
      </c>
      <c r="K1197" s="2">
        <f t="shared" si="200"/>
        <v>2.0633017315769627E-8</v>
      </c>
      <c r="L1197" s="8">
        <f t="shared" si="201"/>
        <v>4.5385279690727386E-5</v>
      </c>
    </row>
    <row r="1198" spans="1:12">
      <c r="A1198">
        <v>1195</v>
      </c>
      <c r="B1198">
        <v>11692.2403222495</v>
      </c>
      <c r="C1198">
        <f t="shared" si="194"/>
        <v>8.3612040133779261E-3</v>
      </c>
      <c r="D1198">
        <f t="shared" si="202"/>
        <v>46.342651231400836</v>
      </c>
      <c r="E1198">
        <f t="shared" si="199"/>
        <v>-1.2091501112892145E-4</v>
      </c>
      <c r="F1198">
        <f t="shared" si="203"/>
        <v>6903.4257614649878</v>
      </c>
      <c r="G1198">
        <f t="shared" si="195"/>
        <v>5268.9505076433252</v>
      </c>
      <c r="H1198">
        <f t="shared" si="196"/>
        <v>46.344752538216625</v>
      </c>
      <c r="I1198">
        <f t="shared" si="197"/>
        <v>46.344752538216625</v>
      </c>
      <c r="J1198" s="6">
        <f t="shared" si="198"/>
        <v>46.344752538216625</v>
      </c>
      <c r="K1198" s="2">
        <f t="shared" si="200"/>
        <v>2.059643881609119E-8</v>
      </c>
      <c r="L1198" s="8">
        <f t="shared" si="201"/>
        <v>4.5342826962922206E-5</v>
      </c>
    </row>
    <row r="1199" spans="1:12">
      <c r="A1199">
        <v>1196</v>
      </c>
      <c r="B1199">
        <v>11692.2403222495</v>
      </c>
      <c r="C1199">
        <f t="shared" si="194"/>
        <v>8.3542188805346695E-3</v>
      </c>
      <c r="D1199">
        <f t="shared" si="202"/>
        <v>46.342652242395914</v>
      </c>
      <c r="E1199">
        <f t="shared" si="199"/>
        <v>-1.2080192413934964E-4</v>
      </c>
      <c r="F1199">
        <f t="shared" si="203"/>
        <v>6903.4254756111741</v>
      </c>
      <c r="G1199">
        <f t="shared" si="195"/>
        <v>5268.9503170741164</v>
      </c>
      <c r="H1199">
        <f t="shared" si="196"/>
        <v>46.344751585370581</v>
      </c>
      <c r="I1199">
        <f t="shared" si="197"/>
        <v>46.344751585370581</v>
      </c>
      <c r="J1199" s="6">
        <f t="shared" si="198"/>
        <v>46.344751585370581</v>
      </c>
      <c r="K1199" s="2">
        <f t="shared" si="200"/>
        <v>2.0559955370543184E-8</v>
      </c>
      <c r="L1199" s="8">
        <f t="shared" si="201"/>
        <v>4.5300449436646316E-5</v>
      </c>
    </row>
    <row r="1200" spans="1:12">
      <c r="A1200">
        <v>1197</v>
      </c>
      <c r="B1200">
        <v>11692.2403222495</v>
      </c>
      <c r="C1200">
        <f t="shared" si="194"/>
        <v>8.3472454090150246E-3</v>
      </c>
      <c r="D1200">
        <f t="shared" si="202"/>
        <v>46.342653251601632</v>
      </c>
      <c r="E1200">
        <f t="shared" si="199"/>
        <v>-1.2068903745057265E-4</v>
      </c>
      <c r="F1200">
        <f t="shared" si="203"/>
        <v>6903.4251902632877</v>
      </c>
      <c r="G1200">
        <f t="shared" si="195"/>
        <v>5268.9501268421918</v>
      </c>
      <c r="H1200">
        <f t="shared" si="196"/>
        <v>46.344750634210961</v>
      </c>
      <c r="I1200">
        <f t="shared" si="197"/>
        <v>46.344750634210961</v>
      </c>
      <c r="J1200" s="6">
        <f t="shared" si="198"/>
        <v>46.344750634210961</v>
      </c>
      <c r="K1200" s="2">
        <f t="shared" si="200"/>
        <v>2.0523567132454208E-8</v>
      </c>
      <c r="L1200" s="8">
        <f t="shared" si="201"/>
        <v>4.52581469157843E-5</v>
      </c>
    </row>
    <row r="1201" spans="1:12">
      <c r="A1201">
        <v>1198</v>
      </c>
      <c r="B1201">
        <v>11692.2403222495</v>
      </c>
      <c r="C1201">
        <f t="shared" si="194"/>
        <v>8.3402835696413675E-3</v>
      </c>
      <c r="D1201">
        <f t="shared" si="202"/>
        <v>46.342654259022645</v>
      </c>
      <c r="E1201">
        <f t="shared" si="199"/>
        <v>-1.2057635054059467E-4</v>
      </c>
      <c r="F1201">
        <f t="shared" si="203"/>
        <v>6903.4249054200136</v>
      </c>
      <c r="G1201">
        <f t="shared" si="195"/>
        <v>5268.9499369466757</v>
      </c>
      <c r="H1201">
        <f t="shared" si="196"/>
        <v>46.34474968473338</v>
      </c>
      <c r="I1201">
        <f t="shared" si="197"/>
        <v>46.34474968473338</v>
      </c>
      <c r="J1201" s="6">
        <f t="shared" si="198"/>
        <v>46.34474968473338</v>
      </c>
      <c r="K1201" s="2">
        <f t="shared" si="200"/>
        <v>2.0487273488568992E-8</v>
      </c>
      <c r="L1201" s="8">
        <f t="shared" si="201"/>
        <v>4.5215919205294048E-5</v>
      </c>
    </row>
    <row r="1202" spans="1:12">
      <c r="A1202">
        <v>1199</v>
      </c>
      <c r="B1202">
        <v>11692.2403222495</v>
      </c>
      <c r="C1202">
        <f t="shared" si="194"/>
        <v>8.3333333333333332E-3</v>
      </c>
      <c r="D1202">
        <f t="shared" si="202"/>
        <v>46.342655264663598</v>
      </c>
      <c r="E1202">
        <f t="shared" si="199"/>
        <v>-1.2046386288946048E-4</v>
      </c>
      <c r="F1202">
        <f t="shared" si="203"/>
        <v>6903.4246210800347</v>
      </c>
      <c r="G1202">
        <f t="shared" si="195"/>
        <v>5268.9497473866904</v>
      </c>
      <c r="H1202">
        <f t="shared" si="196"/>
        <v>46.344748736933454</v>
      </c>
      <c r="I1202">
        <f t="shared" si="197"/>
        <v>46.34474873693344</v>
      </c>
      <c r="J1202" s="6">
        <f t="shared" si="198"/>
        <v>46.344748736933447</v>
      </c>
      <c r="K1202" s="2">
        <f t="shared" si="200"/>
        <v>2.0451074592216031E-8</v>
      </c>
      <c r="L1202" s="8">
        <f t="shared" si="201"/>
        <v>4.5173766110133539E-5</v>
      </c>
    </row>
    <row r="1203" spans="1:12">
      <c r="A1203">
        <v>1200</v>
      </c>
      <c r="B1203">
        <v>11692.2403222495</v>
      </c>
      <c r="C1203">
        <f t="shared" si="194"/>
        <v>8.3263946711074101E-3</v>
      </c>
      <c r="D1203">
        <f t="shared" si="202"/>
        <v>46.342656268529126</v>
      </c>
      <c r="E1203">
        <f t="shared" si="199"/>
        <v>-1.2035157397761587E-4</v>
      </c>
      <c r="F1203">
        <f t="shared" si="203"/>
        <v>6903.424337242046</v>
      </c>
      <c r="G1203">
        <f t="shared" si="195"/>
        <v>5268.9495581613637</v>
      </c>
      <c r="H1203">
        <f t="shared" si="196"/>
        <v>46.344747790806821</v>
      </c>
      <c r="I1203">
        <f t="shared" si="197"/>
        <v>46.344747790806821</v>
      </c>
      <c r="J1203" s="6">
        <f t="shared" si="198"/>
        <v>46.344747790806821</v>
      </c>
      <c r="K1203" s="2">
        <f t="shared" si="200"/>
        <v>2.0414969370189607E-8</v>
      </c>
      <c r="L1203" s="8">
        <f t="shared" si="201"/>
        <v>4.5131687436640712E-5</v>
      </c>
    </row>
    <row r="1204" spans="1:12">
      <c r="A1204">
        <v>1201</v>
      </c>
      <c r="B1204">
        <v>11692.2403222495</v>
      </c>
      <c r="C1204">
        <f t="shared" si="194"/>
        <v>8.3194675540765387E-3</v>
      </c>
      <c r="D1204">
        <f t="shared" si="202"/>
        <v>46.342657270623832</v>
      </c>
      <c r="E1204">
        <f t="shared" si="199"/>
        <v>-1.2023948329002448E-4</v>
      </c>
      <c r="F1204">
        <f t="shared" si="203"/>
        <v>6903.4240539047414</v>
      </c>
      <c r="G1204">
        <f t="shared" si="195"/>
        <v>5268.9493692698279</v>
      </c>
      <c r="H1204">
        <f t="shared" si="196"/>
        <v>46.344746846349139</v>
      </c>
      <c r="I1204">
        <f t="shared" si="197"/>
        <v>46.344746846349139</v>
      </c>
      <c r="J1204" s="6">
        <f t="shared" si="198"/>
        <v>46.344746846349139</v>
      </c>
      <c r="K1204" s="2">
        <f t="shared" si="200"/>
        <v>2.0378958282451626E-8</v>
      </c>
      <c r="L1204" s="8">
        <f t="shared" si="201"/>
        <v>4.5089682991306918E-5</v>
      </c>
    </row>
    <row r="1205" spans="1:12">
      <c r="A1205">
        <v>1202</v>
      </c>
      <c r="B1205">
        <v>11692.2403222495</v>
      </c>
      <c r="C1205">
        <f t="shared" si="194"/>
        <v>8.3125519534497094E-3</v>
      </c>
      <c r="D1205">
        <f t="shared" si="202"/>
        <v>46.342658270952313</v>
      </c>
      <c r="E1205">
        <f t="shared" si="199"/>
        <v>-1.201275903108216E-4</v>
      </c>
      <c r="F1205">
        <f t="shared" si="203"/>
        <v>6903.423771066824</v>
      </c>
      <c r="G1205">
        <f t="shared" si="195"/>
        <v>5268.9491807112163</v>
      </c>
      <c r="H1205">
        <f t="shared" si="196"/>
        <v>46.344745903556081</v>
      </c>
      <c r="I1205">
        <f t="shared" si="197"/>
        <v>46.344745903556081</v>
      </c>
      <c r="J1205" s="6">
        <f t="shared" si="198"/>
        <v>46.344745903556081</v>
      </c>
      <c r="K1205" s="2">
        <f t="shared" si="200"/>
        <v>2.0343040409112991E-8</v>
      </c>
      <c r="L1205" s="8">
        <f t="shared" si="201"/>
        <v>4.5047752581696828E-5</v>
      </c>
    </row>
    <row r="1206" spans="1:12">
      <c r="A1206">
        <v>1203</v>
      </c>
      <c r="B1206">
        <v>11692.2403222495</v>
      </c>
      <c r="C1206">
        <f t="shared" si="194"/>
        <v>8.3056478405315621E-3</v>
      </c>
      <c r="D1206">
        <f t="shared" si="202"/>
        <v>46.342659269519146</v>
      </c>
      <c r="E1206">
        <f t="shared" si="199"/>
        <v>-1.2001589452782715E-4</v>
      </c>
      <c r="F1206">
        <f t="shared" si="203"/>
        <v>6903.4234887270004</v>
      </c>
      <c r="G1206">
        <f t="shared" si="195"/>
        <v>5268.9489924846675</v>
      </c>
      <c r="H1206">
        <f t="shared" si="196"/>
        <v>46.344744962423334</v>
      </c>
      <c r="I1206">
        <f t="shared" si="197"/>
        <v>46.344744962423327</v>
      </c>
      <c r="J1206" s="6">
        <f t="shared" si="198"/>
        <v>46.344744962423334</v>
      </c>
      <c r="K1206" s="2">
        <f t="shared" si="200"/>
        <v>2.0307215596868391E-8</v>
      </c>
      <c r="L1206" s="8">
        <f t="shared" si="201"/>
        <v>4.5005896015988477E-5</v>
      </c>
    </row>
    <row r="1207" spans="1:12">
      <c r="A1207">
        <v>1204</v>
      </c>
      <c r="B1207">
        <v>11692.2403222495</v>
      </c>
      <c r="C1207">
        <f t="shared" si="194"/>
        <v>8.2987551867219917E-3</v>
      </c>
      <c r="D1207">
        <f t="shared" si="202"/>
        <v>46.342660266328899</v>
      </c>
      <c r="E1207">
        <f t="shared" si="199"/>
        <v>-1.1990439542968068E-4</v>
      </c>
      <c r="F1207">
        <f t="shared" si="203"/>
        <v>6903.4232068839747</v>
      </c>
      <c r="G1207">
        <f t="shared" si="195"/>
        <v>5268.9488045893168</v>
      </c>
      <c r="H1207">
        <f t="shared" si="196"/>
        <v>46.344744022946585</v>
      </c>
      <c r="I1207">
        <f t="shared" si="197"/>
        <v>46.344744022946578</v>
      </c>
      <c r="J1207" s="6">
        <f t="shared" si="198"/>
        <v>46.344744022946585</v>
      </c>
      <c r="K1207" s="2">
        <f t="shared" si="200"/>
        <v>2.027148384572925E-8</v>
      </c>
      <c r="L1207" s="8">
        <f t="shared" si="201"/>
        <v>4.4964113102513281E-5</v>
      </c>
    </row>
    <row r="1208" spans="1:12">
      <c r="A1208">
        <v>1205</v>
      </c>
      <c r="B1208">
        <v>11692.2403222495</v>
      </c>
      <c r="C1208">
        <f t="shared" si="194"/>
        <v>8.291873963515755E-3</v>
      </c>
      <c r="D1208">
        <f t="shared" si="202"/>
        <v>46.34266126138612</v>
      </c>
      <c r="E1208">
        <f t="shared" si="199"/>
        <v>-1.1979309250624408E-4</v>
      </c>
      <c r="F1208">
        <f t="shared" si="203"/>
        <v>6903.4229255364653</v>
      </c>
      <c r="G1208">
        <f t="shared" si="195"/>
        <v>5268.9486170243099</v>
      </c>
      <c r="H1208">
        <f t="shared" si="196"/>
        <v>46.34474308512155</v>
      </c>
      <c r="I1208">
        <f t="shared" si="197"/>
        <v>46.34474308512155</v>
      </c>
      <c r="J1208" s="6">
        <f t="shared" si="198"/>
        <v>46.34474308512155</v>
      </c>
      <c r="K1208" s="2">
        <f t="shared" si="200"/>
        <v>2.0235844542439807E-8</v>
      </c>
      <c r="L1208" s="8">
        <f t="shared" si="201"/>
        <v>4.4922403650675989E-5</v>
      </c>
    </row>
    <row r="1209" spans="1:12">
      <c r="A1209">
        <v>1206</v>
      </c>
      <c r="B1209">
        <v>11692.2403222495</v>
      </c>
      <c r="C1209">
        <f t="shared" si="194"/>
        <v>8.2850041425020712E-3</v>
      </c>
      <c r="D1209">
        <f t="shared" si="202"/>
        <v>46.342662254695341</v>
      </c>
      <c r="E1209">
        <f t="shared" si="199"/>
        <v>-1.1968198524984557E-4</v>
      </c>
      <c r="F1209">
        <f t="shared" si="203"/>
        <v>6903.4226446831881</v>
      </c>
      <c r="G1209">
        <f t="shared" si="195"/>
        <v>5268.9484297887921</v>
      </c>
      <c r="H1209">
        <f t="shared" si="196"/>
        <v>46.344742148943965</v>
      </c>
      <c r="I1209">
        <f t="shared" si="197"/>
        <v>46.344742148943965</v>
      </c>
      <c r="J1209" s="6">
        <f t="shared" si="198"/>
        <v>46.344742148943965</v>
      </c>
      <c r="K1209" s="2">
        <f t="shared" si="200"/>
        <v>2.020029722706099E-8</v>
      </c>
      <c r="L1209" s="8">
        <f t="shared" si="201"/>
        <v>4.4880767470648038E-5</v>
      </c>
    </row>
    <row r="1210" spans="1:12">
      <c r="A1210">
        <v>1207</v>
      </c>
      <c r="B1210">
        <v>11692.2403222495</v>
      </c>
      <c r="C1210">
        <f t="shared" si="194"/>
        <v>8.2781456953642391E-3</v>
      </c>
      <c r="D1210">
        <f t="shared" si="202"/>
        <v>46.342663246261083</v>
      </c>
      <c r="E1210">
        <f t="shared" si="199"/>
        <v>-1.1957107315484959E-4</v>
      </c>
      <c r="F1210">
        <f t="shared" si="203"/>
        <v>6903.4223643228661</v>
      </c>
      <c r="G1210">
        <f t="shared" si="195"/>
        <v>5268.948242881911</v>
      </c>
      <c r="H1210">
        <f t="shared" si="196"/>
        <v>46.344741214409559</v>
      </c>
      <c r="I1210">
        <f t="shared" si="197"/>
        <v>46.344741214409552</v>
      </c>
      <c r="J1210" s="6">
        <f t="shared" si="198"/>
        <v>46.344741214409552</v>
      </c>
      <c r="K1210" s="2">
        <f t="shared" si="200"/>
        <v>2.0164842206237635E-8</v>
      </c>
      <c r="L1210" s="8">
        <f t="shared" si="201"/>
        <v>4.4839204372600924E-5</v>
      </c>
    </row>
    <row r="1211" spans="1:12">
      <c r="A1211">
        <v>1208</v>
      </c>
      <c r="B1211">
        <v>11692.2403222495</v>
      </c>
      <c r="C1211">
        <f t="shared" si="194"/>
        <v>8.271298593879239E-3</v>
      </c>
      <c r="D1211">
        <f t="shared" si="202"/>
        <v>46.342664236087849</v>
      </c>
      <c r="E1211">
        <f t="shared" si="199"/>
        <v>-1.194603557156272E-4</v>
      </c>
      <c r="F1211">
        <f t="shared" si="203"/>
        <v>6903.4220844542278</v>
      </c>
      <c r="G1211">
        <f t="shared" si="195"/>
        <v>5268.9480563028183</v>
      </c>
      <c r="H1211">
        <f t="shared" si="196"/>
        <v>46.344740281514092</v>
      </c>
      <c r="I1211">
        <f t="shared" si="197"/>
        <v>46.344740281514099</v>
      </c>
      <c r="J1211" s="6">
        <f t="shared" si="198"/>
        <v>46.344740281514092</v>
      </c>
      <c r="K1211" s="2">
        <f t="shared" si="200"/>
        <v>2.0129478253446579E-8</v>
      </c>
      <c r="L1211" s="8">
        <f t="shared" si="201"/>
        <v>4.4797714168239451E-5</v>
      </c>
    </row>
    <row r="1212" spans="1:12">
      <c r="A1212">
        <v>1209</v>
      </c>
      <c r="B1212">
        <v>11692.2403222495</v>
      </c>
      <c r="C1212">
        <f t="shared" si="194"/>
        <v>8.2644628099173556E-3</v>
      </c>
      <c r="D1212">
        <f t="shared" si="202"/>
        <v>46.342665224180124</v>
      </c>
      <c r="E1212">
        <f t="shared" si="199"/>
        <v>-1.1934983243104464E-4</v>
      </c>
      <c r="F1212">
        <f t="shared" si="203"/>
        <v>6903.4218050760001</v>
      </c>
      <c r="G1212">
        <f t="shared" si="195"/>
        <v>5268.947870050667</v>
      </c>
      <c r="H1212">
        <f t="shared" si="196"/>
        <v>46.344739350253334</v>
      </c>
      <c r="I1212">
        <f t="shared" si="197"/>
        <v>46.344739350253327</v>
      </c>
      <c r="J1212" s="6">
        <f t="shared" si="198"/>
        <v>46.344739350253334</v>
      </c>
      <c r="K1212" s="2">
        <f t="shared" si="200"/>
        <v>2.0094205981966136E-8</v>
      </c>
      <c r="L1212" s="8">
        <f t="shared" si="201"/>
        <v>4.4756296669115147E-5</v>
      </c>
    </row>
    <row r="1213" spans="1:12">
      <c r="A1213">
        <v>1210</v>
      </c>
      <c r="B1213">
        <v>11692.2403222495</v>
      </c>
      <c r="C1213">
        <f t="shared" si="194"/>
        <v>8.2576383154417832E-3</v>
      </c>
      <c r="D1213">
        <f t="shared" si="202"/>
        <v>46.342666210542376</v>
      </c>
      <c r="E1213">
        <f t="shared" si="199"/>
        <v>-1.1923950279915674E-4</v>
      </c>
      <c r="F1213">
        <f t="shared" si="203"/>
        <v>6903.4215261869258</v>
      </c>
      <c r="G1213">
        <f t="shared" si="195"/>
        <v>5268.9476841246178</v>
      </c>
      <c r="H1213">
        <f t="shared" si="196"/>
        <v>46.344738420623095</v>
      </c>
      <c r="I1213">
        <f t="shared" si="197"/>
        <v>46.344738420623081</v>
      </c>
      <c r="J1213" s="6">
        <f t="shared" si="198"/>
        <v>46.344738420623088</v>
      </c>
      <c r="K1213" s="2">
        <f t="shared" si="200"/>
        <v>2.0059024165272982E-8</v>
      </c>
      <c r="L1213" s="8">
        <f t="shared" si="201"/>
        <v>4.4714951688312865E-5</v>
      </c>
    </row>
    <row r="1214" spans="1:12">
      <c r="A1214">
        <v>1211</v>
      </c>
      <c r="B1214">
        <v>11692.2403222495</v>
      </c>
      <c r="C1214">
        <f t="shared" si="194"/>
        <v>8.2508250825082501E-3</v>
      </c>
      <c r="D1214">
        <f t="shared" si="202"/>
        <v>46.342667195179061</v>
      </c>
      <c r="E1214">
        <f t="shared" si="199"/>
        <v>-1.191293663221006E-4</v>
      </c>
      <c r="F1214">
        <f t="shared" si="203"/>
        <v>6903.4212477857391</v>
      </c>
      <c r="G1214">
        <f t="shared" si="195"/>
        <v>5268.9474985238257</v>
      </c>
      <c r="H1214">
        <f t="shared" si="196"/>
        <v>46.344737492619132</v>
      </c>
      <c r="I1214">
        <f t="shared" si="197"/>
        <v>46.344737492619132</v>
      </c>
      <c r="J1214" s="6">
        <f t="shared" si="198"/>
        <v>46.344737492619132</v>
      </c>
      <c r="K1214" s="2">
        <f t="shared" si="200"/>
        <v>2.0023933416645335E-8</v>
      </c>
      <c r="L1214" s="8">
        <f t="shared" si="201"/>
        <v>4.467367903861086E-5</v>
      </c>
    </row>
    <row r="1215" spans="1:12">
      <c r="A1215">
        <v>1212</v>
      </c>
      <c r="B1215">
        <v>11692.2403222495</v>
      </c>
      <c r="C1215">
        <f t="shared" si="194"/>
        <v>8.2440230832646327E-3</v>
      </c>
      <c r="D1215">
        <f t="shared" si="202"/>
        <v>46.342668178094627</v>
      </c>
      <c r="E1215">
        <f t="shared" si="199"/>
        <v>-1.1901942250080015E-4</v>
      </c>
      <c r="F1215">
        <f t="shared" si="203"/>
        <v>6903.4209698711875</v>
      </c>
      <c r="G1215">
        <f t="shared" si="195"/>
        <v>5268.9473132474577</v>
      </c>
      <c r="H1215">
        <f t="shared" si="196"/>
        <v>46.344736566237295</v>
      </c>
      <c r="I1215">
        <f t="shared" si="197"/>
        <v>46.344736566237295</v>
      </c>
      <c r="J1215" s="6">
        <f t="shared" si="198"/>
        <v>46.344736566237295</v>
      </c>
      <c r="K1215" s="2">
        <f t="shared" si="200"/>
        <v>1.9988932662876522E-8</v>
      </c>
      <c r="L1215" s="8">
        <f t="shared" si="201"/>
        <v>4.4632478534014019E-5</v>
      </c>
    </row>
    <row r="1216" spans="1:12">
      <c r="A1216">
        <v>1213</v>
      </c>
      <c r="B1216">
        <v>11692.2403222495</v>
      </c>
      <c r="C1216">
        <f t="shared" si="194"/>
        <v>8.2372322899505763E-3</v>
      </c>
      <c r="D1216">
        <f t="shared" si="202"/>
        <v>46.342669159293493</v>
      </c>
      <c r="E1216">
        <f t="shared" si="199"/>
        <v>-1.1890967084066524E-4</v>
      </c>
      <c r="F1216">
        <f t="shared" si="203"/>
        <v>6903.4206924420178</v>
      </c>
      <c r="G1216">
        <f t="shared" si="195"/>
        <v>5268.9471282946779</v>
      </c>
      <c r="H1216">
        <f t="shared" si="196"/>
        <v>46.344735641473385</v>
      </c>
      <c r="I1216">
        <f t="shared" si="197"/>
        <v>46.344735641473406</v>
      </c>
      <c r="J1216" s="6">
        <f t="shared" si="198"/>
        <v>46.344735641473392</v>
      </c>
      <c r="K1216" s="2">
        <f t="shared" si="200"/>
        <v>1.9954022210611061E-8</v>
      </c>
      <c r="L1216" s="8">
        <f t="shared" si="201"/>
        <v>4.4591349988833976E-5</v>
      </c>
    </row>
    <row r="1217" spans="1:12">
      <c r="A1217">
        <v>1214</v>
      </c>
      <c r="B1217">
        <v>11692.2403222495</v>
      </c>
      <c r="C1217">
        <f t="shared" si="194"/>
        <v>8.23045267489712E-3</v>
      </c>
      <c r="D1217">
        <f t="shared" si="202"/>
        <v>46.342670138780072</v>
      </c>
      <c r="E1217">
        <f t="shared" si="199"/>
        <v>-1.1880011084670795E-4</v>
      </c>
      <c r="F1217">
        <f t="shared" si="203"/>
        <v>6903.4204154969857</v>
      </c>
      <c r="G1217">
        <f t="shared" si="195"/>
        <v>5268.9469436646577</v>
      </c>
      <c r="H1217">
        <f t="shared" si="196"/>
        <v>46.344734718323295</v>
      </c>
      <c r="I1217">
        <f t="shared" si="197"/>
        <v>46.344734718323281</v>
      </c>
      <c r="J1217" s="6">
        <f t="shared" si="198"/>
        <v>46.344734718323288</v>
      </c>
      <c r="K1217" s="2">
        <f t="shared" si="200"/>
        <v>1.9919200986642108E-8</v>
      </c>
      <c r="L1217" s="8">
        <f t="shared" si="201"/>
        <v>4.4550293218608999E-5</v>
      </c>
    </row>
    <row r="1218" spans="1:12">
      <c r="A1218">
        <v>1215</v>
      </c>
      <c r="B1218">
        <v>11692.2403222495</v>
      </c>
      <c r="C1218">
        <f t="shared" si="194"/>
        <v>8.2236842105263153E-3</v>
      </c>
      <c r="D1218">
        <f t="shared" si="202"/>
        <v>46.342671116558762</v>
      </c>
      <c r="E1218">
        <f t="shared" si="199"/>
        <v>-1.1869074202762092E-4</v>
      </c>
      <c r="F1218">
        <f t="shared" si="203"/>
        <v>6903.4201390348462</v>
      </c>
      <c r="G1218">
        <f t="shared" si="195"/>
        <v>5268.9467593565641</v>
      </c>
      <c r="H1218">
        <f t="shared" si="196"/>
        <v>46.344733796782819</v>
      </c>
      <c r="I1218">
        <f t="shared" si="197"/>
        <v>46.344733796782819</v>
      </c>
      <c r="J1218" s="6">
        <f t="shared" si="198"/>
        <v>46.344733796782819</v>
      </c>
      <c r="K1218" s="2">
        <f t="shared" si="200"/>
        <v>1.988446960424771E-8</v>
      </c>
      <c r="L1218" s="8">
        <f t="shared" si="201"/>
        <v>4.4509308038570756E-5</v>
      </c>
    </row>
    <row r="1219" spans="1:12">
      <c r="A1219">
        <v>1216</v>
      </c>
      <c r="B1219">
        <v>11692.2403222495</v>
      </c>
      <c r="C1219">
        <f t="shared" si="194"/>
        <v>8.2169268693508633E-3</v>
      </c>
      <c r="D1219">
        <f t="shared" si="202"/>
        <v>46.34267209263394</v>
      </c>
      <c r="E1219">
        <f t="shared" si="199"/>
        <v>-1.1858156389168634E-4</v>
      </c>
      <c r="F1219">
        <f t="shared" si="203"/>
        <v>6903.4198630543578</v>
      </c>
      <c r="G1219">
        <f t="shared" si="195"/>
        <v>5268.9465753695713</v>
      </c>
      <c r="H1219">
        <f t="shared" si="196"/>
        <v>46.344732876847857</v>
      </c>
      <c r="I1219">
        <f t="shared" si="197"/>
        <v>46.344732876847857</v>
      </c>
      <c r="J1219" s="6">
        <f t="shared" si="198"/>
        <v>46.344732876847857</v>
      </c>
      <c r="K1219" s="2">
        <f t="shared" si="200"/>
        <v>1.9849827296854529E-8</v>
      </c>
      <c r="L1219" s="8">
        <f t="shared" si="201"/>
        <v>4.4468394265177589E-5</v>
      </c>
    </row>
    <row r="1220" spans="1:12">
      <c r="A1220">
        <v>1217</v>
      </c>
      <c r="B1220">
        <v>11692.2403222495</v>
      </c>
      <c r="C1220">
        <f t="shared" si="194"/>
        <v>8.2101806239737278E-3</v>
      </c>
      <c r="D1220">
        <f t="shared" si="202"/>
        <v>46.342673067009976</v>
      </c>
      <c r="E1220">
        <f t="shared" si="199"/>
        <v>-1.1847257594963218E-4</v>
      </c>
      <c r="F1220">
        <f t="shared" si="203"/>
        <v>6903.4195875542955</v>
      </c>
      <c r="G1220">
        <f t="shared" si="195"/>
        <v>5268.9463917028634</v>
      </c>
      <c r="H1220">
        <f t="shared" si="196"/>
        <v>46.344731958514316</v>
      </c>
      <c r="I1220">
        <f t="shared" si="197"/>
        <v>46.344731958514316</v>
      </c>
      <c r="J1220" s="6">
        <f t="shared" si="198"/>
        <v>46.344731958514316</v>
      </c>
      <c r="K1220" s="2">
        <f t="shared" si="200"/>
        <v>1.9815273144572298E-8</v>
      </c>
      <c r="L1220" s="8">
        <f t="shared" si="201"/>
        <v>4.4427551715961145E-5</v>
      </c>
    </row>
    <row r="1221" spans="1:12">
      <c r="A1221">
        <v>1218</v>
      </c>
      <c r="B1221">
        <v>11692.2403222495</v>
      </c>
      <c r="C1221">
        <f t="shared" ref="C1221:C1284" si="204">$C$1/(A1221+1)</f>
        <v>8.2034454470877767E-3</v>
      </c>
      <c r="D1221">
        <f t="shared" si="202"/>
        <v>46.342674039691225</v>
      </c>
      <c r="E1221">
        <f t="shared" si="199"/>
        <v>-1.1836377771548024E-4</v>
      </c>
      <c r="F1221">
        <f t="shared" si="203"/>
        <v>6903.419312533415</v>
      </c>
      <c r="G1221">
        <f t="shared" ref="G1221:G1284" si="205">(10000+10*F1221)/15</f>
        <v>5268.94620835561</v>
      </c>
      <c r="H1221">
        <f t="shared" ref="H1221:H1284" si="206">$U$3*(1+G1221/$U$4)</f>
        <v>46.344731041778047</v>
      </c>
      <c r="I1221">
        <f t="shared" ref="I1221:I1284" si="207">$U$6*(1+(F1221-G1221)/$U$7)</f>
        <v>46.344731041778054</v>
      </c>
      <c r="J1221" s="6">
        <f t="shared" ref="J1221:J1284" si="208">(H1221+I1221)/2</f>
        <v>46.344731041778047</v>
      </c>
      <c r="K1221" s="2">
        <f t="shared" si="200"/>
        <v>1.9780808527263059E-8</v>
      </c>
      <c r="L1221" s="8">
        <f t="shared" si="201"/>
        <v>4.4386780207379881E-5</v>
      </c>
    </row>
    <row r="1222" spans="1:12">
      <c r="A1222">
        <v>1219</v>
      </c>
      <c r="B1222">
        <v>11692.2403222495</v>
      </c>
      <c r="C1222">
        <f t="shared" si="204"/>
        <v>8.1967213114754103E-3</v>
      </c>
      <c r="D1222">
        <f t="shared" si="202"/>
        <v>46.342675010682015</v>
      </c>
      <c r="E1222">
        <f t="shared" ref="E1222:E1285" si="209">(D1222-J1221)*(1-0.5*($U$6/$U$7 + 2/3*$U$3/$U$4-2/3*$U$6/$U$7)*B1222*0.1*EXP(0.1*(D1222+$U$10))/(EXP(0.1*D1222)+EXP(0.1*$U$10))^2)</f>
        <v>-1.1825516870119181E-4</v>
      </c>
      <c r="F1222">
        <f t="shared" si="203"/>
        <v>6903.4190379905012</v>
      </c>
      <c r="G1222">
        <f t="shared" si="205"/>
        <v>5268.9460253270017</v>
      </c>
      <c r="H1222">
        <f t="shared" si="206"/>
        <v>46.344730126635</v>
      </c>
      <c r="I1222">
        <f t="shared" si="207"/>
        <v>46.344730126635</v>
      </c>
      <c r="J1222" s="6">
        <f t="shared" si="208"/>
        <v>46.344730126635</v>
      </c>
      <c r="K1222" s="2">
        <f t="shared" ref="K1222:K1285" si="210">ABS(J1222-J1221)/J1221</f>
        <v>1.9746431298501831E-8</v>
      </c>
      <c r="L1222" s="8">
        <f t="shared" ref="L1222:L1285" si="211">ABS(J1222-D1222)/D1222</f>
        <v>4.4346079558652145E-5</v>
      </c>
    </row>
    <row r="1223" spans="1:12">
      <c r="A1223">
        <v>1220</v>
      </c>
      <c r="B1223">
        <v>11692.2403222495</v>
      </c>
      <c r="C1223">
        <f t="shared" si="204"/>
        <v>8.1900081900081901E-3</v>
      </c>
      <c r="D1223">
        <f t="shared" ref="D1223:D1286" si="212">D1222-C1222*E1222</f>
        <v>46.34267597998668</v>
      </c>
      <c r="E1223">
        <f t="shared" si="209"/>
        <v>-1.1814674842404862E-4</v>
      </c>
      <c r="F1223">
        <f t="shared" ref="F1223:F1286" si="213">B1223*EXP($U$9*D1223)/(EXP($U$9*D1223)+EXP($U$9*$U$10))</f>
        <v>6903.4187639243282</v>
      </c>
      <c r="G1223">
        <f t="shared" si="205"/>
        <v>5268.9458426162191</v>
      </c>
      <c r="H1223">
        <f t="shared" si="206"/>
        <v>46.344729213081095</v>
      </c>
      <c r="I1223">
        <f t="shared" si="207"/>
        <v>46.344729213081088</v>
      </c>
      <c r="J1223" s="6">
        <f t="shared" si="208"/>
        <v>46.344729213081095</v>
      </c>
      <c r="K1223" s="2">
        <f t="shared" si="210"/>
        <v>1.9712142071566413E-8</v>
      </c>
      <c r="L1223" s="8">
        <f t="shared" si="211"/>
        <v>4.4305449588229706E-5</v>
      </c>
    </row>
    <row r="1224" spans="1:12">
      <c r="A1224">
        <v>1221</v>
      </c>
      <c r="B1224">
        <v>11692.2403222495</v>
      </c>
      <c r="C1224">
        <f t="shared" si="204"/>
        <v>8.1833060556464818E-3</v>
      </c>
      <c r="D1224">
        <f t="shared" si="212"/>
        <v>46.342676947609519</v>
      </c>
      <c r="E1224">
        <f t="shared" si="209"/>
        <v>-1.180385164017508E-4</v>
      </c>
      <c r="F1224">
        <f t="shared" si="213"/>
        <v>6903.4184903336736</v>
      </c>
      <c r="G1224">
        <f t="shared" si="205"/>
        <v>5268.9456602224491</v>
      </c>
      <c r="H1224">
        <f t="shared" si="206"/>
        <v>46.344728301112248</v>
      </c>
      <c r="I1224">
        <f t="shared" si="207"/>
        <v>46.344728301112241</v>
      </c>
      <c r="J1224" s="6">
        <f t="shared" si="208"/>
        <v>46.344728301112241</v>
      </c>
      <c r="K1224" s="2">
        <f t="shared" si="210"/>
        <v>1.9677941153100967E-8</v>
      </c>
      <c r="L1224" s="8">
        <f t="shared" si="211"/>
        <v>4.426489011502438E-5</v>
      </c>
    </row>
    <row r="1225" spans="1:12">
      <c r="A1225">
        <v>1222</v>
      </c>
      <c r="B1225">
        <v>11692.2403222495</v>
      </c>
      <c r="C1225">
        <f t="shared" si="204"/>
        <v>8.1766148814390836E-3</v>
      </c>
      <c r="D1225">
        <f t="shared" si="212"/>
        <v>46.342677913554823</v>
      </c>
      <c r="E1225">
        <f t="shared" si="209"/>
        <v>-1.1793047215157887E-4</v>
      </c>
      <c r="F1225">
        <f t="shared" si="213"/>
        <v>6903.4182172173323</v>
      </c>
      <c r="G1225">
        <f t="shared" si="205"/>
        <v>5268.9454781448885</v>
      </c>
      <c r="H1225">
        <f t="shared" si="206"/>
        <v>46.344727390724444</v>
      </c>
      <c r="I1225">
        <f t="shared" si="207"/>
        <v>46.344727390724437</v>
      </c>
      <c r="J1225" s="6">
        <f t="shared" si="208"/>
        <v>46.344727390724444</v>
      </c>
      <c r="K1225" s="2">
        <f t="shared" si="210"/>
        <v>1.9643826396680185E-8</v>
      </c>
      <c r="L1225" s="8">
        <f t="shared" si="211"/>
        <v>4.4224400960247889E-5</v>
      </c>
    </row>
    <row r="1226" spans="1:12">
      <c r="A1226">
        <v>1223</v>
      </c>
      <c r="B1226">
        <v>11692.2403222495</v>
      </c>
      <c r="C1226">
        <f t="shared" si="204"/>
        <v>8.1699346405228763E-3</v>
      </c>
      <c r="D1226">
        <f t="shared" si="212"/>
        <v>46.342678877826877</v>
      </c>
      <c r="E1226">
        <f t="shared" si="209"/>
        <v>-1.1782261519695861E-4</v>
      </c>
      <c r="F1226">
        <f t="shared" si="213"/>
        <v>6903.4179445740901</v>
      </c>
      <c r="G1226">
        <f t="shared" si="205"/>
        <v>5268.9452963827262</v>
      </c>
      <c r="H1226">
        <f t="shared" si="206"/>
        <v>46.344726481913625</v>
      </c>
      <c r="I1226">
        <f t="shared" si="207"/>
        <v>46.344726481913639</v>
      </c>
      <c r="J1226" s="6">
        <f t="shared" si="208"/>
        <v>46.344726481913632</v>
      </c>
      <c r="K1226" s="2">
        <f t="shared" si="210"/>
        <v>1.9609799488799633E-8</v>
      </c>
      <c r="L1226" s="8">
        <f t="shared" si="211"/>
        <v>4.4183981943578783E-5</v>
      </c>
    </row>
    <row r="1227" spans="1:12">
      <c r="A1227">
        <v>1224</v>
      </c>
      <c r="B1227">
        <v>11692.2403222495</v>
      </c>
      <c r="C1227">
        <f t="shared" si="204"/>
        <v>8.1632653061224497E-3</v>
      </c>
      <c r="D1227">
        <f t="shared" si="212"/>
        <v>46.342679840429945</v>
      </c>
      <c r="E1227">
        <f t="shared" si="209"/>
        <v>-1.1771494505803532E-4</v>
      </c>
      <c r="F1227">
        <f t="shared" si="213"/>
        <v>6903.4176724027375</v>
      </c>
      <c r="G1227">
        <f t="shared" si="205"/>
        <v>5268.945114935158</v>
      </c>
      <c r="H1227">
        <f t="shared" si="206"/>
        <v>46.344725574675785</v>
      </c>
      <c r="I1227">
        <f t="shared" si="207"/>
        <v>46.344725574675792</v>
      </c>
      <c r="J1227" s="6">
        <f t="shared" si="208"/>
        <v>46.344725574675792</v>
      </c>
      <c r="K1227" s="2">
        <f t="shared" si="210"/>
        <v>1.957585920293491E-8</v>
      </c>
      <c r="L1227" s="8">
        <f t="shared" si="211"/>
        <v>4.4143632886382232E-5</v>
      </c>
    </row>
    <row r="1228" spans="1:12">
      <c r="A1228">
        <v>1225</v>
      </c>
      <c r="B1228">
        <v>11692.2403222495</v>
      </c>
      <c r="C1228">
        <f t="shared" si="204"/>
        <v>8.1566068515497546E-3</v>
      </c>
      <c r="D1228">
        <f t="shared" si="212"/>
        <v>46.342680801368275</v>
      </c>
      <c r="E1228">
        <f t="shared" si="209"/>
        <v>-1.1760746125905839E-4</v>
      </c>
      <c r="F1228">
        <f t="shared" si="213"/>
        <v>6903.4174007020811</v>
      </c>
      <c r="G1228">
        <f t="shared" si="205"/>
        <v>5268.9449338013865</v>
      </c>
      <c r="H1228">
        <f t="shared" si="206"/>
        <v>46.344724669006929</v>
      </c>
      <c r="I1228">
        <f t="shared" si="207"/>
        <v>46.344724669006951</v>
      </c>
      <c r="J1228" s="6">
        <f t="shared" si="208"/>
        <v>46.344724669006936</v>
      </c>
      <c r="K1228" s="2">
        <f t="shared" si="210"/>
        <v>1.9542004925828871E-8</v>
      </c>
      <c r="L1228" s="8">
        <f t="shared" si="211"/>
        <v>4.4103353610943398E-5</v>
      </c>
    </row>
    <row r="1229" spans="1:12">
      <c r="A1229">
        <v>1226</v>
      </c>
      <c r="B1229">
        <v>11692.2403222495</v>
      </c>
      <c r="C1229">
        <f t="shared" si="204"/>
        <v>8.1499592502037484E-3</v>
      </c>
      <c r="D1229">
        <f t="shared" si="212"/>
        <v>46.342681760646101</v>
      </c>
      <c r="E1229">
        <f t="shared" si="209"/>
        <v>-1.1750016332671702E-4</v>
      </c>
      <c r="F1229">
        <f t="shared" si="213"/>
        <v>6903.4171294709158</v>
      </c>
      <c r="G1229">
        <f t="shared" si="205"/>
        <v>5268.9447529806102</v>
      </c>
      <c r="H1229">
        <f t="shared" si="206"/>
        <v>46.344723764903051</v>
      </c>
      <c r="I1229">
        <f t="shared" si="207"/>
        <v>46.344723764903058</v>
      </c>
      <c r="J1229" s="6">
        <f t="shared" si="208"/>
        <v>46.344723764903051</v>
      </c>
      <c r="K1229" s="2">
        <f t="shared" si="210"/>
        <v>1.9508237270759102E-8</v>
      </c>
      <c r="L1229" s="8">
        <f t="shared" si="211"/>
        <v>4.4063143939240852E-5</v>
      </c>
    </row>
    <row r="1230" spans="1:12">
      <c r="A1230">
        <v>1227</v>
      </c>
      <c r="B1230">
        <v>11692.2403222495</v>
      </c>
      <c r="C1230">
        <f t="shared" si="204"/>
        <v>8.1433224755700327E-3</v>
      </c>
      <c r="D1230">
        <f t="shared" si="212"/>
        <v>46.342682718267646</v>
      </c>
      <c r="E1230">
        <f t="shared" si="209"/>
        <v>-1.1739305078689493E-4</v>
      </c>
      <c r="F1230">
        <f t="shared" si="213"/>
        <v>6903.4168587080521</v>
      </c>
      <c r="G1230">
        <f t="shared" si="205"/>
        <v>5268.9445724720345</v>
      </c>
      <c r="H1230">
        <f t="shared" si="206"/>
        <v>46.344722862360172</v>
      </c>
      <c r="I1230">
        <f t="shared" si="207"/>
        <v>46.344722862360179</v>
      </c>
      <c r="J1230" s="6">
        <f t="shared" si="208"/>
        <v>46.344722862360172</v>
      </c>
      <c r="K1230" s="2">
        <f t="shared" si="210"/>
        <v>1.9474555164517808E-8</v>
      </c>
      <c r="L1230" s="8">
        <f t="shared" si="211"/>
        <v>4.4023003694633157E-5</v>
      </c>
    </row>
    <row r="1231" spans="1:12">
      <c r="A1231">
        <v>1228</v>
      </c>
      <c r="B1231">
        <v>11692.2403222495</v>
      </c>
      <c r="C1231">
        <f t="shared" si="204"/>
        <v>8.1366965012205049E-3</v>
      </c>
      <c r="D1231">
        <f t="shared" si="212"/>
        <v>46.342683674237115</v>
      </c>
      <c r="E1231">
        <f t="shared" si="209"/>
        <v>-1.1728612316914534E-4</v>
      </c>
      <c r="F1231">
        <f t="shared" si="213"/>
        <v>6903.4165884123031</v>
      </c>
      <c r="G1231">
        <f t="shared" si="205"/>
        <v>5268.9443922748696</v>
      </c>
      <c r="H1231">
        <f t="shared" si="206"/>
        <v>46.344721961374347</v>
      </c>
      <c r="I1231">
        <f t="shared" si="207"/>
        <v>46.344721961374333</v>
      </c>
      <c r="J1231" s="6">
        <f t="shared" si="208"/>
        <v>46.34472196137434</v>
      </c>
      <c r="K1231" s="2">
        <f t="shared" si="210"/>
        <v>1.9440958453798204E-8</v>
      </c>
      <c r="L1231" s="8">
        <f t="shared" si="211"/>
        <v>4.3982932700938883E-5</v>
      </c>
    </row>
    <row r="1232" spans="1:12">
      <c r="A1232">
        <v>1229</v>
      </c>
      <c r="B1232">
        <v>11692.2403222495</v>
      </c>
      <c r="C1232">
        <f t="shared" si="204"/>
        <v>8.130081300813009E-3</v>
      </c>
      <c r="D1232">
        <f t="shared" si="212"/>
        <v>46.3426846285587</v>
      </c>
      <c r="E1232">
        <f t="shared" si="209"/>
        <v>-1.1717938000426904E-4</v>
      </c>
      <c r="F1232">
        <f t="shared" si="213"/>
        <v>6903.4163185824773</v>
      </c>
      <c r="G1232">
        <f t="shared" si="205"/>
        <v>5268.9442123883182</v>
      </c>
      <c r="H1232">
        <f t="shared" si="206"/>
        <v>46.344721061941591</v>
      </c>
      <c r="I1232">
        <f t="shared" si="207"/>
        <v>46.344721061941591</v>
      </c>
      <c r="J1232" s="6">
        <f t="shared" si="208"/>
        <v>46.344721061941591</v>
      </c>
      <c r="K1232" s="2">
        <f t="shared" si="210"/>
        <v>1.9407447291927202E-8</v>
      </c>
      <c r="L1232" s="8">
        <f t="shared" si="211"/>
        <v>4.3942930782129987E-5</v>
      </c>
    </row>
    <row r="1233" spans="1:12">
      <c r="A1233">
        <v>1230</v>
      </c>
      <c r="B1233">
        <v>11692.2403222495</v>
      </c>
      <c r="C1233">
        <f t="shared" si="204"/>
        <v>8.1234768480909821E-3</v>
      </c>
      <c r="D1233">
        <f t="shared" si="212"/>
        <v>46.342685581236587</v>
      </c>
      <c r="E1233">
        <f t="shared" si="209"/>
        <v>-1.170728208230487E-4</v>
      </c>
      <c r="F1233">
        <f t="shared" si="213"/>
        <v>6903.416049217396</v>
      </c>
      <c r="G1233">
        <f t="shared" si="205"/>
        <v>5268.9440328115979</v>
      </c>
      <c r="H1233">
        <f t="shared" si="206"/>
        <v>46.344720164057989</v>
      </c>
      <c r="I1233">
        <f t="shared" si="207"/>
        <v>46.344720164057982</v>
      </c>
      <c r="J1233" s="6">
        <f t="shared" si="208"/>
        <v>46.344720164057989</v>
      </c>
      <c r="K1233" s="2">
        <f t="shared" si="210"/>
        <v>1.9374021065647362E-8</v>
      </c>
      <c r="L1233" s="8">
        <f t="shared" si="211"/>
        <v>4.3902997762945101E-5</v>
      </c>
    </row>
    <row r="1234" spans="1:12">
      <c r="A1234">
        <v>1231</v>
      </c>
      <c r="B1234">
        <v>11692.2403222495</v>
      </c>
      <c r="C1234">
        <f t="shared" si="204"/>
        <v>8.1168831168831161E-3</v>
      </c>
      <c r="D1234">
        <f t="shared" si="212"/>
        <v>46.342686532274939</v>
      </c>
      <c r="E1234">
        <f t="shared" si="209"/>
        <v>-1.1696644515914066E-4</v>
      </c>
      <c r="F1234">
        <f t="shared" si="213"/>
        <v>6903.4157803158805</v>
      </c>
      <c r="G1234">
        <f t="shared" si="205"/>
        <v>5268.9438535439203</v>
      </c>
      <c r="H1234">
        <f t="shared" si="206"/>
        <v>46.344719267719597</v>
      </c>
      <c r="I1234">
        <f t="shared" si="207"/>
        <v>46.344719267719604</v>
      </c>
      <c r="J1234" s="6">
        <f t="shared" si="208"/>
        <v>46.344719267719597</v>
      </c>
      <c r="K1234" s="2">
        <f t="shared" si="210"/>
        <v>1.9340679774968629E-8</v>
      </c>
      <c r="L1234" s="8">
        <f t="shared" si="211"/>
        <v>4.3863133468582876E-5</v>
      </c>
    </row>
    <row r="1235" spans="1:12">
      <c r="A1235">
        <v>1232</v>
      </c>
      <c r="B1235">
        <v>11692.2403222495</v>
      </c>
      <c r="C1235">
        <f t="shared" si="204"/>
        <v>8.1103000811030002E-3</v>
      </c>
      <c r="D1235">
        <f t="shared" si="212"/>
        <v>46.342687481677906</v>
      </c>
      <c r="E1235">
        <f t="shared" si="209"/>
        <v>-1.1686025254701318E-4</v>
      </c>
      <c r="F1235">
        <f t="shared" si="213"/>
        <v>6903.4155118767585</v>
      </c>
      <c r="G1235">
        <f t="shared" si="205"/>
        <v>5268.9436745845051</v>
      </c>
      <c r="H1235">
        <f t="shared" si="206"/>
        <v>46.344718372922529</v>
      </c>
      <c r="I1235">
        <f t="shared" si="207"/>
        <v>46.344718372922536</v>
      </c>
      <c r="J1235" s="6">
        <f t="shared" si="208"/>
        <v>46.344718372922529</v>
      </c>
      <c r="K1235" s="2">
        <f t="shared" si="210"/>
        <v>1.9307422346682831E-8</v>
      </c>
      <c r="L1235" s="8">
        <f t="shared" si="211"/>
        <v>4.3823337725621954E-5</v>
      </c>
    </row>
    <row r="1236" spans="1:12">
      <c r="A1236">
        <v>1233</v>
      </c>
      <c r="B1236">
        <v>11692.2403222495</v>
      </c>
      <c r="C1236">
        <f t="shared" si="204"/>
        <v>8.1037277147487843E-3</v>
      </c>
      <c r="D1236">
        <f t="shared" si="212"/>
        <v>46.342688429449623</v>
      </c>
      <c r="E1236">
        <f t="shared" si="209"/>
        <v>-1.1675424252482616E-4</v>
      </c>
      <c r="F1236">
        <f t="shared" si="213"/>
        <v>6903.4152438988585</v>
      </c>
      <c r="G1236">
        <f t="shared" si="205"/>
        <v>5268.9434959325727</v>
      </c>
      <c r="H1236">
        <f t="shared" si="206"/>
        <v>46.344717479662862</v>
      </c>
      <c r="I1236">
        <f t="shared" si="207"/>
        <v>46.344717479662862</v>
      </c>
      <c r="J1236" s="6">
        <f t="shared" si="208"/>
        <v>46.344717479662862</v>
      </c>
      <c r="K1236" s="2">
        <f t="shared" si="210"/>
        <v>1.9274249547384141E-8</v>
      </c>
      <c r="L1236" s="8">
        <f t="shared" si="211"/>
        <v>4.3783610360181041E-5</v>
      </c>
    </row>
    <row r="1237" spans="1:12">
      <c r="A1237">
        <v>1234</v>
      </c>
      <c r="B1237">
        <v>11692.2403222495</v>
      </c>
      <c r="C1237">
        <f t="shared" si="204"/>
        <v>8.0971659919028341E-3</v>
      </c>
      <c r="D1237">
        <f t="shared" si="212"/>
        <v>46.342689375594212</v>
      </c>
      <c r="E1237">
        <f t="shared" si="209"/>
        <v>-1.1664841462950509E-4</v>
      </c>
      <c r="F1237">
        <f t="shared" si="213"/>
        <v>6903.4149763810155</v>
      </c>
      <c r="G1237">
        <f t="shared" si="205"/>
        <v>5268.9433175873437</v>
      </c>
      <c r="H1237">
        <f t="shared" si="206"/>
        <v>46.344716587936716</v>
      </c>
      <c r="I1237">
        <f t="shared" si="207"/>
        <v>46.344716587936723</v>
      </c>
      <c r="J1237" s="6">
        <f t="shared" si="208"/>
        <v>46.344716587936716</v>
      </c>
      <c r="K1237" s="2">
        <f t="shared" si="210"/>
        <v>1.9241160457181141E-8</v>
      </c>
      <c r="L1237" s="8">
        <f t="shared" si="211"/>
        <v>4.3743951199605502E-5</v>
      </c>
    </row>
    <row r="1238" spans="1:12">
      <c r="A1238">
        <v>1235</v>
      </c>
      <c r="B1238">
        <v>11692.2403222495</v>
      </c>
      <c r="C1238">
        <f t="shared" si="204"/>
        <v>8.0906148867313909E-3</v>
      </c>
      <c r="D1238">
        <f t="shared" si="212"/>
        <v>46.342690320115786</v>
      </c>
      <c r="E1238">
        <f t="shared" si="209"/>
        <v>-1.1654276840083505E-4</v>
      </c>
      <c r="F1238">
        <f t="shared" si="213"/>
        <v>6903.4147093220699</v>
      </c>
      <c r="G1238">
        <f t="shared" si="205"/>
        <v>5268.9431395480469</v>
      </c>
      <c r="H1238">
        <f t="shared" si="206"/>
        <v>46.344715697740227</v>
      </c>
      <c r="I1238">
        <f t="shared" si="207"/>
        <v>46.344715697740227</v>
      </c>
      <c r="J1238" s="6">
        <f t="shared" si="208"/>
        <v>46.344715697740227</v>
      </c>
      <c r="K1238" s="2">
        <f t="shared" si="210"/>
        <v>1.920815476944981E-8</v>
      </c>
      <c r="L1238" s="8">
        <f t="shared" si="211"/>
        <v>4.3704360071700721E-5</v>
      </c>
    </row>
    <row r="1239" spans="1:12">
      <c r="A1239">
        <v>1236</v>
      </c>
      <c r="B1239">
        <v>11692.2403222495</v>
      </c>
      <c r="C1239">
        <f t="shared" si="204"/>
        <v>8.0840743734842367E-3</v>
      </c>
      <c r="D1239">
        <f t="shared" si="212"/>
        <v>46.342691263018445</v>
      </c>
      <c r="E1239">
        <f t="shared" si="209"/>
        <v>-1.1643730338025834E-4</v>
      </c>
      <c r="F1239">
        <f t="shared" si="213"/>
        <v>6903.4144427208612</v>
      </c>
      <c r="G1239">
        <f t="shared" si="205"/>
        <v>5268.9429618139075</v>
      </c>
      <c r="H1239">
        <f t="shared" si="206"/>
        <v>46.344714809069536</v>
      </c>
      <c r="I1239">
        <f t="shared" si="207"/>
        <v>46.344714809069536</v>
      </c>
      <c r="J1239" s="6">
        <f t="shared" si="208"/>
        <v>46.344714809069536</v>
      </c>
      <c r="K1239" s="2">
        <f t="shared" si="210"/>
        <v>1.9175232330882955E-8</v>
      </c>
      <c r="L1239" s="8">
        <f t="shared" si="211"/>
        <v>4.3664836804732102E-5</v>
      </c>
    </row>
    <row r="1240" spans="1:12">
      <c r="A1240">
        <v>1237</v>
      </c>
      <c r="B1240">
        <v>11692.2403222495</v>
      </c>
      <c r="C1240">
        <f t="shared" si="204"/>
        <v>8.0775444264943458E-3</v>
      </c>
      <c r="D1240">
        <f t="shared" si="212"/>
        <v>46.342692204306267</v>
      </c>
      <c r="E1240">
        <f t="shared" si="209"/>
        <v>-1.1633201911083123E-4</v>
      </c>
      <c r="F1240">
        <f t="shared" si="213"/>
        <v>6903.4141765762315</v>
      </c>
      <c r="G1240">
        <f t="shared" si="205"/>
        <v>5268.942784384154</v>
      </c>
      <c r="H1240">
        <f t="shared" si="206"/>
        <v>46.344713921920771</v>
      </c>
      <c r="I1240">
        <f t="shared" si="207"/>
        <v>46.344713921920778</v>
      </c>
      <c r="J1240" s="6">
        <f t="shared" si="208"/>
        <v>46.344713921920771</v>
      </c>
      <c r="K1240" s="2">
        <f t="shared" si="210"/>
        <v>1.9142393448123998E-8</v>
      </c>
      <c r="L1240" s="8">
        <f t="shared" si="211"/>
        <v>4.3625381227118439E-5</v>
      </c>
    </row>
    <row r="1241" spans="1:12">
      <c r="A1241">
        <v>1238</v>
      </c>
      <c r="B1241">
        <v>11692.2403222495</v>
      </c>
      <c r="C1241">
        <f t="shared" si="204"/>
        <v>8.0710250201775618E-3</v>
      </c>
      <c r="D1241">
        <f t="shared" si="212"/>
        <v>46.342693143983318</v>
      </c>
      <c r="E1241">
        <f t="shared" si="209"/>
        <v>-1.1622691513562342E-4</v>
      </c>
      <c r="F1241">
        <f t="shared" si="213"/>
        <v>6903.4139108870386</v>
      </c>
      <c r="G1241">
        <f t="shared" si="205"/>
        <v>5268.9426072580254</v>
      </c>
      <c r="H1241">
        <f t="shared" si="206"/>
        <v>46.344713036290131</v>
      </c>
      <c r="I1241">
        <f t="shared" si="207"/>
        <v>46.344713036290131</v>
      </c>
      <c r="J1241" s="6">
        <f t="shared" si="208"/>
        <v>46.344713036290131</v>
      </c>
      <c r="K1241" s="2">
        <f t="shared" si="210"/>
        <v>1.9109636588013697E-8</v>
      </c>
      <c r="L1241" s="8">
        <f t="shared" si="211"/>
        <v>4.3585993169118463E-5</v>
      </c>
    </row>
    <row r="1242" spans="1:12">
      <c r="A1242">
        <v>1239</v>
      </c>
      <c r="B1242">
        <v>11692.2403222495</v>
      </c>
      <c r="C1242">
        <f t="shared" si="204"/>
        <v>8.0645161290322578E-3</v>
      </c>
      <c r="D1242">
        <f t="shared" si="212"/>
        <v>46.342694082053661</v>
      </c>
      <c r="E1242">
        <f t="shared" si="209"/>
        <v>-1.1612199100178886E-4</v>
      </c>
      <c r="F1242">
        <f t="shared" si="213"/>
        <v>6903.4136456521301</v>
      </c>
      <c r="G1242">
        <f t="shared" si="205"/>
        <v>5268.9424304347531</v>
      </c>
      <c r="H1242">
        <f t="shared" si="206"/>
        <v>46.344712152173756</v>
      </c>
      <c r="I1242">
        <f t="shared" si="207"/>
        <v>46.34471215217377</v>
      </c>
      <c r="J1242" s="6">
        <f t="shared" si="208"/>
        <v>46.344712152173763</v>
      </c>
      <c r="K1242" s="2">
        <f t="shared" si="210"/>
        <v>1.9076962823779799E-8</v>
      </c>
      <c r="L1242" s="8">
        <f t="shared" si="211"/>
        <v>4.3546672459917678E-5</v>
      </c>
    </row>
    <row r="1243" spans="1:12">
      <c r="A1243">
        <v>1240</v>
      </c>
      <c r="B1243">
        <v>11692.2403222495</v>
      </c>
      <c r="C1243">
        <f t="shared" si="204"/>
        <v>8.0580177276390001E-3</v>
      </c>
      <c r="D1243">
        <f t="shared" si="212"/>
        <v>46.342695018521333</v>
      </c>
      <c r="E1243">
        <f t="shared" si="209"/>
        <v>-1.1601724625526394E-4</v>
      </c>
      <c r="F1243">
        <f t="shared" si="213"/>
        <v>6903.4133808703618</v>
      </c>
      <c r="G1243">
        <f t="shared" si="205"/>
        <v>5268.9422539135739</v>
      </c>
      <c r="H1243">
        <f t="shared" si="206"/>
        <v>46.344711269567867</v>
      </c>
      <c r="I1243">
        <f t="shared" si="207"/>
        <v>46.344711269567881</v>
      </c>
      <c r="J1243" s="6">
        <f t="shared" si="208"/>
        <v>46.344711269567874</v>
      </c>
      <c r="K1243" s="2">
        <f t="shared" si="210"/>
        <v>1.90443709288967E-8</v>
      </c>
      <c r="L1243" s="8">
        <f t="shared" si="211"/>
        <v>4.3507418930541552E-5</v>
      </c>
    </row>
    <row r="1244" spans="1:12">
      <c r="A1244">
        <v>1241</v>
      </c>
      <c r="B1244">
        <v>11692.2403222495</v>
      </c>
      <c r="C1244">
        <f t="shared" si="204"/>
        <v>8.0515297906602248E-3</v>
      </c>
      <c r="D1244">
        <f t="shared" si="212"/>
        <v>46.342695953390361</v>
      </c>
      <c r="E1244">
        <f t="shared" si="209"/>
        <v>-1.1591268044565841E-4</v>
      </c>
      <c r="F1244">
        <f t="shared" si="213"/>
        <v>6903.4131165405997</v>
      </c>
      <c r="G1244">
        <f t="shared" si="205"/>
        <v>5268.9420776937332</v>
      </c>
      <c r="H1244">
        <f t="shared" si="206"/>
        <v>46.34471038846867</v>
      </c>
      <c r="I1244">
        <f t="shared" si="207"/>
        <v>46.344710388468663</v>
      </c>
      <c r="J1244" s="6">
        <f t="shared" si="208"/>
        <v>46.34471038846867</v>
      </c>
      <c r="K1244" s="2">
        <f t="shared" si="210"/>
        <v>1.901186090337384E-8</v>
      </c>
      <c r="L1244" s="8">
        <f t="shared" si="211"/>
        <v>4.3468232412168908E-5</v>
      </c>
    </row>
    <row r="1245" spans="1:12">
      <c r="A1245">
        <v>1242</v>
      </c>
      <c r="B1245">
        <v>11692.2403222495</v>
      </c>
      <c r="C1245">
        <f t="shared" si="204"/>
        <v>8.0450522928399038E-3</v>
      </c>
      <c r="D1245">
        <f t="shared" si="212"/>
        <v>46.342696886664761</v>
      </c>
      <c r="E1245">
        <f t="shared" si="209"/>
        <v>-1.1580829312340103E-4</v>
      </c>
      <c r="F1245">
        <f t="shared" si="213"/>
        <v>6903.412852661706</v>
      </c>
      <c r="G1245">
        <f t="shared" si="205"/>
        <v>5268.9419017744704</v>
      </c>
      <c r="H1245">
        <f t="shared" si="206"/>
        <v>46.344709508872349</v>
      </c>
      <c r="I1245">
        <f t="shared" si="207"/>
        <v>46.344709508872356</v>
      </c>
      <c r="J1245" s="6">
        <f t="shared" si="208"/>
        <v>46.344709508872356</v>
      </c>
      <c r="K1245" s="2">
        <f t="shared" si="210"/>
        <v>1.8979432747220626E-8</v>
      </c>
      <c r="L1245" s="8">
        <f t="shared" si="211"/>
        <v>4.3429112736285287E-5</v>
      </c>
    </row>
    <row r="1246" spans="1:12">
      <c r="A1246">
        <v>1243</v>
      </c>
      <c r="B1246">
        <v>11692.2403222495</v>
      </c>
      <c r="C1246">
        <f t="shared" si="204"/>
        <v>8.0385852090032149E-3</v>
      </c>
      <c r="D1246">
        <f t="shared" si="212"/>
        <v>46.342697818348533</v>
      </c>
      <c r="E1246">
        <f t="shared" si="209"/>
        <v>-1.1570408383974395E-4</v>
      </c>
      <c r="F1246">
        <f t="shared" si="213"/>
        <v>6903.4125892325519</v>
      </c>
      <c r="G1246">
        <f t="shared" si="205"/>
        <v>5268.9417261550352</v>
      </c>
      <c r="H1246">
        <f t="shared" si="206"/>
        <v>46.344708630775173</v>
      </c>
      <c r="I1246">
        <f t="shared" si="207"/>
        <v>46.344708630775166</v>
      </c>
      <c r="J1246" s="6">
        <f t="shared" si="208"/>
        <v>46.344708630775173</v>
      </c>
      <c r="K1246" s="2">
        <f t="shared" si="210"/>
        <v>1.8947085693861923E-8</v>
      </c>
      <c r="L1246" s="8">
        <f t="shared" si="211"/>
        <v>4.3390059735449534E-5</v>
      </c>
    </row>
    <row r="1247" spans="1:12">
      <c r="A1247">
        <v>1244</v>
      </c>
      <c r="B1247">
        <v>11692.2403222495</v>
      </c>
      <c r="C1247">
        <f t="shared" si="204"/>
        <v>8.0321285140562242E-3</v>
      </c>
      <c r="D1247">
        <f t="shared" si="212"/>
        <v>46.34269874844567</v>
      </c>
      <c r="E1247">
        <f t="shared" si="209"/>
        <v>-1.1560005214839371E-4</v>
      </c>
      <c r="F1247">
        <f t="shared" si="213"/>
        <v>6903.4123262520052</v>
      </c>
      <c r="G1247">
        <f t="shared" si="205"/>
        <v>5268.9415508346701</v>
      </c>
      <c r="H1247">
        <f t="shared" si="206"/>
        <v>46.344707754173349</v>
      </c>
      <c r="I1247">
        <f t="shared" si="207"/>
        <v>46.344707754173349</v>
      </c>
      <c r="J1247" s="6">
        <f t="shared" si="208"/>
        <v>46.344707754173349</v>
      </c>
      <c r="K1247" s="2">
        <f t="shared" si="210"/>
        <v>1.8914820049940847E-8</v>
      </c>
      <c r="L1247" s="8">
        <f t="shared" si="211"/>
        <v>4.3351073242067222E-5</v>
      </c>
    </row>
    <row r="1248" spans="1:12">
      <c r="A1248">
        <v>1245</v>
      </c>
      <c r="B1248">
        <v>11692.2403222495</v>
      </c>
      <c r="C1248">
        <f t="shared" si="204"/>
        <v>8.0256821829855531E-3</v>
      </c>
      <c r="D1248">
        <f t="shared" si="212"/>
        <v>46.342699676960144</v>
      </c>
      <c r="E1248">
        <f t="shared" si="209"/>
        <v>-1.1549619760346769E-4</v>
      </c>
      <c r="F1248">
        <f t="shared" si="213"/>
        <v>6903.4120637189462</v>
      </c>
      <c r="G1248">
        <f t="shared" si="205"/>
        <v>5268.9413758126311</v>
      </c>
      <c r="H1248">
        <f t="shared" si="206"/>
        <v>46.344706879063153</v>
      </c>
      <c r="I1248">
        <f t="shared" si="207"/>
        <v>46.344706879063146</v>
      </c>
      <c r="J1248" s="6">
        <f t="shared" si="208"/>
        <v>46.344706879063153</v>
      </c>
      <c r="K1248" s="2">
        <f t="shared" si="210"/>
        <v>1.8882634895565235E-8</v>
      </c>
      <c r="L1248" s="8">
        <f t="shared" si="211"/>
        <v>4.3312153089923904E-5</v>
      </c>
    </row>
    <row r="1249" spans="1:12">
      <c r="A1249">
        <v>1246</v>
      </c>
      <c r="B1249">
        <v>11692.2403222495</v>
      </c>
      <c r="C1249">
        <f t="shared" si="204"/>
        <v>8.0192461908580592E-3</v>
      </c>
      <c r="D1249">
        <f t="shared" si="212"/>
        <v>46.342700603895921</v>
      </c>
      <c r="E1249">
        <f t="shared" si="209"/>
        <v>-1.1539251976193299E-4</v>
      </c>
      <c r="F1249">
        <f t="shared" si="213"/>
        <v>6903.4118016322509</v>
      </c>
      <c r="G1249">
        <f t="shared" si="205"/>
        <v>5268.941201088167</v>
      </c>
      <c r="H1249">
        <f t="shared" si="206"/>
        <v>46.344706005440841</v>
      </c>
      <c r="I1249">
        <f t="shared" si="207"/>
        <v>46.344706005440841</v>
      </c>
      <c r="J1249" s="6">
        <f t="shared" si="208"/>
        <v>46.344706005440841</v>
      </c>
      <c r="K1249" s="2">
        <f t="shared" si="210"/>
        <v>1.885053053737811E-8</v>
      </c>
      <c r="L1249" s="8">
        <f t="shared" si="211"/>
        <v>4.3273299112651853E-5</v>
      </c>
    </row>
    <row r="1250" spans="1:12">
      <c r="A1250">
        <v>1247</v>
      </c>
      <c r="B1250">
        <v>11692.2403222495</v>
      </c>
      <c r="C1250">
        <f t="shared" si="204"/>
        <v>8.0128205128205121E-3</v>
      </c>
      <c r="D1250">
        <f t="shared" si="212"/>
        <v>46.342701529256942</v>
      </c>
      <c r="E1250">
        <f t="shared" si="209"/>
        <v>-1.1528901818119204E-4</v>
      </c>
      <c r="F1250">
        <f t="shared" si="213"/>
        <v>6903.411539990806</v>
      </c>
      <c r="G1250">
        <f t="shared" si="205"/>
        <v>5268.9410266605373</v>
      </c>
      <c r="H1250">
        <f t="shared" si="206"/>
        <v>46.344705133302696</v>
      </c>
      <c r="I1250">
        <f t="shared" si="207"/>
        <v>46.344705133302689</v>
      </c>
      <c r="J1250" s="6">
        <f t="shared" si="208"/>
        <v>46.344705133302696</v>
      </c>
      <c r="K1250" s="2">
        <f t="shared" si="210"/>
        <v>1.8818506362121014E-8</v>
      </c>
      <c r="L1250" s="8">
        <f t="shared" si="211"/>
        <v>4.3234511144956662E-5</v>
      </c>
    </row>
    <row r="1251" spans="1:12">
      <c r="A1251">
        <v>1248</v>
      </c>
      <c r="B1251">
        <v>11692.2403222495</v>
      </c>
      <c r="C1251">
        <f t="shared" si="204"/>
        <v>8.0064051240992789E-3</v>
      </c>
      <c r="D1251">
        <f t="shared" si="212"/>
        <v>46.342702453047153</v>
      </c>
      <c r="E1251">
        <f t="shared" si="209"/>
        <v>-1.151856924202589E-4</v>
      </c>
      <c r="F1251">
        <f t="shared" si="213"/>
        <v>6903.4112787934964</v>
      </c>
      <c r="G1251">
        <f t="shared" si="205"/>
        <v>5268.9408525289973</v>
      </c>
      <c r="H1251">
        <f t="shared" si="206"/>
        <v>46.344704262644989</v>
      </c>
      <c r="I1251">
        <f t="shared" si="207"/>
        <v>46.344704262644989</v>
      </c>
      <c r="J1251" s="6">
        <f t="shared" si="208"/>
        <v>46.344704262644989</v>
      </c>
      <c r="K1251" s="2">
        <f t="shared" si="210"/>
        <v>1.8786562676436903E-8</v>
      </c>
      <c r="L1251" s="8">
        <f t="shared" si="211"/>
        <v>4.3195789021237319E-5</v>
      </c>
    </row>
    <row r="1252" spans="1:12">
      <c r="A1252">
        <v>1249</v>
      </c>
      <c r="B1252">
        <v>11692.2403222495</v>
      </c>
      <c r="C1252">
        <f t="shared" si="204"/>
        <v>8.0000000000000002E-3</v>
      </c>
      <c r="D1252">
        <f t="shared" si="212"/>
        <v>46.342703375270467</v>
      </c>
      <c r="E1252">
        <f t="shared" si="209"/>
        <v>-1.1508254203898315E-4</v>
      </c>
      <c r="F1252">
        <f t="shared" si="213"/>
        <v>6903.4110180392126</v>
      </c>
      <c r="G1252">
        <f t="shared" si="205"/>
        <v>5268.9406786928093</v>
      </c>
      <c r="H1252">
        <f t="shared" si="206"/>
        <v>46.344703393464044</v>
      </c>
      <c r="I1252">
        <f t="shared" si="207"/>
        <v>46.34470339346403</v>
      </c>
      <c r="J1252" s="6">
        <f t="shared" si="208"/>
        <v>46.344703393464037</v>
      </c>
      <c r="K1252" s="2">
        <f t="shared" si="210"/>
        <v>1.8754698407116455E-8</v>
      </c>
      <c r="L1252" s="8">
        <f t="shared" si="211"/>
        <v>4.3157132577579435E-5</v>
      </c>
    </row>
    <row r="1253" spans="1:12">
      <c r="A1253">
        <v>1250</v>
      </c>
      <c r="B1253">
        <v>11692.2403222495</v>
      </c>
      <c r="C1253">
        <f t="shared" si="204"/>
        <v>7.9936051159072742E-3</v>
      </c>
      <c r="D1253">
        <f t="shared" si="212"/>
        <v>46.342704295930801</v>
      </c>
      <c r="E1253">
        <f t="shared" si="209"/>
        <v>-1.1497956660007587E-4</v>
      </c>
      <c r="F1253">
        <f t="shared" si="213"/>
        <v>6903.4107577268524</v>
      </c>
      <c r="G1253">
        <f t="shared" si="205"/>
        <v>5268.9405051512349</v>
      </c>
      <c r="H1253">
        <f t="shared" si="206"/>
        <v>46.344702525756176</v>
      </c>
      <c r="I1253">
        <f t="shared" si="207"/>
        <v>46.344702525756176</v>
      </c>
      <c r="J1253" s="6">
        <f t="shared" si="208"/>
        <v>46.344702525756176</v>
      </c>
      <c r="K1253" s="2">
        <f t="shared" si="210"/>
        <v>1.8722913247534841E-8</v>
      </c>
      <c r="L1253" s="8">
        <f t="shared" si="211"/>
        <v>4.3118541650375325E-5</v>
      </c>
    </row>
    <row r="1254" spans="1:12">
      <c r="A1254">
        <v>1251</v>
      </c>
      <c r="B1254">
        <v>11692.2403222495</v>
      </c>
      <c r="C1254">
        <f t="shared" si="204"/>
        <v>7.9872204472843447E-3</v>
      </c>
      <c r="D1254">
        <f t="shared" si="212"/>
        <v>46.342705215032055</v>
      </c>
      <c r="E1254">
        <f t="shared" si="209"/>
        <v>-1.1487676566787203E-4</v>
      </c>
      <c r="F1254">
        <f t="shared" si="213"/>
        <v>6903.4104978553087</v>
      </c>
      <c r="G1254">
        <f t="shared" si="205"/>
        <v>5268.9403319035391</v>
      </c>
      <c r="H1254">
        <f t="shared" si="206"/>
        <v>46.344701659517696</v>
      </c>
      <c r="I1254">
        <f t="shared" si="207"/>
        <v>46.344701659517696</v>
      </c>
      <c r="J1254" s="6">
        <f t="shared" si="208"/>
        <v>46.344701659517696</v>
      </c>
      <c r="K1254" s="2">
        <f t="shared" si="210"/>
        <v>1.8691208117602586E-8</v>
      </c>
      <c r="L1254" s="8">
        <f t="shared" si="211"/>
        <v>4.308001607540403E-5</v>
      </c>
    </row>
    <row r="1255" spans="1:12">
      <c r="A1255">
        <v>1252</v>
      </c>
      <c r="B1255">
        <v>11692.2403222495</v>
      </c>
      <c r="C1255">
        <f t="shared" si="204"/>
        <v>7.9808459696727851E-3</v>
      </c>
      <c r="D1255">
        <f t="shared" si="212"/>
        <v>46.342706132578108</v>
      </c>
      <c r="E1255">
        <f t="shared" si="209"/>
        <v>-1.1477413880549404E-4</v>
      </c>
      <c r="F1255">
        <f t="shared" si="213"/>
        <v>6903.4102384234893</v>
      </c>
      <c r="G1255">
        <f t="shared" si="205"/>
        <v>5268.9401589489926</v>
      </c>
      <c r="H1255">
        <f t="shared" si="206"/>
        <v>46.344700794744966</v>
      </c>
      <c r="I1255">
        <f t="shared" si="207"/>
        <v>46.344700794744966</v>
      </c>
      <c r="J1255" s="6">
        <f t="shared" si="208"/>
        <v>46.344700794744966</v>
      </c>
      <c r="K1255" s="2">
        <f t="shared" si="210"/>
        <v>1.8659581330842478E-8</v>
      </c>
      <c r="L1255" s="8">
        <f t="shared" si="211"/>
        <v>4.3041555690591208E-5</v>
      </c>
    </row>
    <row r="1256" spans="1:12">
      <c r="A1256">
        <v>1253</v>
      </c>
      <c r="B1256">
        <v>11692.2403222495</v>
      </c>
      <c r="C1256">
        <f t="shared" si="204"/>
        <v>7.9744816586921844E-3</v>
      </c>
      <c r="D1256">
        <f t="shared" si="212"/>
        <v>46.342707048572834</v>
      </c>
      <c r="E1256">
        <f t="shared" si="209"/>
        <v>-1.1467168558096934E-4</v>
      </c>
      <c r="F1256">
        <f t="shared" si="213"/>
        <v>6903.4099794302947</v>
      </c>
      <c r="G1256">
        <f t="shared" si="205"/>
        <v>5268.9399862868631</v>
      </c>
      <c r="H1256">
        <f t="shared" si="206"/>
        <v>46.34469993143432</v>
      </c>
      <c r="I1256">
        <f t="shared" si="207"/>
        <v>46.34469993143432</v>
      </c>
      <c r="J1256" s="6">
        <f t="shared" si="208"/>
        <v>46.34469993143432</v>
      </c>
      <c r="K1256" s="2">
        <f t="shared" si="210"/>
        <v>1.8628033653848039E-8</v>
      </c>
      <c r="L1256" s="8">
        <f t="shared" si="211"/>
        <v>4.3003160333249256E-5</v>
      </c>
    </row>
    <row r="1257" spans="1:12">
      <c r="A1257">
        <v>1254</v>
      </c>
      <c r="B1257">
        <v>11692.2403222495</v>
      </c>
      <c r="C1257">
        <f t="shared" si="204"/>
        <v>7.9681274900398405E-3</v>
      </c>
      <c r="D1257">
        <f t="shared" si="212"/>
        <v>46.342707963020089</v>
      </c>
      <c r="E1257">
        <f t="shared" si="209"/>
        <v>-1.1456940556109771E-4</v>
      </c>
      <c r="F1257">
        <f t="shared" si="213"/>
        <v>6903.4097208746334</v>
      </c>
      <c r="G1257">
        <f t="shared" si="205"/>
        <v>5268.9398139164223</v>
      </c>
      <c r="H1257">
        <f t="shared" si="206"/>
        <v>46.344699069582106</v>
      </c>
      <c r="I1257">
        <f t="shared" si="207"/>
        <v>46.344699069582113</v>
      </c>
      <c r="J1257" s="6">
        <f t="shared" si="208"/>
        <v>46.344699069582106</v>
      </c>
      <c r="K1257" s="2">
        <f t="shared" si="210"/>
        <v>1.8596564779994294E-8</v>
      </c>
      <c r="L1257" s="8">
        <f t="shared" si="211"/>
        <v>4.2964829841303913E-5</v>
      </c>
    </row>
    <row r="1258" spans="1:12">
      <c r="A1258">
        <v>1255</v>
      </c>
      <c r="B1258">
        <v>11692.2403222495</v>
      </c>
      <c r="C1258">
        <f t="shared" si="204"/>
        <v>7.9617834394904458E-3</v>
      </c>
      <c r="D1258">
        <f t="shared" si="212"/>
        <v>46.342708875923719</v>
      </c>
      <c r="E1258">
        <f t="shared" si="209"/>
        <v>-1.1446729831431849E-4</v>
      </c>
      <c r="F1258">
        <f t="shared" si="213"/>
        <v>6903.4094627554232</v>
      </c>
      <c r="G1258">
        <f t="shared" si="205"/>
        <v>5268.9396418369488</v>
      </c>
      <c r="H1258">
        <f t="shared" si="206"/>
        <v>46.344698209184742</v>
      </c>
      <c r="I1258">
        <f t="shared" si="207"/>
        <v>46.344698209184749</v>
      </c>
      <c r="J1258" s="6">
        <f t="shared" si="208"/>
        <v>46.344698209184742</v>
      </c>
      <c r="K1258" s="2">
        <f t="shared" si="210"/>
        <v>1.8565173176120705E-8</v>
      </c>
      <c r="L1258" s="8">
        <f t="shared" si="211"/>
        <v>4.2926564054520873E-5</v>
      </c>
    </row>
    <row r="1259" spans="1:12">
      <c r="A1259">
        <v>1256</v>
      </c>
      <c r="B1259">
        <v>11692.2403222495</v>
      </c>
      <c r="C1259">
        <f t="shared" si="204"/>
        <v>7.955449482895784E-3</v>
      </c>
      <c r="D1259">
        <f t="shared" si="212"/>
        <v>46.342709787287561</v>
      </c>
      <c r="E1259">
        <f t="shared" si="209"/>
        <v>-1.1436536341356153E-4</v>
      </c>
      <c r="F1259">
        <f t="shared" si="213"/>
        <v>6903.4092050715735</v>
      </c>
      <c r="G1259">
        <f t="shared" si="205"/>
        <v>5268.9394700477151</v>
      </c>
      <c r="H1259">
        <f t="shared" si="206"/>
        <v>46.344697350238576</v>
      </c>
      <c r="I1259">
        <f t="shared" si="207"/>
        <v>46.344697350238576</v>
      </c>
      <c r="J1259" s="6">
        <f t="shared" si="208"/>
        <v>46.344697350238576</v>
      </c>
      <c r="K1259" s="2">
        <f t="shared" si="210"/>
        <v>1.853386037540539E-8</v>
      </c>
      <c r="L1259" s="8">
        <f t="shared" si="211"/>
        <v>4.2888362811285931E-5</v>
      </c>
    </row>
    <row r="1260" spans="1:12">
      <c r="A1260">
        <v>1257</v>
      </c>
      <c r="B1260">
        <v>11692.2403222495</v>
      </c>
      <c r="C1260">
        <f t="shared" si="204"/>
        <v>7.9491255961844191E-3</v>
      </c>
      <c r="D1260">
        <f t="shared" si="212"/>
        <v>46.342710697115429</v>
      </c>
      <c r="E1260">
        <f t="shared" si="209"/>
        <v>-1.1426360042891076E-4</v>
      </c>
      <c r="F1260">
        <f t="shared" si="213"/>
        <v>6903.408947822013</v>
      </c>
      <c r="G1260">
        <f t="shared" si="205"/>
        <v>5268.939298548009</v>
      </c>
      <c r="H1260">
        <f t="shared" si="206"/>
        <v>46.344696492740042</v>
      </c>
      <c r="I1260">
        <f t="shared" si="207"/>
        <v>46.344696492740042</v>
      </c>
      <c r="J1260" s="6">
        <f t="shared" si="208"/>
        <v>46.344696492740042</v>
      </c>
      <c r="K1260" s="2">
        <f t="shared" si="210"/>
        <v>1.8502624538053817E-8</v>
      </c>
      <c r="L1260" s="8">
        <f t="shared" si="211"/>
        <v>4.2850225952284821E-5</v>
      </c>
    </row>
    <row r="1261" spans="1:12">
      <c r="A1261">
        <v>1258</v>
      </c>
      <c r="B1261">
        <v>11692.2403222495</v>
      </c>
      <c r="C1261">
        <f t="shared" si="204"/>
        <v>7.9428117553613977E-3</v>
      </c>
      <c r="D1261">
        <f t="shared" si="212"/>
        <v>46.342711605411139</v>
      </c>
      <c r="E1261">
        <f t="shared" si="209"/>
        <v>-1.1416200893533973E-4</v>
      </c>
      <c r="F1261">
        <f t="shared" si="213"/>
        <v>6903.4086910056585</v>
      </c>
      <c r="G1261">
        <f t="shared" si="205"/>
        <v>5268.9391273371057</v>
      </c>
      <c r="H1261">
        <f t="shared" si="206"/>
        <v>46.344695636685529</v>
      </c>
      <c r="I1261">
        <f t="shared" si="207"/>
        <v>46.344695636685529</v>
      </c>
      <c r="J1261" s="6">
        <f t="shared" si="208"/>
        <v>46.344695636685529</v>
      </c>
      <c r="K1261" s="2">
        <f t="shared" si="210"/>
        <v>1.8471466583976304E-8</v>
      </c>
      <c r="L1261" s="8">
        <f t="shared" si="211"/>
        <v>4.2812153317283358E-5</v>
      </c>
    </row>
    <row r="1262" spans="1:12">
      <c r="A1262">
        <v>1259</v>
      </c>
      <c r="B1262">
        <v>11692.2403222495</v>
      </c>
      <c r="C1262">
        <f t="shared" si="204"/>
        <v>7.9365079365079361E-3</v>
      </c>
      <c r="D1262">
        <f t="shared" si="212"/>
        <v>46.342712512178487</v>
      </c>
      <c r="E1262">
        <f t="shared" si="209"/>
        <v>-1.1406058850661475E-4</v>
      </c>
      <c r="F1262">
        <f t="shared" si="213"/>
        <v>6903.408434621434</v>
      </c>
      <c r="G1262">
        <f t="shared" si="205"/>
        <v>5268.9389564142894</v>
      </c>
      <c r="H1262">
        <f t="shared" si="206"/>
        <v>46.344694782071443</v>
      </c>
      <c r="I1262">
        <f t="shared" si="207"/>
        <v>46.34469478207145</v>
      </c>
      <c r="J1262" s="6">
        <f t="shared" si="208"/>
        <v>46.344694782071443</v>
      </c>
      <c r="K1262" s="2">
        <f t="shared" si="210"/>
        <v>1.844038620654763E-8</v>
      </c>
      <c r="L1262" s="8">
        <f t="shared" si="211"/>
        <v>4.2774144746814036E-5</v>
      </c>
    </row>
    <row r="1263" spans="1:12">
      <c r="A1263">
        <v>1260</v>
      </c>
      <c r="B1263">
        <v>11692.2403222495</v>
      </c>
      <c r="C1263">
        <f t="shared" si="204"/>
        <v>7.9302141157811257E-3</v>
      </c>
      <c r="D1263">
        <f t="shared" si="212"/>
        <v>46.342713417421251</v>
      </c>
      <c r="E1263">
        <f t="shared" si="209"/>
        <v>-1.1395933871811948E-4</v>
      </c>
      <c r="F1263">
        <f t="shared" si="213"/>
        <v>6903.4081786682764</v>
      </c>
      <c r="G1263">
        <f t="shared" si="205"/>
        <v>5268.9387857788515</v>
      </c>
      <c r="H1263">
        <f t="shared" si="206"/>
        <v>46.344693928894252</v>
      </c>
      <c r="I1263">
        <f t="shared" si="207"/>
        <v>46.344693928894252</v>
      </c>
      <c r="J1263" s="6">
        <f t="shared" si="208"/>
        <v>46.344693928894252</v>
      </c>
      <c r="K1263" s="2">
        <f t="shared" si="210"/>
        <v>1.8409382025923856E-8</v>
      </c>
      <c r="L1263" s="8">
        <f t="shared" si="211"/>
        <v>4.2736200083095957E-5</v>
      </c>
    </row>
    <row r="1264" spans="1:12">
      <c r="A1264">
        <v>1261</v>
      </c>
      <c r="B1264">
        <v>11692.2403222495</v>
      </c>
      <c r="C1264">
        <f t="shared" si="204"/>
        <v>7.9239302694136295E-3</v>
      </c>
      <c r="D1264">
        <f t="shared" si="212"/>
        <v>46.342714321143205</v>
      </c>
      <c r="E1264">
        <f t="shared" si="209"/>
        <v>-1.1385825914934618E-4</v>
      </c>
      <c r="F1264">
        <f t="shared" si="213"/>
        <v>6903.4079231451178</v>
      </c>
      <c r="G1264">
        <f t="shared" si="205"/>
        <v>5268.9386154300782</v>
      </c>
      <c r="H1264">
        <f t="shared" si="206"/>
        <v>46.344693077150382</v>
      </c>
      <c r="I1264">
        <f t="shared" si="207"/>
        <v>46.344693077150396</v>
      </c>
      <c r="J1264" s="6">
        <f t="shared" si="208"/>
        <v>46.344693077150389</v>
      </c>
      <c r="K1264" s="2">
        <f t="shared" si="210"/>
        <v>1.8378454808698261E-8</v>
      </c>
      <c r="L1264" s="8">
        <f t="shared" si="211"/>
        <v>4.2698319167734983E-5</v>
      </c>
    </row>
    <row r="1265" spans="1:12">
      <c r="A1265">
        <v>1262</v>
      </c>
      <c r="B1265">
        <v>11692.2403222495</v>
      </c>
      <c r="C1265">
        <f t="shared" si="204"/>
        <v>7.91765637371338E-3</v>
      </c>
      <c r="D1265">
        <f t="shared" si="212"/>
        <v>46.342715223348108</v>
      </c>
      <c r="E1265">
        <f t="shared" si="209"/>
        <v>-1.1375734937854964E-4</v>
      </c>
      <c r="F1265">
        <f t="shared" si="213"/>
        <v>6903.4076680508906</v>
      </c>
      <c r="G1265">
        <f t="shared" si="205"/>
        <v>5268.9384453672601</v>
      </c>
      <c r="H1265">
        <f t="shared" si="206"/>
        <v>46.344692226836301</v>
      </c>
      <c r="I1265">
        <f t="shared" si="207"/>
        <v>46.344692226836301</v>
      </c>
      <c r="J1265" s="6">
        <f t="shared" si="208"/>
        <v>46.344692226836301</v>
      </c>
      <c r="K1265" s="2">
        <f t="shared" si="210"/>
        <v>1.8347604248245477E-8</v>
      </c>
      <c r="L1265" s="8">
        <f t="shared" si="211"/>
        <v>4.2660501842950308E-5</v>
      </c>
    </row>
    <row r="1266" spans="1:12">
      <c r="A1266">
        <v>1263</v>
      </c>
      <c r="B1266">
        <v>11692.2403222495</v>
      </c>
      <c r="C1266">
        <f t="shared" si="204"/>
        <v>7.9113924050632917E-3</v>
      </c>
      <c r="D1266">
        <f t="shared" si="212"/>
        <v>46.342716124039711</v>
      </c>
      <c r="E1266">
        <f t="shared" si="209"/>
        <v>-1.1365660898521822E-4</v>
      </c>
      <c r="F1266">
        <f t="shared" si="213"/>
        <v>6903.4074133845415</v>
      </c>
      <c r="G1266">
        <f t="shared" si="205"/>
        <v>5268.9382755896941</v>
      </c>
      <c r="H1266">
        <f t="shared" si="206"/>
        <v>46.344691377948465</v>
      </c>
      <c r="I1266">
        <f t="shared" si="207"/>
        <v>46.344691377948479</v>
      </c>
      <c r="J1266" s="6">
        <f t="shared" si="208"/>
        <v>46.344691377948472</v>
      </c>
      <c r="K1266" s="2">
        <f t="shared" si="210"/>
        <v>1.8316829577989184E-8</v>
      </c>
      <c r="L1266" s="8">
        <f t="shared" si="211"/>
        <v>4.2622747951881114E-5</v>
      </c>
    </row>
    <row r="1267" spans="1:12">
      <c r="A1267">
        <v>1264</v>
      </c>
      <c r="B1267">
        <v>11692.2403222495</v>
      </c>
      <c r="C1267">
        <f t="shared" si="204"/>
        <v>7.9051383399209481E-3</v>
      </c>
      <c r="D1267">
        <f t="shared" si="212"/>
        <v>46.342717023221745</v>
      </c>
      <c r="E1267">
        <f t="shared" si="209"/>
        <v>-1.1355603755210332E-4</v>
      </c>
      <c r="F1267">
        <f t="shared" si="213"/>
        <v>6903.4071591450083</v>
      </c>
      <c r="G1267">
        <f t="shared" si="205"/>
        <v>5268.9381060966716</v>
      </c>
      <c r="H1267">
        <f t="shared" si="206"/>
        <v>46.344690530483355</v>
      </c>
      <c r="I1267">
        <f t="shared" si="207"/>
        <v>46.344690530483362</v>
      </c>
      <c r="J1267" s="6">
        <f t="shared" si="208"/>
        <v>46.344690530483362</v>
      </c>
      <c r="K1267" s="2">
        <f t="shared" si="210"/>
        <v>1.8286131257888695E-8</v>
      </c>
      <c r="L1267" s="8">
        <f t="shared" si="211"/>
        <v>4.2585057337666637E-5</v>
      </c>
    </row>
    <row r="1268" spans="1:12">
      <c r="A1268">
        <v>1265</v>
      </c>
      <c r="B1268">
        <v>11692.2403222495</v>
      </c>
      <c r="C1268">
        <f t="shared" si="204"/>
        <v>7.8988941548183249E-3</v>
      </c>
      <c r="D1268">
        <f t="shared" si="212"/>
        <v>46.342717920897933</v>
      </c>
      <c r="E1268">
        <f t="shared" si="209"/>
        <v>-1.1345563466115351E-4</v>
      </c>
      <c r="F1268">
        <f t="shared" si="213"/>
        <v>6903.4069053312433</v>
      </c>
      <c r="G1268">
        <f t="shared" si="205"/>
        <v>5268.9379368874952</v>
      </c>
      <c r="H1268">
        <f t="shared" si="206"/>
        <v>46.344689684437476</v>
      </c>
      <c r="I1268">
        <f t="shared" si="207"/>
        <v>46.344689684437476</v>
      </c>
      <c r="J1268" s="6">
        <f t="shared" si="208"/>
        <v>46.344689684437476</v>
      </c>
      <c r="K1268" s="2">
        <f t="shared" si="210"/>
        <v>1.8255508368050626E-8</v>
      </c>
      <c r="L1268" s="8">
        <f t="shared" si="211"/>
        <v>4.2547429844519432E-5</v>
      </c>
    </row>
    <row r="1269" spans="1:12">
      <c r="A1269">
        <v>1266</v>
      </c>
      <c r="B1269">
        <v>11692.2403222495</v>
      </c>
      <c r="C1269">
        <f t="shared" si="204"/>
        <v>7.8926598263614842E-3</v>
      </c>
      <c r="D1269">
        <f t="shared" si="212"/>
        <v>46.342718817071983</v>
      </c>
      <c r="E1269">
        <f t="shared" si="209"/>
        <v>-1.1335539989757839E-4</v>
      </c>
      <c r="F1269">
        <f t="shared" si="213"/>
        <v>6903.4066519421976</v>
      </c>
      <c r="G1269">
        <f t="shared" si="205"/>
        <v>5268.9377679614654</v>
      </c>
      <c r="H1269">
        <f t="shared" si="206"/>
        <v>46.344688839807318</v>
      </c>
      <c r="I1269">
        <f t="shared" si="207"/>
        <v>46.344688839807326</v>
      </c>
      <c r="J1269" s="6">
        <f t="shared" si="208"/>
        <v>46.344688839807318</v>
      </c>
      <c r="K1269" s="2">
        <f t="shared" si="210"/>
        <v>1.8224960908483318E-8</v>
      </c>
      <c r="L1269" s="8">
        <f t="shared" si="211"/>
        <v>4.2509865316958742E-5</v>
      </c>
    </row>
    <row r="1270" spans="1:12">
      <c r="A1270">
        <v>1267</v>
      </c>
      <c r="B1270">
        <v>11692.2403222495</v>
      </c>
      <c r="C1270">
        <f t="shared" si="204"/>
        <v>7.8864353312302835E-3</v>
      </c>
      <c r="D1270">
        <f t="shared" si="212"/>
        <v>46.342719711747591</v>
      </c>
      <c r="E1270">
        <f t="shared" si="209"/>
        <v>-1.1325533284741132E-4</v>
      </c>
      <c r="F1270">
        <f t="shared" si="213"/>
        <v>6903.4063989768238</v>
      </c>
      <c r="G1270">
        <f t="shared" si="205"/>
        <v>5268.9375993178828</v>
      </c>
      <c r="H1270">
        <f t="shared" si="206"/>
        <v>46.344687996589414</v>
      </c>
      <c r="I1270">
        <f t="shared" si="207"/>
        <v>46.344687996589414</v>
      </c>
      <c r="J1270" s="6">
        <f t="shared" si="208"/>
        <v>46.344687996589414</v>
      </c>
      <c r="K1270" s="2">
        <f t="shared" si="210"/>
        <v>1.8194488419244163E-8</v>
      </c>
      <c r="L1270" s="8">
        <f t="shared" si="211"/>
        <v>4.2472363600270466E-5</v>
      </c>
    </row>
    <row r="1271" spans="1:12">
      <c r="A1271">
        <v>1268</v>
      </c>
      <c r="B1271">
        <v>11692.2403222495</v>
      </c>
      <c r="C1271">
        <f t="shared" si="204"/>
        <v>7.8802206461780922E-3</v>
      </c>
      <c r="D1271">
        <f t="shared" si="212"/>
        <v>46.342720604928452</v>
      </c>
      <c r="E1271">
        <f t="shared" si="209"/>
        <v>-1.1315543309791319E-4</v>
      </c>
      <c r="F1271">
        <f t="shared" si="213"/>
        <v>6903.4061464340784</v>
      </c>
      <c r="G1271">
        <f t="shared" si="205"/>
        <v>5268.9374309560526</v>
      </c>
      <c r="H1271">
        <f t="shared" si="206"/>
        <v>46.34468715478026</v>
      </c>
      <c r="I1271">
        <f t="shared" si="207"/>
        <v>46.34468715478026</v>
      </c>
      <c r="J1271" s="6">
        <f t="shared" si="208"/>
        <v>46.34468715478026</v>
      </c>
      <c r="K1271" s="2">
        <f t="shared" si="210"/>
        <v>1.8164091513609309E-8</v>
      </c>
      <c r="L1271" s="8">
        <f t="shared" si="211"/>
        <v>4.2434924539127264E-5</v>
      </c>
    </row>
    <row r="1272" spans="1:12">
      <c r="A1272">
        <v>1269</v>
      </c>
      <c r="B1272">
        <v>11692.2403222495</v>
      </c>
      <c r="C1272">
        <f t="shared" si="204"/>
        <v>7.874015748031496E-3</v>
      </c>
      <c r="D1272">
        <f t="shared" si="212"/>
        <v>46.342721496618232</v>
      </c>
      <c r="E1272">
        <f t="shared" si="209"/>
        <v>-1.1305570023634185E-4</v>
      </c>
      <c r="F1272">
        <f t="shared" si="213"/>
        <v>6903.4058943129276</v>
      </c>
      <c r="G1272">
        <f t="shared" si="205"/>
        <v>5268.9372628752853</v>
      </c>
      <c r="H1272">
        <f t="shared" si="206"/>
        <v>46.344686314376425</v>
      </c>
      <c r="I1272">
        <f t="shared" si="207"/>
        <v>46.344686314376425</v>
      </c>
      <c r="J1272" s="6">
        <f t="shared" si="208"/>
        <v>46.344686314376425</v>
      </c>
      <c r="K1272" s="2">
        <f t="shared" si="210"/>
        <v>1.8133768658417263E-8</v>
      </c>
      <c r="L1272" s="8">
        <f t="shared" si="211"/>
        <v>4.2397547980348381E-5</v>
      </c>
    </row>
    <row r="1273" spans="1:12">
      <c r="A1273">
        <v>1270</v>
      </c>
      <c r="B1273">
        <v>11692.2403222495</v>
      </c>
      <c r="C1273">
        <f t="shared" si="204"/>
        <v>7.8678206136900079E-3</v>
      </c>
      <c r="D1273">
        <f t="shared" si="212"/>
        <v>46.342722386820597</v>
      </c>
      <c r="E1273">
        <f t="shared" si="209"/>
        <v>-1.1295613385404991E-4</v>
      </c>
      <c r="F1273">
        <f t="shared" si="213"/>
        <v>6903.4056426123316</v>
      </c>
      <c r="G1273">
        <f t="shared" si="205"/>
        <v>5268.9370950748871</v>
      </c>
      <c r="H1273">
        <f t="shared" si="206"/>
        <v>46.344685475374433</v>
      </c>
      <c r="I1273">
        <f t="shared" si="207"/>
        <v>46.344685475374447</v>
      </c>
      <c r="J1273" s="6">
        <f t="shared" si="208"/>
        <v>46.34468547537444</v>
      </c>
      <c r="K1273" s="2">
        <f t="shared" si="210"/>
        <v>1.8103520620261058E-8</v>
      </c>
      <c r="L1273" s="8">
        <f t="shared" si="211"/>
        <v>4.2360233769986476E-5</v>
      </c>
    </row>
    <row r="1274" spans="1:12">
      <c r="A1274">
        <v>1271</v>
      </c>
      <c r="B1274">
        <v>11692.2403222495</v>
      </c>
      <c r="C1274">
        <f t="shared" si="204"/>
        <v>7.8616352201257862E-3</v>
      </c>
      <c r="D1274">
        <f t="shared" si="212"/>
        <v>46.342723275539193</v>
      </c>
      <c r="E1274">
        <f t="shared" si="209"/>
        <v>-1.1285673354157119E-4</v>
      </c>
      <c r="F1274">
        <f t="shared" si="213"/>
        <v>6903.4053913312591</v>
      </c>
      <c r="G1274">
        <f t="shared" si="205"/>
        <v>5268.9369275541721</v>
      </c>
      <c r="H1274">
        <f t="shared" si="206"/>
        <v>46.344684637770861</v>
      </c>
      <c r="I1274">
        <f t="shared" si="207"/>
        <v>46.344684637770875</v>
      </c>
      <c r="J1274" s="6">
        <f t="shared" si="208"/>
        <v>46.344684637770868</v>
      </c>
      <c r="K1274" s="2">
        <f t="shared" si="210"/>
        <v>1.8073346785880947E-8</v>
      </c>
      <c r="L1274" s="8">
        <f t="shared" si="211"/>
        <v>4.2322981755167538E-5</v>
      </c>
    </row>
    <row r="1275" spans="1:12">
      <c r="A1275">
        <v>1272</v>
      </c>
      <c r="B1275">
        <v>11692.2403222495</v>
      </c>
      <c r="C1275">
        <f t="shared" si="204"/>
        <v>7.8554595443833461E-3</v>
      </c>
      <c r="D1275">
        <f t="shared" si="212"/>
        <v>46.342724162777664</v>
      </c>
      <c r="E1275">
        <f t="shared" si="209"/>
        <v>-1.1275749889107409E-4</v>
      </c>
      <c r="F1275">
        <f t="shared" si="213"/>
        <v>6903.4051404686843</v>
      </c>
      <c r="G1275">
        <f t="shared" si="205"/>
        <v>5268.9367603124565</v>
      </c>
      <c r="H1275">
        <f t="shared" si="206"/>
        <v>46.344683801562283</v>
      </c>
      <c r="I1275">
        <f t="shared" si="207"/>
        <v>46.344683801562276</v>
      </c>
      <c r="J1275" s="6">
        <f t="shared" si="208"/>
        <v>46.344683801562283</v>
      </c>
      <c r="K1275" s="2">
        <f t="shared" si="210"/>
        <v>1.8043246848651059E-8</v>
      </c>
      <c r="L1275" s="8">
        <f t="shared" si="211"/>
        <v>4.2285791783324214E-5</v>
      </c>
    </row>
    <row r="1276" spans="1:12">
      <c r="A1276">
        <v>1273</v>
      </c>
      <c r="B1276">
        <v>11692.2403222495</v>
      </c>
      <c r="C1276">
        <f t="shared" si="204"/>
        <v>7.8492935635792772E-3</v>
      </c>
      <c r="D1276">
        <f t="shared" si="212"/>
        <v>46.342725048539634</v>
      </c>
      <c r="E1276">
        <f t="shared" si="209"/>
        <v>-1.1265842949677805E-4</v>
      </c>
      <c r="F1276">
        <f t="shared" si="213"/>
        <v>6903.4048900235766</v>
      </c>
      <c r="G1276">
        <f t="shared" si="205"/>
        <v>5268.9365933490508</v>
      </c>
      <c r="H1276">
        <f t="shared" si="206"/>
        <v>46.344682966745253</v>
      </c>
      <c r="I1276">
        <f t="shared" si="207"/>
        <v>46.34468296674526</v>
      </c>
      <c r="J1276" s="6">
        <f t="shared" si="208"/>
        <v>46.344682966745253</v>
      </c>
      <c r="K1276" s="2">
        <f t="shared" si="210"/>
        <v>1.8013220961896443E-8</v>
      </c>
      <c r="L1276" s="8">
        <f t="shared" si="211"/>
        <v>4.2248663702195883E-5</v>
      </c>
    </row>
    <row r="1277" spans="1:12">
      <c r="A1277">
        <v>1274</v>
      </c>
      <c r="B1277">
        <v>11692.2403222495</v>
      </c>
      <c r="C1277">
        <f t="shared" si="204"/>
        <v>7.8431372549019607E-3</v>
      </c>
      <c r="D1277">
        <f t="shared" si="212"/>
        <v>46.342725932828721</v>
      </c>
      <c r="E1277">
        <f t="shared" si="209"/>
        <v>-1.1255952495289852E-4</v>
      </c>
      <c r="F1277">
        <f t="shared" si="213"/>
        <v>6903.4046399949166</v>
      </c>
      <c r="G1277">
        <f t="shared" si="205"/>
        <v>5268.9364266632774</v>
      </c>
      <c r="H1277">
        <f t="shared" si="206"/>
        <v>46.344682133316383</v>
      </c>
      <c r="I1277">
        <f t="shared" si="207"/>
        <v>46.34468213331639</v>
      </c>
      <c r="J1277" s="6">
        <f t="shared" si="208"/>
        <v>46.344682133316383</v>
      </c>
      <c r="K1277" s="2">
        <f t="shared" si="210"/>
        <v>1.7983268359040199E-8</v>
      </c>
      <c r="L1277" s="8">
        <f t="shared" si="211"/>
        <v>4.221159736044188E-5</v>
      </c>
    </row>
    <row r="1278" spans="1:12">
      <c r="A1278">
        <v>1275</v>
      </c>
      <c r="B1278">
        <v>11692.2403222495</v>
      </c>
      <c r="C1278">
        <f t="shared" si="204"/>
        <v>7.8369905956112845E-3</v>
      </c>
      <c r="D1278">
        <f t="shared" si="212"/>
        <v>46.342726815648525</v>
      </c>
      <c r="E1278">
        <f t="shared" si="209"/>
        <v>-1.1246078485651905E-4</v>
      </c>
      <c r="F1278">
        <f t="shared" si="213"/>
        <v>6903.4043903816828</v>
      </c>
      <c r="G1278">
        <f t="shared" si="205"/>
        <v>5268.9362602544552</v>
      </c>
      <c r="H1278">
        <f t="shared" si="206"/>
        <v>46.344681301272281</v>
      </c>
      <c r="I1278">
        <f t="shared" si="207"/>
        <v>46.344681301272274</v>
      </c>
      <c r="J1278" s="6">
        <f t="shared" si="208"/>
        <v>46.344681301272274</v>
      </c>
      <c r="K1278" s="2">
        <f t="shared" si="210"/>
        <v>1.7953389040090301E-8</v>
      </c>
      <c r="L1278" s="8">
        <f t="shared" si="211"/>
        <v>4.2174592607028261E-5</v>
      </c>
    </row>
    <row r="1279" spans="1:12">
      <c r="A1279">
        <v>1276</v>
      </c>
      <c r="B1279">
        <v>11692.2403222495</v>
      </c>
      <c r="C1279">
        <f t="shared" si="204"/>
        <v>7.8308535630383716E-3</v>
      </c>
      <c r="D1279">
        <f t="shared" si="212"/>
        <v>46.342727697002637</v>
      </c>
      <c r="E1279">
        <f t="shared" si="209"/>
        <v>-1.1236220880553071E-4</v>
      </c>
      <c r="F1279">
        <f t="shared" si="213"/>
        <v>6903.4041411828657</v>
      </c>
      <c r="G1279">
        <f t="shared" si="205"/>
        <v>5268.9360941219102</v>
      </c>
      <c r="H1279">
        <f t="shared" si="206"/>
        <v>46.344680470609553</v>
      </c>
      <c r="I1279">
        <f t="shared" si="207"/>
        <v>46.344680470609553</v>
      </c>
      <c r="J1279" s="6">
        <f t="shared" si="208"/>
        <v>46.344680470609553</v>
      </c>
      <c r="K1279" s="2">
        <f t="shared" si="210"/>
        <v>1.7923582545103704E-8</v>
      </c>
      <c r="L1279" s="8">
        <f t="shared" si="211"/>
        <v>4.2137649291687724E-5</v>
      </c>
    </row>
    <row r="1280" spans="1:12">
      <c r="A1280">
        <v>1277</v>
      </c>
      <c r="B1280">
        <v>11692.2403222495</v>
      </c>
      <c r="C1280">
        <f t="shared" si="204"/>
        <v>7.8247261345852897E-3</v>
      </c>
      <c r="D1280">
        <f t="shared" si="212"/>
        <v>46.342728576894643</v>
      </c>
      <c r="E1280">
        <f t="shared" si="209"/>
        <v>-1.1226379639906378E-4</v>
      </c>
      <c r="F1280">
        <f t="shared" si="213"/>
        <v>6903.4038923974458</v>
      </c>
      <c r="G1280">
        <f t="shared" si="205"/>
        <v>5268.9359282649639</v>
      </c>
      <c r="H1280">
        <f t="shared" si="206"/>
        <v>46.344679641324817</v>
      </c>
      <c r="I1280">
        <f t="shared" si="207"/>
        <v>46.344679641324817</v>
      </c>
      <c r="J1280" s="6">
        <f t="shared" si="208"/>
        <v>46.344679641324817</v>
      </c>
      <c r="K1280" s="2">
        <f t="shared" si="210"/>
        <v>1.7893849487356311E-8</v>
      </c>
      <c r="L1280" s="8">
        <f t="shared" si="211"/>
        <v>4.2100767263539724E-5</v>
      </c>
    </row>
    <row r="1281" spans="1:12">
      <c r="A1281">
        <v>1278</v>
      </c>
      <c r="B1281">
        <v>11692.2403222495</v>
      </c>
      <c r="C1281">
        <f t="shared" si="204"/>
        <v>7.8186082877247844E-3</v>
      </c>
      <c r="D1281">
        <f t="shared" si="212"/>
        <v>46.342729455328104</v>
      </c>
      <c r="E1281">
        <f t="shared" si="209"/>
        <v>-1.1216554723624615E-4</v>
      </c>
      <c r="F1281">
        <f t="shared" si="213"/>
        <v>6903.4036440244226</v>
      </c>
      <c r="G1281">
        <f t="shared" si="205"/>
        <v>5268.9357626829478</v>
      </c>
      <c r="H1281">
        <f t="shared" si="206"/>
        <v>46.344678813414731</v>
      </c>
      <c r="I1281">
        <f t="shared" si="207"/>
        <v>46.344678813414745</v>
      </c>
      <c r="J1281" s="6">
        <f t="shared" si="208"/>
        <v>46.344678813414738</v>
      </c>
      <c r="K1281" s="2">
        <f t="shared" si="210"/>
        <v>1.7864188180369013E-8</v>
      </c>
      <c r="L1281" s="8">
        <f t="shared" si="211"/>
        <v>4.2063946374003611E-5</v>
      </c>
    </row>
    <row r="1282" spans="1:12">
      <c r="A1282">
        <v>1279</v>
      </c>
      <c r="B1282">
        <v>11692.2403222495</v>
      </c>
      <c r="C1282">
        <f t="shared" si="204"/>
        <v>7.8125E-3</v>
      </c>
      <c r="D1282">
        <f t="shared" si="212"/>
        <v>46.34273033230658</v>
      </c>
      <c r="E1282">
        <f t="shared" si="209"/>
        <v>-1.1206746092070709E-4</v>
      </c>
      <c r="F1282">
        <f t="shared" si="213"/>
        <v>6903.4033960627812</v>
      </c>
      <c r="G1282">
        <f t="shared" si="205"/>
        <v>5268.9355973751872</v>
      </c>
      <c r="H1282">
        <f t="shared" si="206"/>
        <v>46.344677986875936</v>
      </c>
      <c r="I1282">
        <f t="shared" si="207"/>
        <v>46.344677986875936</v>
      </c>
      <c r="J1282" s="6">
        <f t="shared" si="208"/>
        <v>46.344677986875936</v>
      </c>
      <c r="K1282" s="2">
        <f t="shared" si="210"/>
        <v>1.7834599850685626E-8</v>
      </c>
      <c r="L1282" s="8">
        <f t="shared" si="211"/>
        <v>4.2027186473272197E-5</v>
      </c>
    </row>
    <row r="1283" spans="1:12">
      <c r="A1283">
        <v>1280</v>
      </c>
      <c r="B1283">
        <v>11692.2403222495</v>
      </c>
      <c r="C1283">
        <f t="shared" si="204"/>
        <v>7.8064012490241998E-3</v>
      </c>
      <c r="D1283">
        <f t="shared" si="212"/>
        <v>46.342731207833616</v>
      </c>
      <c r="E1283">
        <f t="shared" si="209"/>
        <v>-1.1196953705361726E-4</v>
      </c>
      <c r="F1283">
        <f t="shared" si="213"/>
        <v>6903.4031485115293</v>
      </c>
      <c r="G1283">
        <f t="shared" si="205"/>
        <v>5268.9354323410198</v>
      </c>
      <c r="H1283">
        <f t="shared" si="206"/>
        <v>46.344677161705107</v>
      </c>
      <c r="I1283">
        <f t="shared" si="207"/>
        <v>46.344677161705093</v>
      </c>
      <c r="J1283" s="6">
        <f t="shared" si="208"/>
        <v>46.3446771617051</v>
      </c>
      <c r="K1283" s="2">
        <f t="shared" si="210"/>
        <v>1.7805082965143916E-8</v>
      </c>
      <c r="L1283" s="8">
        <f t="shared" si="211"/>
        <v>4.1990487413378216E-5</v>
      </c>
    </row>
    <row r="1284" spans="1:12">
      <c r="A1284">
        <v>1281</v>
      </c>
      <c r="B1284">
        <v>11692.2403222495</v>
      </c>
      <c r="C1284">
        <f t="shared" si="204"/>
        <v>7.8003120124804995E-3</v>
      </c>
      <c r="D1284">
        <f t="shared" si="212"/>
        <v>46.34273208191275</v>
      </c>
      <c r="E1284">
        <f t="shared" si="209"/>
        <v>-1.118717752406507E-4</v>
      </c>
      <c r="F1284">
        <f t="shared" si="213"/>
        <v>6903.4029013696572</v>
      </c>
      <c r="G1284">
        <f t="shared" si="205"/>
        <v>5268.9352675797718</v>
      </c>
      <c r="H1284">
        <f t="shared" si="206"/>
        <v>46.344676337898854</v>
      </c>
      <c r="I1284">
        <f t="shared" si="207"/>
        <v>46.344676337898861</v>
      </c>
      <c r="J1284" s="6">
        <f t="shared" si="208"/>
        <v>46.344676337898861</v>
      </c>
      <c r="K1284" s="2">
        <f t="shared" si="210"/>
        <v>1.7775638750287683E-8</v>
      </c>
      <c r="L1284" s="8">
        <f t="shared" si="211"/>
        <v>4.1953849045281181E-5</v>
      </c>
    </row>
    <row r="1285" spans="1:12">
      <c r="A1285">
        <v>1282</v>
      </c>
      <c r="B1285">
        <v>11692.2403222495</v>
      </c>
      <c r="C1285">
        <f t="shared" ref="C1285:C1348" si="214">$C$1/(A1285+1)</f>
        <v>7.7942322681215899E-3</v>
      </c>
      <c r="D1285">
        <f t="shared" si="212"/>
        <v>46.3427329545475</v>
      </c>
      <c r="E1285">
        <f t="shared" si="209"/>
        <v>-1.1177417508542915E-4</v>
      </c>
      <c r="F1285">
        <f t="shared" si="213"/>
        <v>6903.4026546361765</v>
      </c>
      <c r="G1285">
        <f t="shared" ref="G1285:G1348" si="215">(10000+10*F1285)/15</f>
        <v>5268.9351030907847</v>
      </c>
      <c r="H1285">
        <f t="shared" ref="H1285:H1348" si="216">$U$3*(1+G1285/$U$4)</f>
        <v>46.344675515453922</v>
      </c>
      <c r="I1285">
        <f t="shared" ref="I1285:I1348" si="217">$U$6*(1+(F1285-G1285)/$U$7)</f>
        <v>46.344675515453922</v>
      </c>
      <c r="J1285" s="6">
        <f t="shared" ref="J1285:J1348" si="218">(H1285+I1285)/2</f>
        <v>46.344675515453922</v>
      </c>
      <c r="K1285" s="2">
        <f t="shared" si="210"/>
        <v>1.7746265672954568E-8</v>
      </c>
      <c r="L1285" s="8">
        <f t="shared" si="211"/>
        <v>4.191727122193386E-5</v>
      </c>
    </row>
    <row r="1286" spans="1:12">
      <c r="A1286">
        <v>1283</v>
      </c>
      <c r="B1286">
        <v>11692.2403222495</v>
      </c>
      <c r="C1286">
        <f t="shared" si="214"/>
        <v>7.7881619937694704E-3</v>
      </c>
      <c r="D1286">
        <f t="shared" si="212"/>
        <v>46.342733825741384</v>
      </c>
      <c r="E1286">
        <f t="shared" ref="E1286:E1349" si="219">(D1286-J1285)*(1-0.5*($U$6/$U$7 + 2/3*$U$3/$U$4-2/3*$U$6/$U$7)*B1286*0.1*EXP(0.1*(D1286+$U$10))/(EXP(0.1*D1286)+EXP(0.1*$U$10))^2)</f>
        <v>-1.1167673619568066E-4</v>
      </c>
      <c r="F1286">
        <f t="shared" si="213"/>
        <v>6903.4024083100867</v>
      </c>
      <c r="G1286">
        <f t="shared" si="215"/>
        <v>5268.9349388733917</v>
      </c>
      <c r="H1286">
        <f t="shared" si="216"/>
        <v>46.344674694366965</v>
      </c>
      <c r="I1286">
        <f t="shared" si="217"/>
        <v>46.344674694366944</v>
      </c>
      <c r="J1286" s="6">
        <f t="shared" si="218"/>
        <v>46.344674694366958</v>
      </c>
      <c r="K1286" s="2">
        <f t="shared" ref="K1286:K1349" si="220">ABS(J1286-J1285)/J1285</f>
        <v>1.7716964346420287E-8</v>
      </c>
      <c r="L1286" s="8">
        <f t="shared" ref="L1286:L1349" si="221">ABS(J1286-D1286)/D1286</f>
        <v>4.1880753795675766E-5</v>
      </c>
    </row>
    <row r="1287" spans="1:12">
      <c r="A1287">
        <v>1284</v>
      </c>
      <c r="B1287">
        <v>11692.2403222495</v>
      </c>
      <c r="C1287">
        <f t="shared" si="214"/>
        <v>7.7821011673151752E-3</v>
      </c>
      <c r="D1287">
        <f t="shared" ref="D1287:D1350" si="222">D1286-C1286*E1286</f>
        <v>46.342734695497896</v>
      </c>
      <c r="E1287">
        <f t="shared" si="219"/>
        <v>-1.1157945817871416E-4</v>
      </c>
      <c r="F1287">
        <f t="shared" ref="F1287:F1350" si="223">B1287*EXP($U$9*D1287)/(EXP($U$9*D1287)+EXP($U$9*$U$10))</f>
        <v>6903.4021623904073</v>
      </c>
      <c r="G1287">
        <f t="shared" si="215"/>
        <v>5268.9347749269382</v>
      </c>
      <c r="H1287">
        <f t="shared" si="216"/>
        <v>46.344673874634694</v>
      </c>
      <c r="I1287">
        <f t="shared" si="217"/>
        <v>46.344673874634694</v>
      </c>
      <c r="J1287" s="6">
        <f t="shared" si="218"/>
        <v>46.344673874634694</v>
      </c>
      <c r="K1287" s="2">
        <f t="shared" si="220"/>
        <v>1.7687733697473379E-8</v>
      </c>
      <c r="L1287" s="8">
        <f t="shared" si="221"/>
        <v>4.1844296620379681E-5</v>
      </c>
    </row>
    <row r="1288" spans="1:12">
      <c r="A1288">
        <v>1285</v>
      </c>
      <c r="B1288">
        <v>11692.2403222495</v>
      </c>
      <c r="C1288">
        <f t="shared" si="214"/>
        <v>7.7760497667185074E-3</v>
      </c>
      <c r="D1288">
        <f t="shared" si="222"/>
        <v>46.342735563820526</v>
      </c>
      <c r="E1288">
        <f t="shared" si="219"/>
        <v>-1.1148234064510787E-4</v>
      </c>
      <c r="F1288">
        <f t="shared" si="223"/>
        <v>6903.4019168761452</v>
      </c>
      <c r="G1288">
        <f t="shared" si="215"/>
        <v>5268.9346112507637</v>
      </c>
      <c r="H1288">
        <f t="shared" si="216"/>
        <v>46.344673056253818</v>
      </c>
      <c r="I1288">
        <f t="shared" si="217"/>
        <v>46.344673056253818</v>
      </c>
      <c r="J1288" s="6">
        <f t="shared" si="218"/>
        <v>46.344673056253818</v>
      </c>
      <c r="K1288" s="2">
        <f t="shared" si="220"/>
        <v>1.7658574492706528E-8</v>
      </c>
      <c r="L1288" s="8">
        <f t="shared" si="221"/>
        <v>4.1807899549305163E-5</v>
      </c>
    </row>
    <row r="1289" spans="1:12">
      <c r="A1289">
        <v>1286</v>
      </c>
      <c r="B1289">
        <v>11692.2403222495</v>
      </c>
      <c r="C1289">
        <f t="shared" si="214"/>
        <v>7.77000777000777E-3</v>
      </c>
      <c r="D1289">
        <f t="shared" si="222"/>
        <v>46.342736430712755</v>
      </c>
      <c r="E1289">
        <f t="shared" si="219"/>
        <v>-1.1138538320381494E-4</v>
      </c>
      <c r="F1289">
        <f t="shared" si="223"/>
        <v>6903.4016717663189</v>
      </c>
      <c r="G1289">
        <f t="shared" si="215"/>
        <v>5268.9344478442126</v>
      </c>
      <c r="H1289">
        <f t="shared" si="216"/>
        <v>46.344672239221069</v>
      </c>
      <c r="I1289">
        <f t="shared" si="217"/>
        <v>46.344672239221062</v>
      </c>
      <c r="J1289" s="6">
        <f t="shared" si="218"/>
        <v>46.344672239221069</v>
      </c>
      <c r="K1289" s="2">
        <f t="shared" si="220"/>
        <v>1.7629485658908168E-8</v>
      </c>
      <c r="L1289" s="8">
        <f t="shared" si="221"/>
        <v>4.1771562436938369E-5</v>
      </c>
    </row>
    <row r="1290" spans="1:12">
      <c r="A1290">
        <v>1287</v>
      </c>
      <c r="B1290">
        <v>11692.2403222495</v>
      </c>
      <c r="C1290">
        <f t="shared" si="214"/>
        <v>7.763975155279503E-3</v>
      </c>
      <c r="D1290">
        <f t="shared" si="222"/>
        <v>46.342737296178051</v>
      </c>
      <c r="E1290">
        <f t="shared" si="219"/>
        <v>-1.112885854674622E-4</v>
      </c>
      <c r="F1290">
        <f t="shared" si="223"/>
        <v>6903.4014270599473</v>
      </c>
      <c r="G1290">
        <f t="shared" si="215"/>
        <v>5268.9342847066309</v>
      </c>
      <c r="H1290">
        <f t="shared" si="216"/>
        <v>46.344671423533157</v>
      </c>
      <c r="I1290">
        <f t="shared" si="217"/>
        <v>46.344671423533164</v>
      </c>
      <c r="J1290" s="6">
        <f t="shared" si="218"/>
        <v>46.344671423533157</v>
      </c>
      <c r="K1290" s="2">
        <f t="shared" si="220"/>
        <v>1.760046780935392E-8</v>
      </c>
      <c r="L1290" s="8">
        <f t="shared" si="221"/>
        <v>4.1735285137458877E-5</v>
      </c>
    </row>
    <row r="1291" spans="1:12">
      <c r="A1291">
        <v>1288</v>
      </c>
      <c r="B1291">
        <v>11692.2403222495</v>
      </c>
      <c r="C1291">
        <f t="shared" si="214"/>
        <v>7.7579519006982156E-3</v>
      </c>
      <c r="D1291">
        <f t="shared" si="222"/>
        <v>46.342738160219866</v>
      </c>
      <c r="E1291">
        <f t="shared" si="219"/>
        <v>-1.111919470478635E-4</v>
      </c>
      <c r="F1291">
        <f t="shared" si="223"/>
        <v>6903.4011827560553</v>
      </c>
      <c r="G1291">
        <f t="shared" si="215"/>
        <v>5268.9341218373702</v>
      </c>
      <c r="H1291">
        <f t="shared" si="216"/>
        <v>46.344670609186849</v>
      </c>
      <c r="I1291">
        <f t="shared" si="217"/>
        <v>46.344670609186849</v>
      </c>
      <c r="J1291" s="6">
        <f t="shared" si="218"/>
        <v>46.344670609186849</v>
      </c>
      <c r="K1291" s="2">
        <f t="shared" si="220"/>
        <v>1.757151971751508E-8</v>
      </c>
      <c r="L1291" s="8">
        <f t="shared" si="221"/>
        <v>4.1699067506579525E-5</v>
      </c>
    </row>
    <row r="1292" spans="1:12">
      <c r="A1292">
        <v>1289</v>
      </c>
      <c r="B1292">
        <v>11692.2403222495</v>
      </c>
      <c r="C1292">
        <f t="shared" si="214"/>
        <v>7.7519379844961239E-3</v>
      </c>
      <c r="D1292">
        <f t="shared" si="222"/>
        <v>46.342739022841641</v>
      </c>
      <c r="E1292">
        <f t="shared" si="219"/>
        <v>-1.1109546756092062E-4</v>
      </c>
      <c r="F1292">
        <f t="shared" si="223"/>
        <v>6903.4009388536706</v>
      </c>
      <c r="G1292">
        <f t="shared" si="215"/>
        <v>5268.933959235781</v>
      </c>
      <c r="H1292">
        <f t="shared" si="216"/>
        <v>46.344669796178906</v>
      </c>
      <c r="I1292">
        <f t="shared" si="217"/>
        <v>46.344669796178891</v>
      </c>
      <c r="J1292" s="6">
        <f t="shared" si="218"/>
        <v>46.344669796178898</v>
      </c>
      <c r="K1292" s="2">
        <f t="shared" si="220"/>
        <v>1.7542641690033142E-8</v>
      </c>
      <c r="L1292" s="8">
        <f t="shared" si="221"/>
        <v>4.1662909400013209E-5</v>
      </c>
    </row>
    <row r="1293" spans="1:12">
      <c r="A1293">
        <v>1290</v>
      </c>
      <c r="B1293">
        <v>11692.2403222495</v>
      </c>
      <c r="C1293">
        <f t="shared" si="214"/>
        <v>7.7459333849728895E-3</v>
      </c>
      <c r="D1293">
        <f t="shared" si="222"/>
        <v>46.342739884046814</v>
      </c>
      <c r="E1293">
        <f t="shared" si="219"/>
        <v>-1.1099914662171833E-4</v>
      </c>
      <c r="F1293">
        <f t="shared" si="223"/>
        <v>6903.4006953518174</v>
      </c>
      <c r="G1293">
        <f t="shared" si="215"/>
        <v>5268.9337969012113</v>
      </c>
      <c r="H1293">
        <f t="shared" si="216"/>
        <v>46.344668984506058</v>
      </c>
      <c r="I1293">
        <f t="shared" si="217"/>
        <v>46.344668984506058</v>
      </c>
      <c r="J1293" s="6">
        <f t="shared" si="218"/>
        <v>46.344668984506058</v>
      </c>
      <c r="K1293" s="2">
        <f t="shared" si="220"/>
        <v>1.7513833726915533E-8</v>
      </c>
      <c r="L1293" s="8">
        <f t="shared" si="221"/>
        <v>4.1626810673472854E-5</v>
      </c>
    </row>
    <row r="1294" spans="1:12">
      <c r="A1294">
        <v>1291</v>
      </c>
      <c r="B1294">
        <v>11692.2403222495</v>
      </c>
      <c r="C1294">
        <f t="shared" si="214"/>
        <v>7.7399380804953561E-3</v>
      </c>
      <c r="D1294">
        <f t="shared" si="222"/>
        <v>46.34274074383881</v>
      </c>
      <c r="E1294">
        <f t="shared" si="219"/>
        <v>-1.1090298384615501E-4</v>
      </c>
      <c r="F1294">
        <f t="shared" si="223"/>
        <v>6903.4004522495352</v>
      </c>
      <c r="G1294">
        <f t="shared" si="215"/>
        <v>5268.9336348330235</v>
      </c>
      <c r="H1294">
        <f t="shared" si="216"/>
        <v>46.344668174165108</v>
      </c>
      <c r="I1294">
        <f t="shared" si="217"/>
        <v>46.344668174165115</v>
      </c>
      <c r="J1294" s="6">
        <f t="shared" si="218"/>
        <v>46.344668174165108</v>
      </c>
      <c r="K1294" s="2">
        <f t="shared" si="220"/>
        <v>1.7485095214901511E-8</v>
      </c>
      <c r="L1294" s="8">
        <f t="shared" si="221"/>
        <v>4.1590771183591365E-5</v>
      </c>
    </row>
    <row r="1295" spans="1:12">
      <c r="A1295">
        <v>1292</v>
      </c>
      <c r="B1295">
        <v>11692.2403222495</v>
      </c>
      <c r="C1295">
        <f t="shared" si="214"/>
        <v>7.7339520494972931E-3</v>
      </c>
      <c r="D1295">
        <f t="shared" si="222"/>
        <v>46.342741602221039</v>
      </c>
      <c r="E1295">
        <f t="shared" si="219"/>
        <v>-1.1080697885259654E-4</v>
      </c>
      <c r="F1295">
        <f t="shared" si="223"/>
        <v>6903.4002095458472</v>
      </c>
      <c r="G1295">
        <f t="shared" si="215"/>
        <v>5268.9334730305654</v>
      </c>
      <c r="H1295">
        <f t="shared" si="216"/>
        <v>46.344667365152823</v>
      </c>
      <c r="I1295">
        <f t="shared" si="217"/>
        <v>46.344667365152816</v>
      </c>
      <c r="J1295" s="6">
        <f t="shared" si="218"/>
        <v>46.344667365152816</v>
      </c>
      <c r="K1295" s="2">
        <f t="shared" si="220"/>
        <v>1.7456426460632506E-8</v>
      </c>
      <c r="L1295" s="8">
        <f t="shared" si="221"/>
        <v>4.1554790787001713E-5</v>
      </c>
    </row>
    <row r="1296" spans="1:12">
      <c r="A1296">
        <v>1293</v>
      </c>
      <c r="B1296">
        <v>11692.2403222495</v>
      </c>
      <c r="C1296">
        <f t="shared" si="214"/>
        <v>7.7279752704791345E-3</v>
      </c>
      <c r="D1296">
        <f t="shared" si="222"/>
        <v>46.342742459196899</v>
      </c>
      <c r="E1296">
        <f t="shared" si="219"/>
        <v>-1.1071113125939993E-4</v>
      </c>
      <c r="F1296">
        <f t="shared" si="223"/>
        <v>6903.3999672398031</v>
      </c>
      <c r="G1296">
        <f t="shared" si="215"/>
        <v>5268.9333114932024</v>
      </c>
      <c r="H1296">
        <f t="shared" si="216"/>
        <v>46.344666557466013</v>
      </c>
      <c r="I1296">
        <f t="shared" si="217"/>
        <v>46.344666557466006</v>
      </c>
      <c r="J1296" s="6">
        <f t="shared" si="218"/>
        <v>46.344666557466013</v>
      </c>
      <c r="K1296" s="2">
        <f t="shared" si="220"/>
        <v>1.742782608426247E-8</v>
      </c>
      <c r="L1296" s="8">
        <f t="shared" si="221"/>
        <v>4.1518869342023442E-5</v>
      </c>
    </row>
    <row r="1297" spans="1:12">
      <c r="A1297">
        <v>1294</v>
      </c>
      <c r="B1297">
        <v>11692.2403222495</v>
      </c>
      <c r="C1297">
        <f t="shared" si="214"/>
        <v>7.7220077220077222E-3</v>
      </c>
      <c r="D1297">
        <f t="shared" si="222"/>
        <v>46.342743314769784</v>
      </c>
      <c r="E1297">
        <f t="shared" si="219"/>
        <v>-1.1061544068860185E-4</v>
      </c>
      <c r="F1297">
        <f t="shared" si="223"/>
        <v>6903.3997253304406</v>
      </c>
      <c r="G1297">
        <f t="shared" si="215"/>
        <v>5268.933150220294</v>
      </c>
      <c r="H1297">
        <f t="shared" si="216"/>
        <v>46.344665751101466</v>
      </c>
      <c r="I1297">
        <f t="shared" si="217"/>
        <v>46.344665751101466</v>
      </c>
      <c r="J1297" s="6">
        <f t="shared" si="218"/>
        <v>46.344665751101466</v>
      </c>
      <c r="K1297" s="2">
        <f t="shared" si="220"/>
        <v>1.7399295465652049E-8</v>
      </c>
      <c r="L1297" s="8">
        <f t="shared" si="221"/>
        <v>4.1483006705596238E-5</v>
      </c>
    </row>
    <row r="1298" spans="1:12">
      <c r="A1298">
        <v>1295</v>
      </c>
      <c r="B1298">
        <v>11692.2403222495</v>
      </c>
      <c r="C1298">
        <f t="shared" si="214"/>
        <v>7.716049382716049E-3</v>
      </c>
      <c r="D1298">
        <f t="shared" si="222"/>
        <v>46.342744168943071</v>
      </c>
      <c r="E1298">
        <f t="shared" si="219"/>
        <v>-1.1051990675979723E-4</v>
      </c>
      <c r="F1298">
        <f t="shared" si="223"/>
        <v>6903.3994838168055</v>
      </c>
      <c r="G1298">
        <f t="shared" si="215"/>
        <v>5268.9329892112037</v>
      </c>
      <c r="H1298">
        <f t="shared" si="216"/>
        <v>46.344664946056028</v>
      </c>
      <c r="I1298">
        <f t="shared" si="217"/>
        <v>46.344664946056014</v>
      </c>
      <c r="J1298" s="6">
        <f t="shared" si="218"/>
        <v>46.344664946056021</v>
      </c>
      <c r="K1298" s="2">
        <f t="shared" si="220"/>
        <v>1.7370832918321017E-8</v>
      </c>
      <c r="L1298" s="8">
        <f t="shared" si="221"/>
        <v>4.1447202736806352E-5</v>
      </c>
    </row>
    <row r="1299" spans="1:12">
      <c r="A1299">
        <v>1296</v>
      </c>
      <c r="B1299">
        <v>11692.2403222495</v>
      </c>
      <c r="C1299">
        <f t="shared" si="214"/>
        <v>7.7101002313030072E-3</v>
      </c>
      <c r="D1299">
        <f t="shared" si="222"/>
        <v>46.342745021720127</v>
      </c>
      <c r="E1299">
        <f t="shared" si="219"/>
        <v>-1.1042452909746958E-4</v>
      </c>
      <c r="F1299">
        <f t="shared" si="223"/>
        <v>6903.399242697943</v>
      </c>
      <c r="G1299">
        <f t="shared" si="215"/>
        <v>5268.9328284652956</v>
      </c>
      <c r="H1299">
        <f t="shared" si="216"/>
        <v>46.344664142326479</v>
      </c>
      <c r="I1299">
        <f t="shared" si="217"/>
        <v>46.344664142326472</v>
      </c>
      <c r="J1299" s="6">
        <f t="shared" si="218"/>
        <v>46.344664142326479</v>
      </c>
      <c r="K1299" s="2">
        <f t="shared" si="220"/>
        <v>1.7342439362178852E-8</v>
      </c>
      <c r="L1299" s="8">
        <f t="shared" si="221"/>
        <v>4.1411457293973468E-5</v>
      </c>
    </row>
    <row r="1300" spans="1:12">
      <c r="A1300">
        <v>1297</v>
      </c>
      <c r="B1300">
        <v>11692.2403222495</v>
      </c>
      <c r="C1300">
        <f t="shared" si="214"/>
        <v>7.7041602465331279E-3</v>
      </c>
      <c r="D1300">
        <f t="shared" si="222"/>
        <v>46.342745873104313</v>
      </c>
      <c r="E1300">
        <f t="shared" si="219"/>
        <v>-1.1032930732407794E-4</v>
      </c>
      <c r="F1300">
        <f t="shared" si="223"/>
        <v>6903.3990019729017</v>
      </c>
      <c r="G1300">
        <f t="shared" si="215"/>
        <v>5268.9326679819342</v>
      </c>
      <c r="H1300">
        <f t="shared" si="216"/>
        <v>46.344663339909673</v>
      </c>
      <c r="I1300">
        <f t="shared" si="217"/>
        <v>46.34466333990968</v>
      </c>
      <c r="J1300" s="6">
        <f t="shared" si="218"/>
        <v>46.344663339909673</v>
      </c>
      <c r="K1300" s="2">
        <f t="shared" si="220"/>
        <v>1.731411418396455E-8</v>
      </c>
      <c r="L1300" s="8">
        <f t="shared" si="221"/>
        <v>4.1375770236183918E-5</v>
      </c>
    </row>
    <row r="1301" spans="1:12">
      <c r="A1301">
        <v>1298</v>
      </c>
      <c r="B1301">
        <v>11692.2403222495</v>
      </c>
      <c r="C1301">
        <f t="shared" si="214"/>
        <v>7.6982294072363358E-3</v>
      </c>
      <c r="D1301">
        <f t="shared" si="222"/>
        <v>46.342746723098976</v>
      </c>
      <c r="E1301">
        <f t="shared" si="219"/>
        <v>-1.1023424106452846E-4</v>
      </c>
      <c r="F1301">
        <f t="shared" si="223"/>
        <v>6903.3987616407421</v>
      </c>
      <c r="G1301">
        <f t="shared" si="215"/>
        <v>5268.9325077604944</v>
      </c>
      <c r="H1301">
        <f t="shared" si="216"/>
        <v>46.344662538802474</v>
      </c>
      <c r="I1301">
        <f t="shared" si="217"/>
        <v>46.344662538802474</v>
      </c>
      <c r="J1301" s="6">
        <f t="shared" si="218"/>
        <v>46.344662538802474</v>
      </c>
      <c r="K1301" s="2">
        <f t="shared" si="220"/>
        <v>1.7285856463782928E-8</v>
      </c>
      <c r="L1301" s="8">
        <f t="shared" si="221"/>
        <v>4.1340141423750668E-5</v>
      </c>
    </row>
    <row r="1302" spans="1:12">
      <c r="A1302">
        <v>1299</v>
      </c>
      <c r="B1302">
        <v>11692.2403222495</v>
      </c>
      <c r="C1302">
        <f t="shared" si="214"/>
        <v>7.6923076923076927E-3</v>
      </c>
      <c r="D1302">
        <f t="shared" si="222"/>
        <v>46.342747571707456</v>
      </c>
      <c r="E1302">
        <f t="shared" si="219"/>
        <v>-1.1013932994658302E-4</v>
      </c>
      <c r="F1302">
        <f t="shared" si="223"/>
        <v>6903.3985217005156</v>
      </c>
      <c r="G1302">
        <f t="shared" si="215"/>
        <v>5268.9323478003444</v>
      </c>
      <c r="H1302">
        <f t="shared" si="216"/>
        <v>46.344661739001722</v>
      </c>
      <c r="I1302">
        <f t="shared" si="217"/>
        <v>46.344661739001715</v>
      </c>
      <c r="J1302" s="6">
        <f t="shared" si="218"/>
        <v>46.344661739001722</v>
      </c>
      <c r="K1302" s="2">
        <f t="shared" si="220"/>
        <v>1.7257666968226353E-8</v>
      </c>
      <c r="L1302" s="8">
        <f t="shared" si="221"/>
        <v>4.1304570716373421E-5</v>
      </c>
    </row>
    <row r="1303" spans="1:12">
      <c r="A1303">
        <v>1300</v>
      </c>
      <c r="B1303">
        <v>11692.2403222495</v>
      </c>
      <c r="C1303">
        <f t="shared" si="214"/>
        <v>7.6863950807071479E-3</v>
      </c>
      <c r="D1303">
        <f t="shared" si="222"/>
        <v>46.34274841893307</v>
      </c>
      <c r="E1303">
        <f t="shared" si="219"/>
        <v>-1.1004457359719895E-4</v>
      </c>
      <c r="F1303">
        <f t="shared" si="223"/>
        <v>6903.3982821512818</v>
      </c>
      <c r="G1303">
        <f t="shared" si="215"/>
        <v>5268.9321881008545</v>
      </c>
      <c r="H1303">
        <f t="shared" si="216"/>
        <v>46.344660940504276</v>
      </c>
      <c r="I1303">
        <f t="shared" si="217"/>
        <v>46.344660940504269</v>
      </c>
      <c r="J1303" s="6">
        <f t="shared" si="218"/>
        <v>46.344660940504269</v>
      </c>
      <c r="K1303" s="2">
        <f t="shared" si="220"/>
        <v>1.7229545390667801E-8</v>
      </c>
      <c r="L1303" s="8">
        <f t="shared" si="221"/>
        <v>4.1269057974518558E-5</v>
      </c>
    </row>
    <row r="1304" spans="1:12">
      <c r="A1304">
        <v>1301</v>
      </c>
      <c r="B1304">
        <v>11692.2403222495</v>
      </c>
      <c r="C1304">
        <f t="shared" si="214"/>
        <v>7.6804915514592934E-3</v>
      </c>
      <c r="D1304">
        <f t="shared" si="222"/>
        <v>46.342749264779137</v>
      </c>
      <c r="E1304">
        <f t="shared" si="219"/>
        <v>-1.0994997164414587E-4</v>
      </c>
      <c r="F1304">
        <f t="shared" si="223"/>
        <v>6903.3980429921094</v>
      </c>
      <c r="G1304">
        <f t="shared" si="215"/>
        <v>5268.9320286614065</v>
      </c>
      <c r="H1304">
        <f t="shared" si="216"/>
        <v>46.344660143307038</v>
      </c>
      <c r="I1304">
        <f t="shared" si="217"/>
        <v>46.344660143307031</v>
      </c>
      <c r="J1304" s="6">
        <f t="shared" si="218"/>
        <v>46.344660143307038</v>
      </c>
      <c r="K1304" s="2">
        <f t="shared" si="220"/>
        <v>1.7201490197943692E-8</v>
      </c>
      <c r="L1304" s="8">
        <f t="shared" si="221"/>
        <v>4.1233603060185708E-5</v>
      </c>
    </row>
    <row r="1305" spans="1:12">
      <c r="A1305">
        <v>1302</v>
      </c>
      <c r="B1305">
        <v>11692.2403222495</v>
      </c>
      <c r="C1305">
        <f t="shared" si="214"/>
        <v>7.6745970836531079E-3</v>
      </c>
      <c r="D1305">
        <f t="shared" si="222"/>
        <v>46.342750109248968</v>
      </c>
      <c r="E1305">
        <f t="shared" si="219"/>
        <v>-1.0985552371969097E-4</v>
      </c>
      <c r="F1305">
        <f t="shared" si="223"/>
        <v>6903.3978042220542</v>
      </c>
      <c r="G1305">
        <f t="shared" si="215"/>
        <v>5268.9318694813692</v>
      </c>
      <c r="H1305">
        <f t="shared" si="216"/>
        <v>46.344659347406846</v>
      </c>
      <c r="I1305">
        <f t="shared" si="217"/>
        <v>46.344659347406854</v>
      </c>
      <c r="J1305" s="6">
        <f t="shared" si="218"/>
        <v>46.344659347406846</v>
      </c>
      <c r="K1305" s="2">
        <f t="shared" si="220"/>
        <v>1.7173503689816971E-8</v>
      </c>
      <c r="L1305" s="8">
        <f t="shared" si="221"/>
        <v>4.1198205833228033E-5</v>
      </c>
    </row>
    <row r="1306" spans="1:12">
      <c r="A1306">
        <v>1303</v>
      </c>
      <c r="B1306">
        <v>11692.2403222495</v>
      </c>
      <c r="C1306">
        <f t="shared" si="214"/>
        <v>7.6687116564417178E-3</v>
      </c>
      <c r="D1306">
        <f t="shared" si="222"/>
        <v>46.342750952345853</v>
      </c>
      <c r="E1306">
        <f t="shared" si="219"/>
        <v>-1.0976122945119747E-4</v>
      </c>
      <c r="F1306">
        <f t="shared" si="223"/>
        <v>6903.3975658401923</v>
      </c>
      <c r="G1306">
        <f t="shared" si="215"/>
        <v>5268.9317105601276</v>
      </c>
      <c r="H1306">
        <f t="shared" si="216"/>
        <v>46.344658552800638</v>
      </c>
      <c r="I1306">
        <f t="shared" si="217"/>
        <v>46.344658552800652</v>
      </c>
      <c r="J1306" s="6">
        <f t="shared" si="218"/>
        <v>46.344658552800645</v>
      </c>
      <c r="K1306" s="2">
        <f t="shared" si="220"/>
        <v>1.714558295327039E-8</v>
      </c>
      <c r="L1306" s="8">
        <f t="shared" si="221"/>
        <v>4.1162866156871836E-5</v>
      </c>
    </row>
    <row r="1307" spans="1:12">
      <c r="A1307">
        <v>1304</v>
      </c>
      <c r="B1307">
        <v>11692.2403222495</v>
      </c>
      <c r="C1307">
        <f t="shared" si="214"/>
        <v>7.6628352490421452E-3</v>
      </c>
      <c r="D1307">
        <f t="shared" si="222"/>
        <v>46.342751794073074</v>
      </c>
      <c r="E1307">
        <f t="shared" si="219"/>
        <v>-1.0966708847420349E-4</v>
      </c>
      <c r="F1307">
        <f t="shared" si="223"/>
        <v>6903.3973278455896</v>
      </c>
      <c r="G1307">
        <f t="shared" si="215"/>
        <v>5268.9315518970598</v>
      </c>
      <c r="H1307">
        <f t="shared" si="216"/>
        <v>46.344657759485301</v>
      </c>
      <c r="I1307">
        <f t="shared" si="217"/>
        <v>46.344657759485301</v>
      </c>
      <c r="J1307" s="6">
        <f t="shared" si="218"/>
        <v>46.344657759485301</v>
      </c>
      <c r="K1307" s="2">
        <f t="shared" si="220"/>
        <v>1.7117729828115678E-8</v>
      </c>
      <c r="L1307" s="8">
        <f t="shared" si="221"/>
        <v>4.1127583892656923E-5</v>
      </c>
    </row>
    <row r="1308" spans="1:12">
      <c r="A1308">
        <v>1305</v>
      </c>
      <c r="B1308">
        <v>11692.2403222495</v>
      </c>
      <c r="C1308">
        <f t="shared" si="214"/>
        <v>7.656967840735069E-3</v>
      </c>
      <c r="D1308">
        <f t="shared" si="222"/>
        <v>46.342752634433907</v>
      </c>
      <c r="E1308">
        <f t="shared" si="219"/>
        <v>-1.0957310041976157E-4</v>
      </c>
      <c r="F1308">
        <f t="shared" si="223"/>
        <v>6903.3970902373258</v>
      </c>
      <c r="G1308">
        <f t="shared" si="215"/>
        <v>5268.9313934915508</v>
      </c>
      <c r="H1308">
        <f t="shared" si="216"/>
        <v>46.344656967457752</v>
      </c>
      <c r="I1308">
        <f t="shared" si="217"/>
        <v>46.344656967457752</v>
      </c>
      <c r="J1308" s="6">
        <f t="shared" si="218"/>
        <v>46.344656967457752</v>
      </c>
      <c r="K1308" s="2">
        <f t="shared" si="220"/>
        <v>1.7089942781189054E-8</v>
      </c>
      <c r="L1308" s="8">
        <f t="shared" si="221"/>
        <v>4.1092358903809659E-5</v>
      </c>
    </row>
    <row r="1309" spans="1:12">
      <c r="A1309">
        <v>1306</v>
      </c>
      <c r="B1309">
        <v>11692.2403222495</v>
      </c>
      <c r="C1309">
        <f t="shared" si="214"/>
        <v>7.6511094108645756E-3</v>
      </c>
      <c r="D1309">
        <f t="shared" si="222"/>
        <v>46.342753473431614</v>
      </c>
      <c r="E1309">
        <f t="shared" si="219"/>
        <v>-1.0947926492381879E-4</v>
      </c>
      <c r="F1309">
        <f t="shared" si="223"/>
        <v>6903.3968530144757</v>
      </c>
      <c r="G1309">
        <f t="shared" si="215"/>
        <v>5268.9312353429841</v>
      </c>
      <c r="H1309">
        <f t="shared" si="216"/>
        <v>46.344656176714921</v>
      </c>
      <c r="I1309">
        <f t="shared" si="217"/>
        <v>46.344656176714913</v>
      </c>
      <c r="J1309" s="6">
        <f t="shared" si="218"/>
        <v>46.344656176714921</v>
      </c>
      <c r="K1309" s="2">
        <f t="shared" si="220"/>
        <v>1.706222211913151E-8</v>
      </c>
      <c r="L1309" s="8">
        <f t="shared" si="221"/>
        <v>4.105719105355649E-5</v>
      </c>
    </row>
    <row r="1310" spans="1:12">
      <c r="A1310">
        <v>1307</v>
      </c>
      <c r="B1310">
        <v>11692.2403222495</v>
      </c>
      <c r="C1310">
        <f t="shared" si="214"/>
        <v>7.6452599388379203E-3</v>
      </c>
      <c r="D1310">
        <f t="shared" si="222"/>
        <v>46.342754311069449</v>
      </c>
      <c r="E1310">
        <f t="shared" si="219"/>
        <v>-1.0938558162191912E-4</v>
      </c>
      <c r="F1310">
        <f t="shared" si="223"/>
        <v>6903.3966161761191</v>
      </c>
      <c r="G1310">
        <f t="shared" si="215"/>
        <v>5268.9310774507458</v>
      </c>
      <c r="H1310">
        <f t="shared" si="216"/>
        <v>46.344655387253724</v>
      </c>
      <c r="I1310">
        <f t="shared" si="217"/>
        <v>46.344655387253731</v>
      </c>
      <c r="J1310" s="6">
        <f t="shared" si="218"/>
        <v>46.344655387253724</v>
      </c>
      <c r="K1310" s="2">
        <f t="shared" si="220"/>
        <v>1.7034567995266976E-8</v>
      </c>
      <c r="L1310" s="8">
        <f t="shared" si="221"/>
        <v>4.1022080205123875E-5</v>
      </c>
    </row>
    <row r="1311" spans="1:12">
      <c r="A1311">
        <v>1308</v>
      </c>
      <c r="B1311">
        <v>11692.2403222495</v>
      </c>
      <c r="C1311">
        <f t="shared" si="214"/>
        <v>7.6394194041252868E-3</v>
      </c>
      <c r="D1311">
        <f t="shared" si="222"/>
        <v>46.342755147350651</v>
      </c>
      <c r="E1311">
        <f t="shared" si="219"/>
        <v>-1.0929205015001776E-4</v>
      </c>
      <c r="F1311">
        <f t="shared" si="223"/>
        <v>6903.3963797213428</v>
      </c>
      <c r="G1311">
        <f t="shared" si="215"/>
        <v>5268.9309198142282</v>
      </c>
      <c r="H1311">
        <f t="shared" si="216"/>
        <v>46.344654599071134</v>
      </c>
      <c r="I1311">
        <f t="shared" si="217"/>
        <v>46.344654599071148</v>
      </c>
      <c r="J1311" s="6">
        <f t="shared" si="218"/>
        <v>46.344654599071141</v>
      </c>
      <c r="K1311" s="2">
        <f t="shared" si="220"/>
        <v>1.7006979029748546E-8</v>
      </c>
      <c r="L1311" s="8">
        <f t="shared" si="221"/>
        <v>4.0987026223424879E-5</v>
      </c>
    </row>
    <row r="1312" spans="1:12">
      <c r="A1312">
        <v>1309</v>
      </c>
      <c r="B1312">
        <v>11692.2403222495</v>
      </c>
      <c r="C1312">
        <f t="shared" si="214"/>
        <v>7.6335877862595417E-3</v>
      </c>
      <c r="D1312">
        <f t="shared" si="222"/>
        <v>46.342755982278462</v>
      </c>
      <c r="E1312">
        <f t="shared" si="219"/>
        <v>-1.0919867014774793E-4</v>
      </c>
      <c r="F1312">
        <f t="shared" si="223"/>
        <v>6903.3961436492264</v>
      </c>
      <c r="G1312">
        <f t="shared" si="215"/>
        <v>5268.9307624328176</v>
      </c>
      <c r="H1312">
        <f t="shared" si="216"/>
        <v>46.344653812164083</v>
      </c>
      <c r="I1312">
        <f t="shared" si="217"/>
        <v>46.34465381216409</v>
      </c>
      <c r="J1312" s="6">
        <f t="shared" si="218"/>
        <v>46.344653812164083</v>
      </c>
      <c r="K1312" s="2">
        <f t="shared" si="220"/>
        <v>1.6979456755753794E-8</v>
      </c>
      <c r="L1312" s="8">
        <f t="shared" si="221"/>
        <v>4.0952028971839363E-5</v>
      </c>
    </row>
    <row r="1313" spans="1:12">
      <c r="A1313">
        <v>1310</v>
      </c>
      <c r="B1313">
        <v>11692.2403222495</v>
      </c>
      <c r="C1313">
        <f t="shared" si="214"/>
        <v>7.6277650648360028E-3</v>
      </c>
      <c r="D1313">
        <f t="shared" si="222"/>
        <v>46.342756815856099</v>
      </c>
      <c r="E1313">
        <f t="shared" si="219"/>
        <v>-1.0910544125188286E-4</v>
      </c>
      <c r="F1313">
        <f t="shared" si="223"/>
        <v>6903.395907958864</v>
      </c>
      <c r="G1313">
        <f t="shared" si="215"/>
        <v>5268.9306053059099</v>
      </c>
      <c r="H1313">
        <f t="shared" si="216"/>
        <v>46.344653026529549</v>
      </c>
      <c r="I1313">
        <f t="shared" si="217"/>
        <v>46.344653026529542</v>
      </c>
      <c r="J1313" s="6">
        <f t="shared" si="218"/>
        <v>46.344653026529542</v>
      </c>
      <c r="K1313" s="2">
        <f t="shared" si="220"/>
        <v>1.695199933348448E-8</v>
      </c>
      <c r="L1313" s="8">
        <f t="shared" si="221"/>
        <v>4.0917088316047084E-5</v>
      </c>
    </row>
    <row r="1314" spans="1:12">
      <c r="A1314">
        <v>1311</v>
      </c>
      <c r="B1314">
        <v>11692.2403222495</v>
      </c>
      <c r="C1314">
        <f t="shared" si="214"/>
        <v>7.621951219512195E-3</v>
      </c>
      <c r="D1314">
        <f t="shared" si="222"/>
        <v>46.342757648086774</v>
      </c>
      <c r="E1314">
        <f t="shared" si="219"/>
        <v>-1.0901236310451162E-4</v>
      </c>
      <c r="F1314">
        <f t="shared" si="223"/>
        <v>6903.3956726493443</v>
      </c>
      <c r="G1314">
        <f t="shared" si="215"/>
        <v>5268.9304484328959</v>
      </c>
      <c r="H1314">
        <f t="shared" si="216"/>
        <v>46.344652242164486</v>
      </c>
      <c r="I1314">
        <f t="shared" si="217"/>
        <v>46.344652242164486</v>
      </c>
      <c r="J1314" s="6">
        <f t="shared" si="218"/>
        <v>46.344652242164486</v>
      </c>
      <c r="K1314" s="2">
        <f t="shared" si="220"/>
        <v>1.6924607376215634E-8</v>
      </c>
      <c r="L1314" s="8">
        <f t="shared" si="221"/>
        <v>4.0882204121267868E-5</v>
      </c>
    </row>
    <row r="1315" spans="1:12">
      <c r="A1315">
        <v>1312</v>
      </c>
      <c r="B1315">
        <v>11692.2403222495</v>
      </c>
      <c r="C1315">
        <f t="shared" si="214"/>
        <v>7.6161462300076161E-3</v>
      </c>
      <c r="D1315">
        <f t="shared" si="222"/>
        <v>46.342758478973685</v>
      </c>
      <c r="E1315">
        <f t="shared" si="219"/>
        <v>-1.0891943534690702E-4</v>
      </c>
      <c r="F1315">
        <f t="shared" si="223"/>
        <v>6903.3954377197633</v>
      </c>
      <c r="G1315">
        <f t="shared" si="215"/>
        <v>5268.9302918131752</v>
      </c>
      <c r="H1315">
        <f t="shared" si="216"/>
        <v>46.344651459065879</v>
      </c>
      <c r="I1315">
        <f t="shared" si="217"/>
        <v>46.344651459065879</v>
      </c>
      <c r="J1315" s="6">
        <f t="shared" si="218"/>
        <v>46.344651459065879</v>
      </c>
      <c r="K1315" s="2">
        <f t="shared" si="220"/>
        <v>1.6897280883953948E-8</v>
      </c>
      <c r="L1315" s="8">
        <f t="shared" si="221"/>
        <v>4.0847376253028229E-5</v>
      </c>
    </row>
    <row r="1316" spans="1:12">
      <c r="A1316">
        <v>1313</v>
      </c>
      <c r="B1316">
        <v>11692.2403222495</v>
      </c>
      <c r="C1316">
        <f t="shared" si="214"/>
        <v>7.6103500761035003E-3</v>
      </c>
      <c r="D1316">
        <f t="shared" si="222"/>
        <v>46.34275930852003</v>
      </c>
      <c r="E1316">
        <f t="shared" si="219"/>
        <v>-1.0882665762034043E-4</v>
      </c>
      <c r="F1316">
        <f t="shared" si="223"/>
        <v>6903.3952031692197</v>
      </c>
      <c r="G1316">
        <f t="shared" si="215"/>
        <v>5268.9301354461468</v>
      </c>
      <c r="H1316">
        <f t="shared" si="216"/>
        <v>46.344650677230739</v>
      </c>
      <c r="I1316">
        <f t="shared" si="217"/>
        <v>46.344650677230732</v>
      </c>
      <c r="J1316" s="6">
        <f t="shared" si="218"/>
        <v>46.344650677230732</v>
      </c>
      <c r="K1316" s="2">
        <f t="shared" si="220"/>
        <v>1.6870018936803518E-8</v>
      </c>
      <c r="L1316" s="8">
        <f t="shared" si="221"/>
        <v>4.0812604577774645E-5</v>
      </c>
    </row>
    <row r="1317" spans="1:12">
      <c r="A1317">
        <v>1314</v>
      </c>
      <c r="B1317">
        <v>11692.2403222495</v>
      </c>
      <c r="C1317">
        <f t="shared" si="214"/>
        <v>7.6045627376425855E-3</v>
      </c>
      <c r="D1317">
        <f t="shared" si="222"/>
        <v>46.342760136728991</v>
      </c>
      <c r="E1317">
        <f t="shared" si="219"/>
        <v>-1.0873402956935991E-4</v>
      </c>
      <c r="F1317">
        <f t="shared" si="223"/>
        <v>6903.3949689968113</v>
      </c>
      <c r="G1317">
        <f t="shared" si="215"/>
        <v>5268.9299793312075</v>
      </c>
      <c r="H1317">
        <f t="shared" si="216"/>
        <v>46.344649896656037</v>
      </c>
      <c r="I1317">
        <f t="shared" si="217"/>
        <v>46.344649896656037</v>
      </c>
      <c r="J1317" s="6">
        <f t="shared" si="218"/>
        <v>46.344649896656037</v>
      </c>
      <c r="K1317" s="2">
        <f t="shared" si="220"/>
        <v>1.6842821841405141E-8</v>
      </c>
      <c r="L1317" s="8">
        <f t="shared" si="221"/>
        <v>4.0777888961953643E-5</v>
      </c>
    </row>
    <row r="1318" spans="1:12">
      <c r="A1318">
        <v>1315</v>
      </c>
      <c r="B1318">
        <v>11692.2403222495</v>
      </c>
      <c r="C1318">
        <f t="shared" si="214"/>
        <v>7.5987841945288756E-3</v>
      </c>
      <c r="D1318">
        <f t="shared" si="222"/>
        <v>46.342760963603737</v>
      </c>
      <c r="E1318">
        <f t="shared" si="219"/>
        <v>-1.0864155083851413E-4</v>
      </c>
      <c r="F1318">
        <f t="shared" si="223"/>
        <v>6903.394735201643</v>
      </c>
      <c r="G1318">
        <f t="shared" si="215"/>
        <v>5268.9298234677617</v>
      </c>
      <c r="H1318">
        <f t="shared" si="216"/>
        <v>46.344649117338804</v>
      </c>
      <c r="I1318">
        <f t="shared" si="217"/>
        <v>46.344649117338811</v>
      </c>
      <c r="J1318" s="6">
        <f t="shared" si="218"/>
        <v>46.344649117338804</v>
      </c>
      <c r="K1318" s="2">
        <f t="shared" si="220"/>
        <v>1.6815689291131206E-8</v>
      </c>
      <c r="L1318" s="8">
        <f t="shared" si="221"/>
        <v>4.0743229272625082E-5</v>
      </c>
    </row>
    <row r="1319" spans="1:12">
      <c r="A1319">
        <v>1316</v>
      </c>
      <c r="B1319">
        <v>11692.2403222495</v>
      </c>
      <c r="C1319">
        <f t="shared" si="214"/>
        <v>7.5930144267274107E-3</v>
      </c>
      <c r="D1319">
        <f t="shared" si="222"/>
        <v>46.342761789147438</v>
      </c>
      <c r="E1319">
        <f t="shared" si="219"/>
        <v>-1.0854922107315989E-4</v>
      </c>
      <c r="F1319">
        <f t="shared" si="223"/>
        <v>6903.3945017828155</v>
      </c>
      <c r="G1319">
        <f t="shared" si="215"/>
        <v>5268.92966785521</v>
      </c>
      <c r="H1319">
        <f t="shared" si="216"/>
        <v>46.344648339276056</v>
      </c>
      <c r="I1319">
        <f t="shared" si="217"/>
        <v>46.344648339276048</v>
      </c>
      <c r="J1319" s="6">
        <f t="shared" si="218"/>
        <v>46.344648339276048</v>
      </c>
      <c r="K1319" s="2">
        <f t="shared" si="220"/>
        <v>1.6788621132671175E-8</v>
      </c>
      <c r="L1319" s="8">
        <f t="shared" si="221"/>
        <v>4.0708625377002168E-5</v>
      </c>
    </row>
    <row r="1320" spans="1:12">
      <c r="A1320">
        <v>1317</v>
      </c>
      <c r="B1320">
        <v>11692.2403222495</v>
      </c>
      <c r="C1320">
        <f t="shared" si="214"/>
        <v>7.5872534142640367E-3</v>
      </c>
      <c r="D1320">
        <f t="shared" si="222"/>
        <v>46.342762613363242</v>
      </c>
      <c r="E1320">
        <f t="shared" si="219"/>
        <v>-1.0845703992030061E-4</v>
      </c>
      <c r="F1320">
        <f t="shared" si="223"/>
        <v>6903.3942687394474</v>
      </c>
      <c r="G1320">
        <f t="shared" si="215"/>
        <v>5268.9295124929649</v>
      </c>
      <c r="H1320">
        <f t="shared" si="216"/>
        <v>46.344647562464829</v>
      </c>
      <c r="I1320">
        <f t="shared" si="217"/>
        <v>46.344647562464822</v>
      </c>
      <c r="J1320" s="6">
        <f t="shared" si="218"/>
        <v>46.344647562464829</v>
      </c>
      <c r="K1320" s="2">
        <f t="shared" si="220"/>
        <v>1.6761616446128939E-8</v>
      </c>
      <c r="L1320" s="8">
        <f t="shared" si="221"/>
        <v>4.067407714367808E-5</v>
      </c>
    </row>
    <row r="1321" spans="1:12">
      <c r="A1321">
        <v>1318</v>
      </c>
      <c r="B1321">
        <v>11692.2403222495</v>
      </c>
      <c r="C1321">
        <f t="shared" si="214"/>
        <v>7.5815011372251705E-3</v>
      </c>
      <c r="D1321">
        <f t="shared" si="222"/>
        <v>46.342763436254288</v>
      </c>
      <c r="E1321">
        <f t="shared" si="219"/>
        <v>-1.0836500702980139E-4</v>
      </c>
      <c r="F1321">
        <f t="shared" si="223"/>
        <v>6903.3940360706392</v>
      </c>
      <c r="G1321">
        <f t="shared" si="215"/>
        <v>5268.9293573804262</v>
      </c>
      <c r="H1321">
        <f t="shared" si="216"/>
        <v>46.344646786902132</v>
      </c>
      <c r="I1321">
        <f t="shared" si="217"/>
        <v>46.344646786902132</v>
      </c>
      <c r="J1321" s="6">
        <f t="shared" si="218"/>
        <v>46.344646786902132</v>
      </c>
      <c r="K1321" s="2">
        <f t="shared" si="220"/>
        <v>1.6734676764682035E-8</v>
      </c>
      <c r="L1321" s="8">
        <f t="shared" si="221"/>
        <v>4.0639584439866093E-5</v>
      </c>
    </row>
    <row r="1322" spans="1:12">
      <c r="A1322">
        <v>1319</v>
      </c>
      <c r="B1322">
        <v>11692.2403222495</v>
      </c>
      <c r="C1322">
        <f t="shared" si="214"/>
        <v>7.575757575757576E-3</v>
      </c>
      <c r="D1322">
        <f t="shared" si="222"/>
        <v>46.34276425782371</v>
      </c>
      <c r="E1322">
        <f t="shared" si="219"/>
        <v>-1.0827312204784579E-4</v>
      </c>
      <c r="F1322">
        <f t="shared" si="223"/>
        <v>6903.3938037755142</v>
      </c>
      <c r="G1322">
        <f t="shared" si="215"/>
        <v>5268.9292025170098</v>
      </c>
      <c r="H1322">
        <f t="shared" si="216"/>
        <v>46.344646012585045</v>
      </c>
      <c r="I1322">
        <f t="shared" si="217"/>
        <v>46.344646012585045</v>
      </c>
      <c r="J1322" s="6">
        <f t="shared" si="218"/>
        <v>46.344646012585045</v>
      </c>
      <c r="K1322" s="2">
        <f t="shared" si="220"/>
        <v>1.670779994189745E-8</v>
      </c>
      <c r="L1322" s="8">
        <f t="shared" si="221"/>
        <v>4.0605147135079397E-5</v>
      </c>
    </row>
    <row r="1323" spans="1:12">
      <c r="A1323">
        <v>1320</v>
      </c>
      <c r="B1323">
        <v>11692.2403222495</v>
      </c>
      <c r="C1323">
        <f t="shared" si="214"/>
        <v>7.5700227100681302E-3</v>
      </c>
      <c r="D1323">
        <f t="shared" si="222"/>
        <v>46.342765078074635</v>
      </c>
      <c r="E1323">
        <f t="shared" si="219"/>
        <v>-1.0818138462675674E-4</v>
      </c>
      <c r="F1323">
        <f t="shared" si="223"/>
        <v>6903.3935718531839</v>
      </c>
      <c r="G1323">
        <f t="shared" si="215"/>
        <v>5268.9290479021229</v>
      </c>
      <c r="H1323">
        <f t="shared" si="216"/>
        <v>46.344645239510612</v>
      </c>
      <c r="I1323">
        <f t="shared" si="217"/>
        <v>46.344645239510605</v>
      </c>
      <c r="J1323" s="6">
        <f t="shared" si="218"/>
        <v>46.344645239510612</v>
      </c>
      <c r="K1323" s="2">
        <f t="shared" si="220"/>
        <v>1.6680986897684235E-8</v>
      </c>
      <c r="L1323" s="8">
        <f t="shared" si="221"/>
        <v>4.0570765098064581E-5</v>
      </c>
    </row>
    <row r="1324" spans="1:12">
      <c r="A1324">
        <v>1321</v>
      </c>
      <c r="B1324">
        <v>11692.2403222495</v>
      </c>
      <c r="C1324">
        <f t="shared" si="214"/>
        <v>7.5642965204236008E-3</v>
      </c>
      <c r="D1324">
        <f t="shared" si="222"/>
        <v>46.342765897010175</v>
      </c>
      <c r="E1324">
        <f t="shared" si="219"/>
        <v>-1.0808979441721204E-4</v>
      </c>
      <c r="F1324">
        <f t="shared" si="223"/>
        <v>6903.3933403027695</v>
      </c>
      <c r="G1324">
        <f t="shared" si="215"/>
        <v>5268.9288935351797</v>
      </c>
      <c r="H1324">
        <f t="shared" si="216"/>
        <v>46.344644467675892</v>
      </c>
      <c r="I1324">
        <f t="shared" si="217"/>
        <v>46.344644467675899</v>
      </c>
      <c r="J1324" s="6">
        <f t="shared" si="218"/>
        <v>46.344644467675892</v>
      </c>
      <c r="K1324" s="2">
        <f t="shared" si="220"/>
        <v>1.6654237325414584E-8</v>
      </c>
      <c r="L1324" s="8">
        <f t="shared" si="221"/>
        <v>4.0536438198181577E-5</v>
      </c>
    </row>
    <row r="1325" spans="1:12">
      <c r="A1325">
        <v>1322</v>
      </c>
      <c r="B1325">
        <v>11692.2403222495</v>
      </c>
      <c r="C1325">
        <f t="shared" si="214"/>
        <v>7.5585789871504159E-3</v>
      </c>
      <c r="D1325">
        <f t="shared" si="222"/>
        <v>46.342766714633427</v>
      </c>
      <c r="E1325">
        <f t="shared" si="219"/>
        <v>-1.0799835107152915E-4</v>
      </c>
      <c r="F1325">
        <f t="shared" si="223"/>
        <v>6903.3931091233962</v>
      </c>
      <c r="G1325">
        <f t="shared" si="215"/>
        <v>5268.9287394155972</v>
      </c>
      <c r="H1325">
        <f t="shared" si="216"/>
        <v>46.344643697077984</v>
      </c>
      <c r="I1325">
        <f t="shared" si="217"/>
        <v>46.344643697077991</v>
      </c>
      <c r="J1325" s="6">
        <f t="shared" si="218"/>
        <v>46.344643697077984</v>
      </c>
      <c r="K1325" s="2">
        <f t="shared" si="220"/>
        <v>1.6627550305192169E-8</v>
      </c>
      <c r="L1325" s="8">
        <f t="shared" si="221"/>
        <v>4.0502166306016938E-5</v>
      </c>
    </row>
    <row r="1326" spans="1:12">
      <c r="A1326">
        <v>1323</v>
      </c>
      <c r="B1326">
        <v>11692.2403222495</v>
      </c>
      <c r="C1326">
        <f t="shared" si="214"/>
        <v>7.5528700906344415E-3</v>
      </c>
      <c r="D1326">
        <f t="shared" si="222"/>
        <v>46.342767530947498</v>
      </c>
      <c r="E1326">
        <f t="shared" si="219"/>
        <v>-1.079070542440799E-4</v>
      </c>
      <c r="F1326">
        <f t="shared" si="223"/>
        <v>6903.3928783141828</v>
      </c>
      <c r="G1326">
        <f t="shared" si="215"/>
        <v>5268.9285855427888</v>
      </c>
      <c r="H1326">
        <f t="shared" si="216"/>
        <v>46.344642927713942</v>
      </c>
      <c r="I1326">
        <f t="shared" si="217"/>
        <v>46.344642927713942</v>
      </c>
      <c r="J1326" s="6">
        <f t="shared" si="218"/>
        <v>46.344642927713942</v>
      </c>
      <c r="K1326" s="2">
        <f t="shared" si="220"/>
        <v>1.6600926910243142E-8</v>
      </c>
      <c r="L1326" s="8">
        <f t="shared" si="221"/>
        <v>4.0467949290930657E-5</v>
      </c>
    </row>
    <row r="1327" spans="1:12">
      <c r="A1327">
        <v>1324</v>
      </c>
      <c r="B1327">
        <v>11692.2403222495</v>
      </c>
      <c r="C1327">
        <f t="shared" si="214"/>
        <v>7.5471698113207548E-3</v>
      </c>
      <c r="D1327">
        <f t="shared" si="222"/>
        <v>46.342768345955463</v>
      </c>
      <c r="E1327">
        <f t="shared" si="219"/>
        <v>-1.0781590358800341E-4</v>
      </c>
      <c r="F1327">
        <f t="shared" si="223"/>
        <v>6903.3926478742651</v>
      </c>
      <c r="G1327">
        <f t="shared" si="215"/>
        <v>5268.928431916177</v>
      </c>
      <c r="H1327">
        <f t="shared" si="216"/>
        <v>46.344642159580886</v>
      </c>
      <c r="I1327">
        <f t="shared" si="217"/>
        <v>46.344642159580886</v>
      </c>
      <c r="J1327" s="6">
        <f t="shared" si="218"/>
        <v>46.344642159580886</v>
      </c>
      <c r="K1327" s="2">
        <f t="shared" si="220"/>
        <v>1.6574365607402622E-8</v>
      </c>
      <c r="L1327" s="8">
        <f t="shared" si="221"/>
        <v>4.0433787024429294E-5</v>
      </c>
    </row>
    <row r="1328" spans="1:12">
      <c r="A1328">
        <v>1325</v>
      </c>
      <c r="B1328">
        <v>11692.2403222495</v>
      </c>
      <c r="C1328">
        <f t="shared" si="214"/>
        <v>7.5414781297134239E-3</v>
      </c>
      <c r="D1328">
        <f t="shared" si="222"/>
        <v>46.342769159660392</v>
      </c>
      <c r="E1328">
        <f t="shared" si="219"/>
        <v>-1.0772489876093156E-4</v>
      </c>
      <c r="F1328">
        <f t="shared" si="223"/>
        <v>6903.3924178027683</v>
      </c>
      <c r="G1328">
        <f t="shared" si="215"/>
        <v>5268.9282785351788</v>
      </c>
      <c r="H1328">
        <f t="shared" si="216"/>
        <v>46.344641392675889</v>
      </c>
      <c r="I1328">
        <f t="shared" si="217"/>
        <v>46.344641392675889</v>
      </c>
      <c r="J1328" s="6">
        <f t="shared" si="218"/>
        <v>46.344641392675889</v>
      </c>
      <c r="K1328" s="2">
        <f t="shared" si="220"/>
        <v>1.654786746989674E-8</v>
      </c>
      <c r="L1328" s="8">
        <f t="shared" si="221"/>
        <v>4.0399679377099517E-5</v>
      </c>
    </row>
    <row r="1329" spans="1:12">
      <c r="A1329">
        <v>1326</v>
      </c>
      <c r="B1329">
        <v>11692.2403222495</v>
      </c>
      <c r="C1329">
        <f t="shared" si="214"/>
        <v>7.5357950263752827E-3</v>
      </c>
      <c r="D1329">
        <f t="shared" si="222"/>
        <v>46.342769972065362</v>
      </c>
      <c r="E1329">
        <f t="shared" si="219"/>
        <v>-1.0763403941724026E-4</v>
      </c>
      <c r="F1329">
        <f t="shared" si="223"/>
        <v>6903.3921880988264</v>
      </c>
      <c r="G1329">
        <f t="shared" si="215"/>
        <v>5268.9281253992176</v>
      </c>
      <c r="H1329">
        <f t="shared" si="216"/>
        <v>46.344640626996082</v>
      </c>
      <c r="I1329">
        <f t="shared" si="217"/>
        <v>46.344640626996089</v>
      </c>
      <c r="J1329" s="6">
        <f t="shared" si="218"/>
        <v>46.344640626996082</v>
      </c>
      <c r="K1329" s="2">
        <f t="shared" si="220"/>
        <v>1.6521431271194758E-8</v>
      </c>
      <c r="L1329" s="8">
        <f t="shared" si="221"/>
        <v>4.0365626220601277E-5</v>
      </c>
    </row>
    <row r="1330" spans="1:12">
      <c r="A1330">
        <v>1327</v>
      </c>
      <c r="B1330">
        <v>11692.2403222495</v>
      </c>
      <c r="C1330">
        <f t="shared" si="214"/>
        <v>7.5301204819277108E-3</v>
      </c>
      <c r="D1330">
        <f t="shared" si="222"/>
        <v>46.342770783173421</v>
      </c>
      <c r="E1330">
        <f t="shared" si="219"/>
        <v>-1.0754332521619326E-4</v>
      </c>
      <c r="F1330">
        <f t="shared" si="223"/>
        <v>6903.3919587615792</v>
      </c>
      <c r="G1330">
        <f t="shared" si="215"/>
        <v>5268.9279725077195</v>
      </c>
      <c r="H1330">
        <f t="shared" si="216"/>
        <v>46.344639862538592</v>
      </c>
      <c r="I1330">
        <f t="shared" si="217"/>
        <v>46.344639862538592</v>
      </c>
      <c r="J1330" s="6">
        <f t="shared" si="218"/>
        <v>46.344639862538592</v>
      </c>
      <c r="K1330" s="2">
        <f t="shared" si="220"/>
        <v>1.6495057011302875E-8</v>
      </c>
      <c r="L1330" s="8">
        <f t="shared" si="221"/>
        <v>4.0331627427207863E-5</v>
      </c>
    </row>
    <row r="1331" spans="1:12">
      <c r="A1331">
        <v>1328</v>
      </c>
      <c r="B1331">
        <v>11692.2403222495</v>
      </c>
      <c r="C1331">
        <f t="shared" si="214"/>
        <v>7.5244544770504138E-3</v>
      </c>
      <c r="D1331">
        <f t="shared" si="222"/>
        <v>46.342771592987617</v>
      </c>
      <c r="E1331">
        <f t="shared" si="219"/>
        <v>-1.0745275581707616E-4</v>
      </c>
      <c r="F1331">
        <f t="shared" si="223"/>
        <v>6903.3917297901608</v>
      </c>
      <c r="G1331">
        <f t="shared" si="215"/>
        <v>5268.9278198601078</v>
      </c>
      <c r="H1331">
        <f t="shared" si="216"/>
        <v>46.344639099300537</v>
      </c>
      <c r="I1331">
        <f t="shared" si="217"/>
        <v>46.344639099300537</v>
      </c>
      <c r="J1331" s="6">
        <f t="shared" si="218"/>
        <v>46.344639099300537</v>
      </c>
      <c r="K1331" s="2">
        <f t="shared" si="220"/>
        <v>1.6468744996861539E-8</v>
      </c>
      <c r="L1331" s="8">
        <f t="shared" si="221"/>
        <v>4.0297682868885946E-5</v>
      </c>
    </row>
    <row r="1332" spans="1:12">
      <c r="A1332">
        <v>1329</v>
      </c>
      <c r="B1332">
        <v>11692.2403222495</v>
      </c>
      <c r="C1332">
        <f t="shared" si="214"/>
        <v>7.5187969924812026E-3</v>
      </c>
      <c r="D1332">
        <f t="shared" si="222"/>
        <v>46.342772401510985</v>
      </c>
      <c r="E1332">
        <f t="shared" si="219"/>
        <v>-1.0736233087915786E-4</v>
      </c>
      <c r="F1332">
        <f t="shared" si="223"/>
        <v>6903.3915011837144</v>
      </c>
      <c r="G1332">
        <f t="shared" si="215"/>
        <v>5268.9276674558096</v>
      </c>
      <c r="H1332">
        <f t="shared" si="216"/>
        <v>46.344638337279051</v>
      </c>
      <c r="I1332">
        <f t="shared" si="217"/>
        <v>46.344638337279051</v>
      </c>
      <c r="J1332" s="6">
        <f t="shared" si="218"/>
        <v>46.344638337279051</v>
      </c>
      <c r="K1332" s="2">
        <f t="shared" si="220"/>
        <v>1.6442494767925527E-8</v>
      </c>
      <c r="L1332" s="8">
        <f t="shared" si="221"/>
        <v>4.0263792418368855E-5</v>
      </c>
    </row>
    <row r="1333" spans="1:12">
      <c r="A1333">
        <v>1330</v>
      </c>
      <c r="B1333">
        <v>11692.2403222495</v>
      </c>
      <c r="C1333">
        <f t="shared" si="214"/>
        <v>7.5131480090157776E-3</v>
      </c>
      <c r="D1333">
        <f t="shared" si="222"/>
        <v>46.342773208746557</v>
      </c>
      <c r="E1333">
        <f t="shared" si="219"/>
        <v>-1.0727205006294565E-4</v>
      </c>
      <c r="F1333">
        <f t="shared" si="223"/>
        <v>6903.391272941386</v>
      </c>
      <c r="G1333">
        <f t="shared" si="215"/>
        <v>5268.9275152942573</v>
      </c>
      <c r="H1333">
        <f t="shared" si="216"/>
        <v>46.344637576471293</v>
      </c>
      <c r="I1333">
        <f t="shared" si="217"/>
        <v>46.344637576471285</v>
      </c>
      <c r="J1333" s="6">
        <f t="shared" si="218"/>
        <v>46.344637576471285</v>
      </c>
      <c r="K1333" s="2">
        <f t="shared" si="220"/>
        <v>1.6416306017866702E-8</v>
      </c>
      <c r="L1333" s="8">
        <f t="shared" si="221"/>
        <v>4.0229955948696596E-5</v>
      </c>
    </row>
    <row r="1334" spans="1:12">
      <c r="A1334">
        <v>1331</v>
      </c>
      <c r="B1334">
        <v>11692.2403222495</v>
      </c>
      <c r="C1334">
        <f t="shared" si="214"/>
        <v>7.5075075075075074E-3</v>
      </c>
      <c r="D1334">
        <f t="shared" si="222"/>
        <v>46.342774014697348</v>
      </c>
      <c r="E1334">
        <f t="shared" si="219"/>
        <v>-1.0718191303099113E-4</v>
      </c>
      <c r="F1334">
        <f t="shared" si="223"/>
        <v>6903.3910450623189</v>
      </c>
      <c r="G1334">
        <f t="shared" si="215"/>
        <v>5268.9273633748799</v>
      </c>
      <c r="H1334">
        <f t="shared" si="216"/>
        <v>46.344636816874399</v>
      </c>
      <c r="I1334">
        <f t="shared" si="217"/>
        <v>46.344636816874392</v>
      </c>
      <c r="J1334" s="6">
        <f t="shared" si="218"/>
        <v>46.344636816874399</v>
      </c>
      <c r="K1334" s="2">
        <f t="shared" si="220"/>
        <v>1.6390178593374022E-8</v>
      </c>
      <c r="L1334" s="8">
        <f t="shared" si="221"/>
        <v>4.0196173333522509E-5</v>
      </c>
    </row>
    <row r="1335" spans="1:12">
      <c r="A1335">
        <v>1332</v>
      </c>
      <c r="B1335">
        <v>11692.2403222495</v>
      </c>
      <c r="C1335">
        <f t="shared" si="214"/>
        <v>7.5018754688672166E-3</v>
      </c>
      <c r="D1335">
        <f t="shared" si="222"/>
        <v>46.342774819366362</v>
      </c>
      <c r="E1335">
        <f t="shared" si="219"/>
        <v>-1.0709191944665737E-4</v>
      </c>
      <c r="F1335">
        <f t="shared" si="223"/>
        <v>6903.3908175456654</v>
      </c>
      <c r="G1335">
        <f t="shared" si="215"/>
        <v>5268.9272116971106</v>
      </c>
      <c r="H1335">
        <f t="shared" si="216"/>
        <v>46.344636058485555</v>
      </c>
      <c r="I1335">
        <f t="shared" si="217"/>
        <v>46.344636058485548</v>
      </c>
      <c r="J1335" s="6">
        <f t="shared" si="218"/>
        <v>46.344636058485548</v>
      </c>
      <c r="K1335" s="2">
        <f t="shared" si="220"/>
        <v>1.6364112494453567E-8</v>
      </c>
      <c r="L1335" s="8">
        <f t="shared" si="221"/>
        <v>4.0162444446653281E-5</v>
      </c>
    </row>
    <row r="1336" spans="1:12">
      <c r="A1336">
        <v>1333</v>
      </c>
      <c r="B1336">
        <v>11692.2403222495</v>
      </c>
      <c r="C1336">
        <f t="shared" si="214"/>
        <v>7.4962518740629685E-3</v>
      </c>
      <c r="D1336">
        <f t="shared" si="222"/>
        <v>46.342775622756605</v>
      </c>
      <c r="E1336">
        <f t="shared" si="219"/>
        <v>-1.0700206897330759E-4</v>
      </c>
      <c r="F1336">
        <f t="shared" si="223"/>
        <v>6903.3905903905752</v>
      </c>
      <c r="G1336">
        <f t="shared" si="215"/>
        <v>5268.9270602603829</v>
      </c>
      <c r="H1336">
        <f t="shared" si="216"/>
        <v>46.344635301301913</v>
      </c>
      <c r="I1336">
        <f t="shared" si="217"/>
        <v>46.344635301301921</v>
      </c>
      <c r="J1336" s="6">
        <f t="shared" si="218"/>
        <v>46.344635301301921</v>
      </c>
      <c r="K1336" s="2">
        <f t="shared" si="220"/>
        <v>1.6338107107842807E-8</v>
      </c>
      <c r="L1336" s="8">
        <f t="shared" si="221"/>
        <v>4.0128769162508939E-5</v>
      </c>
    </row>
    <row r="1337" spans="1:12">
      <c r="A1337">
        <v>1334</v>
      </c>
      <c r="B1337">
        <v>11692.2403222495</v>
      </c>
      <c r="C1337">
        <f t="shared" si="214"/>
        <v>7.4906367041198503E-3</v>
      </c>
      <c r="D1337">
        <f t="shared" si="222"/>
        <v>46.342776424871062</v>
      </c>
      <c r="E1337">
        <f t="shared" si="219"/>
        <v>-1.0691236127718275E-4</v>
      </c>
      <c r="F1337">
        <f t="shared" si="223"/>
        <v>6903.390363596206</v>
      </c>
      <c r="G1337">
        <f t="shared" si="215"/>
        <v>5268.9269090641374</v>
      </c>
      <c r="H1337">
        <f t="shared" si="216"/>
        <v>46.344634545320687</v>
      </c>
      <c r="I1337">
        <f t="shared" si="217"/>
        <v>46.344634545320687</v>
      </c>
      <c r="J1337" s="6">
        <f t="shared" si="218"/>
        <v>46.344634545320687</v>
      </c>
      <c r="K1337" s="2">
        <f t="shared" si="220"/>
        <v>1.631216274018205E-8</v>
      </c>
      <c r="L1337" s="8">
        <f t="shared" si="221"/>
        <v>4.0095147355662863E-5</v>
      </c>
    </row>
    <row r="1338" spans="1:12">
      <c r="A1338">
        <v>1335</v>
      </c>
      <c r="B1338">
        <v>11692.2403222495</v>
      </c>
      <c r="C1338">
        <f t="shared" si="214"/>
        <v>7.4850299401197605E-3</v>
      </c>
      <c r="D1338">
        <f t="shared" si="222"/>
        <v>46.342777225712716</v>
      </c>
      <c r="E1338">
        <f t="shared" si="219"/>
        <v>-1.068227960236878E-4</v>
      </c>
      <c r="F1338">
        <f t="shared" si="223"/>
        <v>6903.3901371617112</v>
      </c>
      <c r="G1338">
        <f t="shared" si="215"/>
        <v>5268.9267581078075</v>
      </c>
      <c r="H1338">
        <f t="shared" si="216"/>
        <v>46.344633790539035</v>
      </c>
      <c r="I1338">
        <f t="shared" si="217"/>
        <v>46.344633790539035</v>
      </c>
      <c r="J1338" s="6">
        <f t="shared" si="218"/>
        <v>46.344633790539035</v>
      </c>
      <c r="K1338" s="2">
        <f t="shared" si="220"/>
        <v>1.6286279084842996E-8</v>
      </c>
      <c r="L1338" s="8">
        <f t="shared" si="221"/>
        <v>4.0061578900995108E-5</v>
      </c>
    </row>
    <row r="1339" spans="1:12">
      <c r="A1339">
        <v>1336</v>
      </c>
      <c r="B1339">
        <v>11692.2403222495</v>
      </c>
      <c r="C1339">
        <f t="shared" si="214"/>
        <v>7.4794315632011965E-3</v>
      </c>
      <c r="D1339">
        <f t="shared" si="222"/>
        <v>46.342778025284545</v>
      </c>
      <c r="E1339">
        <f t="shared" si="219"/>
        <v>-1.0673337287946954E-4</v>
      </c>
      <c r="F1339">
        <f t="shared" si="223"/>
        <v>6903.3899110862531</v>
      </c>
      <c r="G1339">
        <f t="shared" si="215"/>
        <v>5268.9266073908357</v>
      </c>
      <c r="H1339">
        <f t="shared" si="216"/>
        <v>46.344633036954178</v>
      </c>
      <c r="I1339">
        <f t="shared" si="217"/>
        <v>46.344633036954178</v>
      </c>
      <c r="J1339" s="6">
        <f t="shared" si="218"/>
        <v>46.344633036954178</v>
      </c>
      <c r="K1339" s="2">
        <f t="shared" si="220"/>
        <v>1.6260455528563006E-8</v>
      </c>
      <c r="L1339" s="8">
        <f t="shared" si="221"/>
        <v>4.0028063674152387E-5</v>
      </c>
    </row>
    <row r="1340" spans="1:12">
      <c r="A1340">
        <v>1337</v>
      </c>
      <c r="B1340">
        <v>11692.2403222495</v>
      </c>
      <c r="C1340">
        <f t="shared" si="214"/>
        <v>7.4738415545590429E-3</v>
      </c>
      <c r="D1340">
        <f t="shared" si="222"/>
        <v>46.342778823589505</v>
      </c>
      <c r="E1340">
        <f t="shared" si="219"/>
        <v>-1.0664409151402953E-4</v>
      </c>
      <c r="F1340">
        <f t="shared" si="223"/>
        <v>6903.3896853689903</v>
      </c>
      <c r="G1340">
        <f t="shared" si="215"/>
        <v>5268.9264569126599</v>
      </c>
      <c r="H1340">
        <f t="shared" si="216"/>
        <v>46.344632284563296</v>
      </c>
      <c r="I1340">
        <f t="shared" si="217"/>
        <v>46.344632284563303</v>
      </c>
      <c r="J1340" s="6">
        <f t="shared" si="218"/>
        <v>46.344632284563303</v>
      </c>
      <c r="K1340" s="2">
        <f t="shared" si="220"/>
        <v>1.623469268461662E-8</v>
      </c>
      <c r="L1340" s="8">
        <f t="shared" si="221"/>
        <v>3.999460155062812E-5</v>
      </c>
    </row>
    <row r="1341" spans="1:12">
      <c r="A1341">
        <v>1338</v>
      </c>
      <c r="B1341">
        <v>11692.2403222495</v>
      </c>
      <c r="C1341">
        <f t="shared" si="214"/>
        <v>7.4682598954443615E-3</v>
      </c>
      <c r="D1341">
        <f t="shared" si="222"/>
        <v>46.342779620630544</v>
      </c>
      <c r="E1341">
        <f t="shared" si="219"/>
        <v>-1.0655495159564676E-4</v>
      </c>
      <c r="F1341">
        <f t="shared" si="223"/>
        <v>6903.3894600090925</v>
      </c>
      <c r="G1341">
        <f t="shared" si="215"/>
        <v>5268.9263066727281</v>
      </c>
      <c r="H1341">
        <f t="shared" si="216"/>
        <v>46.344631533363639</v>
      </c>
      <c r="I1341">
        <f t="shared" si="217"/>
        <v>46.344631533363639</v>
      </c>
      <c r="J1341" s="6">
        <f t="shared" si="218"/>
        <v>46.344631533363639</v>
      </c>
      <c r="K1341" s="2">
        <f t="shared" si="220"/>
        <v>1.6208989633106828E-8</v>
      </c>
      <c r="L1341" s="8">
        <f t="shared" si="221"/>
        <v>3.9961192406989029E-5</v>
      </c>
    </row>
    <row r="1342" spans="1:12">
      <c r="A1342">
        <v>1339</v>
      </c>
      <c r="B1342">
        <v>11692.2403222495</v>
      </c>
      <c r="C1342">
        <f t="shared" si="214"/>
        <v>7.462686567164179E-3</v>
      </c>
      <c r="D1342">
        <f t="shared" si="222"/>
        <v>46.342780416410619</v>
      </c>
      <c r="E1342">
        <f t="shared" si="219"/>
        <v>-1.064659527946445E-4</v>
      </c>
      <c r="F1342">
        <f t="shared" si="223"/>
        <v>6903.3892350057258</v>
      </c>
      <c r="G1342">
        <f t="shared" si="215"/>
        <v>5268.9261566704836</v>
      </c>
      <c r="H1342">
        <f t="shared" si="216"/>
        <v>46.344630783352414</v>
      </c>
      <c r="I1342">
        <f t="shared" si="217"/>
        <v>46.344630783352422</v>
      </c>
      <c r="J1342" s="6">
        <f t="shared" si="218"/>
        <v>46.344630783352414</v>
      </c>
      <c r="K1342" s="2">
        <f t="shared" si="220"/>
        <v>1.6183346374039497E-8</v>
      </c>
      <c r="L1342" s="8">
        <f t="shared" si="221"/>
        <v>3.9927836119648533E-5</v>
      </c>
    </row>
    <row r="1343" spans="1:12">
      <c r="A1343">
        <v>1340</v>
      </c>
      <c r="B1343">
        <v>11692.2403222495</v>
      </c>
      <c r="C1343">
        <f t="shared" si="214"/>
        <v>7.4571215510812828E-3</v>
      </c>
      <c r="D1343">
        <f t="shared" si="222"/>
        <v>46.342781210932657</v>
      </c>
      <c r="E1343">
        <f t="shared" si="219"/>
        <v>-1.0637709478297811E-4</v>
      </c>
      <c r="F1343">
        <f t="shared" si="223"/>
        <v>6903.3890103580588</v>
      </c>
      <c r="G1343">
        <f t="shared" si="215"/>
        <v>5268.9260069053726</v>
      </c>
      <c r="H1343">
        <f t="shared" si="216"/>
        <v>46.344630034526865</v>
      </c>
      <c r="I1343">
        <f t="shared" si="217"/>
        <v>46.344630034526858</v>
      </c>
      <c r="J1343" s="6">
        <f t="shared" si="218"/>
        <v>46.344630034526858</v>
      </c>
      <c r="K1343" s="2">
        <f t="shared" si="220"/>
        <v>1.6157762907420479E-8</v>
      </c>
      <c r="L1343" s="8">
        <f t="shared" si="221"/>
        <v>3.9894532565633393E-5</v>
      </c>
    </row>
    <row r="1344" spans="1:12">
      <c r="A1344">
        <v>1341</v>
      </c>
      <c r="B1344">
        <v>11692.2403222495</v>
      </c>
      <c r="C1344">
        <f t="shared" si="214"/>
        <v>7.4515648286140089E-3</v>
      </c>
      <c r="D1344">
        <f t="shared" si="222"/>
        <v>46.342782004199584</v>
      </c>
      <c r="E1344">
        <f t="shared" si="219"/>
        <v>-1.0628837723261213E-4</v>
      </c>
      <c r="F1344">
        <f t="shared" si="223"/>
        <v>6903.3887860652676</v>
      </c>
      <c r="G1344">
        <f t="shared" si="215"/>
        <v>5268.9258573768448</v>
      </c>
      <c r="H1344">
        <f t="shared" si="216"/>
        <v>46.344629286884221</v>
      </c>
      <c r="I1344">
        <f t="shared" si="217"/>
        <v>46.344629286884228</v>
      </c>
      <c r="J1344" s="6">
        <f t="shared" si="218"/>
        <v>46.344629286884228</v>
      </c>
      <c r="K1344" s="2">
        <f t="shared" si="220"/>
        <v>1.6132238619986939E-8</v>
      </c>
      <c r="L1344" s="8">
        <f t="shared" si="221"/>
        <v>3.9861281622583696E-5</v>
      </c>
    </row>
    <row r="1345" spans="1:12">
      <c r="A1345">
        <v>1342</v>
      </c>
      <c r="B1345">
        <v>11692.2403222495</v>
      </c>
      <c r="C1345">
        <f t="shared" si="214"/>
        <v>7.446016381236039E-3</v>
      </c>
      <c r="D1345">
        <f t="shared" si="222"/>
        <v>46.342782796214316</v>
      </c>
      <c r="E1345">
        <f t="shared" si="219"/>
        <v>-1.0619979981795678E-4</v>
      </c>
      <c r="F1345">
        <f t="shared" si="223"/>
        <v>6903.3885621265263</v>
      </c>
      <c r="G1345">
        <f t="shared" si="215"/>
        <v>5268.9257080843508</v>
      </c>
      <c r="H1345">
        <f t="shared" si="216"/>
        <v>46.344628540421752</v>
      </c>
      <c r="I1345">
        <f t="shared" si="217"/>
        <v>46.344628540421752</v>
      </c>
      <c r="J1345" s="6">
        <f t="shared" si="218"/>
        <v>46.344628540421752</v>
      </c>
      <c r="K1345" s="2">
        <f t="shared" si="220"/>
        <v>1.6106774125013335E-8</v>
      </c>
      <c r="L1345" s="8">
        <f t="shared" si="221"/>
        <v>3.9828083167832896E-5</v>
      </c>
    </row>
    <row r="1346" spans="1:12">
      <c r="A1346">
        <v>1343</v>
      </c>
      <c r="B1346">
        <v>11692.2403222495</v>
      </c>
      <c r="C1346">
        <f t="shared" si="214"/>
        <v>7.4404761904761901E-3</v>
      </c>
      <c r="D1346">
        <f t="shared" si="222"/>
        <v>46.342783586979763</v>
      </c>
      <c r="E1346">
        <f t="shared" si="219"/>
        <v>-1.0611136221179823E-4</v>
      </c>
      <c r="F1346">
        <f t="shared" si="223"/>
        <v>6903.388338541009</v>
      </c>
      <c r="G1346">
        <f t="shared" si="215"/>
        <v>5268.9255590273397</v>
      </c>
      <c r="H1346">
        <f t="shared" si="216"/>
        <v>46.344627795136695</v>
      </c>
      <c r="I1346">
        <f t="shared" si="217"/>
        <v>46.344627795136695</v>
      </c>
      <c r="J1346" s="6">
        <f t="shared" si="218"/>
        <v>46.344627795136695</v>
      </c>
      <c r="K1346" s="2">
        <f t="shared" si="220"/>
        <v>1.6081368655919618E-8</v>
      </c>
      <c r="L1346" s="8">
        <f t="shared" si="221"/>
        <v>3.9794937079481122E-5</v>
      </c>
    </row>
    <row r="1347" spans="1:12">
      <c r="A1347">
        <v>1344</v>
      </c>
      <c r="B1347">
        <v>11692.2403222495</v>
      </c>
      <c r="C1347">
        <f t="shared" si="214"/>
        <v>7.4349442379182153E-3</v>
      </c>
      <c r="D1347">
        <f t="shared" si="222"/>
        <v>46.342784376498827</v>
      </c>
      <c r="E1347">
        <f t="shared" si="219"/>
        <v>-1.0602306408976985E-4</v>
      </c>
      <c r="F1347">
        <f t="shared" si="223"/>
        <v>6903.388115307901</v>
      </c>
      <c r="G1347">
        <f t="shared" si="215"/>
        <v>5268.9254102052673</v>
      </c>
      <c r="H1347">
        <f t="shared" si="216"/>
        <v>46.344627051026336</v>
      </c>
      <c r="I1347">
        <f t="shared" si="217"/>
        <v>46.344627051026343</v>
      </c>
      <c r="J1347" s="6">
        <f t="shared" si="218"/>
        <v>46.344627051026336</v>
      </c>
      <c r="K1347" s="2">
        <f t="shared" si="220"/>
        <v>1.6056021906077177E-8</v>
      </c>
      <c r="L1347" s="8">
        <f t="shared" si="221"/>
        <v>3.9761843236241813E-5</v>
      </c>
    </row>
    <row r="1348" spans="1:12">
      <c r="A1348">
        <v>1345</v>
      </c>
      <c r="B1348">
        <v>11692.2403222495</v>
      </c>
      <c r="C1348">
        <f t="shared" si="214"/>
        <v>7.429420505200594E-3</v>
      </c>
      <c r="D1348">
        <f t="shared" si="222"/>
        <v>46.342785164774398</v>
      </c>
      <c r="E1348">
        <f t="shared" si="219"/>
        <v>-1.0593490512874319E-4</v>
      </c>
      <c r="F1348">
        <f t="shared" si="223"/>
        <v>6903.387892426379</v>
      </c>
      <c r="G1348">
        <f t="shared" si="215"/>
        <v>5268.9252616175854</v>
      </c>
      <c r="H1348">
        <f t="shared" si="216"/>
        <v>46.344626308087925</v>
      </c>
      <c r="I1348">
        <f t="shared" si="217"/>
        <v>46.344626308087939</v>
      </c>
      <c r="J1348" s="6">
        <f t="shared" si="218"/>
        <v>46.344626308087932</v>
      </c>
      <c r="K1348" s="2">
        <f t="shared" si="220"/>
        <v>1.6030734335443253E-8</v>
      </c>
      <c r="L1348" s="8">
        <f t="shared" si="221"/>
        <v>3.972880151652179E-5</v>
      </c>
    </row>
    <row r="1349" spans="1:12">
      <c r="A1349">
        <v>1346</v>
      </c>
      <c r="B1349">
        <v>11692.2403222495</v>
      </c>
      <c r="C1349">
        <f t="shared" ref="C1349:C1412" si="224">$C$1/(A1349+1)</f>
        <v>7.4239049740163323E-3</v>
      </c>
      <c r="D1349">
        <f t="shared" si="222"/>
        <v>46.342785951809354</v>
      </c>
      <c r="E1349">
        <f t="shared" si="219"/>
        <v>-1.0584688500517981E-4</v>
      </c>
      <c r="F1349">
        <f t="shared" si="223"/>
        <v>6903.3876698956337</v>
      </c>
      <c r="G1349">
        <f t="shared" ref="G1349:G1412" si="225">(10000+10*F1349)/15</f>
        <v>5268.9251132637555</v>
      </c>
      <c r="H1349">
        <f t="shared" ref="H1349:H1412" si="226">$U$3*(1+G1349/$U$4)</f>
        <v>46.344625566318776</v>
      </c>
      <c r="I1349">
        <f t="shared" ref="I1349:I1412" si="227">$U$6*(1+(F1349-G1349)/$U$7)</f>
        <v>46.344625566318783</v>
      </c>
      <c r="J1349" s="6">
        <f t="shared" ref="J1349:J1412" si="228">(H1349+I1349)/2</f>
        <v>46.344625566318783</v>
      </c>
      <c r="K1349" s="2">
        <f t="shared" si="220"/>
        <v>1.600550502412049E-8</v>
      </c>
      <c r="L1349" s="8">
        <f t="shared" si="221"/>
        <v>3.9695811799954507E-5</v>
      </c>
    </row>
    <row r="1350" spans="1:12">
      <c r="A1350">
        <v>1347</v>
      </c>
      <c r="B1350">
        <v>11692.2403222495</v>
      </c>
      <c r="C1350">
        <f t="shared" si="224"/>
        <v>7.4183976261127599E-3</v>
      </c>
      <c r="D1350">
        <f t="shared" si="222"/>
        <v>46.342786737606573</v>
      </c>
      <c r="E1350">
        <f t="shared" ref="E1350:E1413" si="229">(D1350-J1349)*(1-0.5*($U$6/$U$7 + 2/3*$U$3/$U$4-2/3*$U$6/$U$7)*B1350*0.1*EXP(0.1*(D1350+$U$10))/(EXP(0.1*D1350)+EXP(0.1*$U$10))^2)</f>
        <v>-1.0575900339799883E-4</v>
      </c>
      <c r="F1350">
        <f t="shared" si="223"/>
        <v>6903.3874477148511</v>
      </c>
      <c r="G1350">
        <f t="shared" si="225"/>
        <v>5268.9249651432337</v>
      </c>
      <c r="H1350">
        <f t="shared" si="226"/>
        <v>46.344624825716174</v>
      </c>
      <c r="I1350">
        <f t="shared" si="227"/>
        <v>46.344624825716174</v>
      </c>
      <c r="J1350" s="6">
        <f t="shared" si="228"/>
        <v>46.344624825716174</v>
      </c>
      <c r="K1350" s="2">
        <f t="shared" ref="K1350:K1413" si="230">ABS(J1350-J1349)/J1349</f>
        <v>1.5980334278748893E-8</v>
      </c>
      <c r="L1350" s="8">
        <f t="shared" ref="L1350:L1413" si="231">ABS(J1350-D1350)/D1350</f>
        <v>3.96628739658668E-5</v>
      </c>
    </row>
    <row r="1351" spans="1:12">
      <c r="A1351">
        <v>1348</v>
      </c>
      <c r="B1351">
        <v>11692.2403222495</v>
      </c>
      <c r="C1351">
        <f t="shared" si="224"/>
        <v>7.4128984432913266E-3</v>
      </c>
      <c r="D1351">
        <f t="shared" ref="D1351:D1414" si="232">D1350-C1350*E1350</f>
        <v>46.342787522168912</v>
      </c>
      <c r="E1351">
        <f t="shared" si="229"/>
        <v>-1.0567125998651775E-4</v>
      </c>
      <c r="F1351">
        <f t="shared" ref="F1351:F1414" si="233">B1351*EXP($U$9*D1351)/(EXP($U$9*D1351)+EXP($U$9*$U$10))</f>
        <v>6903.3872258832198</v>
      </c>
      <c r="G1351">
        <f t="shared" si="225"/>
        <v>5268.9248172554799</v>
      </c>
      <c r="H1351">
        <f t="shared" si="226"/>
        <v>46.344624086277399</v>
      </c>
      <c r="I1351">
        <f t="shared" si="227"/>
        <v>46.344624086277399</v>
      </c>
      <c r="J1351" s="6">
        <f t="shared" si="228"/>
        <v>46.344624086277399</v>
      </c>
      <c r="K1351" s="2">
        <f t="shared" si="230"/>
        <v>1.595522194601694E-8</v>
      </c>
      <c r="L1351" s="8">
        <f t="shared" si="231"/>
        <v>3.9629987894198821E-5</v>
      </c>
    </row>
    <row r="1352" spans="1:12">
      <c r="A1352">
        <v>1349</v>
      </c>
      <c r="B1352">
        <v>11692.2403222495</v>
      </c>
      <c r="C1352">
        <f t="shared" si="224"/>
        <v>7.4074074074074077E-3</v>
      </c>
      <c r="D1352">
        <f t="shared" si="232"/>
        <v>46.342788305499234</v>
      </c>
      <c r="E1352">
        <f t="shared" si="229"/>
        <v>-1.0558365445006837E-4</v>
      </c>
      <c r="F1352">
        <f t="shared" si="233"/>
        <v>6903.3870043999359</v>
      </c>
      <c r="G1352">
        <f t="shared" si="225"/>
        <v>5268.9246695999573</v>
      </c>
      <c r="H1352">
        <f t="shared" si="226"/>
        <v>46.344623347999786</v>
      </c>
      <c r="I1352">
        <f t="shared" si="227"/>
        <v>46.344623347999786</v>
      </c>
      <c r="J1352" s="6">
        <f t="shared" si="228"/>
        <v>46.344623347999786</v>
      </c>
      <c r="K1352" s="2">
        <f t="shared" si="230"/>
        <v>1.5930167259344321E-8</v>
      </c>
      <c r="L1352" s="8">
        <f t="shared" si="231"/>
        <v>3.9597153465504052E-5</v>
      </c>
    </row>
    <row r="1353" spans="1:12">
      <c r="A1353">
        <v>1350</v>
      </c>
      <c r="B1353">
        <v>11692.2403222495</v>
      </c>
      <c r="C1353">
        <f t="shared" si="224"/>
        <v>7.4019245003700959E-3</v>
      </c>
      <c r="D1353">
        <f t="shared" si="232"/>
        <v>46.34278908760038</v>
      </c>
      <c r="E1353">
        <f t="shared" si="229"/>
        <v>-1.05496186471244E-4</v>
      </c>
      <c r="F1353">
        <f t="shared" si="233"/>
        <v>6903.3867832641909</v>
      </c>
      <c r="G1353">
        <f t="shared" si="225"/>
        <v>5268.9245221761266</v>
      </c>
      <c r="H1353">
        <f t="shared" si="226"/>
        <v>46.344622610880634</v>
      </c>
      <c r="I1353">
        <f t="shared" si="227"/>
        <v>46.344622610880641</v>
      </c>
      <c r="J1353" s="6">
        <f t="shared" si="228"/>
        <v>46.344622610880634</v>
      </c>
      <c r="K1353" s="2">
        <f t="shared" si="230"/>
        <v>1.5905170832005352E-8</v>
      </c>
      <c r="L1353" s="8">
        <f t="shared" si="231"/>
        <v>3.9564370560182693E-5</v>
      </c>
    </row>
    <row r="1354" spans="1:12">
      <c r="A1354">
        <v>1351</v>
      </c>
      <c r="B1354">
        <v>11692.2403222495</v>
      </c>
      <c r="C1354">
        <f t="shared" si="224"/>
        <v>7.3964497041420114E-3</v>
      </c>
      <c r="D1354">
        <f t="shared" si="232"/>
        <v>46.342789868475187</v>
      </c>
      <c r="E1354">
        <f t="shared" si="229"/>
        <v>-1.0540885573141279E-4</v>
      </c>
      <c r="F1354">
        <f t="shared" si="233"/>
        <v>6903.3865624751852</v>
      </c>
      <c r="G1354">
        <f t="shared" si="225"/>
        <v>5268.9243749834568</v>
      </c>
      <c r="H1354">
        <f t="shared" si="226"/>
        <v>46.34462187491728</v>
      </c>
      <c r="I1354">
        <f t="shared" si="227"/>
        <v>46.34462187491728</v>
      </c>
      <c r="J1354" s="6">
        <f t="shared" si="228"/>
        <v>46.34462187491728</v>
      </c>
      <c r="K1354" s="2">
        <f t="shared" si="230"/>
        <v>1.5880231897419673E-8</v>
      </c>
      <c r="L1354" s="8">
        <f t="shared" si="231"/>
        <v>3.9531639059554906E-5</v>
      </c>
    </row>
    <row r="1355" spans="1:12">
      <c r="A1355">
        <v>1352</v>
      </c>
      <c r="B1355">
        <v>11692.2403222495</v>
      </c>
      <c r="C1355">
        <f t="shared" si="224"/>
        <v>7.3909830007390983E-3</v>
      </c>
      <c r="D1355">
        <f t="shared" si="232"/>
        <v>46.342790648126488</v>
      </c>
      <c r="E1355">
        <f t="shared" si="229"/>
        <v>-1.0532166191399694E-4</v>
      </c>
      <c r="F1355">
        <f t="shared" si="233"/>
        <v>6903.3863420321177</v>
      </c>
      <c r="G1355">
        <f t="shared" si="225"/>
        <v>5268.9242280214112</v>
      </c>
      <c r="H1355">
        <f t="shared" si="226"/>
        <v>46.344621140107058</v>
      </c>
      <c r="I1355">
        <f t="shared" si="227"/>
        <v>46.344621140107066</v>
      </c>
      <c r="J1355" s="6">
        <f t="shared" si="228"/>
        <v>46.344621140107066</v>
      </c>
      <c r="K1355" s="2">
        <f t="shared" si="230"/>
        <v>1.5855350302275613E-8</v>
      </c>
      <c r="L1355" s="8">
        <f t="shared" si="231"/>
        <v>3.9498958845094205E-5</v>
      </c>
    </row>
    <row r="1356" spans="1:12">
      <c r="A1356">
        <v>1353</v>
      </c>
      <c r="B1356">
        <v>11692.2403222495</v>
      </c>
      <c r="C1356">
        <f t="shared" si="224"/>
        <v>7.385524372230428E-3</v>
      </c>
      <c r="D1356">
        <f t="shared" si="232"/>
        <v>46.342791426557099</v>
      </c>
      <c r="E1356">
        <f t="shared" si="229"/>
        <v>-1.0523460470404148E-4</v>
      </c>
      <c r="F1356">
        <f t="shared" si="233"/>
        <v>6903.3861219341925</v>
      </c>
      <c r="G1356">
        <f t="shared" si="225"/>
        <v>5268.9240812894614</v>
      </c>
      <c r="H1356">
        <f t="shared" si="226"/>
        <v>46.344620406447312</v>
      </c>
      <c r="I1356">
        <f t="shared" si="227"/>
        <v>46.344620406447305</v>
      </c>
      <c r="J1356" s="6">
        <f t="shared" si="228"/>
        <v>46.344620406447305</v>
      </c>
      <c r="K1356" s="2">
        <f t="shared" si="230"/>
        <v>1.5830526659847453E-8</v>
      </c>
      <c r="L1356" s="8">
        <f t="shared" si="231"/>
        <v>3.9466329798120818E-5</v>
      </c>
    </row>
    <row r="1357" spans="1:12">
      <c r="A1357">
        <v>1354</v>
      </c>
      <c r="B1357">
        <v>11692.2403222495</v>
      </c>
      <c r="C1357">
        <f t="shared" si="224"/>
        <v>7.3800738007380072E-3</v>
      </c>
      <c r="D1357">
        <f t="shared" si="232"/>
        <v>46.342792203769839</v>
      </c>
      <c r="E1357">
        <f t="shared" si="229"/>
        <v>-1.0514768378455924E-4</v>
      </c>
      <c r="F1357">
        <f t="shared" si="233"/>
        <v>6903.3859021806093</v>
      </c>
      <c r="G1357">
        <f t="shared" si="225"/>
        <v>5268.9239347870734</v>
      </c>
      <c r="H1357">
        <f t="shared" si="226"/>
        <v>46.34461967393537</v>
      </c>
      <c r="I1357">
        <f t="shared" si="227"/>
        <v>46.344619673935355</v>
      </c>
      <c r="J1357" s="6">
        <f t="shared" si="228"/>
        <v>46.344619673935362</v>
      </c>
      <c r="K1357" s="2">
        <f t="shared" si="230"/>
        <v>1.5805759896920331E-8</v>
      </c>
      <c r="L1357" s="8">
        <f t="shared" si="231"/>
        <v>3.9433751800874938E-5</v>
      </c>
    </row>
    <row r="1358" spans="1:12">
      <c r="A1358">
        <v>1355</v>
      </c>
      <c r="B1358">
        <v>11692.2403222495</v>
      </c>
      <c r="C1358">
        <f t="shared" si="224"/>
        <v>7.3746312684365781E-3</v>
      </c>
      <c r="D1358">
        <f t="shared" si="232"/>
        <v>46.342792979767509</v>
      </c>
      <c r="E1358">
        <f t="shared" si="229"/>
        <v>-1.0506089884264788E-4</v>
      </c>
      <c r="F1358">
        <f t="shared" si="233"/>
        <v>6903.3856827705822</v>
      </c>
      <c r="G1358">
        <f t="shared" si="225"/>
        <v>5268.9237885137218</v>
      </c>
      <c r="H1358">
        <f t="shared" si="226"/>
        <v>46.344618942568601</v>
      </c>
      <c r="I1358">
        <f t="shared" si="227"/>
        <v>46.344618942568601</v>
      </c>
      <c r="J1358" s="6">
        <f t="shared" si="228"/>
        <v>46.344618942568601</v>
      </c>
      <c r="K1358" s="2">
        <f t="shared" si="230"/>
        <v>1.5781050013499697E-8</v>
      </c>
      <c r="L1358" s="8">
        <f t="shared" si="231"/>
        <v>3.9401224736056768E-5</v>
      </c>
    </row>
    <row r="1359" spans="1:12">
      <c r="A1359">
        <v>1356</v>
      </c>
      <c r="B1359">
        <v>11692.2403222495</v>
      </c>
      <c r="C1359">
        <f t="shared" si="224"/>
        <v>7.3691967575534268E-3</v>
      </c>
      <c r="D1359">
        <f t="shared" si="232"/>
        <v>46.342793754552901</v>
      </c>
      <c r="E1359">
        <f t="shared" si="229"/>
        <v>-1.049742495658136E-4</v>
      </c>
      <c r="F1359">
        <f t="shared" si="233"/>
        <v>6903.3854637033182</v>
      </c>
      <c r="G1359">
        <f t="shared" si="225"/>
        <v>5268.9236424688797</v>
      </c>
      <c r="H1359">
        <f t="shared" si="226"/>
        <v>46.3446182123444</v>
      </c>
      <c r="I1359">
        <f t="shared" si="227"/>
        <v>46.344618212344379</v>
      </c>
      <c r="J1359" s="6">
        <f t="shared" si="228"/>
        <v>46.344618212344386</v>
      </c>
      <c r="K1359" s="2">
        <f t="shared" si="230"/>
        <v>1.5756397009590974E-8</v>
      </c>
      <c r="L1359" s="8">
        <f t="shared" si="231"/>
        <v>3.9368748486519854E-5</v>
      </c>
    </row>
    <row r="1360" spans="1:12">
      <c r="A1360">
        <v>1357</v>
      </c>
      <c r="B1360">
        <v>11692.2403222495</v>
      </c>
      <c r="C1360">
        <f t="shared" si="224"/>
        <v>7.3637702503681884E-3</v>
      </c>
      <c r="D1360">
        <f t="shared" si="232"/>
        <v>46.342794528128799</v>
      </c>
      <c r="E1360">
        <f t="shared" si="229"/>
        <v>-1.0488773564197453E-4</v>
      </c>
      <c r="F1360">
        <f t="shared" si="233"/>
        <v>6903.3852449780288</v>
      </c>
      <c r="G1360">
        <f t="shared" si="225"/>
        <v>5268.9234966520189</v>
      </c>
      <c r="H1360">
        <f t="shared" si="226"/>
        <v>46.344617483260095</v>
      </c>
      <c r="I1360">
        <f t="shared" si="227"/>
        <v>46.344617483260095</v>
      </c>
      <c r="J1360" s="6">
        <f t="shared" si="228"/>
        <v>46.344617483260095</v>
      </c>
      <c r="K1360" s="2">
        <f t="shared" si="230"/>
        <v>1.5731800578565167E-8</v>
      </c>
      <c r="L1360" s="8">
        <f t="shared" si="231"/>
        <v>3.9336322935577765E-5</v>
      </c>
    </row>
    <row r="1361" spans="1:12">
      <c r="A1361">
        <v>1358</v>
      </c>
      <c r="B1361">
        <v>11692.2403222495</v>
      </c>
      <c r="C1361">
        <f t="shared" si="224"/>
        <v>7.3583517292126564E-3</v>
      </c>
      <c r="D1361">
        <f t="shared" si="232"/>
        <v>46.34279530049799</v>
      </c>
      <c r="E1361">
        <f t="shared" si="229"/>
        <v>-1.0480135675986257E-4</v>
      </c>
      <c r="F1361">
        <f t="shared" si="233"/>
        <v>6903.38502659393</v>
      </c>
      <c r="G1361">
        <f t="shared" si="225"/>
        <v>5268.92335106262</v>
      </c>
      <c r="H1361">
        <f t="shared" si="226"/>
        <v>46.344616755313098</v>
      </c>
      <c r="I1361">
        <f t="shared" si="227"/>
        <v>46.344616755313098</v>
      </c>
      <c r="J1361" s="6">
        <f t="shared" si="228"/>
        <v>46.344616755313098</v>
      </c>
      <c r="K1361" s="2">
        <f t="shared" si="230"/>
        <v>1.5707260873744866E-8</v>
      </c>
      <c r="L1361" s="8">
        <f t="shared" si="231"/>
        <v>3.9303947966390735E-5</v>
      </c>
    </row>
    <row r="1362" spans="1:12">
      <c r="A1362">
        <v>1359</v>
      </c>
      <c r="B1362">
        <v>11692.2403222495</v>
      </c>
      <c r="C1362">
        <f t="shared" si="224"/>
        <v>7.3529411764705881E-3</v>
      </c>
      <c r="D1362">
        <f t="shared" si="232"/>
        <v>46.342796071663237</v>
      </c>
      <c r="E1362">
        <f t="shared" si="229"/>
        <v>-1.0471511260903365E-4</v>
      </c>
      <c r="F1362">
        <f t="shared" si="233"/>
        <v>6903.384808550235</v>
      </c>
      <c r="G1362">
        <f t="shared" si="225"/>
        <v>5268.9232057001564</v>
      </c>
      <c r="H1362">
        <f t="shared" si="226"/>
        <v>46.344616028500781</v>
      </c>
      <c r="I1362">
        <f t="shared" si="227"/>
        <v>46.344616028500781</v>
      </c>
      <c r="J1362" s="6">
        <f t="shared" si="228"/>
        <v>46.344616028500781</v>
      </c>
      <c r="K1362" s="2">
        <f t="shared" si="230"/>
        <v>1.5682777588501029E-8</v>
      </c>
      <c r="L1362" s="8">
        <f t="shared" si="231"/>
        <v>3.9271623462885692E-5</v>
      </c>
    </row>
    <row r="1363" spans="1:12">
      <c r="A1363">
        <v>1360</v>
      </c>
      <c r="B1363">
        <v>11692.2403222495</v>
      </c>
      <c r="C1363">
        <f t="shared" si="224"/>
        <v>7.3475385745775165E-3</v>
      </c>
      <c r="D1363">
        <f t="shared" si="232"/>
        <v>46.342796841627298</v>
      </c>
      <c r="E1363">
        <f t="shared" si="229"/>
        <v>-1.0462900288026873E-4</v>
      </c>
      <c r="F1363">
        <f t="shared" si="233"/>
        <v>6903.384590846169</v>
      </c>
      <c r="G1363">
        <f t="shared" si="225"/>
        <v>5268.9230605641123</v>
      </c>
      <c r="H1363">
        <f t="shared" si="226"/>
        <v>46.344615302820564</v>
      </c>
      <c r="I1363">
        <f t="shared" si="227"/>
        <v>46.344615302820564</v>
      </c>
      <c r="J1363" s="6">
        <f t="shared" si="228"/>
        <v>46.344615302820564</v>
      </c>
      <c r="K1363" s="2">
        <f t="shared" si="230"/>
        <v>1.5658349956252935E-8</v>
      </c>
      <c r="L1363" s="8">
        <f t="shared" si="231"/>
        <v>3.9239349309909511E-5</v>
      </c>
    </row>
    <row r="1364" spans="1:12">
      <c r="A1364">
        <v>1361</v>
      </c>
      <c r="B1364">
        <v>11692.2403222495</v>
      </c>
      <c r="C1364">
        <f t="shared" si="224"/>
        <v>7.3421439060205578E-3</v>
      </c>
      <c r="D1364">
        <f t="shared" si="232"/>
        <v>46.342797610392935</v>
      </c>
      <c r="E1364">
        <f t="shared" si="229"/>
        <v>-1.0454302726597942E-4</v>
      </c>
      <c r="F1364">
        <f t="shared" si="233"/>
        <v>6903.384373480947</v>
      </c>
      <c r="G1364">
        <f t="shared" si="225"/>
        <v>5268.922915653965</v>
      </c>
      <c r="H1364">
        <f t="shared" si="226"/>
        <v>46.344614578269827</v>
      </c>
      <c r="I1364">
        <f t="shared" si="227"/>
        <v>46.34461457826982</v>
      </c>
      <c r="J1364" s="6">
        <f t="shared" si="228"/>
        <v>46.344614578269827</v>
      </c>
      <c r="K1364" s="2">
        <f t="shared" si="230"/>
        <v>1.5633978896909161E-8</v>
      </c>
      <c r="L1364" s="8">
        <f t="shared" si="231"/>
        <v>3.9207125391235832E-5</v>
      </c>
    </row>
    <row r="1365" spans="1:12">
      <c r="A1365">
        <v>1362</v>
      </c>
      <c r="B1365">
        <v>11692.2403222495</v>
      </c>
      <c r="C1365">
        <f t="shared" si="224"/>
        <v>7.3367571533382242E-3</v>
      </c>
      <c r="D1365">
        <f t="shared" si="232"/>
        <v>46.342798377962886</v>
      </c>
      <c r="E1365">
        <f t="shared" si="229"/>
        <v>-1.0445718545777561E-4</v>
      </c>
      <c r="F1365">
        <f t="shared" si="233"/>
        <v>6903.3841564538025</v>
      </c>
      <c r="G1365">
        <f t="shared" si="225"/>
        <v>5268.9227709692022</v>
      </c>
      <c r="H1365">
        <f t="shared" si="226"/>
        <v>46.344613854846003</v>
      </c>
      <c r="I1365">
        <f t="shared" si="227"/>
        <v>46.344613854846003</v>
      </c>
      <c r="J1365" s="6">
        <f t="shared" si="228"/>
        <v>46.344613854846003</v>
      </c>
      <c r="K1365" s="2">
        <f t="shared" si="230"/>
        <v>1.5609663183937288E-8</v>
      </c>
      <c r="L1365" s="8">
        <f t="shared" si="231"/>
        <v>3.9174951592478204E-5</v>
      </c>
    </row>
    <row r="1366" spans="1:12">
      <c r="A1366">
        <v>1363</v>
      </c>
      <c r="B1366">
        <v>11692.2403222495</v>
      </c>
      <c r="C1366">
        <f t="shared" si="224"/>
        <v>7.331378299120235E-3</v>
      </c>
      <c r="D1366">
        <f t="shared" si="232"/>
        <v>46.342799144339885</v>
      </c>
      <c r="E1366">
        <f t="shared" si="229"/>
        <v>-1.0437147715051953E-4</v>
      </c>
      <c r="F1366">
        <f t="shared" si="233"/>
        <v>6903.383939763954</v>
      </c>
      <c r="G1366">
        <f t="shared" si="225"/>
        <v>5268.922626509303</v>
      </c>
      <c r="H1366">
        <f t="shared" si="226"/>
        <v>46.344613132546513</v>
      </c>
      <c r="I1366">
        <f t="shared" si="227"/>
        <v>46.344613132546506</v>
      </c>
      <c r="J1366" s="6">
        <f t="shared" si="228"/>
        <v>46.344613132546513</v>
      </c>
      <c r="K1366" s="2">
        <f t="shared" si="230"/>
        <v>1.5585403123976996E-8</v>
      </c>
      <c r="L1366" s="8">
        <f t="shared" si="231"/>
        <v>3.9142827798943568E-5</v>
      </c>
    </row>
    <row r="1367" spans="1:12">
      <c r="A1367">
        <v>1364</v>
      </c>
      <c r="B1367">
        <v>11692.2403222495</v>
      </c>
      <c r="C1367">
        <f t="shared" si="224"/>
        <v>7.326007326007326E-3</v>
      </c>
      <c r="D1367">
        <f t="shared" si="232"/>
        <v>46.342799909526669</v>
      </c>
      <c r="E1367">
        <f t="shared" si="229"/>
        <v>-1.042859020382711E-4</v>
      </c>
      <c r="F1367">
        <f t="shared" si="233"/>
        <v>6903.3837234106304</v>
      </c>
      <c r="G1367">
        <f t="shared" si="225"/>
        <v>5268.9224822737542</v>
      </c>
      <c r="H1367">
        <f t="shared" si="226"/>
        <v>46.344612411368772</v>
      </c>
      <c r="I1367">
        <f t="shared" si="227"/>
        <v>46.344612411368765</v>
      </c>
      <c r="J1367" s="6">
        <f t="shared" si="228"/>
        <v>46.344612411368772</v>
      </c>
      <c r="K1367" s="2">
        <f t="shared" si="230"/>
        <v>1.5561198870350752E-8</v>
      </c>
      <c r="L1367" s="8">
        <f t="shared" si="231"/>
        <v>3.9110753895785572E-5</v>
      </c>
    </row>
    <row r="1368" spans="1:12">
      <c r="A1368">
        <v>1365</v>
      </c>
      <c r="B1368">
        <v>11692.2403222495</v>
      </c>
      <c r="C1368">
        <f t="shared" si="224"/>
        <v>7.320644216691069E-3</v>
      </c>
      <c r="D1368">
        <f t="shared" si="232"/>
        <v>46.34280067352595</v>
      </c>
      <c r="E1368">
        <f t="shared" si="229"/>
        <v>-1.0420045981589987E-4</v>
      </c>
      <c r="F1368">
        <f t="shared" si="233"/>
        <v>6903.3835073930641</v>
      </c>
      <c r="G1368">
        <f t="shared" si="225"/>
        <v>5268.922338262043</v>
      </c>
      <c r="H1368">
        <f t="shared" si="226"/>
        <v>46.34461169131022</v>
      </c>
      <c r="I1368">
        <f t="shared" si="227"/>
        <v>46.344611691310206</v>
      </c>
      <c r="J1368" s="6">
        <f t="shared" si="228"/>
        <v>46.344611691310213</v>
      </c>
      <c r="K1368" s="2">
        <f t="shared" si="230"/>
        <v>1.553704996311211E-8</v>
      </c>
      <c r="L1368" s="8">
        <f t="shared" si="231"/>
        <v>3.9078729769077823E-5</v>
      </c>
    </row>
    <row r="1369" spans="1:12">
      <c r="A1369">
        <v>1366</v>
      </c>
      <c r="B1369">
        <v>11692.2403222495</v>
      </c>
      <c r="C1369">
        <f t="shared" si="224"/>
        <v>7.3152889539136795E-3</v>
      </c>
      <c r="D1369">
        <f t="shared" si="232"/>
        <v>46.342801436340444</v>
      </c>
      <c r="E1369">
        <f t="shared" si="229"/>
        <v>-1.0411515017950811E-4</v>
      </c>
      <c r="F1369">
        <f t="shared" si="233"/>
        <v>6903.3832917104892</v>
      </c>
      <c r="G1369">
        <f t="shared" si="225"/>
        <v>5268.9221944736601</v>
      </c>
      <c r="H1369">
        <f t="shared" si="226"/>
        <v>46.344610972368301</v>
      </c>
      <c r="I1369">
        <f t="shared" si="227"/>
        <v>46.344610972368287</v>
      </c>
      <c r="J1369" s="6">
        <f t="shared" si="228"/>
        <v>46.344610972368294</v>
      </c>
      <c r="K1369" s="2">
        <f t="shared" si="230"/>
        <v>1.5512955942314595E-8</v>
      </c>
      <c r="L1369" s="8">
        <f t="shared" si="231"/>
        <v>3.9046755305353931E-5</v>
      </c>
    </row>
    <row r="1370" spans="1:12">
      <c r="A1370">
        <v>1367</v>
      </c>
      <c r="B1370">
        <v>11692.2403222495</v>
      </c>
      <c r="C1370">
        <f t="shared" si="224"/>
        <v>7.3099415204678359E-3</v>
      </c>
      <c r="D1370">
        <f t="shared" si="232"/>
        <v>46.342802197972851</v>
      </c>
      <c r="E1370">
        <f t="shared" si="229"/>
        <v>-1.0402997282723656E-4</v>
      </c>
      <c r="F1370">
        <f t="shared" si="233"/>
        <v>6903.3830763621418</v>
      </c>
      <c r="G1370">
        <f t="shared" si="225"/>
        <v>5268.9220509080942</v>
      </c>
      <c r="H1370">
        <f t="shared" si="226"/>
        <v>46.344610254540477</v>
      </c>
      <c r="I1370">
        <f t="shared" si="227"/>
        <v>46.34461025454047</v>
      </c>
      <c r="J1370" s="6">
        <f t="shared" si="228"/>
        <v>46.34461025454047</v>
      </c>
      <c r="K1370" s="2">
        <f t="shared" si="230"/>
        <v>1.5488916807963354E-8</v>
      </c>
      <c r="L1370" s="8">
        <f t="shared" si="231"/>
        <v>3.9014830391454189E-5</v>
      </c>
    </row>
    <row r="1371" spans="1:12">
      <c r="A1371">
        <v>1368</v>
      </c>
      <c r="B1371">
        <v>11692.2403222495</v>
      </c>
      <c r="C1371">
        <f t="shared" si="224"/>
        <v>7.3046018991964941E-3</v>
      </c>
      <c r="D1371">
        <f t="shared" si="232"/>
        <v>46.342802958425871</v>
      </c>
      <c r="E1371">
        <f t="shared" si="229"/>
        <v>-1.0394492745723423E-4</v>
      </c>
      <c r="F1371">
        <f t="shared" si="233"/>
        <v>6903.3828613472597</v>
      </c>
      <c r="G1371">
        <f t="shared" si="225"/>
        <v>5268.9219075648398</v>
      </c>
      <c r="H1371">
        <f t="shared" si="226"/>
        <v>46.344609537824198</v>
      </c>
      <c r="I1371">
        <f t="shared" si="227"/>
        <v>46.344609537824198</v>
      </c>
      <c r="J1371" s="6">
        <f t="shared" si="228"/>
        <v>46.344609537824198</v>
      </c>
      <c r="K1371" s="2">
        <f t="shared" si="230"/>
        <v>1.546493256006353E-8</v>
      </c>
      <c r="L1371" s="8">
        <f t="shared" si="231"/>
        <v>3.8982954914218906E-5</v>
      </c>
    </row>
    <row r="1372" spans="1:12">
      <c r="A1372">
        <v>1369</v>
      </c>
      <c r="B1372">
        <v>11692.2403222495</v>
      </c>
      <c r="C1372">
        <f t="shared" si="224"/>
        <v>7.2992700729927005E-3</v>
      </c>
      <c r="D1372">
        <f t="shared" si="232"/>
        <v>46.342803717702182</v>
      </c>
      <c r="E1372">
        <f t="shared" si="229"/>
        <v>-1.0386001376887029E-4</v>
      </c>
      <c r="F1372">
        <f t="shared" si="233"/>
        <v>6903.3826466650817</v>
      </c>
      <c r="G1372">
        <f t="shared" si="225"/>
        <v>5268.9217644433875</v>
      </c>
      <c r="H1372">
        <f t="shared" si="226"/>
        <v>46.344608822216941</v>
      </c>
      <c r="I1372">
        <f t="shared" si="227"/>
        <v>46.344608822216948</v>
      </c>
      <c r="J1372" s="6">
        <f t="shared" si="228"/>
        <v>46.344608822216941</v>
      </c>
      <c r="K1372" s="2">
        <f t="shared" si="230"/>
        <v>1.5441003045303018E-8</v>
      </c>
      <c r="L1372" s="8">
        <f t="shared" si="231"/>
        <v>3.8951128761101736E-5</v>
      </c>
    </row>
    <row r="1373" spans="1:12">
      <c r="A1373">
        <v>1370</v>
      </c>
      <c r="B1373">
        <v>11692.2403222495</v>
      </c>
      <c r="C1373">
        <f t="shared" si="224"/>
        <v>7.2939460247994168E-3</v>
      </c>
      <c r="D1373">
        <f t="shared" si="232"/>
        <v>46.342804475804471</v>
      </c>
      <c r="E1373">
        <f t="shared" si="229"/>
        <v>-1.0377523146151998E-4</v>
      </c>
      <c r="F1373">
        <f t="shared" si="233"/>
        <v>6903.3824323148519</v>
      </c>
      <c r="G1373">
        <f t="shared" si="225"/>
        <v>5268.9216215432352</v>
      </c>
      <c r="H1373">
        <f t="shared" si="226"/>
        <v>46.344608107716176</v>
      </c>
      <c r="I1373">
        <f t="shared" si="227"/>
        <v>46.344608107716169</v>
      </c>
      <c r="J1373" s="6">
        <f t="shared" si="228"/>
        <v>46.344608107716169</v>
      </c>
      <c r="K1373" s="2">
        <f t="shared" si="230"/>
        <v>1.5417128110369686E-8</v>
      </c>
      <c r="L1373" s="8">
        <f t="shared" si="231"/>
        <v>3.8919351819556335E-5</v>
      </c>
    </row>
    <row r="1374" spans="1:12">
      <c r="A1374">
        <v>1371</v>
      </c>
      <c r="B1374">
        <v>11692.2403222495</v>
      </c>
      <c r="C1374">
        <f t="shared" si="224"/>
        <v>7.2886297376093291E-3</v>
      </c>
      <c r="D1374">
        <f t="shared" si="232"/>
        <v>46.342805232735408</v>
      </c>
      <c r="E1374">
        <f t="shared" si="229"/>
        <v>-1.0369058023578893E-4</v>
      </c>
      <c r="F1374">
        <f t="shared" si="233"/>
        <v>6903.382218295812</v>
      </c>
      <c r="G1374">
        <f t="shared" si="225"/>
        <v>5268.9214788638747</v>
      </c>
      <c r="H1374">
        <f t="shared" si="226"/>
        <v>46.344607394319368</v>
      </c>
      <c r="I1374">
        <f t="shared" si="227"/>
        <v>46.344607394319375</v>
      </c>
      <c r="J1374" s="6">
        <f t="shared" si="228"/>
        <v>46.344607394319368</v>
      </c>
      <c r="K1374" s="2">
        <f t="shared" si="230"/>
        <v>1.5393307448634133E-8</v>
      </c>
      <c r="L1374" s="8">
        <f t="shared" si="231"/>
        <v>3.8887623977649697E-5</v>
      </c>
    </row>
    <row r="1375" spans="1:12">
      <c r="A1375">
        <v>1372</v>
      </c>
      <c r="B1375">
        <v>11692.2403222495</v>
      </c>
      <c r="C1375">
        <f t="shared" si="224"/>
        <v>7.2833211944646759E-3</v>
      </c>
      <c r="D1375">
        <f t="shared" si="232"/>
        <v>46.342805988497652</v>
      </c>
      <c r="E1375">
        <f t="shared" si="229"/>
        <v>-1.0360605979390499E-4</v>
      </c>
      <c r="F1375">
        <f t="shared" si="233"/>
        <v>6903.3820046072151</v>
      </c>
      <c r="G1375">
        <f t="shared" si="225"/>
        <v>5268.9213364048101</v>
      </c>
      <c r="H1375">
        <f t="shared" si="226"/>
        <v>46.34460668202405</v>
      </c>
      <c r="I1375">
        <f t="shared" si="227"/>
        <v>46.34460668202405</v>
      </c>
      <c r="J1375" s="6">
        <f t="shared" si="228"/>
        <v>46.34460668202405</v>
      </c>
      <c r="K1375" s="2">
        <f t="shared" si="230"/>
        <v>1.5369540446832452E-8</v>
      </c>
      <c r="L1375" s="8">
        <f t="shared" si="231"/>
        <v>3.8855945124368782E-5</v>
      </c>
    </row>
    <row r="1376" spans="1:12">
      <c r="A1376">
        <v>1373</v>
      </c>
      <c r="B1376">
        <v>11692.2403222495</v>
      </c>
      <c r="C1376">
        <f t="shared" si="224"/>
        <v>7.2780203784570596E-3</v>
      </c>
      <c r="D1376">
        <f t="shared" si="232"/>
        <v>46.34280674309386</v>
      </c>
      <c r="E1376">
        <f t="shared" si="229"/>
        <v>-1.0352166983974147E-4</v>
      </c>
      <c r="F1376">
        <f t="shared" si="233"/>
        <v>6903.3817912483046</v>
      </c>
      <c r="G1376">
        <f t="shared" si="225"/>
        <v>5268.9211941655367</v>
      </c>
      <c r="H1376">
        <f t="shared" si="226"/>
        <v>46.344605970827679</v>
      </c>
      <c r="I1376">
        <f t="shared" si="227"/>
        <v>46.344605970827672</v>
      </c>
      <c r="J1376" s="6">
        <f t="shared" si="228"/>
        <v>46.344605970827672</v>
      </c>
      <c r="K1376" s="2">
        <f t="shared" si="230"/>
        <v>1.5345828331507588E-8</v>
      </c>
      <c r="L1376" s="8">
        <f t="shared" si="231"/>
        <v>3.8824315147473987E-5</v>
      </c>
    </row>
    <row r="1377" spans="1:12">
      <c r="A1377">
        <v>1374</v>
      </c>
      <c r="B1377">
        <v>11692.2403222495</v>
      </c>
      <c r="C1377">
        <f t="shared" si="224"/>
        <v>7.2727272727272727E-3</v>
      </c>
      <c r="D1377">
        <f t="shared" si="232"/>
        <v>46.342807496526682</v>
      </c>
      <c r="E1377">
        <f t="shared" si="229"/>
        <v>-1.0343741007431629E-4</v>
      </c>
      <c r="F1377">
        <f t="shared" si="233"/>
        <v>6903.3815782183347</v>
      </c>
      <c r="G1377">
        <f t="shared" si="225"/>
        <v>5268.9210521455561</v>
      </c>
      <c r="H1377">
        <f t="shared" si="226"/>
        <v>46.344605260727782</v>
      </c>
      <c r="I1377">
        <f t="shared" si="227"/>
        <v>46.344605260727789</v>
      </c>
      <c r="J1377" s="6">
        <f t="shared" si="228"/>
        <v>46.344605260727789</v>
      </c>
      <c r="K1377" s="2">
        <f t="shared" si="230"/>
        <v>1.5322168956223161E-8</v>
      </c>
      <c r="L1377" s="8">
        <f t="shared" si="231"/>
        <v>3.8792733937025592E-5</v>
      </c>
    </row>
    <row r="1378" spans="1:12">
      <c r="A1378">
        <v>1375</v>
      </c>
      <c r="B1378">
        <v>11692.2403222495</v>
      </c>
      <c r="C1378">
        <f t="shared" si="224"/>
        <v>7.2674418604651162E-3</v>
      </c>
      <c r="D1378">
        <f t="shared" si="232"/>
        <v>46.342808248798754</v>
      </c>
      <c r="E1378">
        <f t="shared" si="229"/>
        <v>-1.033532802051807E-4</v>
      </c>
      <c r="F1378">
        <f t="shared" si="233"/>
        <v>6903.3813655165604</v>
      </c>
      <c r="G1378">
        <f t="shared" si="225"/>
        <v>5268.9209103443736</v>
      </c>
      <c r="H1378">
        <f t="shared" si="226"/>
        <v>46.344604551721872</v>
      </c>
      <c r="I1378">
        <f t="shared" si="227"/>
        <v>46.344604551721872</v>
      </c>
      <c r="J1378" s="6">
        <f t="shared" si="228"/>
        <v>46.344604551721872</v>
      </c>
      <c r="K1378" s="2">
        <f t="shared" si="230"/>
        <v>1.529856416079107E-8</v>
      </c>
      <c r="L1378" s="8">
        <f t="shared" si="231"/>
        <v>3.8761201381550667E-5</v>
      </c>
    </row>
    <row r="1379" spans="1:12">
      <c r="A1379">
        <v>1376</v>
      </c>
      <c r="B1379">
        <v>11692.2403222495</v>
      </c>
      <c r="C1379">
        <f t="shared" si="224"/>
        <v>7.2621641249092234E-3</v>
      </c>
      <c r="D1379">
        <f t="shared" si="232"/>
        <v>46.342808999912705</v>
      </c>
      <c r="E1379">
        <f t="shared" si="229"/>
        <v>-1.0326927993538472E-4</v>
      </c>
      <c r="F1379">
        <f t="shared" si="233"/>
        <v>6903.381153142238</v>
      </c>
      <c r="G1379">
        <f t="shared" si="225"/>
        <v>5268.9207687614926</v>
      </c>
      <c r="H1379">
        <f t="shared" si="226"/>
        <v>46.344603843807462</v>
      </c>
      <c r="I1379">
        <f t="shared" si="227"/>
        <v>46.344603843807455</v>
      </c>
      <c r="J1379" s="6">
        <f t="shared" si="228"/>
        <v>46.344603843807462</v>
      </c>
      <c r="K1379" s="2">
        <f t="shared" si="230"/>
        <v>1.5275012412043819E-8</v>
      </c>
      <c r="L1379" s="8">
        <f t="shared" si="231"/>
        <v>3.8729717371262878E-5</v>
      </c>
    </row>
    <row r="1380" spans="1:12">
      <c r="A1380">
        <v>1377</v>
      </c>
      <c r="B1380">
        <v>11692.2403222495</v>
      </c>
      <c r="C1380">
        <f t="shared" si="224"/>
        <v>7.2568940493468797E-3</v>
      </c>
      <c r="D1380">
        <f t="shared" si="232"/>
        <v>46.342809749871165</v>
      </c>
      <c r="E1380">
        <f t="shared" si="229"/>
        <v>-1.031854089720819E-4</v>
      </c>
      <c r="F1380">
        <f t="shared" si="233"/>
        <v>6903.3809410946196</v>
      </c>
      <c r="G1380">
        <f t="shared" si="225"/>
        <v>5268.9206273964128</v>
      </c>
      <c r="H1380">
        <f t="shared" si="226"/>
        <v>46.344603136982059</v>
      </c>
      <c r="I1380">
        <f t="shared" si="227"/>
        <v>46.344603136982073</v>
      </c>
      <c r="J1380" s="6">
        <f t="shared" si="228"/>
        <v>46.344603136982066</v>
      </c>
      <c r="K1380" s="2">
        <f t="shared" si="230"/>
        <v>1.5251514476572596E-8</v>
      </c>
      <c r="L1380" s="8">
        <f t="shared" si="231"/>
        <v>3.8698281795609282E-5</v>
      </c>
    </row>
    <row r="1381" spans="1:12">
      <c r="A1381">
        <v>1378</v>
      </c>
      <c r="B1381">
        <v>11692.2403222495</v>
      </c>
      <c r="C1381">
        <f t="shared" si="224"/>
        <v>7.251631617113851E-3</v>
      </c>
      <c r="D1381">
        <f t="shared" si="232"/>
        <v>46.342810498676748</v>
      </c>
      <c r="E1381">
        <f t="shared" si="229"/>
        <v>-1.0310166702118949E-4</v>
      </c>
      <c r="F1381">
        <f t="shared" si="233"/>
        <v>6903.3807293729715</v>
      </c>
      <c r="G1381">
        <f t="shared" si="225"/>
        <v>5268.9204862486476</v>
      </c>
      <c r="H1381">
        <f t="shared" si="226"/>
        <v>46.344602431243239</v>
      </c>
      <c r="I1381">
        <f t="shared" si="227"/>
        <v>46.344602431243239</v>
      </c>
      <c r="J1381" s="6">
        <f t="shared" si="228"/>
        <v>46.344602431243239</v>
      </c>
      <c r="K1381" s="2">
        <f t="shared" si="230"/>
        <v>1.5228069281161547E-8</v>
      </c>
      <c r="L1381" s="8">
        <f t="shared" si="231"/>
        <v>3.8666894545416893E-5</v>
      </c>
    </row>
    <row r="1382" spans="1:12">
      <c r="A1382">
        <v>1379</v>
      </c>
      <c r="B1382">
        <v>11692.2403222495</v>
      </c>
      <c r="C1382">
        <f t="shared" si="224"/>
        <v>7.246376811594203E-3</v>
      </c>
      <c r="D1382">
        <f t="shared" si="232"/>
        <v>46.342811246332055</v>
      </c>
      <c r="E1382">
        <f t="shared" si="229"/>
        <v>-1.0301805379231078E-4</v>
      </c>
      <c r="F1382">
        <f t="shared" si="233"/>
        <v>6903.380517976555</v>
      </c>
      <c r="G1382">
        <f t="shared" si="225"/>
        <v>5268.9203453177033</v>
      </c>
      <c r="H1382">
        <f t="shared" si="226"/>
        <v>46.344601726588515</v>
      </c>
      <c r="I1382">
        <f t="shared" si="227"/>
        <v>46.344601726588515</v>
      </c>
      <c r="J1382" s="6">
        <f t="shared" si="228"/>
        <v>46.344601726588515</v>
      </c>
      <c r="K1382" s="2">
        <f t="shared" si="230"/>
        <v>1.5204677285767323E-8</v>
      </c>
      <c r="L1382" s="8">
        <f t="shared" si="231"/>
        <v>3.8635555511359432E-5</v>
      </c>
    </row>
    <row r="1383" spans="1:12">
      <c r="A1383">
        <v>1380</v>
      </c>
      <c r="B1383">
        <v>11692.2403222495</v>
      </c>
      <c r="C1383">
        <f t="shared" si="224"/>
        <v>7.2411296162201303E-3</v>
      </c>
      <c r="D1383">
        <f t="shared" si="232"/>
        <v>46.342811992839692</v>
      </c>
      <c r="E1383">
        <f t="shared" si="229"/>
        <v>-1.0293456899340148E-4</v>
      </c>
      <c r="F1383">
        <f t="shared" si="233"/>
        <v>6903.3803069046344</v>
      </c>
      <c r="G1383">
        <f t="shared" si="225"/>
        <v>5268.9202046030896</v>
      </c>
      <c r="H1383">
        <f t="shared" si="226"/>
        <v>46.34460102301545</v>
      </c>
      <c r="I1383">
        <f t="shared" si="227"/>
        <v>46.34460102301545</v>
      </c>
      <c r="J1383" s="6">
        <f t="shared" si="228"/>
        <v>46.34460102301545</v>
      </c>
      <c r="K1383" s="2">
        <f t="shared" si="230"/>
        <v>1.518133803044302E-8</v>
      </c>
      <c r="L1383" s="8">
        <f t="shared" si="231"/>
        <v>3.860426458441726E-5</v>
      </c>
    </row>
    <row r="1384" spans="1:12">
      <c r="A1384">
        <v>1381</v>
      </c>
      <c r="B1384">
        <v>11692.2403222495</v>
      </c>
      <c r="C1384">
        <f t="shared" si="224"/>
        <v>7.2358900144717797E-3</v>
      </c>
      <c r="D1384">
        <f t="shared" si="232"/>
        <v>46.342812738202248</v>
      </c>
      <c r="E1384">
        <f t="shared" si="229"/>
        <v>-1.0285121233489234E-4</v>
      </c>
      <c r="F1384">
        <f t="shared" si="233"/>
        <v>6903.3800961564802</v>
      </c>
      <c r="G1384">
        <f t="shared" si="225"/>
        <v>5268.9200641043199</v>
      </c>
      <c r="H1384">
        <f t="shared" si="226"/>
        <v>46.3446003205216</v>
      </c>
      <c r="I1384">
        <f t="shared" si="227"/>
        <v>46.344600320521607</v>
      </c>
      <c r="J1384" s="6">
        <f t="shared" si="228"/>
        <v>46.344600320521607</v>
      </c>
      <c r="K1384" s="2">
        <f t="shared" si="230"/>
        <v>1.5158051361876224E-8</v>
      </c>
      <c r="L1384" s="8">
        <f t="shared" si="231"/>
        <v>3.8573021656184107E-5</v>
      </c>
    </row>
    <row r="1385" spans="1:12">
      <c r="A1385">
        <v>1382</v>
      </c>
      <c r="B1385">
        <v>11692.2403222495</v>
      </c>
      <c r="C1385">
        <f t="shared" si="224"/>
        <v>7.2306579898770785E-3</v>
      </c>
      <c r="D1385">
        <f t="shared" si="232"/>
        <v>46.342813482422308</v>
      </c>
      <c r="E1385">
        <f t="shared" si="229"/>
        <v>-1.0276798352760166E-4</v>
      </c>
      <c r="F1385">
        <f t="shared" si="233"/>
        <v>6903.379885731355</v>
      </c>
      <c r="G1385">
        <f t="shared" si="225"/>
        <v>5268.919923820903</v>
      </c>
      <c r="H1385">
        <f t="shared" si="226"/>
        <v>46.344599619104514</v>
      </c>
      <c r="I1385">
        <f t="shared" si="227"/>
        <v>46.344599619104521</v>
      </c>
      <c r="J1385" s="6">
        <f t="shared" si="228"/>
        <v>46.344599619104514</v>
      </c>
      <c r="K1385" s="2">
        <f t="shared" si="230"/>
        <v>1.5134818046658076E-8</v>
      </c>
      <c r="L1385" s="8">
        <f t="shared" si="231"/>
        <v>3.8541826617487082E-5</v>
      </c>
    </row>
    <row r="1386" spans="1:12">
      <c r="A1386">
        <v>1383</v>
      </c>
      <c r="B1386">
        <v>11692.2403222495</v>
      </c>
      <c r="C1386">
        <f t="shared" si="224"/>
        <v>7.2254335260115606E-3</v>
      </c>
      <c r="D1386">
        <f t="shared" si="232"/>
        <v>46.342814225502451</v>
      </c>
      <c r="E1386">
        <f t="shared" si="229"/>
        <v>-1.0268488228073551E-4</v>
      </c>
      <c r="F1386">
        <f t="shared" si="233"/>
        <v>6903.3796756285383</v>
      </c>
      <c r="G1386">
        <f t="shared" si="225"/>
        <v>5268.9197837523589</v>
      </c>
      <c r="H1386">
        <f t="shared" si="226"/>
        <v>46.344598918761797</v>
      </c>
      <c r="I1386">
        <f t="shared" si="227"/>
        <v>46.344598918761797</v>
      </c>
      <c r="J1386" s="6">
        <f t="shared" si="228"/>
        <v>46.344598918761797</v>
      </c>
      <c r="K1386" s="2">
        <f t="shared" si="230"/>
        <v>1.5111635938351694E-8</v>
      </c>
      <c r="L1386" s="8">
        <f t="shared" si="231"/>
        <v>3.8510679361453163E-5</v>
      </c>
    </row>
    <row r="1387" spans="1:12">
      <c r="A1387">
        <v>1384</v>
      </c>
      <c r="B1387">
        <v>11692.2403222495</v>
      </c>
      <c r="C1387">
        <f t="shared" si="224"/>
        <v>7.2202166064981952E-3</v>
      </c>
      <c r="D1387">
        <f t="shared" si="232"/>
        <v>46.342814967445243</v>
      </c>
      <c r="E1387">
        <f t="shared" si="229"/>
        <v>-1.0260190831001888E-4</v>
      </c>
      <c r="F1387">
        <f t="shared" si="233"/>
        <v>6903.3794658472989</v>
      </c>
      <c r="G1387">
        <f t="shared" si="225"/>
        <v>5268.9196438981999</v>
      </c>
      <c r="H1387">
        <f t="shared" si="226"/>
        <v>46.344598219491004</v>
      </c>
      <c r="I1387">
        <f t="shared" si="227"/>
        <v>46.34459821949099</v>
      </c>
      <c r="J1387" s="6">
        <f t="shared" si="228"/>
        <v>46.344598219490997</v>
      </c>
      <c r="K1387" s="2">
        <f t="shared" si="230"/>
        <v>1.5088506876769023E-8</v>
      </c>
      <c r="L1387" s="8">
        <f t="shared" si="231"/>
        <v>3.8479579779676161E-5</v>
      </c>
    </row>
    <row r="1388" spans="1:12">
      <c r="A1388">
        <v>1385</v>
      </c>
      <c r="B1388">
        <v>11692.2403222495</v>
      </c>
      <c r="C1388">
        <f t="shared" si="224"/>
        <v>7.215007215007215E-3</v>
      </c>
      <c r="D1388">
        <f t="shared" si="232"/>
        <v>46.342815708253248</v>
      </c>
      <c r="E1388">
        <f t="shared" si="229"/>
        <v>-1.0251906132628446E-4</v>
      </c>
      <c r="F1388">
        <f t="shared" si="233"/>
        <v>6903.379256386911</v>
      </c>
      <c r="G1388">
        <f t="shared" si="225"/>
        <v>5268.9195042579404</v>
      </c>
      <c r="H1388">
        <f t="shared" si="226"/>
        <v>46.3445975212897</v>
      </c>
      <c r="I1388">
        <f t="shared" si="227"/>
        <v>46.344597521289707</v>
      </c>
      <c r="J1388" s="6">
        <f t="shared" si="228"/>
        <v>46.3445975212897</v>
      </c>
      <c r="K1388" s="2">
        <f t="shared" si="230"/>
        <v>1.5065429942011249E-8</v>
      </c>
      <c r="L1388" s="8">
        <f t="shared" si="231"/>
        <v>3.8448527764669818E-5</v>
      </c>
    </row>
    <row r="1389" spans="1:12">
      <c r="A1389">
        <v>1386</v>
      </c>
      <c r="B1389">
        <v>11692.2403222495</v>
      </c>
      <c r="C1389">
        <f t="shared" si="224"/>
        <v>7.2098053352559477E-3</v>
      </c>
      <c r="D1389">
        <f t="shared" si="232"/>
        <v>46.342816447929017</v>
      </c>
      <c r="E1389">
        <f t="shared" si="229"/>
        <v>-1.0243634104364059E-4</v>
      </c>
      <c r="F1389">
        <f t="shared" si="233"/>
        <v>6903.3790472466553</v>
      </c>
      <c r="G1389">
        <f t="shared" si="225"/>
        <v>5268.9193648311038</v>
      </c>
      <c r="H1389">
        <f t="shared" si="226"/>
        <v>46.344596824155516</v>
      </c>
      <c r="I1389">
        <f t="shared" si="227"/>
        <v>46.344596824155516</v>
      </c>
      <c r="J1389" s="6">
        <f t="shared" si="228"/>
        <v>46.344596824155516</v>
      </c>
      <c r="K1389" s="2">
        <f t="shared" si="230"/>
        <v>1.504240452081402E-8</v>
      </c>
      <c r="L1389" s="8">
        <f t="shared" si="231"/>
        <v>3.8417523209867855E-5</v>
      </c>
    </row>
    <row r="1390" spans="1:12">
      <c r="A1390">
        <v>1387</v>
      </c>
      <c r="B1390">
        <v>11692.2403222495</v>
      </c>
      <c r="C1390">
        <f t="shared" si="224"/>
        <v>7.2046109510086453E-3</v>
      </c>
      <c r="D1390">
        <f t="shared" si="232"/>
        <v>46.342817186475095</v>
      </c>
      <c r="E1390">
        <f t="shared" si="229"/>
        <v>-1.0235374717822556E-4</v>
      </c>
      <c r="F1390">
        <f t="shared" si="233"/>
        <v>6903.3788384258132</v>
      </c>
      <c r="G1390">
        <f t="shared" si="225"/>
        <v>5268.9192256172091</v>
      </c>
      <c r="H1390">
        <f t="shared" si="226"/>
        <v>46.344596128086046</v>
      </c>
      <c r="I1390">
        <f t="shared" si="227"/>
        <v>46.344596128086039</v>
      </c>
      <c r="J1390" s="6">
        <f t="shared" si="228"/>
        <v>46.344596128086039</v>
      </c>
      <c r="K1390" s="2">
        <f t="shared" si="230"/>
        <v>1.5019431073133856E-8</v>
      </c>
      <c r="L1390" s="8">
        <f t="shared" si="231"/>
        <v>3.8386566008397373E-5</v>
      </c>
    </row>
    <row r="1391" spans="1:12">
      <c r="A1391">
        <v>1388</v>
      </c>
      <c r="B1391">
        <v>11692.2403222495</v>
      </c>
      <c r="C1391">
        <f t="shared" si="224"/>
        <v>7.199424046076314E-3</v>
      </c>
      <c r="D1391">
        <f t="shared" si="232"/>
        <v>46.342817923894025</v>
      </c>
      <c r="E1391">
        <f t="shared" si="229"/>
        <v>-1.0227127944496352E-4</v>
      </c>
      <c r="F1391">
        <f t="shared" si="233"/>
        <v>6903.3786299236663</v>
      </c>
      <c r="G1391">
        <f t="shared" si="225"/>
        <v>5268.9190866157769</v>
      </c>
      <c r="H1391">
        <f t="shared" si="226"/>
        <v>46.344595433078894</v>
      </c>
      <c r="I1391">
        <f t="shared" si="227"/>
        <v>46.344595433078894</v>
      </c>
      <c r="J1391" s="6">
        <f t="shared" si="228"/>
        <v>46.344595433078894</v>
      </c>
      <c r="K1391" s="2">
        <f t="shared" si="230"/>
        <v>1.4996508832389082E-8</v>
      </c>
      <c r="L1391" s="8">
        <f t="shared" si="231"/>
        <v>3.8355656054152113E-5</v>
      </c>
    </row>
    <row r="1392" spans="1:12">
      <c r="A1392">
        <v>1389</v>
      </c>
      <c r="B1392">
        <v>11692.2403222495</v>
      </c>
      <c r="C1392">
        <f t="shared" si="224"/>
        <v>7.1942446043165471E-3</v>
      </c>
      <c r="D1392">
        <f t="shared" si="232"/>
        <v>46.342818660188335</v>
      </c>
      <c r="E1392">
        <f t="shared" si="229"/>
        <v>-1.0218893756163605E-4</v>
      </c>
      <c r="F1392">
        <f t="shared" si="233"/>
        <v>6903.378421739495</v>
      </c>
      <c r="G1392">
        <f t="shared" si="225"/>
        <v>5268.9189478263297</v>
      </c>
      <c r="H1392">
        <f t="shared" si="226"/>
        <v>46.344594739131644</v>
      </c>
      <c r="I1392">
        <f t="shared" si="227"/>
        <v>46.344594739131651</v>
      </c>
      <c r="J1392" s="6">
        <f t="shared" si="228"/>
        <v>46.344594739131651</v>
      </c>
      <c r="K1392" s="2">
        <f t="shared" si="230"/>
        <v>1.4973639025122593E-8</v>
      </c>
      <c r="L1392" s="8">
        <f t="shared" si="231"/>
        <v>3.8324793240105912E-5</v>
      </c>
    </row>
    <row r="1393" spans="1:12">
      <c r="A1393">
        <v>1390</v>
      </c>
      <c r="B1393">
        <v>11692.2403222495</v>
      </c>
      <c r="C1393">
        <f t="shared" si="224"/>
        <v>7.1890726096333572E-3</v>
      </c>
      <c r="D1393">
        <f t="shared" si="232"/>
        <v>46.34281939536055</v>
      </c>
      <c r="E1393">
        <f t="shared" si="229"/>
        <v>-1.0210672124316547E-4</v>
      </c>
      <c r="F1393">
        <f t="shared" si="233"/>
        <v>6903.3782138725937</v>
      </c>
      <c r="G1393">
        <f t="shared" si="225"/>
        <v>5268.9188092483955</v>
      </c>
      <c r="H1393">
        <f t="shared" si="226"/>
        <v>46.34459404624198</v>
      </c>
      <c r="I1393">
        <f t="shared" si="227"/>
        <v>46.34459404624198</v>
      </c>
      <c r="J1393" s="6">
        <f t="shared" si="228"/>
        <v>46.34459404624198</v>
      </c>
      <c r="K1393" s="2">
        <f t="shared" si="230"/>
        <v>1.4950819504897144E-8</v>
      </c>
      <c r="L1393" s="8">
        <f t="shared" si="231"/>
        <v>3.8293977461532471E-5</v>
      </c>
    </row>
    <row r="1394" spans="1:12">
      <c r="A1394">
        <v>1391</v>
      </c>
      <c r="B1394">
        <v>11692.2403222495</v>
      </c>
      <c r="C1394">
        <f t="shared" si="224"/>
        <v>7.1839080459770114E-3</v>
      </c>
      <c r="D1394">
        <f t="shared" si="232"/>
        <v>46.342820129413184</v>
      </c>
      <c r="E1394">
        <f t="shared" si="229"/>
        <v>-1.0202463021060923E-4</v>
      </c>
      <c r="F1394">
        <f t="shared" si="233"/>
        <v>6903.3780063222421</v>
      </c>
      <c r="G1394">
        <f t="shared" si="225"/>
        <v>5268.918670881495</v>
      </c>
      <c r="H1394">
        <f t="shared" si="226"/>
        <v>46.344593354407479</v>
      </c>
      <c r="I1394">
        <f t="shared" si="227"/>
        <v>46.344593354407472</v>
      </c>
      <c r="J1394" s="6">
        <f t="shared" si="228"/>
        <v>46.344593354407479</v>
      </c>
      <c r="K1394" s="2">
        <f t="shared" si="230"/>
        <v>1.4928051804890166E-8</v>
      </c>
      <c r="L1394" s="8">
        <f t="shared" si="231"/>
        <v>3.8263208612325618E-5</v>
      </c>
    </row>
    <row r="1395" spans="1:12">
      <c r="A1395">
        <v>1392</v>
      </c>
      <c r="B1395">
        <v>11692.2403222495</v>
      </c>
      <c r="C1395">
        <f t="shared" si="224"/>
        <v>7.1787508973438618E-3</v>
      </c>
      <c r="D1395">
        <f t="shared" si="232"/>
        <v>46.342820862348745</v>
      </c>
      <c r="E1395">
        <f t="shared" si="229"/>
        <v>-1.0194266418134325E-4</v>
      </c>
      <c r="F1395">
        <f t="shared" si="233"/>
        <v>6903.3777990877352</v>
      </c>
      <c r="G1395">
        <f t="shared" si="225"/>
        <v>5268.9185327251571</v>
      </c>
      <c r="H1395">
        <f t="shared" si="226"/>
        <v>46.344592663625789</v>
      </c>
      <c r="I1395">
        <f t="shared" si="227"/>
        <v>46.344592663625782</v>
      </c>
      <c r="J1395" s="6">
        <f t="shared" si="228"/>
        <v>46.344592663625789</v>
      </c>
      <c r="K1395" s="2">
        <f t="shared" si="230"/>
        <v>1.4905335005202587E-8</v>
      </c>
      <c r="L1395" s="8">
        <f t="shared" si="231"/>
        <v>3.8232486587452455E-5</v>
      </c>
    </row>
    <row r="1396" spans="1:12">
      <c r="A1396">
        <v>1393</v>
      </c>
      <c r="B1396">
        <v>11692.2403222495</v>
      </c>
      <c r="C1396">
        <f t="shared" si="224"/>
        <v>7.1736011477761836E-3</v>
      </c>
      <c r="D1396">
        <f t="shared" si="232"/>
        <v>46.342821594169735</v>
      </c>
      <c r="E1396">
        <f t="shared" si="229"/>
        <v>-1.0186082287560405E-4</v>
      </c>
      <c r="F1396">
        <f t="shared" si="233"/>
        <v>6903.3775921683691</v>
      </c>
      <c r="G1396">
        <f t="shared" si="225"/>
        <v>5268.9183947789124</v>
      </c>
      <c r="H1396">
        <f t="shared" si="226"/>
        <v>46.344591973894566</v>
      </c>
      <c r="I1396">
        <f t="shared" si="227"/>
        <v>46.344591973894566</v>
      </c>
      <c r="J1396" s="6">
        <f t="shared" si="228"/>
        <v>46.344591973894566</v>
      </c>
      <c r="K1396" s="2">
        <f t="shared" si="230"/>
        <v>1.488266879920441E-8</v>
      </c>
      <c r="L1396" s="8">
        <f t="shared" si="231"/>
        <v>3.8201811282340097E-5</v>
      </c>
    </row>
    <row r="1397" spans="1:12">
      <c r="A1397">
        <v>1394</v>
      </c>
      <c r="B1397">
        <v>11692.2403222495</v>
      </c>
      <c r="C1397">
        <f t="shared" si="224"/>
        <v>7.1684587813620072E-3</v>
      </c>
      <c r="D1397">
        <f t="shared" si="232"/>
        <v>46.342822324878654</v>
      </c>
      <c r="E1397">
        <f t="shared" si="229"/>
        <v>-1.0177910601444951E-4</v>
      </c>
      <c r="F1397">
        <f t="shared" si="233"/>
        <v>6903.3773855634317</v>
      </c>
      <c r="G1397">
        <f t="shared" si="225"/>
        <v>5268.9182570422881</v>
      </c>
      <c r="H1397">
        <f t="shared" si="226"/>
        <v>46.344591285211436</v>
      </c>
      <c r="I1397">
        <f t="shared" si="227"/>
        <v>46.344591285211429</v>
      </c>
      <c r="J1397" s="6">
        <f t="shared" si="228"/>
        <v>46.344591285211436</v>
      </c>
      <c r="K1397" s="2">
        <f t="shared" si="230"/>
        <v>1.4860053800169371E-8</v>
      </c>
      <c r="L1397" s="8">
        <f t="shared" si="231"/>
        <v>3.817118259180238E-5</v>
      </c>
    </row>
    <row r="1398" spans="1:12">
      <c r="A1398">
        <v>1395</v>
      </c>
      <c r="B1398">
        <v>11692.2403222495</v>
      </c>
      <c r="C1398">
        <f t="shared" si="224"/>
        <v>7.1633237822349575E-3</v>
      </c>
      <c r="D1398">
        <f t="shared" si="232"/>
        <v>46.342823054477982</v>
      </c>
      <c r="E1398">
        <f t="shared" si="229"/>
        <v>-1.0169751331853099E-4</v>
      </c>
      <c r="F1398">
        <f t="shared" si="233"/>
        <v>6903.3771792722246</v>
      </c>
      <c r="G1398">
        <f t="shared" si="225"/>
        <v>5268.9181195148158</v>
      </c>
      <c r="H1398">
        <f t="shared" si="226"/>
        <v>46.344590597574076</v>
      </c>
      <c r="I1398">
        <f t="shared" si="227"/>
        <v>46.344590597574083</v>
      </c>
      <c r="J1398" s="6">
        <f t="shared" si="228"/>
        <v>46.344590597574083</v>
      </c>
      <c r="K1398" s="2">
        <f t="shared" si="230"/>
        <v>1.4837488781563692E-8</v>
      </c>
      <c r="L1398" s="8">
        <f t="shared" si="231"/>
        <v>3.814060041233973E-5</v>
      </c>
    </row>
    <row r="1399" spans="1:12">
      <c r="A1399">
        <v>1396</v>
      </c>
      <c r="B1399">
        <v>11692.2403222495</v>
      </c>
      <c r="C1399">
        <f t="shared" si="224"/>
        <v>7.1581961345740875E-3</v>
      </c>
      <c r="D1399">
        <f t="shared" si="232"/>
        <v>46.3428237829702</v>
      </c>
      <c r="E1399">
        <f t="shared" si="229"/>
        <v>-1.016160445117596E-4</v>
      </c>
      <c r="F1399">
        <f t="shared" si="233"/>
        <v>6903.3769732940464</v>
      </c>
      <c r="G1399">
        <f t="shared" si="225"/>
        <v>5268.9179821960306</v>
      </c>
      <c r="H1399">
        <f t="shared" si="226"/>
        <v>46.344589910980147</v>
      </c>
      <c r="I1399">
        <f t="shared" si="227"/>
        <v>46.344589910980154</v>
      </c>
      <c r="J1399" s="6">
        <f t="shared" si="228"/>
        <v>46.344589910980147</v>
      </c>
      <c r="K1399" s="2">
        <f t="shared" si="230"/>
        <v>1.4814974663295656E-8</v>
      </c>
      <c r="L1399" s="8">
        <f t="shared" si="231"/>
        <v>3.8110064639532645E-5</v>
      </c>
    </row>
    <row r="1400" spans="1:12">
      <c r="A1400">
        <v>1397</v>
      </c>
      <c r="B1400">
        <v>11692.2403222495</v>
      </c>
      <c r="C1400">
        <f t="shared" si="224"/>
        <v>7.1530758226037196E-3</v>
      </c>
      <c r="D1400">
        <f t="shared" si="232"/>
        <v>46.342824510357779</v>
      </c>
      <c r="E1400">
        <f t="shared" si="229"/>
        <v>-1.0153469931601786E-4</v>
      </c>
      <c r="F1400">
        <f t="shared" si="233"/>
        <v>6903.3767676281959</v>
      </c>
      <c r="G1400">
        <f t="shared" si="225"/>
        <v>5268.9178450854643</v>
      </c>
      <c r="H1400">
        <f t="shared" si="226"/>
        <v>46.344589225427328</v>
      </c>
      <c r="I1400">
        <f t="shared" si="227"/>
        <v>46.344589225427313</v>
      </c>
      <c r="J1400" s="6">
        <f t="shared" si="228"/>
        <v>46.34458922542732</v>
      </c>
      <c r="K1400" s="2">
        <f t="shared" si="230"/>
        <v>1.4792510372148711E-8</v>
      </c>
      <c r="L1400" s="8">
        <f t="shared" si="231"/>
        <v>3.8079575170188257E-5</v>
      </c>
    </row>
    <row r="1401" spans="1:12">
      <c r="A1401">
        <v>1398</v>
      </c>
      <c r="B1401">
        <v>11692.2403222495</v>
      </c>
      <c r="C1401">
        <f t="shared" si="224"/>
        <v>7.1479628305932807E-3</v>
      </c>
      <c r="D1401">
        <f t="shared" si="232"/>
        <v>46.342825236643179</v>
      </c>
      <c r="E1401">
        <f t="shared" si="229"/>
        <v>-1.0145347745686729E-4</v>
      </c>
      <c r="F1401">
        <f t="shared" si="233"/>
        <v>6903.3765622739793</v>
      </c>
      <c r="G1401">
        <f t="shared" si="225"/>
        <v>5268.9177081826529</v>
      </c>
      <c r="H1401">
        <f t="shared" si="226"/>
        <v>46.344588540913264</v>
      </c>
      <c r="I1401">
        <f t="shared" si="227"/>
        <v>46.344588540913264</v>
      </c>
      <c r="J1401" s="6">
        <f t="shared" si="228"/>
        <v>46.344588540913264</v>
      </c>
      <c r="K1401" s="2">
        <f t="shared" si="230"/>
        <v>1.4770096521396532E-8</v>
      </c>
      <c r="L1401" s="8">
        <f t="shared" si="231"/>
        <v>3.8049131900807064E-5</v>
      </c>
    </row>
    <row r="1402" spans="1:12">
      <c r="A1402">
        <v>1399</v>
      </c>
      <c r="B1402">
        <v>11692.2403222495</v>
      </c>
      <c r="C1402">
        <f t="shared" si="224"/>
        <v>7.1428571428571426E-3</v>
      </c>
      <c r="D1402">
        <f t="shared" si="232"/>
        <v>46.342825961828865</v>
      </c>
      <c r="E1402">
        <f t="shared" si="229"/>
        <v>-1.0137237865781195E-4</v>
      </c>
      <c r="F1402">
        <f t="shared" si="233"/>
        <v>6903.3763572306989</v>
      </c>
      <c r="G1402">
        <f t="shared" si="225"/>
        <v>5268.9175714871326</v>
      </c>
      <c r="H1402">
        <f t="shared" si="226"/>
        <v>46.34458785743567</v>
      </c>
      <c r="I1402">
        <f t="shared" si="227"/>
        <v>46.344587857435663</v>
      </c>
      <c r="J1402" s="6">
        <f t="shared" si="228"/>
        <v>46.34458785743567</v>
      </c>
      <c r="K1402" s="2">
        <f t="shared" si="230"/>
        <v>1.4747732497774394E-8</v>
      </c>
      <c r="L1402" s="8">
        <f t="shared" si="231"/>
        <v>3.8018734728349546E-5</v>
      </c>
    </row>
    <row r="1403" spans="1:12">
      <c r="A1403">
        <v>1400</v>
      </c>
      <c r="B1403">
        <v>11692.2403222495</v>
      </c>
      <c r="C1403">
        <f t="shared" si="224"/>
        <v>7.1377587437544609E-3</v>
      </c>
      <c r="D1403">
        <f t="shared" si="232"/>
        <v>46.342826685917281</v>
      </c>
      <c r="E1403">
        <f t="shared" si="229"/>
        <v>-1.0129140264522742E-4</v>
      </c>
      <c r="F1403">
        <f t="shared" si="233"/>
        <v>6903.3761524976671</v>
      </c>
      <c r="G1403">
        <f t="shared" si="225"/>
        <v>5268.9174349984442</v>
      </c>
      <c r="H1403">
        <f t="shared" si="226"/>
        <v>46.34458717499222</v>
      </c>
      <c r="I1403">
        <f t="shared" si="227"/>
        <v>46.344587174992228</v>
      </c>
      <c r="J1403" s="6">
        <f t="shared" si="228"/>
        <v>46.344587174992228</v>
      </c>
      <c r="K1403" s="2">
        <f t="shared" si="230"/>
        <v>1.4725418301286744E-8</v>
      </c>
      <c r="L1403" s="8">
        <f t="shared" si="231"/>
        <v>3.7988383550236198E-5</v>
      </c>
    </row>
    <row r="1404" spans="1:12">
      <c r="A1404">
        <v>1401</v>
      </c>
      <c r="B1404">
        <v>11692.2403222495</v>
      </c>
      <c r="C1404">
        <f t="shared" si="224"/>
        <v>7.1326676176890159E-3</v>
      </c>
      <c r="D1404">
        <f t="shared" si="232"/>
        <v>46.342827408910878</v>
      </c>
      <c r="E1404">
        <f t="shared" si="229"/>
        <v>-1.0121054914508993E-4</v>
      </c>
      <c r="F1404">
        <f t="shared" si="233"/>
        <v>6903.3759480741883</v>
      </c>
      <c r="G1404">
        <f t="shared" si="225"/>
        <v>5268.9172987161255</v>
      </c>
      <c r="H1404">
        <f t="shared" si="226"/>
        <v>46.344586493580628</v>
      </c>
      <c r="I1404">
        <f t="shared" si="227"/>
        <v>46.344586493580628</v>
      </c>
      <c r="J1404" s="6">
        <f t="shared" si="228"/>
        <v>46.344586493580628</v>
      </c>
      <c r="K1404" s="2">
        <f t="shared" si="230"/>
        <v>1.4703153931938018E-8</v>
      </c>
      <c r="L1404" s="8">
        <f t="shared" si="231"/>
        <v>3.7958078263734209E-5</v>
      </c>
    </row>
    <row r="1405" spans="1:12">
      <c r="A1405">
        <v>1402</v>
      </c>
      <c r="B1405">
        <v>11692.2403222495</v>
      </c>
      <c r="C1405">
        <f t="shared" si="224"/>
        <v>7.1275837491090524E-3</v>
      </c>
      <c r="D1405">
        <f t="shared" si="232"/>
        <v>46.342828130812087</v>
      </c>
      <c r="E1405">
        <f t="shared" si="229"/>
        <v>-1.0112981788458539E-4</v>
      </c>
      <c r="F1405">
        <f t="shared" si="233"/>
        <v>6903.3757439595711</v>
      </c>
      <c r="G1405">
        <f t="shared" si="225"/>
        <v>5268.9171626397138</v>
      </c>
      <c r="H1405">
        <f t="shared" si="226"/>
        <v>46.344585813198563</v>
      </c>
      <c r="I1405">
        <f t="shared" si="227"/>
        <v>46.344585813198577</v>
      </c>
      <c r="J1405" s="6">
        <f t="shared" si="228"/>
        <v>46.34458581319857</v>
      </c>
      <c r="K1405" s="2">
        <f t="shared" si="230"/>
        <v>1.4680939236415326E-8</v>
      </c>
      <c r="L1405" s="8">
        <f t="shared" si="231"/>
        <v>3.7927818766724096E-5</v>
      </c>
    </row>
    <row r="1406" spans="1:12">
      <c r="A1406">
        <v>1403</v>
      </c>
      <c r="B1406">
        <v>11692.2403222495</v>
      </c>
      <c r="C1406">
        <f t="shared" si="224"/>
        <v>7.1225071225071226E-3</v>
      </c>
      <c r="D1406">
        <f t="shared" si="232"/>
        <v>46.342828851623331</v>
      </c>
      <c r="E1406">
        <f t="shared" si="229"/>
        <v>-1.0104920859172495E-4</v>
      </c>
      <c r="F1406">
        <f t="shared" si="233"/>
        <v>6903.375540153138</v>
      </c>
      <c r="G1406">
        <f t="shared" si="225"/>
        <v>5268.9170267687587</v>
      </c>
      <c r="H1406">
        <f t="shared" si="226"/>
        <v>46.344585133843793</v>
      </c>
      <c r="I1406">
        <f t="shared" si="227"/>
        <v>46.344585133843793</v>
      </c>
      <c r="J1406" s="6">
        <f t="shared" si="228"/>
        <v>46.344585133843793</v>
      </c>
      <c r="K1406" s="2">
        <f t="shared" si="230"/>
        <v>1.4658773294819195E-8</v>
      </c>
      <c r="L1406" s="8">
        <f t="shared" si="231"/>
        <v>3.7897604958159644E-5</v>
      </c>
    </row>
    <row r="1407" spans="1:12">
      <c r="A1407">
        <v>1404</v>
      </c>
      <c r="B1407">
        <v>11692.2403222495</v>
      </c>
      <c r="C1407">
        <f t="shared" si="224"/>
        <v>7.1174377224199285E-3</v>
      </c>
      <c r="D1407">
        <f t="shared" si="232"/>
        <v>46.342829571347039</v>
      </c>
      <c r="E1407">
        <f t="shared" si="229"/>
        <v>-1.0096872099656943E-4</v>
      </c>
      <c r="F1407">
        <f t="shared" si="233"/>
        <v>6903.3753366541996</v>
      </c>
      <c r="G1407">
        <f t="shared" si="225"/>
        <v>5268.9168911027991</v>
      </c>
      <c r="H1407">
        <f t="shared" si="226"/>
        <v>46.344584455513996</v>
      </c>
      <c r="I1407">
        <f t="shared" si="227"/>
        <v>46.344584455514003</v>
      </c>
      <c r="J1407" s="6">
        <f t="shared" si="228"/>
        <v>46.344584455513996</v>
      </c>
      <c r="K1407" s="2">
        <f t="shared" si="230"/>
        <v>1.4636657027057854E-8</v>
      </c>
      <c r="L1407" s="8">
        <f t="shared" si="231"/>
        <v>3.7867436735921409E-5</v>
      </c>
    </row>
    <row r="1408" spans="1:12">
      <c r="A1408">
        <v>1405</v>
      </c>
      <c r="B1408">
        <v>11692.2403222495</v>
      </c>
      <c r="C1408">
        <f t="shared" si="224"/>
        <v>7.1123755334281651E-3</v>
      </c>
      <c r="D1408">
        <f t="shared" si="232"/>
        <v>46.342830289985621</v>
      </c>
      <c r="E1408">
        <f t="shared" si="229"/>
        <v>-1.0088835482795239E-4</v>
      </c>
      <c r="F1408">
        <f t="shared" si="233"/>
        <v>6903.3751334620692</v>
      </c>
      <c r="G1408">
        <f t="shared" si="225"/>
        <v>5268.9167556413795</v>
      </c>
      <c r="H1408">
        <f t="shared" si="226"/>
        <v>46.344583778206896</v>
      </c>
      <c r="I1408">
        <f t="shared" si="227"/>
        <v>46.344583778206896</v>
      </c>
      <c r="J1408" s="6">
        <f t="shared" si="228"/>
        <v>46.344583778206896</v>
      </c>
      <c r="K1408" s="2">
        <f t="shared" si="230"/>
        <v>1.4614589973183731E-8</v>
      </c>
      <c r="L1408" s="8">
        <f t="shared" si="231"/>
        <v>3.7837313998809921E-5</v>
      </c>
    </row>
    <row r="1409" spans="1:12">
      <c r="A1409">
        <v>1406</v>
      </c>
      <c r="B1409">
        <v>11692.2403222495</v>
      </c>
      <c r="C1409">
        <f t="shared" si="224"/>
        <v>7.1073205401563609E-3</v>
      </c>
      <c r="D1409">
        <f t="shared" si="232"/>
        <v>46.342831007541484</v>
      </c>
      <c r="E1409">
        <f t="shared" si="229"/>
        <v>-1.0080810981592399E-4</v>
      </c>
      <c r="F1409">
        <f t="shared" si="233"/>
        <v>6903.374930576073</v>
      </c>
      <c r="G1409">
        <f t="shared" si="225"/>
        <v>5268.9166203840487</v>
      </c>
      <c r="H1409">
        <f t="shared" si="226"/>
        <v>46.344583101920243</v>
      </c>
      <c r="I1409">
        <f t="shared" si="227"/>
        <v>46.344583101920243</v>
      </c>
      <c r="J1409" s="6">
        <f t="shared" si="228"/>
        <v>46.344583101920243</v>
      </c>
      <c r="K1409" s="2">
        <f t="shared" si="230"/>
        <v>1.4592571519931894E-8</v>
      </c>
      <c r="L1409" s="8">
        <f t="shared" si="231"/>
        <v>3.7807236646239008E-5</v>
      </c>
    </row>
    <row r="1410" spans="1:12">
      <c r="A1410">
        <v>1407</v>
      </c>
      <c r="B1410">
        <v>11692.2403222495</v>
      </c>
      <c r="C1410">
        <f t="shared" si="224"/>
        <v>7.102272727272727E-3</v>
      </c>
      <c r="D1410">
        <f t="shared" si="232"/>
        <v>46.342831724017032</v>
      </c>
      <c r="E1410">
        <f t="shared" si="229"/>
        <v>-1.007279856925962E-4</v>
      </c>
      <c r="F1410">
        <f t="shared" si="233"/>
        <v>6903.3747279955296</v>
      </c>
      <c r="G1410">
        <f t="shared" si="225"/>
        <v>5268.9164853303528</v>
      </c>
      <c r="H1410">
        <f t="shared" si="226"/>
        <v>46.344582426651762</v>
      </c>
      <c r="I1410">
        <f t="shared" si="227"/>
        <v>46.344582426651769</v>
      </c>
      <c r="J1410" s="6">
        <f t="shared" si="228"/>
        <v>46.344582426651769</v>
      </c>
      <c r="K1410" s="2">
        <f t="shared" si="230"/>
        <v>1.4570601973941282E-8</v>
      </c>
      <c r="L1410" s="8">
        <f t="shared" si="231"/>
        <v>3.7777204577469224E-5</v>
      </c>
    </row>
    <row r="1411" spans="1:12">
      <c r="A1411">
        <v>1408</v>
      </c>
      <c r="B1411">
        <v>11692.2403222495</v>
      </c>
      <c r="C1411">
        <f t="shared" si="224"/>
        <v>7.0972320794889989E-3</v>
      </c>
      <c r="D1411">
        <f t="shared" si="232"/>
        <v>46.342832439414657</v>
      </c>
      <c r="E1411">
        <f t="shared" si="229"/>
        <v>-1.0064798218965754E-4</v>
      </c>
      <c r="F1411">
        <f t="shared" si="233"/>
        <v>6903.3745257197597</v>
      </c>
      <c r="G1411">
        <f t="shared" si="225"/>
        <v>5268.9163504798398</v>
      </c>
      <c r="H1411">
        <f t="shared" si="226"/>
        <v>46.344581752399201</v>
      </c>
      <c r="I1411">
        <f t="shared" si="227"/>
        <v>46.344581752399201</v>
      </c>
      <c r="J1411" s="6">
        <f t="shared" si="228"/>
        <v>46.344581752399201</v>
      </c>
      <c r="K1411" s="2">
        <f t="shared" si="230"/>
        <v>1.4548681488533521E-8</v>
      </c>
      <c r="L1411" s="8">
        <f t="shared" si="231"/>
        <v>3.7747217691761118E-5</v>
      </c>
    </row>
    <row r="1412" spans="1:12">
      <c r="A1412">
        <v>1409</v>
      </c>
      <c r="B1412">
        <v>11692.2403222495</v>
      </c>
      <c r="C1412">
        <f t="shared" si="224"/>
        <v>7.0921985815602835E-3</v>
      </c>
      <c r="D1412">
        <f t="shared" si="232"/>
        <v>46.342833153736748</v>
      </c>
      <c r="E1412">
        <f t="shared" si="229"/>
        <v>-1.0056809903880434E-4</v>
      </c>
      <c r="F1412">
        <f t="shared" si="233"/>
        <v>6903.374323748094</v>
      </c>
      <c r="G1412">
        <f t="shared" si="225"/>
        <v>5268.9162158320632</v>
      </c>
      <c r="H1412">
        <f t="shared" si="226"/>
        <v>46.344581079160321</v>
      </c>
      <c r="I1412">
        <f t="shared" si="227"/>
        <v>46.344581079160307</v>
      </c>
      <c r="J1412" s="6">
        <f t="shared" si="228"/>
        <v>46.344581079160314</v>
      </c>
      <c r="K1412" s="2">
        <f t="shared" si="230"/>
        <v>1.452680899049163E-8</v>
      </c>
      <c r="L1412" s="8">
        <f t="shared" si="231"/>
        <v>3.7717275889601873E-5</v>
      </c>
    </row>
    <row r="1413" spans="1:12">
      <c r="A1413">
        <v>1410</v>
      </c>
      <c r="B1413">
        <v>11692.2403222495</v>
      </c>
      <c r="C1413">
        <f t="shared" ref="C1413:C1476" si="234">$C$1/(A1413+1)</f>
        <v>7.0871722182849041E-3</v>
      </c>
      <c r="D1413">
        <f t="shared" si="232"/>
        <v>46.342833866985679</v>
      </c>
      <c r="E1413">
        <f t="shared" si="229"/>
        <v>-1.0048833597541529E-4</v>
      </c>
      <c r="F1413">
        <f t="shared" si="233"/>
        <v>6903.3741220798529</v>
      </c>
      <c r="G1413">
        <f t="shared" ref="G1413:G1476" si="235">(10000+10*F1413)/15</f>
        <v>5268.9160813865692</v>
      </c>
      <c r="H1413">
        <f t="shared" ref="H1413:H1476" si="236">$U$3*(1+G1413/$U$4)</f>
        <v>46.344580406932849</v>
      </c>
      <c r="I1413">
        <f t="shared" ref="I1413:I1476" si="237">$U$6*(1+(F1413-G1413)/$U$7)</f>
        <v>46.344580406932835</v>
      </c>
      <c r="J1413" s="6">
        <f t="shared" ref="J1413:J1476" si="238">(H1413+I1413)/2</f>
        <v>46.344580406932842</v>
      </c>
      <c r="K1413" s="2">
        <f t="shared" si="230"/>
        <v>1.450498539972381E-8</v>
      </c>
      <c r="L1413" s="8">
        <f t="shared" si="231"/>
        <v>3.7687379070865396E-5</v>
      </c>
    </row>
    <row r="1414" spans="1:12">
      <c r="A1414">
        <v>1411</v>
      </c>
      <c r="B1414">
        <v>11692.2403222495</v>
      </c>
      <c r="C1414">
        <f t="shared" si="234"/>
        <v>7.0821529745042494E-3</v>
      </c>
      <c r="D1414">
        <f t="shared" si="232"/>
        <v>46.342834579163821</v>
      </c>
      <c r="E1414">
        <f t="shared" ref="E1414:E1477" si="239">(D1414-J1413)*(1-0.5*($U$6/$U$7 + 2/3*$U$3/$U$4-2/3*$U$6/$U$7)*B1414*0.1*EXP(0.1*(D1414+$U$10))/(EXP(0.1*D1414)+EXP(0.1*$U$10))^2)</f>
        <v>-1.0040869273240958E-4</v>
      </c>
      <c r="F1414">
        <f t="shared" si="233"/>
        <v>6903.3739207143735</v>
      </c>
      <c r="G1414">
        <f t="shared" si="235"/>
        <v>5268.9159471429157</v>
      </c>
      <c r="H1414">
        <f t="shared" si="236"/>
        <v>46.344579735714575</v>
      </c>
      <c r="I1414">
        <f t="shared" si="237"/>
        <v>46.344579735714582</v>
      </c>
      <c r="J1414" s="6">
        <f t="shared" si="238"/>
        <v>46.344579735714575</v>
      </c>
      <c r="K1414" s="2">
        <f t="shared" ref="K1414:K1477" si="240">ABS(J1414-J1413)/J1413</f>
        <v>1.4483209489695687E-8</v>
      </c>
      <c r="L1414" s="8">
        <f t="shared" ref="L1414:L1477" si="241">ABS(J1414-D1414)/D1414</f>
        <v>3.7657527136652202E-5</v>
      </c>
    </row>
    <row r="1415" spans="1:12">
      <c r="A1415">
        <v>1412</v>
      </c>
      <c r="B1415">
        <v>11692.2403222495</v>
      </c>
      <c r="C1415">
        <f t="shared" si="234"/>
        <v>7.0771408351026181E-3</v>
      </c>
      <c r="D1415">
        <f t="shared" ref="D1415:D1478" si="242">D1414-C1414*E1414</f>
        <v>46.342835290273541</v>
      </c>
      <c r="E1415">
        <f t="shared" si="239"/>
        <v>-1.0032916904638916E-4</v>
      </c>
      <c r="F1415">
        <f t="shared" ref="F1415:F1478" si="243">B1415*EXP($U$9*D1415)/(EXP($U$9*D1415)+EXP($U$9*$U$10))</f>
        <v>6903.3737196509801</v>
      </c>
      <c r="G1415">
        <f t="shared" si="235"/>
        <v>5268.9158131006534</v>
      </c>
      <c r="H1415">
        <f t="shared" si="236"/>
        <v>46.344579065503268</v>
      </c>
      <c r="I1415">
        <f t="shared" si="237"/>
        <v>46.344579065503268</v>
      </c>
      <c r="J1415" s="6">
        <f t="shared" si="238"/>
        <v>46.344579065503268</v>
      </c>
      <c r="K1415" s="2">
        <f t="shared" si="240"/>
        <v>1.4461482026998116E-8</v>
      </c>
      <c r="L1415" s="8">
        <f t="shared" si="241"/>
        <v>3.7627719987449527E-5</v>
      </c>
    </row>
    <row r="1416" spans="1:12">
      <c r="A1416">
        <v>1413</v>
      </c>
      <c r="B1416">
        <v>11692.2403222495</v>
      </c>
      <c r="C1416">
        <f t="shared" si="234"/>
        <v>7.0721357850070717E-3</v>
      </c>
      <c r="D1416">
        <f t="shared" si="242"/>
        <v>46.342836000317199</v>
      </c>
      <c r="E1416">
        <f t="shared" si="239"/>
        <v>-1.0024976465232737E-4</v>
      </c>
      <c r="F1416">
        <f t="shared" si="243"/>
        <v>6903.3735188890114</v>
      </c>
      <c r="G1416">
        <f t="shared" si="235"/>
        <v>5268.9156792593412</v>
      </c>
      <c r="H1416">
        <f t="shared" si="236"/>
        <v>46.344578396296697</v>
      </c>
      <c r="I1416">
        <f t="shared" si="237"/>
        <v>46.344578396296704</v>
      </c>
      <c r="J1416" s="6">
        <f t="shared" si="238"/>
        <v>46.344578396296697</v>
      </c>
      <c r="K1416" s="2">
        <f t="shared" si="240"/>
        <v>1.4439802551683314E-8</v>
      </c>
      <c r="L1416" s="8">
        <f t="shared" si="241"/>
        <v>3.7597957524357945E-5</v>
      </c>
    </row>
    <row r="1417" spans="1:12">
      <c r="A1417">
        <v>1414</v>
      </c>
      <c r="B1417">
        <v>11692.2403222495</v>
      </c>
      <c r="C1417">
        <f t="shared" si="234"/>
        <v>7.0671378091872791E-3</v>
      </c>
      <c r="D1417">
        <f t="shared" si="242"/>
        <v>46.342836709297146</v>
      </c>
      <c r="E1417">
        <f t="shared" si="239"/>
        <v>-1.0017047928682263E-4</v>
      </c>
      <c r="F1417">
        <f t="shared" si="243"/>
        <v>6903.3733184278008</v>
      </c>
      <c r="G1417">
        <f t="shared" si="235"/>
        <v>5268.9155456185345</v>
      </c>
      <c r="H1417">
        <f t="shared" si="236"/>
        <v>46.344577728092666</v>
      </c>
      <c r="I1417">
        <f t="shared" si="237"/>
        <v>46.344577728092666</v>
      </c>
      <c r="J1417" s="6">
        <f t="shared" si="238"/>
        <v>46.344577728092666</v>
      </c>
      <c r="K1417" s="2">
        <f t="shared" si="240"/>
        <v>1.441817045048612E-8</v>
      </c>
      <c r="L1417" s="8">
        <f t="shared" si="241"/>
        <v>3.7568239649244659E-5</v>
      </c>
    </row>
    <row r="1418" spans="1:12">
      <c r="A1418">
        <v>1415</v>
      </c>
      <c r="B1418">
        <v>11692.2403222495</v>
      </c>
      <c r="C1418">
        <f t="shared" si="234"/>
        <v>7.0621468926553672E-3</v>
      </c>
      <c r="D1418">
        <f t="shared" si="242"/>
        <v>46.342837417215726</v>
      </c>
      <c r="E1418">
        <f t="shared" si="239"/>
        <v>-1.0009131268852739E-4</v>
      </c>
      <c r="F1418">
        <f t="shared" si="243"/>
        <v>6903.3731182666825</v>
      </c>
      <c r="G1418">
        <f t="shared" si="235"/>
        <v>5268.9154121777883</v>
      </c>
      <c r="H1418">
        <f t="shared" si="236"/>
        <v>46.344577060888945</v>
      </c>
      <c r="I1418">
        <f t="shared" si="237"/>
        <v>46.344577060888938</v>
      </c>
      <c r="J1418" s="6">
        <f t="shared" si="238"/>
        <v>46.344577060888938</v>
      </c>
      <c r="K1418" s="2">
        <f t="shared" si="240"/>
        <v>1.4396586643314713E-8</v>
      </c>
      <c r="L1418" s="8">
        <f t="shared" si="241"/>
        <v>3.7538566263210271E-5</v>
      </c>
    </row>
    <row r="1419" spans="1:12">
      <c r="A1419">
        <v>1416</v>
      </c>
      <c r="B1419">
        <v>11692.2403222495</v>
      </c>
      <c r="C1419">
        <f t="shared" si="234"/>
        <v>7.0571630204657732E-3</v>
      </c>
      <c r="D1419">
        <f t="shared" si="242"/>
        <v>46.342838124075278</v>
      </c>
      <c r="E1419">
        <f t="shared" si="239"/>
        <v>-1.0001226459404157E-4</v>
      </c>
      <c r="F1419">
        <f t="shared" si="243"/>
        <v>6903.3729184049989</v>
      </c>
      <c r="G1419">
        <f t="shared" si="235"/>
        <v>5268.9152789366663</v>
      </c>
      <c r="H1419">
        <f t="shared" si="236"/>
        <v>46.344576394683337</v>
      </c>
      <c r="I1419">
        <f t="shared" si="237"/>
        <v>46.34457639468333</v>
      </c>
      <c r="J1419" s="6">
        <f t="shared" si="238"/>
        <v>46.34457639468333</v>
      </c>
      <c r="K1419" s="2">
        <f t="shared" si="240"/>
        <v>1.4375049903634541E-8</v>
      </c>
      <c r="L1419" s="8">
        <f t="shared" si="241"/>
        <v>3.7508937268735328E-5</v>
      </c>
    </row>
    <row r="1420" spans="1:12">
      <c r="A1420">
        <v>1417</v>
      </c>
      <c r="B1420">
        <v>11692.2403222495</v>
      </c>
      <c r="C1420">
        <f t="shared" si="234"/>
        <v>7.052186177715092E-3</v>
      </c>
      <c r="D1420">
        <f t="shared" si="242"/>
        <v>46.342838829878133</v>
      </c>
      <c r="E1420">
        <f t="shared" si="239"/>
        <v>-9.9933334743658391E-5</v>
      </c>
      <c r="F1420">
        <f t="shared" si="243"/>
        <v>6903.3727188420899</v>
      </c>
      <c r="G1420">
        <f t="shared" si="235"/>
        <v>5268.9151458947272</v>
      </c>
      <c r="H1420">
        <f t="shared" si="236"/>
        <v>46.344575729473632</v>
      </c>
      <c r="I1420">
        <f t="shared" si="237"/>
        <v>46.344575729473625</v>
      </c>
      <c r="J1420" s="6">
        <f t="shared" si="238"/>
        <v>46.344575729473632</v>
      </c>
      <c r="K1420" s="2">
        <f t="shared" si="240"/>
        <v>1.4353560844719086E-8</v>
      </c>
      <c r="L1420" s="8">
        <f t="shared" si="241"/>
        <v>3.7479352567840426E-5</v>
      </c>
    </row>
    <row r="1421" spans="1:12">
      <c r="A1421">
        <v>1418</v>
      </c>
      <c r="B1421">
        <v>11692.2403222495</v>
      </c>
      <c r="C1421">
        <f t="shared" si="234"/>
        <v>7.0472163495419312E-3</v>
      </c>
      <c r="D1421">
        <f t="shared" si="242"/>
        <v>46.342839534626613</v>
      </c>
      <c r="E1421">
        <f t="shared" si="239"/>
        <v>-9.9854522876429122E-5</v>
      </c>
      <c r="F1421">
        <f t="shared" si="243"/>
        <v>6903.3725195772977</v>
      </c>
      <c r="G1421">
        <f t="shared" si="235"/>
        <v>5268.9150130515318</v>
      </c>
      <c r="H1421">
        <f t="shared" si="236"/>
        <v>46.344575065257665</v>
      </c>
      <c r="I1421">
        <f t="shared" si="237"/>
        <v>46.344575065257658</v>
      </c>
      <c r="J1421" s="6">
        <f t="shared" si="238"/>
        <v>46.344575065257658</v>
      </c>
      <c r="K1421" s="2">
        <f t="shared" si="240"/>
        <v>1.4332119006620435E-8</v>
      </c>
      <c r="L1421" s="8">
        <f t="shared" si="241"/>
        <v>3.7449812063159481E-5</v>
      </c>
    </row>
    <row r="1422" spans="1:12">
      <c r="A1422">
        <v>1419</v>
      </c>
      <c r="B1422">
        <v>11692.2403222495</v>
      </c>
      <c r="C1422">
        <f t="shared" si="234"/>
        <v>7.0422535211267607E-3</v>
      </c>
      <c r="D1422">
        <f t="shared" si="242"/>
        <v>46.342840238323042</v>
      </c>
      <c r="E1422">
        <f t="shared" si="239"/>
        <v>-9.9775828732645021E-5</v>
      </c>
      <c r="F1422">
        <f t="shared" si="243"/>
        <v>6903.3723206099685</v>
      </c>
      <c r="G1422">
        <f t="shared" si="235"/>
        <v>5268.9148804066463</v>
      </c>
      <c r="H1422">
        <f t="shared" si="236"/>
        <v>46.344574402033231</v>
      </c>
      <c r="I1422">
        <f t="shared" si="237"/>
        <v>46.344574402033224</v>
      </c>
      <c r="J1422" s="6">
        <f t="shared" si="238"/>
        <v>46.344574402033231</v>
      </c>
      <c r="K1422" s="2">
        <f t="shared" si="240"/>
        <v>1.4310724082707982E-8</v>
      </c>
      <c r="L1422" s="8">
        <f t="shared" si="241"/>
        <v>3.7420315657633059E-5</v>
      </c>
    </row>
    <row r="1423" spans="1:12">
      <c r="A1423">
        <v>1420</v>
      </c>
      <c r="B1423">
        <v>11692.2403222495</v>
      </c>
      <c r="C1423">
        <f t="shared" si="234"/>
        <v>7.0372976776917661E-3</v>
      </c>
      <c r="D1423">
        <f t="shared" si="242"/>
        <v>46.342840940969722</v>
      </c>
      <c r="E1423">
        <f t="shared" si="239"/>
        <v>-9.9697252054636431E-5</v>
      </c>
      <c r="F1423">
        <f t="shared" si="243"/>
        <v>6903.3721219394474</v>
      </c>
      <c r="G1423">
        <f t="shared" si="235"/>
        <v>5268.9147479596313</v>
      </c>
      <c r="H1423">
        <f t="shared" si="236"/>
        <v>46.34457373979815</v>
      </c>
      <c r="I1423">
        <f t="shared" si="237"/>
        <v>46.344573739798165</v>
      </c>
      <c r="J1423" s="6">
        <f t="shared" si="238"/>
        <v>46.344573739798157</v>
      </c>
      <c r="K1423" s="2">
        <f t="shared" si="240"/>
        <v>1.4289376532937845E-8</v>
      </c>
      <c r="L1423" s="8">
        <f t="shared" si="241"/>
        <v>3.7390863254201777E-5</v>
      </c>
    </row>
    <row r="1424" spans="1:12">
      <c r="A1424">
        <v>1421</v>
      </c>
      <c r="B1424">
        <v>11692.2403222495</v>
      </c>
      <c r="C1424">
        <f t="shared" si="234"/>
        <v>7.0323488045007029E-3</v>
      </c>
      <c r="D1424">
        <f t="shared" si="242"/>
        <v>46.342841642568963</v>
      </c>
      <c r="E1424">
        <f t="shared" si="239"/>
        <v>-9.9618792583096993E-5</v>
      </c>
      <c r="F1424">
        <f t="shared" si="243"/>
        <v>6903.3719235650815</v>
      </c>
      <c r="G1424">
        <f t="shared" si="235"/>
        <v>5268.914615710054</v>
      </c>
      <c r="H1424">
        <f t="shared" si="236"/>
        <v>46.344573078550269</v>
      </c>
      <c r="I1424">
        <f t="shared" si="237"/>
        <v>46.344573078550283</v>
      </c>
      <c r="J1424" s="6">
        <f t="shared" si="238"/>
        <v>46.344573078550276</v>
      </c>
      <c r="K1424" s="2">
        <f t="shared" si="240"/>
        <v>1.4268075590727338E-8</v>
      </c>
      <c r="L1424" s="8">
        <f t="shared" si="241"/>
        <v>3.7361454756419564E-5</v>
      </c>
    </row>
    <row r="1425" spans="1:12">
      <c r="A1425">
        <v>1422</v>
      </c>
      <c r="B1425">
        <v>11692.2403222495</v>
      </c>
      <c r="C1425">
        <f t="shared" si="234"/>
        <v>7.0274068868587487E-3</v>
      </c>
      <c r="D1425">
        <f t="shared" si="242"/>
        <v>46.34284234312306</v>
      </c>
      <c r="E1425">
        <f t="shared" si="239"/>
        <v>-9.9540450061585519E-5</v>
      </c>
      <c r="F1425">
        <f t="shared" si="243"/>
        <v>6903.371725486224</v>
      </c>
      <c r="G1425">
        <f t="shared" si="235"/>
        <v>5268.9144836574833</v>
      </c>
      <c r="H1425">
        <f t="shared" si="236"/>
        <v>46.344572418287413</v>
      </c>
      <c r="I1425">
        <f t="shared" si="237"/>
        <v>46.344572418287406</v>
      </c>
      <c r="J1425" s="6">
        <f t="shared" si="238"/>
        <v>46.344572418287413</v>
      </c>
      <c r="K1425" s="2">
        <f t="shared" si="240"/>
        <v>1.4246821562715201E-8</v>
      </c>
      <c r="L1425" s="8">
        <f t="shared" si="241"/>
        <v>3.7332090067840347E-5</v>
      </c>
    </row>
    <row r="1426" spans="1:12">
      <c r="A1426">
        <v>1423</v>
      </c>
      <c r="B1426">
        <v>11692.2403222495</v>
      </c>
      <c r="C1426">
        <f t="shared" si="234"/>
        <v>7.0224719101123594E-3</v>
      </c>
      <c r="D1426">
        <f t="shared" si="242"/>
        <v>46.342843042634307</v>
      </c>
      <c r="E1426">
        <f t="shared" si="239"/>
        <v>-9.9462224232844279E-5</v>
      </c>
      <c r="F1426">
        <f t="shared" si="243"/>
        <v>6903.3715277022275</v>
      </c>
      <c r="G1426">
        <f t="shared" si="235"/>
        <v>5268.9143518014853</v>
      </c>
      <c r="H1426">
        <f t="shared" si="236"/>
        <v>46.344571759007422</v>
      </c>
      <c r="I1426">
        <f t="shared" si="237"/>
        <v>46.344571759007415</v>
      </c>
      <c r="J1426" s="6">
        <f t="shared" si="238"/>
        <v>46.344571759007422</v>
      </c>
      <c r="K1426" s="2">
        <f t="shared" si="240"/>
        <v>1.4225613835636035E-8</v>
      </c>
      <c r="L1426" s="8">
        <f t="shared" si="241"/>
        <v>3.7302769092631387E-5</v>
      </c>
    </row>
    <row r="1427" spans="1:12">
      <c r="A1427">
        <v>1424</v>
      </c>
      <c r="B1427">
        <v>11692.2403222495</v>
      </c>
      <c r="C1427">
        <f t="shared" si="234"/>
        <v>7.0175438596491229E-3</v>
      </c>
      <c r="D1427">
        <f t="shared" si="242"/>
        <v>46.342843741104986</v>
      </c>
      <c r="E1427">
        <f t="shared" si="239"/>
        <v>-9.9384114842067587E-5</v>
      </c>
      <c r="F1427">
        <f t="shared" si="243"/>
        <v>6903.3713302124415</v>
      </c>
      <c r="G1427">
        <f t="shared" si="235"/>
        <v>5268.9142201416271</v>
      </c>
      <c r="H1427">
        <f t="shared" si="236"/>
        <v>46.344571100708137</v>
      </c>
      <c r="I1427">
        <f t="shared" si="237"/>
        <v>46.344571100708144</v>
      </c>
      <c r="J1427" s="6">
        <f t="shared" si="238"/>
        <v>46.344571100708137</v>
      </c>
      <c r="K1427" s="2">
        <f t="shared" si="240"/>
        <v>1.4204452869445908E-8</v>
      </c>
      <c r="L1427" s="8">
        <f t="shared" si="241"/>
        <v>3.7273491734806649E-5</v>
      </c>
    </row>
    <row r="1428" spans="1:12">
      <c r="A1428">
        <v>1425</v>
      </c>
      <c r="B1428">
        <v>11692.2403222495</v>
      </c>
      <c r="C1428">
        <f t="shared" si="234"/>
        <v>7.0126227208976155E-3</v>
      </c>
      <c r="D1428">
        <f t="shared" si="242"/>
        <v>46.342844438537369</v>
      </c>
      <c r="E1428">
        <f t="shared" si="239"/>
        <v>-9.9306121633634968E-5</v>
      </c>
      <c r="F1428">
        <f t="shared" si="243"/>
        <v>6903.3711330162296</v>
      </c>
      <c r="G1428">
        <f t="shared" si="235"/>
        <v>5268.9140886774867</v>
      </c>
      <c r="H1428">
        <f t="shared" si="236"/>
        <v>46.34457044338744</v>
      </c>
      <c r="I1428">
        <f t="shared" si="237"/>
        <v>46.344570443387433</v>
      </c>
      <c r="J1428" s="6">
        <f t="shared" si="238"/>
        <v>46.34457044338744</v>
      </c>
      <c r="K1428" s="2">
        <f t="shared" si="240"/>
        <v>1.4183337590927297E-8</v>
      </c>
      <c r="L1428" s="8">
        <f t="shared" si="241"/>
        <v>3.7244257899606698E-5</v>
      </c>
    </row>
    <row r="1429" spans="1:12">
      <c r="A1429">
        <v>1426</v>
      </c>
      <c r="B1429">
        <v>11692.2403222495</v>
      </c>
      <c r="C1429">
        <f t="shared" si="234"/>
        <v>7.0077084793272598E-3</v>
      </c>
      <c r="D1429">
        <f t="shared" si="242"/>
        <v>46.342845134933732</v>
      </c>
      <c r="E1429">
        <f t="shared" si="239"/>
        <v>-9.92282443547824E-5</v>
      </c>
      <c r="F1429">
        <f t="shared" si="243"/>
        <v>6903.3709361129459</v>
      </c>
      <c r="G1429">
        <f t="shared" si="235"/>
        <v>5268.9139574086303</v>
      </c>
      <c r="H1429">
        <f t="shared" si="236"/>
        <v>46.344569787043149</v>
      </c>
      <c r="I1429">
        <f t="shared" si="237"/>
        <v>46.344569787043156</v>
      </c>
      <c r="J1429" s="6">
        <f t="shared" si="238"/>
        <v>46.344569787043156</v>
      </c>
      <c r="K1429" s="2">
        <f t="shared" si="240"/>
        <v>1.4162269226623042E-8</v>
      </c>
      <c r="L1429" s="8">
        <f t="shared" si="241"/>
        <v>3.7215067491045537E-5</v>
      </c>
    </row>
    <row r="1430" spans="1:12">
      <c r="A1430">
        <v>1427</v>
      </c>
      <c r="B1430">
        <v>11692.2403222495</v>
      </c>
      <c r="C1430">
        <f t="shared" si="234"/>
        <v>7.0028011204481795E-3</v>
      </c>
      <c r="D1430">
        <f t="shared" si="242"/>
        <v>46.342845830296341</v>
      </c>
      <c r="E1430">
        <f t="shared" si="239"/>
        <v>-9.9150482749890895E-5</v>
      </c>
      <c r="F1430">
        <f t="shared" si="243"/>
        <v>6903.3707395019483</v>
      </c>
      <c r="G1430">
        <f t="shared" si="235"/>
        <v>5268.9138263346313</v>
      </c>
      <c r="H1430">
        <f t="shared" si="236"/>
        <v>46.344569131673161</v>
      </c>
      <c r="I1430">
        <f t="shared" si="237"/>
        <v>46.344569131673175</v>
      </c>
      <c r="J1430" s="6">
        <f t="shared" si="238"/>
        <v>46.344569131673168</v>
      </c>
      <c r="K1430" s="2">
        <f t="shared" si="240"/>
        <v>1.4141246549998214E-8</v>
      </c>
      <c r="L1430" s="8">
        <f t="shared" si="241"/>
        <v>3.7185920414517095E-5</v>
      </c>
    </row>
    <row r="1431" spans="1:12">
      <c r="A1431">
        <v>1428</v>
      </c>
      <c r="B1431">
        <v>11692.2403222495</v>
      </c>
      <c r="C1431">
        <f t="shared" si="234"/>
        <v>6.9979006298110571E-3</v>
      </c>
      <c r="D1431">
        <f t="shared" si="242"/>
        <v>46.342846524627454</v>
      </c>
      <c r="E1431">
        <f t="shared" si="239"/>
        <v>-9.9072836567017892E-5</v>
      </c>
      <c r="F1431">
        <f t="shared" si="243"/>
        <v>6903.3705431826011</v>
      </c>
      <c r="G1431">
        <f t="shared" si="235"/>
        <v>5268.9136954550668</v>
      </c>
      <c r="H1431">
        <f t="shared" si="236"/>
        <v>46.344568477275331</v>
      </c>
      <c r="I1431">
        <f t="shared" si="237"/>
        <v>46.344568477275345</v>
      </c>
      <c r="J1431" s="6">
        <f t="shared" si="238"/>
        <v>46.344568477275338</v>
      </c>
      <c r="K1431" s="2">
        <f t="shared" si="240"/>
        <v>1.4120270021008829E-8</v>
      </c>
      <c r="L1431" s="8">
        <f t="shared" si="241"/>
        <v>3.7156816575108686E-5</v>
      </c>
    </row>
    <row r="1432" spans="1:12">
      <c r="A1432">
        <v>1429</v>
      </c>
      <c r="B1432">
        <v>11692.2403222495</v>
      </c>
      <c r="C1432">
        <f t="shared" si="234"/>
        <v>6.993006993006993E-3</v>
      </c>
      <c r="D1432">
        <f t="shared" si="242"/>
        <v>46.342847217929318</v>
      </c>
      <c r="E1432">
        <f t="shared" si="239"/>
        <v>-9.8995305553817E-5</v>
      </c>
      <c r="F1432">
        <f t="shared" si="243"/>
        <v>6903.370347154264</v>
      </c>
      <c r="G1432">
        <f t="shared" si="235"/>
        <v>5268.9135647695093</v>
      </c>
      <c r="H1432">
        <f t="shared" si="236"/>
        <v>46.344567823847541</v>
      </c>
      <c r="I1432">
        <f t="shared" si="237"/>
        <v>46.344567823847548</v>
      </c>
      <c r="J1432" s="6">
        <f t="shared" si="238"/>
        <v>46.344567823847541</v>
      </c>
      <c r="K1432" s="2">
        <f t="shared" si="240"/>
        <v>1.4099339333024083E-8</v>
      </c>
      <c r="L1432" s="8">
        <f t="shared" si="241"/>
        <v>3.7127755878520934E-5</v>
      </c>
    </row>
    <row r="1433" spans="1:12">
      <c r="A1433">
        <v>1430</v>
      </c>
      <c r="B1433">
        <v>11692.2403222495</v>
      </c>
      <c r="C1433">
        <f t="shared" si="234"/>
        <v>6.9881201956673656E-3</v>
      </c>
      <c r="D1433">
        <f t="shared" si="242"/>
        <v>46.342847910204185</v>
      </c>
      <c r="E1433">
        <f t="shared" si="239"/>
        <v>-9.8917889458342891E-5</v>
      </c>
      <c r="F1433">
        <f t="shared" si="243"/>
        <v>6903.3701514163067</v>
      </c>
      <c r="G1433">
        <f t="shared" si="235"/>
        <v>5268.9134342775378</v>
      </c>
      <c r="H1433">
        <f t="shared" si="236"/>
        <v>46.344567171387688</v>
      </c>
      <c r="I1433">
        <f t="shared" si="237"/>
        <v>46.344567171387695</v>
      </c>
      <c r="J1433" s="6">
        <f t="shared" si="238"/>
        <v>46.344567171387695</v>
      </c>
      <c r="K1433" s="2">
        <f t="shared" si="240"/>
        <v>1.4078453566143641E-8</v>
      </c>
      <c r="L1433" s="8">
        <f t="shared" si="241"/>
        <v>3.7098738231221104E-5</v>
      </c>
    </row>
    <row r="1434" spans="1:12">
      <c r="A1434">
        <v>1431</v>
      </c>
      <c r="B1434">
        <v>11692.2403222495</v>
      </c>
      <c r="C1434">
        <f t="shared" si="234"/>
        <v>6.9832402234636867E-3</v>
      </c>
      <c r="D1434">
        <f t="shared" si="242"/>
        <v>46.342848601454286</v>
      </c>
      <c r="E1434">
        <f t="shared" si="239"/>
        <v>-9.8840588032341186E-5</v>
      </c>
      <c r="F1434">
        <f t="shared" si="243"/>
        <v>6903.3699559680963</v>
      </c>
      <c r="G1434">
        <f t="shared" si="235"/>
        <v>5268.9133039787303</v>
      </c>
      <c r="H1434">
        <f t="shared" si="236"/>
        <v>46.344566519893661</v>
      </c>
      <c r="I1434">
        <f t="shared" si="237"/>
        <v>46.344566519893661</v>
      </c>
      <c r="J1434" s="6">
        <f t="shared" si="238"/>
        <v>46.344566519893661</v>
      </c>
      <c r="K1434" s="2">
        <f t="shared" si="240"/>
        <v>1.4057613946910346E-8</v>
      </c>
      <c r="L1434" s="8">
        <f t="shared" si="241"/>
        <v>3.706976353890986E-5</v>
      </c>
    </row>
    <row r="1435" spans="1:12">
      <c r="A1435">
        <v>1432</v>
      </c>
      <c r="B1435">
        <v>11692.2403222495</v>
      </c>
      <c r="C1435">
        <f t="shared" si="234"/>
        <v>6.9783670621074668E-3</v>
      </c>
      <c r="D1435">
        <f t="shared" si="242"/>
        <v>46.342849291681858</v>
      </c>
      <c r="E1435">
        <f t="shared" si="239"/>
        <v>-9.8763401023864374E-5</v>
      </c>
      <c r="F1435">
        <f t="shared" si="243"/>
        <v>6903.3697608089988</v>
      </c>
      <c r="G1435">
        <f t="shared" si="235"/>
        <v>5268.9131738726664</v>
      </c>
      <c r="H1435">
        <f t="shared" si="236"/>
        <v>46.344565869363336</v>
      </c>
      <c r="I1435">
        <f t="shared" si="237"/>
        <v>46.344565869363322</v>
      </c>
      <c r="J1435" s="6">
        <f t="shared" si="238"/>
        <v>46.344565869363329</v>
      </c>
      <c r="K1435" s="2">
        <f t="shared" si="240"/>
        <v>1.4036819862058591E-8</v>
      </c>
      <c r="L1435" s="8">
        <f t="shared" si="241"/>
        <v>3.7040831707747863E-5</v>
      </c>
    </row>
    <row r="1436" spans="1:12">
      <c r="A1436">
        <v>1433</v>
      </c>
      <c r="B1436">
        <v>11692.2403222495</v>
      </c>
      <c r="C1436">
        <f t="shared" si="234"/>
        <v>6.9735006973500697E-3</v>
      </c>
      <c r="D1436">
        <f t="shared" si="242"/>
        <v>46.34284998088912</v>
      </c>
      <c r="E1436">
        <f t="shared" si="239"/>
        <v>-9.8686328183841034E-5</v>
      </c>
      <c r="F1436">
        <f t="shared" si="243"/>
        <v>6903.3695659383875</v>
      </c>
      <c r="G1436">
        <f t="shared" si="235"/>
        <v>5268.9130439589244</v>
      </c>
      <c r="H1436">
        <f t="shared" si="236"/>
        <v>46.344565219794625</v>
      </c>
      <c r="I1436">
        <f t="shared" si="237"/>
        <v>46.344565219794632</v>
      </c>
      <c r="J1436" s="6">
        <f t="shared" si="238"/>
        <v>46.344565219794632</v>
      </c>
      <c r="K1436" s="2">
        <f t="shared" si="240"/>
        <v>1.4016070391687964E-8</v>
      </c>
      <c r="L1436" s="8">
        <f t="shared" si="241"/>
        <v>3.7011942645275715E-5</v>
      </c>
    </row>
    <row r="1437" spans="1:12">
      <c r="A1437">
        <v>1434</v>
      </c>
      <c r="B1437">
        <v>11692.2403222495</v>
      </c>
      <c r="C1437">
        <f t="shared" si="234"/>
        <v>6.9686411149825784E-3</v>
      </c>
      <c r="D1437">
        <f t="shared" si="242"/>
        <v>46.342850669078295</v>
      </c>
      <c r="E1437">
        <f t="shared" si="239"/>
        <v>-9.8609369265241164E-5</v>
      </c>
      <c r="F1437">
        <f t="shared" si="243"/>
        <v>6903.3693713556322</v>
      </c>
      <c r="G1437">
        <f t="shared" si="235"/>
        <v>5268.9129142370884</v>
      </c>
      <c r="H1437">
        <f t="shared" si="236"/>
        <v>46.344564571185444</v>
      </c>
      <c r="I1437">
        <f t="shared" si="237"/>
        <v>46.344564571185444</v>
      </c>
      <c r="J1437" s="6">
        <f t="shared" si="238"/>
        <v>46.344564571185444</v>
      </c>
      <c r="K1437" s="2">
        <f t="shared" si="240"/>
        <v>1.3995366762341309E-8</v>
      </c>
      <c r="L1437" s="8">
        <f t="shared" si="241"/>
        <v>3.6983096257654111E-5</v>
      </c>
    </row>
    <row r="1438" spans="1:12">
      <c r="A1438">
        <v>1435</v>
      </c>
      <c r="B1438">
        <v>11692.2403222495</v>
      </c>
      <c r="C1438">
        <f t="shared" si="234"/>
        <v>6.9637883008356544E-3</v>
      </c>
      <c r="D1438">
        <f t="shared" si="242"/>
        <v>46.3428513562516</v>
      </c>
      <c r="E1438">
        <f t="shared" si="239"/>
        <v>-9.8532524018165446E-5</v>
      </c>
      <c r="F1438">
        <f t="shared" si="243"/>
        <v>6903.369177060109</v>
      </c>
      <c r="G1438">
        <f t="shared" si="235"/>
        <v>5268.9127847067393</v>
      </c>
      <c r="H1438">
        <f t="shared" si="236"/>
        <v>46.344563923533698</v>
      </c>
      <c r="I1438">
        <f t="shared" si="237"/>
        <v>46.344563923533698</v>
      </c>
      <c r="J1438" s="6">
        <f t="shared" si="238"/>
        <v>46.344563923533698</v>
      </c>
      <c r="K1438" s="2">
        <f t="shared" si="240"/>
        <v>1.3974707747483419E-8</v>
      </c>
      <c r="L1438" s="8">
        <f t="shared" si="241"/>
        <v>3.6954292452423673E-5</v>
      </c>
    </row>
    <row r="1439" spans="1:12">
      <c r="A1439">
        <v>1436</v>
      </c>
      <c r="B1439">
        <v>11692.2403222495</v>
      </c>
      <c r="C1439">
        <f t="shared" si="234"/>
        <v>6.9589422407794017E-3</v>
      </c>
      <c r="D1439">
        <f t="shared" si="242"/>
        <v>46.342852042411238</v>
      </c>
      <c r="E1439">
        <f t="shared" si="239"/>
        <v>-9.8455792196813321E-5</v>
      </c>
      <c r="F1439">
        <f t="shared" si="243"/>
        <v>6903.3689830511939</v>
      </c>
      <c r="G1439">
        <f t="shared" si="235"/>
        <v>5268.9126553674623</v>
      </c>
      <c r="H1439">
        <f t="shared" si="236"/>
        <v>46.344563276837306</v>
      </c>
      <c r="I1439">
        <f t="shared" si="237"/>
        <v>46.34456327683732</v>
      </c>
      <c r="J1439" s="6">
        <f t="shared" si="238"/>
        <v>46.344563276837313</v>
      </c>
      <c r="K1439" s="2">
        <f t="shared" si="240"/>
        <v>1.3954093653752844E-8</v>
      </c>
      <c r="L1439" s="8">
        <f t="shared" si="241"/>
        <v>3.6925531137125075E-5</v>
      </c>
    </row>
    <row r="1440" spans="1:12">
      <c r="A1440">
        <v>1437</v>
      </c>
      <c r="B1440">
        <v>11692.2403222495</v>
      </c>
      <c r="C1440">
        <f t="shared" si="234"/>
        <v>6.954102920723227E-3</v>
      </c>
      <c r="D1440">
        <f t="shared" si="242"/>
        <v>46.342852727559411</v>
      </c>
      <c r="E1440">
        <f t="shared" si="239"/>
        <v>-9.8379173554560712E-5</v>
      </c>
      <c r="F1440">
        <f t="shared" si="243"/>
        <v>6903.3687893282622</v>
      </c>
      <c r="G1440">
        <f t="shared" si="235"/>
        <v>5268.9125262188418</v>
      </c>
      <c r="H1440">
        <f t="shared" si="236"/>
        <v>46.344562631094206</v>
      </c>
      <c r="I1440">
        <f t="shared" si="237"/>
        <v>46.344562631094206</v>
      </c>
      <c r="J1440" s="6">
        <f t="shared" si="238"/>
        <v>46.344562631094206</v>
      </c>
      <c r="K1440" s="2">
        <f t="shared" si="240"/>
        <v>1.393352448115337E-8</v>
      </c>
      <c r="L1440" s="8">
        <f t="shared" si="241"/>
        <v>3.689681221929898E-5</v>
      </c>
    </row>
    <row r="1441" spans="1:12">
      <c r="A1441">
        <v>1438</v>
      </c>
      <c r="B1441">
        <v>11692.2403222495</v>
      </c>
      <c r="C1441">
        <f t="shared" si="234"/>
        <v>6.9492703266157054E-3</v>
      </c>
      <c r="D1441">
        <f t="shared" si="242"/>
        <v>46.342853411698307</v>
      </c>
      <c r="E1441">
        <f t="shared" si="239"/>
        <v>-9.8302667845599347E-5</v>
      </c>
      <c r="F1441">
        <f t="shared" si="243"/>
        <v>6903.3685958906999</v>
      </c>
      <c r="G1441">
        <f t="shared" si="235"/>
        <v>5268.9123972604666</v>
      </c>
      <c r="H1441">
        <f t="shared" si="236"/>
        <v>46.344561986302331</v>
      </c>
      <c r="I1441">
        <f t="shared" si="237"/>
        <v>46.344561986302331</v>
      </c>
      <c r="J1441" s="6">
        <f t="shared" si="238"/>
        <v>46.344561986302331</v>
      </c>
      <c r="K1441" s="2">
        <f t="shared" si="240"/>
        <v>1.3912999463101825E-8</v>
      </c>
      <c r="L1441" s="8">
        <f t="shared" si="241"/>
        <v>3.6868135607559361E-5</v>
      </c>
    </row>
    <row r="1442" spans="1:12">
      <c r="A1442">
        <v>1439</v>
      </c>
      <c r="B1442">
        <v>11692.2403222495</v>
      </c>
      <c r="C1442">
        <f t="shared" si="234"/>
        <v>6.9444444444444441E-3</v>
      </c>
      <c r="D1442">
        <f t="shared" si="242"/>
        <v>46.342854094830123</v>
      </c>
      <c r="E1442">
        <f t="shared" si="239"/>
        <v>-9.8226274825768335E-5</v>
      </c>
      <c r="F1442">
        <f t="shared" si="243"/>
        <v>6903.3684027378831</v>
      </c>
      <c r="G1442">
        <f t="shared" si="235"/>
        <v>5268.9122684919221</v>
      </c>
      <c r="H1442">
        <f t="shared" si="236"/>
        <v>46.344561342459613</v>
      </c>
      <c r="I1442">
        <f t="shared" si="237"/>
        <v>46.344561342459606</v>
      </c>
      <c r="J1442" s="6">
        <f t="shared" si="238"/>
        <v>46.344561342459613</v>
      </c>
      <c r="K1442" s="2">
        <f t="shared" si="240"/>
        <v>1.3892519212871506E-8</v>
      </c>
      <c r="L1442" s="8">
        <f t="shared" si="241"/>
        <v>3.6839501209753569E-5</v>
      </c>
    </row>
    <row r="1443" spans="1:12">
      <c r="A1443">
        <v>1440</v>
      </c>
      <c r="B1443">
        <v>11692.2403222495</v>
      </c>
      <c r="C1443">
        <f t="shared" si="234"/>
        <v>6.939625260235947E-3</v>
      </c>
      <c r="D1443">
        <f t="shared" si="242"/>
        <v>46.342854776957033</v>
      </c>
      <c r="E1443">
        <f t="shared" si="239"/>
        <v>-9.8149994250485814E-5</v>
      </c>
      <c r="F1443">
        <f t="shared" si="243"/>
        <v>6903.3682098691934</v>
      </c>
      <c r="G1443">
        <f t="shared" si="235"/>
        <v>5268.9121399127953</v>
      </c>
      <c r="H1443">
        <f t="shared" si="236"/>
        <v>46.344560699563985</v>
      </c>
      <c r="I1443">
        <f t="shared" si="237"/>
        <v>46.344560699563978</v>
      </c>
      <c r="J1443" s="6">
        <f t="shared" si="238"/>
        <v>46.344560699563985</v>
      </c>
      <c r="K1443" s="2">
        <f t="shared" si="240"/>
        <v>1.3872083577148765E-8</v>
      </c>
      <c r="L1443" s="8">
        <f t="shared" si="241"/>
        <v>3.681090893434229E-5</v>
      </c>
    </row>
    <row r="1444" spans="1:12">
      <c r="A1444">
        <v>1441</v>
      </c>
      <c r="B1444">
        <v>11692.2403222495</v>
      </c>
      <c r="C1444">
        <f t="shared" si="234"/>
        <v>6.9348127600554789E-3</v>
      </c>
      <c r="D1444">
        <f t="shared" si="242"/>
        <v>46.34285545808121</v>
      </c>
      <c r="E1444">
        <f t="shared" si="239"/>
        <v>-9.8073825875593426E-5</v>
      </c>
      <c r="F1444">
        <f t="shared" si="243"/>
        <v>6903.3680172840241</v>
      </c>
      <c r="G1444">
        <f t="shared" si="235"/>
        <v>5268.9120115226824</v>
      </c>
      <c r="H1444">
        <f t="shared" si="236"/>
        <v>46.344560057613421</v>
      </c>
      <c r="I1444">
        <f t="shared" si="237"/>
        <v>46.344560057613421</v>
      </c>
      <c r="J1444" s="6">
        <f t="shared" si="238"/>
        <v>46.344560057613421</v>
      </c>
      <c r="K1444" s="2">
        <f t="shared" si="240"/>
        <v>1.3851691636032965E-8</v>
      </c>
      <c r="L1444" s="8">
        <f t="shared" si="241"/>
        <v>3.6782358690706167E-5</v>
      </c>
    </row>
    <row r="1445" spans="1:12">
      <c r="A1445">
        <v>1442</v>
      </c>
      <c r="B1445">
        <v>11692.2403222495</v>
      </c>
      <c r="C1445">
        <f t="shared" si="234"/>
        <v>6.9300069300069298E-3</v>
      </c>
      <c r="D1445">
        <f t="shared" si="242"/>
        <v>46.34285613820483</v>
      </c>
      <c r="E1445">
        <f t="shared" si="239"/>
        <v>-9.7997769459363485E-5</v>
      </c>
      <c r="F1445">
        <f t="shared" si="243"/>
        <v>6903.367824981754</v>
      </c>
      <c r="G1445">
        <f t="shared" si="235"/>
        <v>5268.9118833211696</v>
      </c>
      <c r="H1445">
        <f t="shared" si="236"/>
        <v>46.344559416605847</v>
      </c>
      <c r="I1445">
        <f t="shared" si="237"/>
        <v>46.344559416605847</v>
      </c>
      <c r="J1445" s="6">
        <f t="shared" si="238"/>
        <v>46.344559416605847</v>
      </c>
      <c r="K1445" s="2">
        <f t="shared" si="240"/>
        <v>1.3831344462749559E-8</v>
      </c>
      <c r="L1445" s="8">
        <f t="shared" si="241"/>
        <v>3.6753850387152594E-5</v>
      </c>
    </row>
    <row r="1446" spans="1:12">
      <c r="A1446">
        <v>1443</v>
      </c>
      <c r="B1446">
        <v>11692.2403222495</v>
      </c>
      <c r="C1446">
        <f t="shared" si="234"/>
        <v>6.9252077562326868E-3</v>
      </c>
      <c r="D1446">
        <f t="shared" si="242"/>
        <v>46.342856817330052</v>
      </c>
      <c r="E1446">
        <f t="shared" si="239"/>
        <v>-9.7921824758052394E-5</v>
      </c>
      <c r="F1446">
        <f t="shared" si="243"/>
        <v>6903.3676329617747</v>
      </c>
      <c r="G1446">
        <f t="shared" si="235"/>
        <v>5268.9117553078504</v>
      </c>
      <c r="H1446">
        <f t="shared" si="236"/>
        <v>46.344558776539259</v>
      </c>
      <c r="I1446">
        <f t="shared" si="237"/>
        <v>46.344558776539245</v>
      </c>
      <c r="J1446" s="6">
        <f t="shared" si="238"/>
        <v>46.344558776539252</v>
      </c>
      <c r="K1446" s="2">
        <f t="shared" si="240"/>
        <v>1.3811040677445675E-8</v>
      </c>
      <c r="L1446" s="8">
        <f t="shared" si="241"/>
        <v>3.6725383933675547E-5</v>
      </c>
    </row>
    <row r="1447" spans="1:12">
      <c r="A1447">
        <v>1444</v>
      </c>
      <c r="B1447">
        <v>11692.2403222495</v>
      </c>
      <c r="C1447">
        <f t="shared" si="234"/>
        <v>6.920415224913495E-3</v>
      </c>
      <c r="D1447">
        <f t="shared" si="242"/>
        <v>46.342857495459029</v>
      </c>
      <c r="E1447">
        <f t="shared" si="239"/>
        <v>-9.7845991531979998E-5</v>
      </c>
      <c r="F1447">
        <f t="shared" si="243"/>
        <v>6903.3674412234786</v>
      </c>
      <c r="G1447">
        <f t="shared" si="235"/>
        <v>5268.9116274823191</v>
      </c>
      <c r="H1447">
        <f t="shared" si="236"/>
        <v>46.344558137411589</v>
      </c>
      <c r="I1447">
        <f t="shared" si="237"/>
        <v>46.344558137411596</v>
      </c>
      <c r="J1447" s="6">
        <f t="shared" si="238"/>
        <v>46.344558137411596</v>
      </c>
      <c r="K1447" s="2">
        <f t="shared" si="240"/>
        <v>1.3790780893394556E-8</v>
      </c>
      <c r="L1447" s="8">
        <f t="shared" si="241"/>
        <v>3.6696959239809046E-5</v>
      </c>
    </row>
    <row r="1448" spans="1:12">
      <c r="A1448">
        <v>1445</v>
      </c>
      <c r="B1448">
        <v>11692.2403222495</v>
      </c>
      <c r="C1448">
        <f t="shared" si="234"/>
        <v>6.9156293222683261E-3</v>
      </c>
      <c r="D1448">
        <f t="shared" si="242"/>
        <v>46.342858172593921</v>
      </c>
      <c r="E1448">
        <f t="shared" si="239"/>
        <v>-9.7770269539439712E-5</v>
      </c>
      <c r="F1448">
        <f t="shared" si="243"/>
        <v>6903.3672497662537</v>
      </c>
      <c r="G1448">
        <f t="shared" si="235"/>
        <v>5268.9114998441692</v>
      </c>
      <c r="H1448">
        <f t="shared" si="236"/>
        <v>46.344557499220841</v>
      </c>
      <c r="I1448">
        <f t="shared" si="237"/>
        <v>46.344557499220848</v>
      </c>
      <c r="J1448" s="6">
        <f t="shared" si="238"/>
        <v>46.344557499220841</v>
      </c>
      <c r="K1448" s="2">
        <f t="shared" si="240"/>
        <v>1.3770565110599868E-8</v>
      </c>
      <c r="L1448" s="8">
        <f t="shared" si="241"/>
        <v>3.6668576214933808E-5</v>
      </c>
    </row>
    <row r="1449" spans="1:12">
      <c r="A1449">
        <v>1446</v>
      </c>
      <c r="B1449">
        <v>11692.2403222495</v>
      </c>
      <c r="C1449">
        <f t="shared" si="234"/>
        <v>6.9108500345542506E-3</v>
      </c>
      <c r="D1449">
        <f t="shared" si="242"/>
        <v>46.342858848736867</v>
      </c>
      <c r="E1449">
        <f t="shared" si="239"/>
        <v>-9.7694658539947363E-5</v>
      </c>
      <c r="F1449">
        <f t="shared" si="243"/>
        <v>6903.3670585894934</v>
      </c>
      <c r="G1449">
        <f t="shared" si="235"/>
        <v>5268.911372392995</v>
      </c>
      <c r="H1449">
        <f t="shared" si="236"/>
        <v>46.344556861964975</v>
      </c>
      <c r="I1449">
        <f t="shared" si="237"/>
        <v>46.344556861964982</v>
      </c>
      <c r="J1449" s="6">
        <f t="shared" si="238"/>
        <v>46.344556861964975</v>
      </c>
      <c r="K1449" s="2">
        <f t="shared" si="240"/>
        <v>1.3750392715795638E-8</v>
      </c>
      <c r="L1449" s="8">
        <f t="shared" si="241"/>
        <v>3.6640234769503847E-5</v>
      </c>
    </row>
    <row r="1450" spans="1:12">
      <c r="A1450">
        <v>1447</v>
      </c>
      <c r="B1450">
        <v>11692.2403222495</v>
      </c>
      <c r="C1450">
        <f t="shared" si="234"/>
        <v>6.9060773480662981E-3</v>
      </c>
      <c r="D1450">
        <f t="shared" si="242"/>
        <v>46.342859523889999</v>
      </c>
      <c r="E1450">
        <f t="shared" si="239"/>
        <v>-9.7619158295062051E-5</v>
      </c>
      <c r="F1450">
        <f t="shared" si="243"/>
        <v>6903.3668676925981</v>
      </c>
      <c r="G1450">
        <f t="shared" si="235"/>
        <v>5268.9112451283991</v>
      </c>
      <c r="H1450">
        <f t="shared" si="236"/>
        <v>46.344556225642002</v>
      </c>
      <c r="I1450">
        <f t="shared" si="237"/>
        <v>46.344556225641988</v>
      </c>
      <c r="J1450" s="6">
        <f t="shared" si="238"/>
        <v>46.344556225641995</v>
      </c>
      <c r="K1450" s="2">
        <f t="shared" si="240"/>
        <v>1.3730263555668068E-8</v>
      </c>
      <c r="L1450" s="8">
        <f t="shared" si="241"/>
        <v>3.6611934814279837E-5</v>
      </c>
    </row>
    <row r="1451" spans="1:12">
      <c r="A1451">
        <v>1448</v>
      </c>
      <c r="B1451">
        <v>11692.2403222495</v>
      </c>
      <c r="C1451">
        <f t="shared" si="234"/>
        <v>6.901311249137336E-3</v>
      </c>
      <c r="D1451">
        <f t="shared" si="242"/>
        <v>46.342860198055455</v>
      </c>
      <c r="E1451">
        <f t="shared" si="239"/>
        <v>-9.7543768566338174E-5</v>
      </c>
      <c r="F1451">
        <f t="shared" si="243"/>
        <v>6903.3666770749596</v>
      </c>
      <c r="G1451">
        <f t="shared" si="235"/>
        <v>5268.9111180499731</v>
      </c>
      <c r="H1451">
        <f t="shared" si="236"/>
        <v>46.344555590249868</v>
      </c>
      <c r="I1451">
        <f t="shared" si="237"/>
        <v>46.344555590249868</v>
      </c>
      <c r="J1451" s="6">
        <f t="shared" si="238"/>
        <v>46.344555590249868</v>
      </c>
      <c r="K1451" s="2">
        <f t="shared" si="240"/>
        <v>1.3710178243490398E-8</v>
      </c>
      <c r="L1451" s="8">
        <f t="shared" si="241"/>
        <v>3.6583676259255848E-5</v>
      </c>
    </row>
    <row r="1452" spans="1:12">
      <c r="A1452">
        <v>1449</v>
      </c>
      <c r="B1452">
        <v>11692.2403222495</v>
      </c>
      <c r="C1452">
        <f t="shared" si="234"/>
        <v>6.8965517241379309E-3</v>
      </c>
      <c r="D1452">
        <f t="shared" si="242"/>
        <v>46.342860871235359</v>
      </c>
      <c r="E1452">
        <f t="shared" si="239"/>
        <v>-9.7468489114525651E-5</v>
      </c>
      <c r="F1452">
        <f t="shared" si="243"/>
        <v>6903.3664867359839</v>
      </c>
      <c r="G1452">
        <f t="shared" si="235"/>
        <v>5268.9109911573223</v>
      </c>
      <c r="H1452">
        <f t="shared" si="236"/>
        <v>46.34455495578662</v>
      </c>
      <c r="I1452">
        <f t="shared" si="237"/>
        <v>46.34455495578662</v>
      </c>
      <c r="J1452" s="6">
        <f t="shared" si="238"/>
        <v>46.34455495578662</v>
      </c>
      <c r="K1452" s="2">
        <f t="shared" si="240"/>
        <v>1.3690135552726941E-8</v>
      </c>
      <c r="L1452" s="8">
        <f t="shared" si="241"/>
        <v>3.6555459015959212E-5</v>
      </c>
    </row>
    <row r="1453" spans="1:12">
      <c r="A1453">
        <v>1450</v>
      </c>
      <c r="B1453">
        <v>11692.2403222495</v>
      </c>
      <c r="C1453">
        <f t="shared" si="234"/>
        <v>6.8917987594762234E-3</v>
      </c>
      <c r="D1453">
        <f t="shared" si="242"/>
        <v>46.342861543431837</v>
      </c>
      <c r="E1453">
        <f t="shared" si="239"/>
        <v>-9.7393319703630642E-5</v>
      </c>
      <c r="F1453">
        <f t="shared" si="243"/>
        <v>6903.3662966750644</v>
      </c>
      <c r="G1453">
        <f t="shared" si="235"/>
        <v>5268.9108644500429</v>
      </c>
      <c r="H1453">
        <f t="shared" si="236"/>
        <v>46.344554322250211</v>
      </c>
      <c r="I1453">
        <f t="shared" si="237"/>
        <v>46.344554322250211</v>
      </c>
      <c r="J1453" s="6">
        <f t="shared" si="238"/>
        <v>46.344554322250211</v>
      </c>
      <c r="K1453" s="2">
        <f t="shared" si="240"/>
        <v>1.3670136863237979E-8</v>
      </c>
      <c r="L1453" s="8">
        <f t="shared" si="241"/>
        <v>3.6527282994537354E-5</v>
      </c>
    </row>
    <row r="1454" spans="1:12">
      <c r="A1454">
        <v>1451</v>
      </c>
      <c r="B1454">
        <v>11692.2403222495</v>
      </c>
      <c r="C1454">
        <f t="shared" si="234"/>
        <v>6.8870523415977963E-3</v>
      </c>
      <c r="D1454">
        <f t="shared" si="242"/>
        <v>46.342862214646999</v>
      </c>
      <c r="E1454">
        <f t="shared" si="239"/>
        <v>-9.731826009481307E-5</v>
      </c>
      <c r="F1454">
        <f t="shared" si="243"/>
        <v>6903.3661068916044</v>
      </c>
      <c r="G1454">
        <f t="shared" si="235"/>
        <v>5268.9107379277366</v>
      </c>
      <c r="H1454">
        <f t="shared" si="236"/>
        <v>46.344553689638687</v>
      </c>
      <c r="I1454">
        <f t="shared" si="237"/>
        <v>46.344553689638687</v>
      </c>
      <c r="J1454" s="6">
        <f t="shared" si="238"/>
        <v>46.344553689638687</v>
      </c>
      <c r="K1454" s="2">
        <f t="shared" si="240"/>
        <v>1.3650180335218116E-8</v>
      </c>
      <c r="L1454" s="8">
        <f t="shared" si="241"/>
        <v>3.6499148107284281E-5</v>
      </c>
    </row>
    <row r="1455" spans="1:12">
      <c r="A1455">
        <v>1452</v>
      </c>
      <c r="B1455">
        <v>11692.2403222495</v>
      </c>
      <c r="C1455">
        <f t="shared" si="234"/>
        <v>6.8823124569855473E-3</v>
      </c>
      <c r="D1455">
        <f t="shared" si="242"/>
        <v>46.342862884882948</v>
      </c>
      <c r="E1455">
        <f t="shared" si="239"/>
        <v>-9.724331005453366E-5</v>
      </c>
      <c r="F1455">
        <f t="shared" si="243"/>
        <v>6903.3659173850119</v>
      </c>
      <c r="G1455">
        <f t="shared" si="235"/>
        <v>5268.9106115900076</v>
      </c>
      <c r="H1455">
        <f t="shared" si="236"/>
        <v>46.344553057950044</v>
      </c>
      <c r="I1455">
        <f t="shared" si="237"/>
        <v>46.344553057950044</v>
      </c>
      <c r="J1455" s="6">
        <f t="shared" si="238"/>
        <v>46.344553057950044</v>
      </c>
      <c r="K1455" s="2">
        <f t="shared" si="240"/>
        <v>1.3630267041892786E-8</v>
      </c>
      <c r="L1455" s="8">
        <f t="shared" si="241"/>
        <v>3.6471054265574039E-5</v>
      </c>
    </row>
    <row r="1456" spans="1:12">
      <c r="A1456">
        <v>1453</v>
      </c>
      <c r="B1456">
        <v>11692.2403222495</v>
      </c>
      <c r="C1456">
        <f t="shared" si="234"/>
        <v>6.8775790921595595E-3</v>
      </c>
      <c r="D1456">
        <f t="shared" si="242"/>
        <v>46.342863554141793</v>
      </c>
      <c r="E1456">
        <f t="shared" si="239"/>
        <v>-9.7168469345995759E-5</v>
      </c>
      <c r="F1456">
        <f t="shared" si="243"/>
        <v>6903.3657281546894</v>
      </c>
      <c r="G1456">
        <f t="shared" si="235"/>
        <v>5268.9104854364596</v>
      </c>
      <c r="H1456">
        <f t="shared" si="236"/>
        <v>46.344552427182307</v>
      </c>
      <c r="I1456">
        <f t="shared" si="237"/>
        <v>46.3445524271823</v>
      </c>
      <c r="J1456" s="6">
        <f t="shared" si="238"/>
        <v>46.344552427182307</v>
      </c>
      <c r="K1456" s="2">
        <f t="shared" si="240"/>
        <v>1.3610396369995856E-8</v>
      </c>
      <c r="L1456" s="8">
        <f t="shared" si="241"/>
        <v>3.6443001381240693E-5</v>
      </c>
    </row>
    <row r="1457" spans="1:12">
      <c r="A1457">
        <v>1454</v>
      </c>
      <c r="B1457">
        <v>11692.2403222495</v>
      </c>
      <c r="C1457">
        <f t="shared" si="234"/>
        <v>6.8728522336769758E-3</v>
      </c>
      <c r="D1457">
        <f t="shared" si="242"/>
        <v>46.342864222425625</v>
      </c>
      <c r="E1457">
        <f t="shared" si="239"/>
        <v>-9.7093737735255061E-5</v>
      </c>
      <c r="F1457">
        <f t="shared" si="243"/>
        <v>6903.3655392000437</v>
      </c>
      <c r="G1457">
        <f t="shared" si="235"/>
        <v>5268.9103594666958</v>
      </c>
      <c r="H1457">
        <f t="shared" si="236"/>
        <v>46.344551797333473</v>
      </c>
      <c r="I1457">
        <f t="shared" si="237"/>
        <v>46.34455179733348</v>
      </c>
      <c r="J1457" s="6">
        <f t="shared" si="238"/>
        <v>46.34455179733348</v>
      </c>
      <c r="K1457" s="2">
        <f t="shared" si="240"/>
        <v>1.3590568779483107E-8</v>
      </c>
      <c r="L1457" s="8">
        <f t="shared" si="241"/>
        <v>3.6414989366118309E-5</v>
      </c>
    </row>
    <row r="1458" spans="1:12">
      <c r="A1458">
        <v>1455</v>
      </c>
      <c r="B1458">
        <v>11692.2403222495</v>
      </c>
      <c r="C1458">
        <f t="shared" si="234"/>
        <v>6.868131868131868E-3</v>
      </c>
      <c r="D1458">
        <f t="shared" si="242"/>
        <v>46.342864889736539</v>
      </c>
      <c r="E1458">
        <f t="shared" si="239"/>
        <v>-9.7019114986732037E-5</v>
      </c>
      <c r="F1458">
        <f t="shared" si="243"/>
        <v>6903.3653505204884</v>
      </c>
      <c r="G1458">
        <f t="shared" si="235"/>
        <v>5268.9102336803253</v>
      </c>
      <c r="H1458">
        <f t="shared" si="236"/>
        <v>46.344551168401622</v>
      </c>
      <c r="I1458">
        <f t="shared" si="237"/>
        <v>46.34455116840163</v>
      </c>
      <c r="J1458" s="6">
        <f t="shared" si="238"/>
        <v>46.344551168401622</v>
      </c>
      <c r="K1458" s="2">
        <f t="shared" si="240"/>
        <v>1.357078304381866E-8</v>
      </c>
      <c r="L1458" s="8">
        <f t="shared" si="241"/>
        <v>3.6387018133114255E-5</v>
      </c>
    </row>
    <row r="1459" spans="1:12">
      <c r="A1459">
        <v>1456</v>
      </c>
      <c r="B1459">
        <v>11692.2403222495</v>
      </c>
      <c r="C1459">
        <f t="shared" si="234"/>
        <v>6.8634179821551134E-3</v>
      </c>
      <c r="D1459">
        <f t="shared" si="242"/>
        <v>46.342865556076617</v>
      </c>
      <c r="E1459">
        <f t="shared" si="239"/>
        <v>-9.6944600868950785E-5</v>
      </c>
      <c r="F1459">
        <f t="shared" si="243"/>
        <v>6903.3651621154286</v>
      </c>
      <c r="G1459">
        <f t="shared" si="235"/>
        <v>5268.9101080769524</v>
      </c>
      <c r="H1459">
        <f t="shared" si="236"/>
        <v>46.344550540384759</v>
      </c>
      <c r="I1459">
        <f t="shared" si="237"/>
        <v>46.344550540384759</v>
      </c>
      <c r="J1459" s="6">
        <f t="shared" si="238"/>
        <v>46.344550540384759</v>
      </c>
      <c r="K1459" s="2">
        <f t="shared" si="240"/>
        <v>1.3551039929593102E-8</v>
      </c>
      <c r="L1459" s="8">
        <f t="shared" si="241"/>
        <v>3.635908759467592E-5</v>
      </c>
    </row>
    <row r="1460" spans="1:12">
      <c r="A1460">
        <v>1457</v>
      </c>
      <c r="B1460">
        <v>11692.2403222495</v>
      </c>
      <c r="C1460">
        <f t="shared" si="234"/>
        <v>6.8587105624142658E-3</v>
      </c>
      <c r="D1460">
        <f t="shared" si="242"/>
        <v>46.342866221447935</v>
      </c>
      <c r="E1460">
        <f t="shared" si="239"/>
        <v>-9.687019514878446E-5</v>
      </c>
      <c r="F1460">
        <f t="shared" si="243"/>
        <v>6903.3649739842776</v>
      </c>
      <c r="G1460">
        <f t="shared" si="235"/>
        <v>5268.9099826561851</v>
      </c>
      <c r="H1460">
        <f t="shared" si="236"/>
        <v>46.344549913280922</v>
      </c>
      <c r="I1460">
        <f t="shared" si="237"/>
        <v>46.344549913280922</v>
      </c>
      <c r="J1460" s="6">
        <f t="shared" si="238"/>
        <v>46.344549913280922</v>
      </c>
      <c r="K1460" s="2">
        <f t="shared" si="240"/>
        <v>1.353133928349249E-8</v>
      </c>
      <c r="L1460" s="8">
        <f t="shared" si="241"/>
        <v>3.6331197663557392E-5</v>
      </c>
    </row>
    <row r="1461" spans="1:12">
      <c r="A1461">
        <v>1458</v>
      </c>
      <c r="B1461">
        <v>11692.2403222495</v>
      </c>
      <c r="C1461">
        <f t="shared" si="234"/>
        <v>6.8540095956134339E-3</v>
      </c>
      <c r="D1461">
        <f t="shared" si="242"/>
        <v>46.342866885852565</v>
      </c>
      <c r="E1461">
        <f t="shared" si="239"/>
        <v>-9.6795897593517888E-5</v>
      </c>
      <c r="F1461">
        <f t="shared" si="243"/>
        <v>6903.3647861264553</v>
      </c>
      <c r="G1461">
        <f t="shared" si="235"/>
        <v>5268.9098574176369</v>
      </c>
      <c r="H1461">
        <f t="shared" si="236"/>
        <v>46.344549287088185</v>
      </c>
      <c r="I1461">
        <f t="shared" si="237"/>
        <v>46.344549287088185</v>
      </c>
      <c r="J1461" s="6">
        <f t="shared" si="238"/>
        <v>46.344549287088185</v>
      </c>
      <c r="K1461" s="2">
        <f t="shared" si="240"/>
        <v>1.3511680185615701E-8</v>
      </c>
      <c r="L1461" s="8">
        <f t="shared" si="241"/>
        <v>3.6303348253432691E-5</v>
      </c>
    </row>
    <row r="1462" spans="1:12">
      <c r="A1462">
        <v>1459</v>
      </c>
      <c r="B1462">
        <v>11692.2403222495</v>
      </c>
      <c r="C1462">
        <f t="shared" si="234"/>
        <v>6.8493150684931503E-3</v>
      </c>
      <c r="D1462">
        <f t="shared" si="242"/>
        <v>46.342867549292578</v>
      </c>
      <c r="E1462">
        <f t="shared" si="239"/>
        <v>-9.6721707973306158E-5</v>
      </c>
      <c r="F1462">
        <f t="shared" si="243"/>
        <v>6903.3645985413714</v>
      </c>
      <c r="G1462">
        <f t="shared" si="235"/>
        <v>5268.9097323609149</v>
      </c>
      <c r="H1462">
        <f t="shared" si="236"/>
        <v>46.344548661804566</v>
      </c>
      <c r="I1462">
        <f t="shared" si="237"/>
        <v>46.344548661804559</v>
      </c>
      <c r="J1462" s="6">
        <f t="shared" si="238"/>
        <v>46.344548661804566</v>
      </c>
      <c r="K1462" s="2">
        <f t="shared" si="240"/>
        <v>1.3492063862505612E-8</v>
      </c>
      <c r="L1462" s="8">
        <f t="shared" si="241"/>
        <v>3.6275539276902608E-5</v>
      </c>
    </row>
    <row r="1463" spans="1:12">
      <c r="A1463">
        <v>1460</v>
      </c>
      <c r="B1463">
        <v>11692.2403222495</v>
      </c>
      <c r="C1463">
        <f t="shared" si="234"/>
        <v>6.8446269678302529E-3</v>
      </c>
      <c r="D1463">
        <f t="shared" si="242"/>
        <v>46.342868211770032</v>
      </c>
      <c r="E1463">
        <f t="shared" si="239"/>
        <v>-9.6647626055434814E-5</v>
      </c>
      <c r="F1463">
        <f t="shared" si="243"/>
        <v>6903.3644112284446</v>
      </c>
      <c r="G1463">
        <f t="shared" si="235"/>
        <v>5268.9096074856297</v>
      </c>
      <c r="H1463">
        <f t="shared" si="236"/>
        <v>46.34454803742814</v>
      </c>
      <c r="I1463">
        <f t="shared" si="237"/>
        <v>46.34454803742814</v>
      </c>
      <c r="J1463" s="6">
        <f t="shared" si="238"/>
        <v>46.34454803742814</v>
      </c>
      <c r="K1463" s="2">
        <f t="shared" si="240"/>
        <v>1.3472489087626204E-8</v>
      </c>
      <c r="L1463" s="8">
        <f t="shared" si="241"/>
        <v>3.6247770647947862E-5</v>
      </c>
    </row>
    <row r="1464" spans="1:12">
      <c r="A1464">
        <v>1461</v>
      </c>
      <c r="B1464">
        <v>11692.2403222495</v>
      </c>
      <c r="C1464">
        <f t="shared" si="234"/>
        <v>6.8399452804377564E-3</v>
      </c>
      <c r="D1464">
        <f t="shared" si="242"/>
        <v>46.342868873286982</v>
      </c>
      <c r="E1464">
        <f t="shared" si="239"/>
        <v>-9.657365161087268E-5</v>
      </c>
      <c r="F1464">
        <f t="shared" si="243"/>
        <v>6903.3642241870948</v>
      </c>
      <c r="G1464">
        <f t="shared" si="235"/>
        <v>5268.9094827913968</v>
      </c>
      <c r="H1464">
        <f t="shared" si="236"/>
        <v>46.344547413956988</v>
      </c>
      <c r="I1464">
        <f t="shared" si="237"/>
        <v>46.344547413956974</v>
      </c>
      <c r="J1464" s="6">
        <f t="shared" si="238"/>
        <v>46.344547413956981</v>
      </c>
      <c r="K1464" s="2">
        <f t="shared" si="240"/>
        <v>1.3452955860980872E-8</v>
      </c>
      <c r="L1464" s="8">
        <f t="shared" si="241"/>
        <v>3.6220042280702501E-5</v>
      </c>
    </row>
    <row r="1465" spans="1:12">
      <c r="A1465">
        <v>1462</v>
      </c>
      <c r="B1465">
        <v>11692.2403222495</v>
      </c>
      <c r="C1465">
        <f t="shared" si="234"/>
        <v>6.8352699931647299E-3</v>
      </c>
      <c r="D1465">
        <f t="shared" si="242"/>
        <v>46.342869533845473</v>
      </c>
      <c r="E1465">
        <f t="shared" si="239"/>
        <v>-9.6499784411000034E-5</v>
      </c>
      <c r="F1465">
        <f t="shared" si="243"/>
        <v>6903.3640374167417</v>
      </c>
      <c r="G1465">
        <f t="shared" si="235"/>
        <v>5268.9093582778278</v>
      </c>
      <c r="H1465">
        <f t="shared" si="236"/>
        <v>46.344546791389135</v>
      </c>
      <c r="I1465">
        <f t="shared" si="237"/>
        <v>46.344546791389135</v>
      </c>
      <c r="J1465" s="6">
        <f t="shared" si="238"/>
        <v>46.344546791389135</v>
      </c>
      <c r="K1465" s="2">
        <f t="shared" si="240"/>
        <v>1.3433464795842759E-8</v>
      </c>
      <c r="L1465" s="8">
        <f t="shared" si="241"/>
        <v>3.6192354088840648E-5</v>
      </c>
    </row>
    <row r="1466" spans="1:12">
      <c r="A1466">
        <v>1463</v>
      </c>
      <c r="B1466">
        <v>11692.2403222495</v>
      </c>
      <c r="C1466">
        <f t="shared" si="234"/>
        <v>6.8306010928961746E-3</v>
      </c>
      <c r="D1466">
        <f t="shared" si="242"/>
        <v>46.342870193447553</v>
      </c>
      <c r="E1466">
        <f t="shared" si="239"/>
        <v>-9.642602422555784E-5</v>
      </c>
      <c r="F1466">
        <f t="shared" si="243"/>
        <v>6903.3638509168095</v>
      </c>
      <c r="G1466">
        <f t="shared" si="235"/>
        <v>5268.9092339445397</v>
      </c>
      <c r="H1466">
        <f t="shared" si="236"/>
        <v>46.344546169722705</v>
      </c>
      <c r="I1466">
        <f t="shared" si="237"/>
        <v>46.344546169722697</v>
      </c>
      <c r="J1466" s="6">
        <f t="shared" si="238"/>
        <v>46.344546169722705</v>
      </c>
      <c r="K1466" s="2">
        <f t="shared" si="240"/>
        <v>1.3414014665675738E-8</v>
      </c>
      <c r="L1466" s="8">
        <f t="shared" si="241"/>
        <v>3.6164705987263002E-5</v>
      </c>
    </row>
    <row r="1467" spans="1:12">
      <c r="A1467">
        <v>1464</v>
      </c>
      <c r="B1467">
        <v>11692.2403222495</v>
      </c>
      <c r="C1467">
        <f t="shared" si="234"/>
        <v>6.8259385665529011E-3</v>
      </c>
      <c r="D1467">
        <f t="shared" si="242"/>
        <v>46.34287085209526</v>
      </c>
      <c r="E1467">
        <f t="shared" si="239"/>
        <v>-9.6352370827966792E-5</v>
      </c>
      <c r="F1467">
        <f t="shared" si="243"/>
        <v>6903.3636646867208</v>
      </c>
      <c r="G1467">
        <f t="shared" si="235"/>
        <v>5268.9091097911469</v>
      </c>
      <c r="H1467">
        <f t="shared" si="236"/>
        <v>46.344545548955729</v>
      </c>
      <c r="I1467">
        <f t="shared" si="237"/>
        <v>46.344545548955743</v>
      </c>
      <c r="J1467" s="6">
        <f t="shared" si="238"/>
        <v>46.344545548955736</v>
      </c>
      <c r="K1467" s="2">
        <f t="shared" si="240"/>
        <v>1.3394606697022698E-8</v>
      </c>
      <c r="L1467" s="8">
        <f t="shared" si="241"/>
        <v>3.6137097889797027E-5</v>
      </c>
    </row>
    <row r="1468" spans="1:12">
      <c r="A1468">
        <v>1465</v>
      </c>
      <c r="B1468">
        <v>11692.2403222495</v>
      </c>
      <c r="C1468">
        <f t="shared" si="234"/>
        <v>6.8212824010914054E-3</v>
      </c>
      <c r="D1468">
        <f t="shared" si="242"/>
        <v>46.342871509790626</v>
      </c>
      <c r="E1468">
        <f t="shared" si="239"/>
        <v>-9.6278823988794814E-5</v>
      </c>
      <c r="F1468">
        <f t="shared" si="243"/>
        <v>6903.3634787258979</v>
      </c>
      <c r="G1468">
        <f t="shared" si="235"/>
        <v>5268.9089858172656</v>
      </c>
      <c r="H1468">
        <f t="shared" si="236"/>
        <v>46.344544929086325</v>
      </c>
      <c r="I1468">
        <f t="shared" si="237"/>
        <v>46.344544929086318</v>
      </c>
      <c r="J1468" s="6">
        <f t="shared" si="238"/>
        <v>46.344544929086325</v>
      </c>
      <c r="K1468" s="2">
        <f t="shared" si="240"/>
        <v>1.3375239816664908E-8</v>
      </c>
      <c r="L1468" s="8">
        <f t="shared" si="241"/>
        <v>3.610952971149681E-5</v>
      </c>
    </row>
    <row r="1469" spans="1:12">
      <c r="A1469">
        <v>1466</v>
      </c>
      <c r="B1469">
        <v>11692.2403222495</v>
      </c>
      <c r="C1469">
        <f t="shared" si="234"/>
        <v>6.8166325835037492E-3</v>
      </c>
      <c r="D1469">
        <f t="shared" si="242"/>
        <v>46.34287216653567</v>
      </c>
      <c r="E1469">
        <f t="shared" si="239"/>
        <v>-9.6205383482276524E-5</v>
      </c>
      <c r="F1469">
        <f t="shared" si="243"/>
        <v>6903.3632930337735</v>
      </c>
      <c r="G1469">
        <f t="shared" si="235"/>
        <v>5268.9088620225166</v>
      </c>
      <c r="H1469">
        <f t="shared" si="236"/>
        <v>46.344544310112582</v>
      </c>
      <c r="I1469">
        <f t="shared" si="237"/>
        <v>46.344544310112568</v>
      </c>
      <c r="J1469" s="6">
        <f t="shared" si="238"/>
        <v>46.344544310112575</v>
      </c>
      <c r="K1469" s="2">
        <f t="shared" si="240"/>
        <v>1.3355913871288248E-8</v>
      </c>
      <c r="L1469" s="8">
        <f t="shared" si="241"/>
        <v>3.6082001367876405E-5</v>
      </c>
    </row>
    <row r="1470" spans="1:12">
      <c r="A1470">
        <v>1467</v>
      </c>
      <c r="B1470">
        <v>11692.2403222495</v>
      </c>
      <c r="C1470">
        <f t="shared" si="234"/>
        <v>6.8119891008174387E-3</v>
      </c>
      <c r="D1470">
        <f t="shared" si="242"/>
        <v>46.342872822332424</v>
      </c>
      <c r="E1470">
        <f t="shared" si="239"/>
        <v>-9.6132049082249015E-5</v>
      </c>
      <c r="F1470">
        <f t="shared" si="243"/>
        <v>6903.3631076097754</v>
      </c>
      <c r="G1470">
        <f t="shared" si="235"/>
        <v>5268.9087384065169</v>
      </c>
      <c r="H1470">
        <f t="shared" si="236"/>
        <v>46.34454369203258</v>
      </c>
      <c r="I1470">
        <f t="shared" si="237"/>
        <v>46.34454369203258</v>
      </c>
      <c r="J1470" s="6">
        <f t="shared" si="238"/>
        <v>46.34454369203258</v>
      </c>
      <c r="K1470" s="2">
        <f t="shared" si="240"/>
        <v>1.3336629014213481E-8</v>
      </c>
      <c r="L1470" s="8">
        <f t="shared" si="241"/>
        <v>3.605451277398992E-5</v>
      </c>
    </row>
    <row r="1471" spans="1:12">
      <c r="A1471">
        <v>1468</v>
      </c>
      <c r="B1471">
        <v>11692.2403222495</v>
      </c>
      <c r="C1471">
        <f t="shared" si="234"/>
        <v>6.8073519400953025E-3</v>
      </c>
      <c r="D1471">
        <f t="shared" si="242"/>
        <v>46.342873477182891</v>
      </c>
      <c r="E1471">
        <f t="shared" si="239"/>
        <v>-9.6058820563770843E-5</v>
      </c>
      <c r="F1471">
        <f t="shared" si="243"/>
        <v>6903.3629224533315</v>
      </c>
      <c r="G1471">
        <f t="shared" si="235"/>
        <v>5268.9086149688874</v>
      </c>
      <c r="H1471">
        <f t="shared" si="236"/>
        <v>46.344543074844431</v>
      </c>
      <c r="I1471">
        <f t="shared" si="237"/>
        <v>46.344543074844438</v>
      </c>
      <c r="J1471" s="6">
        <f t="shared" si="238"/>
        <v>46.344543074844438</v>
      </c>
      <c r="K1471" s="2">
        <f t="shared" si="240"/>
        <v>1.3317385245443916E-8</v>
      </c>
      <c r="L1471" s="8">
        <f t="shared" si="241"/>
        <v>3.6027063845504776E-5</v>
      </c>
    </row>
    <row r="1472" spans="1:12">
      <c r="A1472">
        <v>1469</v>
      </c>
      <c r="B1472">
        <v>11692.2403222495</v>
      </c>
      <c r="C1472">
        <f t="shared" si="234"/>
        <v>6.8027210884353739E-3</v>
      </c>
      <c r="D1472">
        <f t="shared" si="242"/>
        <v>46.34287413108909</v>
      </c>
      <c r="E1472">
        <f t="shared" si="239"/>
        <v>-9.5985697701085853E-5</v>
      </c>
      <c r="F1472">
        <f t="shared" si="243"/>
        <v>6903.3627375638725</v>
      </c>
      <c r="G1472">
        <f t="shared" si="235"/>
        <v>5268.9084917092487</v>
      </c>
      <c r="H1472">
        <f t="shared" si="236"/>
        <v>46.344542458546243</v>
      </c>
      <c r="I1472">
        <f t="shared" si="237"/>
        <v>46.344542458546243</v>
      </c>
      <c r="J1472" s="6">
        <f t="shared" si="238"/>
        <v>46.344542458546243</v>
      </c>
      <c r="K1472" s="2">
        <f t="shared" si="240"/>
        <v>1.329818256498286E-8</v>
      </c>
      <c r="L1472" s="8">
        <f t="shared" si="241"/>
        <v>3.5999654497781769E-5</v>
      </c>
    </row>
    <row r="1473" spans="1:12">
      <c r="A1473">
        <v>1470</v>
      </c>
      <c r="B1473">
        <v>11692.2403222495</v>
      </c>
      <c r="C1473">
        <f t="shared" si="234"/>
        <v>6.7980965329707682E-3</v>
      </c>
      <c r="D1473">
        <f t="shared" si="242"/>
        <v>46.342874784053016</v>
      </c>
      <c r="E1473">
        <f t="shared" si="239"/>
        <v>-9.5912680269661768E-5</v>
      </c>
      <c r="F1473">
        <f t="shared" si="243"/>
        <v>6903.3625529408391</v>
      </c>
      <c r="G1473">
        <f t="shared" si="235"/>
        <v>5268.9083686272261</v>
      </c>
      <c r="H1473">
        <f t="shared" si="236"/>
        <v>46.344541843136128</v>
      </c>
      <c r="I1473">
        <f t="shared" si="237"/>
        <v>46.344541843136128</v>
      </c>
      <c r="J1473" s="6">
        <f t="shared" si="238"/>
        <v>46.344541843136128</v>
      </c>
      <c r="K1473" s="2">
        <f t="shared" si="240"/>
        <v>1.3279020206246326E-8</v>
      </c>
      <c r="L1473" s="8">
        <f t="shared" si="241"/>
        <v>3.5972284647408299E-5</v>
      </c>
    </row>
    <row r="1474" spans="1:12">
      <c r="A1474">
        <v>1471</v>
      </c>
      <c r="B1474">
        <v>11692.2403222495</v>
      </c>
      <c r="C1474">
        <f t="shared" si="234"/>
        <v>6.793478260869565E-3</v>
      </c>
      <c r="D1474">
        <f t="shared" si="242"/>
        <v>46.342875436076675</v>
      </c>
      <c r="E1474">
        <f t="shared" si="239"/>
        <v>-9.5839768046604562E-5</v>
      </c>
      <c r="F1474">
        <f t="shared" si="243"/>
        <v>6903.3623685836574</v>
      </c>
      <c r="G1474">
        <f t="shared" si="235"/>
        <v>5268.9082457224386</v>
      </c>
      <c r="H1474">
        <f t="shared" si="236"/>
        <v>46.344541228612201</v>
      </c>
      <c r="I1474">
        <f t="shared" si="237"/>
        <v>46.344541228612194</v>
      </c>
      <c r="J1474" s="6">
        <f t="shared" si="238"/>
        <v>46.344541228612201</v>
      </c>
      <c r="K1474" s="2">
        <f t="shared" si="240"/>
        <v>1.3259898629189935E-8</v>
      </c>
      <c r="L1474" s="8">
        <f t="shared" si="241"/>
        <v>3.5944954210358474E-5</v>
      </c>
    </row>
    <row r="1475" spans="1:12">
      <c r="A1475">
        <v>1472</v>
      </c>
      <c r="B1475">
        <v>11692.2403222495</v>
      </c>
      <c r="C1475">
        <f t="shared" si="234"/>
        <v>6.788866259334691E-3</v>
      </c>
      <c r="D1475">
        <f t="shared" si="242"/>
        <v>46.342876087162054</v>
      </c>
      <c r="E1475">
        <f t="shared" si="239"/>
        <v>-9.5766960808608812E-5</v>
      </c>
      <c r="F1475">
        <f t="shared" si="243"/>
        <v>6903.3621844917679</v>
      </c>
      <c r="G1475">
        <f t="shared" si="235"/>
        <v>5268.9081229945123</v>
      </c>
      <c r="H1475">
        <f t="shared" si="236"/>
        <v>46.344540614972559</v>
      </c>
      <c r="I1475">
        <f t="shared" si="237"/>
        <v>46.344540614972559</v>
      </c>
      <c r="J1475" s="6">
        <f t="shared" si="238"/>
        <v>46.344540614972559</v>
      </c>
      <c r="K1475" s="2">
        <f t="shared" si="240"/>
        <v>1.3240818140451874E-8</v>
      </c>
      <c r="L1475" s="8">
        <f t="shared" si="241"/>
        <v>3.5917663102606456E-5</v>
      </c>
    </row>
    <row r="1476" spans="1:12">
      <c r="A1476">
        <v>1473</v>
      </c>
      <c r="B1476">
        <v>11692.2403222495</v>
      </c>
      <c r="C1476">
        <f t="shared" si="234"/>
        <v>6.7842605156037995E-3</v>
      </c>
      <c r="D1476">
        <f t="shared" si="242"/>
        <v>46.342876737311144</v>
      </c>
      <c r="E1476">
        <f t="shared" si="239"/>
        <v>-9.5694258331558912E-5</v>
      </c>
      <c r="F1476">
        <f t="shared" si="243"/>
        <v>6903.3620006646097</v>
      </c>
      <c r="G1476">
        <f t="shared" si="235"/>
        <v>5268.9080004430734</v>
      </c>
      <c r="H1476">
        <f t="shared" si="236"/>
        <v>46.344540002215368</v>
      </c>
      <c r="I1476">
        <f t="shared" si="237"/>
        <v>46.344540002215361</v>
      </c>
      <c r="J1476" s="6">
        <f t="shared" si="238"/>
        <v>46.344540002215368</v>
      </c>
      <c r="K1476" s="2">
        <f t="shared" si="240"/>
        <v>1.3221777206860789E-8</v>
      </c>
      <c r="L1476" s="8">
        <f t="shared" si="241"/>
        <v>3.5890411241659619E-5</v>
      </c>
    </row>
    <row r="1477" spans="1:12">
      <c r="A1477">
        <v>1474</v>
      </c>
      <c r="B1477">
        <v>11692.2403222495</v>
      </c>
      <c r="C1477">
        <f t="shared" ref="C1477:C1540" si="244">$C$1/(A1477+1)</f>
        <v>6.7796610169491523E-3</v>
      </c>
      <c r="D1477">
        <f t="shared" si="242"/>
        <v>46.34287738652592</v>
      </c>
      <c r="E1477">
        <f t="shared" si="239"/>
        <v>-9.5621660396239197E-5</v>
      </c>
      <c r="F1477">
        <f t="shared" si="243"/>
        <v>6903.3618171016251</v>
      </c>
      <c r="G1477">
        <f t="shared" ref="G1477:G1540" si="245">(10000+10*F1477)/15</f>
        <v>5268.9078780677501</v>
      </c>
      <c r="H1477">
        <f t="shared" ref="H1477:H1540" si="246">$U$3*(1+G1477/$U$4)</f>
        <v>46.344539390338753</v>
      </c>
      <c r="I1477">
        <f t="shared" ref="I1477:I1540" si="247">$U$6*(1+(F1477-G1477)/$U$7)</f>
        <v>46.344539390338753</v>
      </c>
      <c r="J1477" s="6">
        <f t="shared" ref="J1477:J1540" si="248">(H1477+I1477)/2</f>
        <v>46.344539390338753</v>
      </c>
      <c r="K1477" s="2">
        <f t="shared" si="240"/>
        <v>1.3202776748324653E-8</v>
      </c>
      <c r="L1477" s="8">
        <f t="shared" si="241"/>
        <v>3.5863198544412091E-5</v>
      </c>
    </row>
    <row r="1478" spans="1:12">
      <c r="A1478">
        <v>1475</v>
      </c>
      <c r="B1478">
        <v>11692.2403222495</v>
      </c>
      <c r="C1478">
        <f t="shared" si="244"/>
        <v>6.7750677506775072E-3</v>
      </c>
      <c r="D1478">
        <f t="shared" si="242"/>
        <v>46.342878034808365</v>
      </c>
      <c r="E1478">
        <f t="shared" ref="E1478:E1541" si="249">(D1478-J1477)*(1-0.5*($U$6/$U$7 + 2/3*$U$3/$U$4-2/3*$U$6/$U$7)*B1478*0.1*EXP(0.1*(D1478+$U$10))/(EXP(0.1*D1478)+EXP(0.1*$U$10))^2)</f>
        <v>-9.5549166780570612E-5</v>
      </c>
      <c r="F1478">
        <f t="shared" si="243"/>
        <v>6903.3616338022484</v>
      </c>
      <c r="G1478">
        <f t="shared" si="245"/>
        <v>5268.9077558681656</v>
      </c>
      <c r="H1478">
        <f t="shared" si="246"/>
        <v>46.344538779340837</v>
      </c>
      <c r="I1478">
        <f t="shared" si="247"/>
        <v>46.34453877934083</v>
      </c>
      <c r="J1478" s="6">
        <f t="shared" si="248"/>
        <v>46.344538779340837</v>
      </c>
      <c r="K1478" s="2">
        <f t="shared" ref="K1478:K1541" si="250">ABS(J1478-J1477)/J1477</f>
        <v>1.3183816764846687E-8</v>
      </c>
      <c r="L1478" s="8">
        <f t="shared" ref="L1478:L1541" si="251">ABS(J1478-D1478)/D1478</f>
        <v>3.5836024927604679E-5</v>
      </c>
    </row>
    <row r="1479" spans="1:12">
      <c r="A1479">
        <v>1476</v>
      </c>
      <c r="B1479">
        <v>11692.2403222495</v>
      </c>
      <c r="C1479">
        <f t="shared" si="244"/>
        <v>6.7704807041299936E-3</v>
      </c>
      <c r="D1479">
        <f t="shared" ref="D1479:D1542" si="252">D1478-C1478*E1478</f>
        <v>46.342878682160446</v>
      </c>
      <c r="E1479">
        <f t="shared" si="249"/>
        <v>-9.5476777263300413E-5</v>
      </c>
      <c r="F1479">
        <f t="shared" ref="F1479:F1542" si="253">B1479*EXP($U$9*D1479)/(EXP($U$9*D1479)+EXP($U$9*$U$10))</f>
        <v>6903.3614507659295</v>
      </c>
      <c r="G1479">
        <f t="shared" si="245"/>
        <v>5268.9076338439527</v>
      </c>
      <c r="H1479">
        <f t="shared" si="246"/>
        <v>46.34453816921976</v>
      </c>
      <c r="I1479">
        <f t="shared" si="247"/>
        <v>46.344538169219767</v>
      </c>
      <c r="J1479" s="6">
        <f t="shared" si="248"/>
        <v>46.34453816921976</v>
      </c>
      <c r="K1479" s="2">
        <f t="shared" si="250"/>
        <v>1.3164896949795174E-8</v>
      </c>
      <c r="L1479" s="8">
        <f t="shared" si="251"/>
        <v>3.5808890308591499E-5</v>
      </c>
    </row>
    <row r="1480" spans="1:12">
      <c r="A1480">
        <v>1477</v>
      </c>
      <c r="B1480">
        <v>11692.2403222495</v>
      </c>
      <c r="C1480">
        <f t="shared" si="244"/>
        <v>6.7658998646820028E-3</v>
      </c>
      <c r="D1480">
        <f t="shared" si="252"/>
        <v>46.342879328584125</v>
      </c>
      <c r="E1480">
        <f t="shared" si="249"/>
        <v>-9.5404491624395893E-5</v>
      </c>
      <c r="F1480">
        <f t="shared" si="253"/>
        <v>6903.3612679921089</v>
      </c>
      <c r="G1480">
        <f t="shared" si="245"/>
        <v>5268.9075119947393</v>
      </c>
      <c r="H1480">
        <f t="shared" si="246"/>
        <v>46.344537559973702</v>
      </c>
      <c r="I1480">
        <f t="shared" si="247"/>
        <v>46.344537559973695</v>
      </c>
      <c r="J1480" s="6">
        <f t="shared" si="248"/>
        <v>46.344537559973702</v>
      </c>
      <c r="K1480" s="2">
        <f t="shared" si="250"/>
        <v>1.3146016383268483E-8</v>
      </c>
      <c r="L1480" s="8">
        <f t="shared" si="251"/>
        <v>3.5781794605799957E-5</v>
      </c>
    </row>
    <row r="1481" spans="1:12">
      <c r="A1481">
        <v>1478</v>
      </c>
      <c r="B1481">
        <v>11692.2403222495</v>
      </c>
      <c r="C1481">
        <f t="shared" si="244"/>
        <v>6.7613252197430695E-3</v>
      </c>
      <c r="D1481">
        <f t="shared" si="252"/>
        <v>46.342879974081363</v>
      </c>
      <c r="E1481">
        <f t="shared" si="249"/>
        <v>-9.5332309646280027E-5</v>
      </c>
      <c r="F1481">
        <f t="shared" si="253"/>
        <v>6903.3610854802328</v>
      </c>
      <c r="G1481">
        <f t="shared" si="245"/>
        <v>5268.9073903201552</v>
      </c>
      <c r="H1481">
        <f t="shared" si="246"/>
        <v>46.344536951600773</v>
      </c>
      <c r="I1481">
        <f t="shared" si="247"/>
        <v>46.344536951600773</v>
      </c>
      <c r="J1481" s="6">
        <f t="shared" si="248"/>
        <v>46.344536951600773</v>
      </c>
      <c r="K1481" s="2">
        <f t="shared" si="250"/>
        <v>1.3127176598444474E-8</v>
      </c>
      <c r="L1481" s="8">
        <f t="shared" si="251"/>
        <v>3.5754737736124242E-5</v>
      </c>
    </row>
    <row r="1482" spans="1:12">
      <c r="A1482">
        <v>1479</v>
      </c>
      <c r="B1482">
        <v>11692.2403222495</v>
      </c>
      <c r="C1482">
        <f t="shared" si="244"/>
        <v>6.7567567567567571E-3</v>
      </c>
      <c r="D1482">
        <f t="shared" si="252"/>
        <v>46.342880618654114</v>
      </c>
      <c r="E1482">
        <f t="shared" si="249"/>
        <v>-9.5260231107696842E-5</v>
      </c>
      <c r="F1482">
        <f t="shared" si="253"/>
        <v>6903.36090322975</v>
      </c>
      <c r="G1482">
        <f t="shared" si="245"/>
        <v>5268.9072688198339</v>
      </c>
      <c r="H1482">
        <f t="shared" si="246"/>
        <v>46.344536344099168</v>
      </c>
      <c r="I1482">
        <f t="shared" si="247"/>
        <v>46.344536344099161</v>
      </c>
      <c r="J1482" s="6">
        <f t="shared" si="248"/>
        <v>46.344536344099168</v>
      </c>
      <c r="K1482" s="2">
        <f t="shared" si="250"/>
        <v>1.3108375755516667E-8</v>
      </c>
      <c r="L1482" s="8">
        <f t="shared" si="251"/>
        <v>3.5727719618451761E-5</v>
      </c>
    </row>
    <row r="1483" spans="1:12">
      <c r="A1483">
        <v>1480</v>
      </c>
      <c r="B1483">
        <v>11692.2403222495</v>
      </c>
      <c r="C1483">
        <f t="shared" si="244"/>
        <v>6.75219446320054E-3</v>
      </c>
      <c r="D1483">
        <f t="shared" si="252"/>
        <v>46.342881262304324</v>
      </c>
      <c r="E1483">
        <f t="shared" si="249"/>
        <v>-9.5188255792705482E-5</v>
      </c>
      <c r="F1483">
        <f t="shared" si="253"/>
        <v>6903.3607212401084</v>
      </c>
      <c r="G1483">
        <f t="shared" si="245"/>
        <v>5268.9071474934053</v>
      </c>
      <c r="H1483">
        <f t="shared" si="246"/>
        <v>46.344535737467027</v>
      </c>
      <c r="I1483">
        <f t="shared" si="247"/>
        <v>46.344535737467027</v>
      </c>
      <c r="J1483" s="6">
        <f t="shared" si="248"/>
        <v>46.344535737467027</v>
      </c>
      <c r="K1483" s="2">
        <f t="shared" si="250"/>
        <v>1.3089615081027977E-8</v>
      </c>
      <c r="L1483" s="8">
        <f t="shared" si="251"/>
        <v>3.5700740170596682E-5</v>
      </c>
    </row>
    <row r="1484" spans="1:12">
      <c r="A1484">
        <v>1481</v>
      </c>
      <c r="B1484">
        <v>11692.2403222495</v>
      </c>
      <c r="C1484">
        <f t="shared" si="244"/>
        <v>6.7476383265856954E-3</v>
      </c>
      <c r="D1484">
        <f t="shared" si="252"/>
        <v>46.342881905033941</v>
      </c>
      <c r="E1484">
        <f t="shared" si="249"/>
        <v>-9.5116383482093684E-5</v>
      </c>
      <c r="F1484">
        <f t="shared" si="253"/>
        <v>6903.3605395107616</v>
      </c>
      <c r="G1484">
        <f t="shared" si="245"/>
        <v>5268.9070263405074</v>
      </c>
      <c r="H1484">
        <f t="shared" si="246"/>
        <v>46.344535131702536</v>
      </c>
      <c r="I1484">
        <f t="shared" si="247"/>
        <v>46.344535131702543</v>
      </c>
      <c r="J1484" s="6">
        <f t="shared" si="248"/>
        <v>46.344535131702543</v>
      </c>
      <c r="K1484" s="2">
        <f t="shared" si="250"/>
        <v>1.3070893348441741E-8</v>
      </c>
      <c r="L1484" s="8">
        <f t="shared" si="251"/>
        <v>3.5673799311599753E-5</v>
      </c>
    </row>
    <row r="1485" spans="1:12">
      <c r="A1485">
        <v>1482</v>
      </c>
      <c r="B1485">
        <v>11692.2403222495</v>
      </c>
      <c r="C1485">
        <f t="shared" si="244"/>
        <v>6.7430883344571811E-3</v>
      </c>
      <c r="D1485">
        <f t="shared" si="252"/>
        <v>46.342882546844898</v>
      </c>
      <c r="E1485">
        <f t="shared" si="249"/>
        <v>-9.5044613960743323E-5</v>
      </c>
      <c r="F1485">
        <f t="shared" si="253"/>
        <v>6903.3603580411591</v>
      </c>
      <c r="G1485">
        <f t="shared" si="245"/>
        <v>5268.9069053607727</v>
      </c>
      <c r="H1485">
        <f t="shared" si="246"/>
        <v>46.344534526803862</v>
      </c>
      <c r="I1485">
        <f t="shared" si="247"/>
        <v>46.344534526803862</v>
      </c>
      <c r="J1485" s="6">
        <f t="shared" si="248"/>
        <v>46.344534526803862</v>
      </c>
      <c r="K1485" s="2">
        <f t="shared" si="250"/>
        <v>1.3052211630983411E-8</v>
      </c>
      <c r="L1485" s="8">
        <f t="shared" si="251"/>
        <v>3.5646896959735162E-5</v>
      </c>
    </row>
    <row r="1486" spans="1:12">
      <c r="A1486">
        <v>1483</v>
      </c>
      <c r="B1486">
        <v>11692.2403222495</v>
      </c>
      <c r="C1486">
        <f t="shared" si="244"/>
        <v>6.7385444743935314E-3</v>
      </c>
      <c r="D1486">
        <f t="shared" si="252"/>
        <v>46.342883187739126</v>
      </c>
      <c r="E1486">
        <f t="shared" si="249"/>
        <v>-9.4972947010665956E-5</v>
      </c>
      <c r="F1486">
        <f t="shared" si="253"/>
        <v>6903.3601768307562</v>
      </c>
      <c r="G1486">
        <f t="shared" si="245"/>
        <v>5268.9067845538375</v>
      </c>
      <c r="H1486">
        <f t="shared" si="246"/>
        <v>46.344533922769187</v>
      </c>
      <c r="I1486">
        <f t="shared" si="247"/>
        <v>46.344533922769187</v>
      </c>
      <c r="J1486" s="6">
        <f t="shared" si="248"/>
        <v>46.344533922769187</v>
      </c>
      <c r="K1486" s="2">
        <f t="shared" si="250"/>
        <v>1.303356870211627E-8</v>
      </c>
      <c r="L1486" s="8">
        <f t="shared" si="251"/>
        <v>3.5620033034503662E-5</v>
      </c>
    </row>
    <row r="1487" spans="1:12">
      <c r="A1487">
        <v>1484</v>
      </c>
      <c r="B1487">
        <v>11692.2403222495</v>
      </c>
      <c r="C1487">
        <f t="shared" si="244"/>
        <v>6.7340067340067337E-3</v>
      </c>
      <c r="D1487">
        <f t="shared" si="252"/>
        <v>46.342883827718552</v>
      </c>
      <c r="E1487">
        <f t="shared" si="249"/>
        <v>-9.4901382417553683E-5</v>
      </c>
      <c r="F1487">
        <f t="shared" si="253"/>
        <v>6903.3599958790091</v>
      </c>
      <c r="G1487">
        <f t="shared" si="245"/>
        <v>5268.9066639193388</v>
      </c>
      <c r="H1487">
        <f t="shared" si="246"/>
        <v>46.344533319596692</v>
      </c>
      <c r="I1487">
        <f t="shared" si="247"/>
        <v>46.344533319596707</v>
      </c>
      <c r="J1487" s="6">
        <f t="shared" si="248"/>
        <v>46.3445333195967</v>
      </c>
      <c r="K1487" s="2">
        <f t="shared" si="250"/>
        <v>1.3014965021795838E-8</v>
      </c>
      <c r="L1487" s="8">
        <f t="shared" si="251"/>
        <v>3.5593207455099407E-5</v>
      </c>
    </row>
    <row r="1488" spans="1:12">
      <c r="A1488">
        <v>1485</v>
      </c>
      <c r="B1488">
        <v>11692.2403222495</v>
      </c>
      <c r="C1488">
        <f t="shared" si="244"/>
        <v>6.7294751009421266E-3</v>
      </c>
      <c r="D1488">
        <f t="shared" si="252"/>
        <v>46.342884466785101</v>
      </c>
      <c r="E1488">
        <f t="shared" si="249"/>
        <v>-9.4829919965884352E-5</v>
      </c>
      <c r="F1488">
        <f t="shared" si="253"/>
        <v>6903.359815185373</v>
      </c>
      <c r="G1488">
        <f t="shared" si="245"/>
        <v>5268.9065434569156</v>
      </c>
      <c r="H1488">
        <f t="shared" si="246"/>
        <v>46.344532717284572</v>
      </c>
      <c r="I1488">
        <f t="shared" si="247"/>
        <v>46.344532717284579</v>
      </c>
      <c r="J1488" s="6">
        <f t="shared" si="248"/>
        <v>46.344532717284579</v>
      </c>
      <c r="K1488" s="2">
        <f t="shared" si="250"/>
        <v>1.2996400590025202E-8</v>
      </c>
      <c r="L1488" s="8">
        <f t="shared" si="251"/>
        <v>3.556642014071654E-5</v>
      </c>
    </row>
    <row r="1489" spans="1:12">
      <c r="A1489">
        <v>1486</v>
      </c>
      <c r="B1489">
        <v>11692.2403222495</v>
      </c>
      <c r="C1489">
        <f t="shared" si="244"/>
        <v>6.7249495628782787E-3</v>
      </c>
      <c r="D1489">
        <f t="shared" si="252"/>
        <v>46.342885104940684</v>
      </c>
      <c r="E1489">
        <f t="shared" si="249"/>
        <v>-9.4758559440943864E-5</v>
      </c>
      <c r="F1489">
        <f t="shared" si="253"/>
        <v>6903.359634749303</v>
      </c>
      <c r="G1489">
        <f t="shared" si="245"/>
        <v>5268.9064231662023</v>
      </c>
      <c r="H1489">
        <f t="shared" si="246"/>
        <v>46.344532115831008</v>
      </c>
      <c r="I1489">
        <f t="shared" si="247"/>
        <v>46.344532115831008</v>
      </c>
      <c r="J1489" s="6">
        <f t="shared" si="248"/>
        <v>46.344532115831008</v>
      </c>
      <c r="K1489" s="2">
        <f t="shared" si="250"/>
        <v>1.2977875406807439E-8</v>
      </c>
      <c r="L1489" s="8">
        <f t="shared" si="251"/>
        <v>3.5539671010855895E-5</v>
      </c>
    </row>
    <row r="1490" spans="1:12">
      <c r="A1490">
        <v>1487</v>
      </c>
      <c r="B1490">
        <v>11692.2403222495</v>
      </c>
      <c r="C1490">
        <f t="shared" si="244"/>
        <v>6.7204301075268818E-3</v>
      </c>
      <c r="D1490">
        <f t="shared" si="252"/>
        <v>46.342885742187221</v>
      </c>
      <c r="E1490">
        <f t="shared" si="249"/>
        <v>-9.4687300627607237E-5</v>
      </c>
      <c r="F1490">
        <f t="shared" si="253"/>
        <v>6903.3594545702645</v>
      </c>
      <c r="G1490">
        <f t="shared" si="245"/>
        <v>5268.9063030468424</v>
      </c>
      <c r="H1490">
        <f t="shared" si="246"/>
        <v>46.344531515234209</v>
      </c>
      <c r="I1490">
        <f t="shared" si="247"/>
        <v>46.344531515234223</v>
      </c>
      <c r="J1490" s="6">
        <f t="shared" si="248"/>
        <v>46.344531515234216</v>
      </c>
      <c r="K1490" s="2">
        <f t="shared" si="250"/>
        <v>1.2959388398923186E-8</v>
      </c>
      <c r="L1490" s="8">
        <f t="shared" si="251"/>
        <v>3.5512959985938238E-5</v>
      </c>
    </row>
    <row r="1491" spans="1:12">
      <c r="A1491">
        <v>1488</v>
      </c>
      <c r="B1491">
        <v>11692.2403222495</v>
      </c>
      <c r="C1491">
        <f t="shared" si="244"/>
        <v>6.7159167226326392E-3</v>
      </c>
      <c r="D1491">
        <f t="shared" si="252"/>
        <v>46.342886378526607</v>
      </c>
      <c r="E1491">
        <f t="shared" si="249"/>
        <v>-9.4616143314845807E-5</v>
      </c>
      <c r="F1491">
        <f t="shared" si="253"/>
        <v>6903.3592746477152</v>
      </c>
      <c r="G1491">
        <f t="shared" si="245"/>
        <v>5268.9061830984765</v>
      </c>
      <c r="H1491">
        <f t="shared" si="246"/>
        <v>46.344530915492385</v>
      </c>
      <c r="I1491">
        <f t="shared" si="247"/>
        <v>46.344530915492385</v>
      </c>
      <c r="J1491" s="6">
        <f t="shared" si="248"/>
        <v>46.344530915492385</v>
      </c>
      <c r="K1491" s="2">
        <f t="shared" si="250"/>
        <v>1.2940940639597898E-8</v>
      </c>
      <c r="L1491" s="8">
        <f t="shared" si="251"/>
        <v>3.5486286985771084E-5</v>
      </c>
    </row>
    <row r="1492" spans="1:12">
      <c r="A1492">
        <v>1489</v>
      </c>
      <c r="B1492">
        <v>11692.2403222495</v>
      </c>
      <c r="C1492">
        <f t="shared" si="244"/>
        <v>6.7114093959731542E-3</v>
      </c>
      <c r="D1492">
        <f t="shared" si="252"/>
        <v>46.342887013960748</v>
      </c>
      <c r="E1492">
        <f t="shared" si="249"/>
        <v>-9.4545087288357461E-5</v>
      </c>
      <c r="F1492">
        <f t="shared" si="253"/>
        <v>6903.3590949811187</v>
      </c>
      <c r="G1492">
        <f t="shared" si="245"/>
        <v>5268.9060633207455</v>
      </c>
      <c r="H1492">
        <f t="shared" si="246"/>
        <v>46.344530316603723</v>
      </c>
      <c r="I1492">
        <f t="shared" si="247"/>
        <v>46.344530316603738</v>
      </c>
      <c r="J1492" s="6">
        <f t="shared" si="248"/>
        <v>46.344530316603731</v>
      </c>
      <c r="K1492" s="2">
        <f t="shared" si="250"/>
        <v>1.292253136224716E-8</v>
      </c>
      <c r="L1492" s="8">
        <f t="shared" si="251"/>
        <v>3.5459651930775234E-5</v>
      </c>
    </row>
    <row r="1493" spans="1:12">
      <c r="A1493">
        <v>1490</v>
      </c>
      <c r="B1493">
        <v>11692.2403222495</v>
      </c>
      <c r="C1493">
        <f t="shared" si="244"/>
        <v>6.7069081153588199E-3</v>
      </c>
      <c r="D1493">
        <f t="shared" si="252"/>
        <v>46.342887648491534</v>
      </c>
      <c r="E1493">
        <f t="shared" si="249"/>
        <v>-9.4474132336699803E-5</v>
      </c>
      <c r="F1493">
        <f t="shared" si="253"/>
        <v>6903.358915569941</v>
      </c>
      <c r="G1493">
        <f t="shared" si="245"/>
        <v>5268.9059437132946</v>
      </c>
      <c r="H1493">
        <f t="shared" si="246"/>
        <v>46.34452971856647</v>
      </c>
      <c r="I1493">
        <f t="shared" si="247"/>
        <v>46.344529718566463</v>
      </c>
      <c r="J1493" s="6">
        <f t="shared" si="248"/>
        <v>46.344529718566463</v>
      </c>
      <c r="K1493" s="2">
        <f t="shared" si="250"/>
        <v>1.2904160720191478E-8</v>
      </c>
      <c r="L1493" s="8">
        <f t="shared" si="251"/>
        <v>3.5433054741524842E-5</v>
      </c>
    </row>
    <row r="1494" spans="1:12">
      <c r="A1494">
        <v>1491</v>
      </c>
      <c r="B1494">
        <v>11692.2403222495</v>
      </c>
      <c r="C1494">
        <f t="shared" si="244"/>
        <v>6.7024128686327079E-3</v>
      </c>
      <c r="D1494">
        <f t="shared" si="252"/>
        <v>46.34288828212086</v>
      </c>
      <c r="E1494">
        <f t="shared" si="249"/>
        <v>-9.4403278247618763E-5</v>
      </c>
      <c r="F1494">
        <f t="shared" si="253"/>
        <v>6903.3587364136447</v>
      </c>
      <c r="G1494">
        <f t="shared" si="245"/>
        <v>5268.9058242757628</v>
      </c>
      <c r="H1494">
        <f t="shared" si="246"/>
        <v>46.344529121378812</v>
      </c>
      <c r="I1494">
        <f t="shared" si="247"/>
        <v>46.34452912137882</v>
      </c>
      <c r="J1494" s="6">
        <f t="shared" si="248"/>
        <v>46.344529121378812</v>
      </c>
      <c r="K1494" s="2">
        <f t="shared" si="250"/>
        <v>1.2885828253481366E-8</v>
      </c>
      <c r="L1494" s="8">
        <f t="shared" si="251"/>
        <v>3.5406495338900722E-5</v>
      </c>
    </row>
    <row r="1495" spans="1:12">
      <c r="A1495">
        <v>1492</v>
      </c>
      <c r="B1495">
        <v>11692.2403222495</v>
      </c>
      <c r="C1495">
        <f t="shared" si="244"/>
        <v>6.6979236436704621E-3</v>
      </c>
      <c r="D1495">
        <f t="shared" si="252"/>
        <v>46.342888914850604</v>
      </c>
      <c r="E1495">
        <f t="shared" si="249"/>
        <v>-9.4332524811308442E-5</v>
      </c>
      <c r="F1495">
        <f t="shared" si="253"/>
        <v>6903.3585575117013</v>
      </c>
      <c r="G1495">
        <f t="shared" si="245"/>
        <v>5268.9057050078009</v>
      </c>
      <c r="H1495">
        <f t="shared" si="246"/>
        <v>46.344528525038996</v>
      </c>
      <c r="I1495">
        <f t="shared" si="247"/>
        <v>46.344528525038996</v>
      </c>
      <c r="J1495" s="6">
        <f t="shared" si="248"/>
        <v>46.344528525038996</v>
      </c>
      <c r="K1495" s="2">
        <f t="shared" si="250"/>
        <v>1.2867534268754804E-8</v>
      </c>
      <c r="L1495" s="8">
        <f t="shared" si="251"/>
        <v>3.5379973643937035E-5</v>
      </c>
    </row>
    <row r="1496" spans="1:12">
      <c r="A1496">
        <v>1493</v>
      </c>
      <c r="B1496">
        <v>11692.2403222495</v>
      </c>
      <c r="C1496">
        <f t="shared" si="244"/>
        <v>6.6934404283801874E-3</v>
      </c>
      <c r="D1496">
        <f t="shared" si="252"/>
        <v>46.342889546682656</v>
      </c>
      <c r="E1496">
        <f t="shared" si="249"/>
        <v>-9.4261871816332299E-5</v>
      </c>
      <c r="F1496">
        <f t="shared" si="253"/>
        <v>6903.3583788635724</v>
      </c>
      <c r="G1496">
        <f t="shared" si="245"/>
        <v>5268.9055859090477</v>
      </c>
      <c r="H1496">
        <f t="shared" si="246"/>
        <v>46.344527929545237</v>
      </c>
      <c r="I1496">
        <f t="shared" si="247"/>
        <v>46.344527929545251</v>
      </c>
      <c r="J1496" s="6">
        <f t="shared" si="248"/>
        <v>46.344527929545244</v>
      </c>
      <c r="K1496" s="2">
        <f t="shared" si="250"/>
        <v>1.2849278459379778E-8</v>
      </c>
      <c r="L1496" s="8">
        <f t="shared" si="251"/>
        <v>3.5353489577667942E-5</v>
      </c>
    </row>
    <row r="1497" spans="1:12">
      <c r="A1497">
        <v>1494</v>
      </c>
      <c r="B1497">
        <v>11692.2403222495</v>
      </c>
      <c r="C1497">
        <f t="shared" si="244"/>
        <v>6.688963210702341E-3</v>
      </c>
      <c r="D1497">
        <f t="shared" si="252"/>
        <v>46.342890177618877</v>
      </c>
      <c r="E1497">
        <f t="shared" si="249"/>
        <v>-9.4191319053702139E-5</v>
      </c>
      <c r="F1497">
        <f t="shared" si="253"/>
        <v>6903.3582004687378</v>
      </c>
      <c r="G1497">
        <f t="shared" si="245"/>
        <v>5268.9054669791576</v>
      </c>
      <c r="H1497">
        <f t="shared" si="246"/>
        <v>46.344527334895787</v>
      </c>
      <c r="I1497">
        <f t="shared" si="247"/>
        <v>46.344527334895801</v>
      </c>
      <c r="J1497" s="6">
        <f t="shared" si="248"/>
        <v>46.344527334895794</v>
      </c>
      <c r="K1497" s="2">
        <f t="shared" si="250"/>
        <v>1.2831060672041747E-8</v>
      </c>
      <c r="L1497" s="8">
        <f t="shared" si="251"/>
        <v>3.5327043061894249E-5</v>
      </c>
    </row>
    <row r="1498" spans="1:12">
      <c r="A1498">
        <v>1495</v>
      </c>
      <c r="B1498">
        <v>11692.2403222495</v>
      </c>
      <c r="C1498">
        <f t="shared" si="244"/>
        <v>6.6844919786096255E-3</v>
      </c>
      <c r="D1498">
        <f t="shared" si="252"/>
        <v>46.342890807661142</v>
      </c>
      <c r="E1498">
        <f t="shared" si="249"/>
        <v>-9.4120866314018704E-5</v>
      </c>
      <c r="F1498">
        <f t="shared" si="253"/>
        <v>6903.3580223266608</v>
      </c>
      <c r="G1498">
        <f t="shared" si="245"/>
        <v>5268.9053482177733</v>
      </c>
      <c r="H1498">
        <f t="shared" si="246"/>
        <v>46.344526741088863</v>
      </c>
      <c r="I1498">
        <f t="shared" si="247"/>
        <v>46.344526741088877</v>
      </c>
      <c r="J1498" s="6">
        <f t="shared" si="248"/>
        <v>46.34452674108887</v>
      </c>
      <c r="K1498" s="2">
        <f t="shared" si="250"/>
        <v>1.2812881213378674E-8</v>
      </c>
      <c r="L1498" s="8">
        <f t="shared" si="251"/>
        <v>3.5300634017803493E-5</v>
      </c>
    </row>
    <row r="1499" spans="1:12">
      <c r="A1499">
        <v>1496</v>
      </c>
      <c r="B1499">
        <v>11692.2403222495</v>
      </c>
      <c r="C1499">
        <f t="shared" si="244"/>
        <v>6.6800267201068807E-3</v>
      </c>
      <c r="D1499">
        <f t="shared" si="252"/>
        <v>46.342891436811321</v>
      </c>
      <c r="E1499">
        <f t="shared" si="249"/>
        <v>-9.4050513387491274E-5</v>
      </c>
      <c r="F1499">
        <f t="shared" si="253"/>
        <v>6903.3578444368168</v>
      </c>
      <c r="G1499">
        <f t="shared" si="245"/>
        <v>5268.9052296245445</v>
      </c>
      <c r="H1499">
        <f t="shared" si="246"/>
        <v>46.344526148122718</v>
      </c>
      <c r="I1499">
        <f t="shared" si="247"/>
        <v>46.344526148122725</v>
      </c>
      <c r="J1499" s="6">
        <f t="shared" si="248"/>
        <v>46.344526148122725</v>
      </c>
      <c r="K1499" s="2">
        <f t="shared" si="250"/>
        <v>1.2794739470123488E-8</v>
      </c>
      <c r="L1499" s="8">
        <f t="shared" si="251"/>
        <v>3.5274262367349812E-5</v>
      </c>
    </row>
    <row r="1500" spans="1:12">
      <c r="A1500">
        <v>1497</v>
      </c>
      <c r="B1500">
        <v>11692.2403222495</v>
      </c>
      <c r="C1500">
        <f t="shared" si="244"/>
        <v>6.6755674232309749E-3</v>
      </c>
      <c r="D1500">
        <f t="shared" si="252"/>
        <v>46.342892065071261</v>
      </c>
      <c r="E1500">
        <f t="shared" si="249"/>
        <v>-9.3980260067172175E-5</v>
      </c>
      <c r="F1500">
        <f t="shared" si="253"/>
        <v>6903.3576667986845</v>
      </c>
      <c r="G1500">
        <f t="shared" si="245"/>
        <v>5268.905111199123</v>
      </c>
      <c r="H1500">
        <f t="shared" si="246"/>
        <v>46.344525555995617</v>
      </c>
      <c r="I1500">
        <f t="shared" si="247"/>
        <v>46.344525555995617</v>
      </c>
      <c r="J1500" s="6">
        <f t="shared" si="248"/>
        <v>46.344525555995617</v>
      </c>
      <c r="K1500" s="2">
        <f t="shared" si="250"/>
        <v>1.2776635288961596E-8</v>
      </c>
      <c r="L1500" s="8">
        <f t="shared" si="251"/>
        <v>3.5247928033100701E-5</v>
      </c>
    </row>
    <row r="1501" spans="1:12">
      <c r="A1501">
        <v>1498</v>
      </c>
      <c r="B1501">
        <v>11692.2403222495</v>
      </c>
      <c r="C1501">
        <f t="shared" si="244"/>
        <v>6.6711140760507001E-3</v>
      </c>
      <c r="D1501">
        <f t="shared" si="252"/>
        <v>46.342892692442824</v>
      </c>
      <c r="E1501">
        <f t="shared" si="249"/>
        <v>-9.3910106145712066E-5</v>
      </c>
      <c r="F1501">
        <f t="shared" si="253"/>
        <v>6903.357489411731</v>
      </c>
      <c r="G1501">
        <f t="shared" si="245"/>
        <v>5268.904992941154</v>
      </c>
      <c r="H1501">
        <f t="shared" si="246"/>
        <v>46.344524964705769</v>
      </c>
      <c r="I1501">
        <f t="shared" si="247"/>
        <v>46.344524964705769</v>
      </c>
      <c r="J1501" s="6">
        <f t="shared" si="248"/>
        <v>46.344524964705769</v>
      </c>
      <c r="K1501" s="2">
        <f t="shared" si="250"/>
        <v>1.2758569436483468E-8</v>
      </c>
      <c r="L1501" s="8">
        <f t="shared" si="251"/>
        <v>3.5221630936550361E-5</v>
      </c>
    </row>
    <row r="1502" spans="1:12">
      <c r="A1502">
        <v>1499</v>
      </c>
      <c r="B1502">
        <v>11692.2403222495</v>
      </c>
      <c r="C1502">
        <f t="shared" si="244"/>
        <v>6.6666666666666671E-3</v>
      </c>
      <c r="D1502">
        <f t="shared" si="252"/>
        <v>46.342893318927857</v>
      </c>
      <c r="E1502">
        <f t="shared" si="249"/>
        <v>-9.3840051414542677E-5</v>
      </c>
      <c r="F1502">
        <f t="shared" si="253"/>
        <v>6903.3573122754406</v>
      </c>
      <c r="G1502">
        <f t="shared" si="245"/>
        <v>5268.9048748502937</v>
      </c>
      <c r="H1502">
        <f t="shared" si="246"/>
        <v>46.344524374251463</v>
      </c>
      <c r="I1502">
        <f t="shared" si="247"/>
        <v>46.344524374251471</v>
      </c>
      <c r="J1502" s="6">
        <f t="shared" si="248"/>
        <v>46.344524374251463</v>
      </c>
      <c r="K1502" s="2">
        <f t="shared" si="250"/>
        <v>1.274054068615193E-8</v>
      </c>
      <c r="L1502" s="8">
        <f t="shared" si="251"/>
        <v>3.5195371000726272E-5</v>
      </c>
    </row>
    <row r="1503" spans="1:12">
      <c r="A1503">
        <v>1500</v>
      </c>
      <c r="B1503">
        <v>11692.2403222495</v>
      </c>
      <c r="C1503">
        <f t="shared" si="244"/>
        <v>6.6622251832111927E-3</v>
      </c>
      <c r="D1503">
        <f t="shared" si="252"/>
        <v>46.3428939445282</v>
      </c>
      <c r="E1503">
        <f t="shared" si="249"/>
        <v>-9.3770095668759161E-5</v>
      </c>
      <c r="F1503">
        <f t="shared" si="253"/>
        <v>6903.3571353892912</v>
      </c>
      <c r="G1503">
        <f t="shared" si="245"/>
        <v>5268.9047569261938</v>
      </c>
      <c r="H1503">
        <f t="shared" si="246"/>
        <v>46.344523784630965</v>
      </c>
      <c r="I1503">
        <f t="shared" si="247"/>
        <v>46.344523784630972</v>
      </c>
      <c r="J1503" s="6">
        <f t="shared" si="248"/>
        <v>46.344523784630965</v>
      </c>
      <c r="K1503" s="2">
        <f t="shared" si="250"/>
        <v>1.2722549344604882E-8</v>
      </c>
      <c r="L1503" s="8">
        <f t="shared" si="251"/>
        <v>3.5169148148502602E-5</v>
      </c>
    </row>
    <row r="1504" spans="1:12">
      <c r="A1504">
        <v>1501</v>
      </c>
      <c r="B1504">
        <v>11692.2403222495</v>
      </c>
      <c r="C1504">
        <f t="shared" si="244"/>
        <v>6.6577896138482022E-3</v>
      </c>
      <c r="D1504">
        <f t="shared" si="252"/>
        <v>46.342894569245694</v>
      </c>
      <c r="E1504">
        <f t="shared" si="249"/>
        <v>-9.370023870265599E-5</v>
      </c>
      <c r="F1504">
        <f t="shared" si="253"/>
        <v>6903.3569587527645</v>
      </c>
      <c r="G1504">
        <f t="shared" si="245"/>
        <v>5268.9046391685097</v>
      </c>
      <c r="H1504">
        <f t="shared" si="246"/>
        <v>46.344523195842548</v>
      </c>
      <c r="I1504">
        <f t="shared" si="247"/>
        <v>46.344523195842548</v>
      </c>
      <c r="J1504" s="6">
        <f t="shared" si="248"/>
        <v>46.344523195842548</v>
      </c>
      <c r="K1504" s="2">
        <f t="shared" si="250"/>
        <v>1.2704595258527684E-8</v>
      </c>
      <c r="L1504" s="8">
        <f t="shared" si="251"/>
        <v>3.5142962302906844E-5</v>
      </c>
    </row>
    <row r="1505" spans="1:12">
      <c r="A1505">
        <v>1502</v>
      </c>
      <c r="B1505">
        <v>11692.2403222495</v>
      </c>
      <c r="C1505">
        <f t="shared" si="244"/>
        <v>6.6533599467731202E-3</v>
      </c>
      <c r="D1505">
        <f t="shared" si="252"/>
        <v>46.342895193082171</v>
      </c>
      <c r="E1505">
        <f t="shared" si="249"/>
        <v>-9.363048031133523E-5</v>
      </c>
      <c r="F1505">
        <f t="shared" si="253"/>
        <v>6903.3567823653357</v>
      </c>
      <c r="G1505">
        <f t="shared" si="245"/>
        <v>5268.9045215768901</v>
      </c>
      <c r="H1505">
        <f t="shared" si="246"/>
        <v>46.344522607884443</v>
      </c>
      <c r="I1505">
        <f t="shared" si="247"/>
        <v>46.344522607884457</v>
      </c>
      <c r="J1505" s="6">
        <f t="shared" si="248"/>
        <v>46.34452260788445</v>
      </c>
      <c r="K1505" s="2">
        <f t="shared" si="250"/>
        <v>1.2686679194510801E-8</v>
      </c>
      <c r="L1505" s="8">
        <f t="shared" si="251"/>
        <v>3.5116813386353226E-5</v>
      </c>
    </row>
    <row r="1506" spans="1:12">
      <c r="A1506">
        <v>1503</v>
      </c>
      <c r="B1506">
        <v>11692.2403222495</v>
      </c>
      <c r="C1506">
        <f t="shared" si="244"/>
        <v>6.648936170212766E-3</v>
      </c>
      <c r="D1506">
        <f t="shared" si="252"/>
        <v>46.342895816039459</v>
      </c>
      <c r="E1506">
        <f t="shared" si="249"/>
        <v>-9.3560820288271884E-5</v>
      </c>
      <c r="F1506">
        <f t="shared" si="253"/>
        <v>6903.3566062264954</v>
      </c>
      <c r="G1506">
        <f t="shared" si="245"/>
        <v>5268.9044041509969</v>
      </c>
      <c r="H1506">
        <f t="shared" si="246"/>
        <v>46.344522020754994</v>
      </c>
      <c r="I1506">
        <f t="shared" si="247"/>
        <v>46.34452202075498</v>
      </c>
      <c r="J1506" s="6">
        <f t="shared" si="248"/>
        <v>46.344522020754987</v>
      </c>
      <c r="K1506" s="2">
        <f t="shared" si="250"/>
        <v>1.2668799466064387E-8</v>
      </c>
      <c r="L1506" s="8">
        <f t="shared" si="251"/>
        <v>3.5090701323095875E-5</v>
      </c>
    </row>
    <row r="1507" spans="1:12">
      <c r="A1507">
        <v>1504</v>
      </c>
      <c r="B1507">
        <v>11692.2403222495</v>
      </c>
      <c r="C1507">
        <f t="shared" si="244"/>
        <v>6.6445182724252493E-3</v>
      </c>
      <c r="D1507">
        <f t="shared" si="252"/>
        <v>46.342896438119382</v>
      </c>
      <c r="E1507">
        <f t="shared" si="249"/>
        <v>-9.3491258431427127E-5</v>
      </c>
      <c r="F1507">
        <f t="shared" si="253"/>
        <v>6903.3564303357234</v>
      </c>
      <c r="G1507">
        <f t="shared" si="245"/>
        <v>5268.9042868904826</v>
      </c>
      <c r="H1507">
        <f t="shared" si="246"/>
        <v>46.34452143445241</v>
      </c>
      <c r="I1507">
        <f t="shared" si="247"/>
        <v>46.34452143445241</v>
      </c>
      <c r="J1507" s="6">
        <f t="shared" si="248"/>
        <v>46.34452143445241</v>
      </c>
      <c r="K1507" s="2">
        <f t="shared" si="250"/>
        <v>1.265095745304896E-8</v>
      </c>
      <c r="L1507" s="8">
        <f t="shared" si="251"/>
        <v>3.5064626036009011E-5</v>
      </c>
    </row>
    <row r="1508" spans="1:12">
      <c r="A1508">
        <v>1505</v>
      </c>
      <c r="B1508">
        <v>11692.2403222495</v>
      </c>
      <c r="C1508">
        <f t="shared" si="244"/>
        <v>6.6401062416998674E-3</v>
      </c>
      <c r="D1508">
        <f t="shared" si="252"/>
        <v>46.342897059323754</v>
      </c>
      <c r="E1508">
        <f t="shared" si="249"/>
        <v>-9.3421794535916361E-5</v>
      </c>
      <c r="F1508">
        <f t="shared" si="253"/>
        <v>6903.3562546925095</v>
      </c>
      <c r="G1508">
        <f t="shared" si="245"/>
        <v>5268.9041697950061</v>
      </c>
      <c r="H1508">
        <f t="shared" si="246"/>
        <v>46.34452084897503</v>
      </c>
      <c r="I1508">
        <f t="shared" si="247"/>
        <v>46.344520848975037</v>
      </c>
      <c r="J1508" s="6">
        <f t="shared" si="248"/>
        <v>46.344520848975037</v>
      </c>
      <c r="K1508" s="2">
        <f t="shared" si="250"/>
        <v>1.2633151775609657E-8</v>
      </c>
      <c r="L1508" s="8">
        <f t="shared" si="251"/>
        <v>3.5038587449653442E-5</v>
      </c>
    </row>
    <row r="1509" spans="1:12">
      <c r="A1509">
        <v>1506</v>
      </c>
      <c r="B1509">
        <v>11692.2403222495</v>
      </c>
      <c r="C1509">
        <f t="shared" si="244"/>
        <v>6.6357000663570011E-3</v>
      </c>
      <c r="D1509">
        <f t="shared" si="252"/>
        <v>46.342897679654392</v>
      </c>
      <c r="E1509">
        <f t="shared" si="249"/>
        <v>-9.3352428400107797E-5</v>
      </c>
      <c r="F1509">
        <f t="shared" si="253"/>
        <v>6903.3560792963372</v>
      </c>
      <c r="G1509">
        <f t="shared" si="245"/>
        <v>5268.9040528642245</v>
      </c>
      <c r="H1509">
        <f t="shared" si="246"/>
        <v>46.344520264321119</v>
      </c>
      <c r="I1509">
        <f t="shared" si="247"/>
        <v>46.344520264321133</v>
      </c>
      <c r="J1509" s="6">
        <f t="shared" si="248"/>
        <v>46.344520264321126</v>
      </c>
      <c r="K1509" s="2">
        <f t="shared" si="250"/>
        <v>1.2615383660289488E-8</v>
      </c>
      <c r="L1509" s="8">
        <f t="shared" si="251"/>
        <v>3.5012585487210061E-5</v>
      </c>
    </row>
    <row r="1510" spans="1:12">
      <c r="A1510">
        <v>1507</v>
      </c>
      <c r="B1510">
        <v>11692.2403222495</v>
      </c>
      <c r="C1510">
        <f t="shared" si="244"/>
        <v>6.6312997347480109E-3</v>
      </c>
      <c r="D1510">
        <f t="shared" si="252"/>
        <v>46.342898299113109</v>
      </c>
      <c r="E1510">
        <f t="shared" si="249"/>
        <v>-9.3283159819525284E-5</v>
      </c>
      <c r="F1510">
        <f t="shared" si="253"/>
        <v>6903.355904146696</v>
      </c>
      <c r="G1510">
        <f t="shared" si="245"/>
        <v>5268.9039360977968</v>
      </c>
      <c r="H1510">
        <f t="shared" si="246"/>
        <v>46.344519680488986</v>
      </c>
      <c r="I1510">
        <f t="shared" si="247"/>
        <v>46.344519680488993</v>
      </c>
      <c r="J1510" s="6">
        <f t="shared" si="248"/>
        <v>46.344519680488986</v>
      </c>
      <c r="K1510" s="2">
        <f t="shared" si="250"/>
        <v>1.2597652033868592E-8</v>
      </c>
      <c r="L1510" s="8">
        <f t="shared" si="251"/>
        <v>3.4986620073086383E-5</v>
      </c>
    </row>
    <row r="1511" spans="1:12">
      <c r="A1511">
        <v>1508</v>
      </c>
      <c r="B1511">
        <v>11692.2403222495</v>
      </c>
      <c r="C1511">
        <f t="shared" si="244"/>
        <v>6.6269052352551355E-3</v>
      </c>
      <c r="D1511">
        <f t="shared" si="252"/>
        <v>46.342898917701703</v>
      </c>
      <c r="E1511">
        <f t="shared" si="249"/>
        <v>-9.3213988593357055E-5</v>
      </c>
      <c r="F1511">
        <f t="shared" si="253"/>
        <v>6903.3557292430769</v>
      </c>
      <c r="G1511">
        <f t="shared" si="245"/>
        <v>5268.9038194953846</v>
      </c>
      <c r="H1511">
        <f t="shared" si="246"/>
        <v>46.344519097476926</v>
      </c>
      <c r="I1511">
        <f t="shared" si="247"/>
        <v>46.344519097476919</v>
      </c>
      <c r="J1511" s="6">
        <f t="shared" si="248"/>
        <v>46.344519097476919</v>
      </c>
      <c r="K1511" s="2">
        <f t="shared" si="250"/>
        <v>1.2579957049667286E-8</v>
      </c>
      <c r="L1511" s="8">
        <f t="shared" si="251"/>
        <v>3.4960691131843247E-5</v>
      </c>
    </row>
    <row r="1512" spans="1:12">
      <c r="A1512">
        <v>1509</v>
      </c>
      <c r="B1512">
        <v>11692.2403222495</v>
      </c>
      <c r="C1512">
        <f t="shared" si="244"/>
        <v>6.6225165562913907E-3</v>
      </c>
      <c r="D1512">
        <f t="shared" si="252"/>
        <v>46.342899535421971</v>
      </c>
      <c r="E1512">
        <f t="shared" si="249"/>
        <v>-9.3144914520399582E-5</v>
      </c>
      <c r="F1512">
        <f t="shared" si="253"/>
        <v>6903.3555545849722</v>
      </c>
      <c r="G1512">
        <f t="shared" si="245"/>
        <v>5268.9037030566487</v>
      </c>
      <c r="H1512">
        <f t="shared" si="246"/>
        <v>46.344518515283241</v>
      </c>
      <c r="I1512">
        <f t="shared" si="247"/>
        <v>46.344518515283234</v>
      </c>
      <c r="J1512" s="6">
        <f t="shared" si="248"/>
        <v>46.344518515283241</v>
      </c>
      <c r="K1512" s="2">
        <f t="shared" si="250"/>
        <v>1.2562298401053288E-8</v>
      </c>
      <c r="L1512" s="8">
        <f t="shared" si="251"/>
        <v>3.4934798588348161E-5</v>
      </c>
    </row>
    <row r="1513" spans="1:12">
      <c r="A1513">
        <v>1510</v>
      </c>
      <c r="B1513">
        <v>11692.2403222495</v>
      </c>
      <c r="C1513">
        <f t="shared" si="244"/>
        <v>6.6181336863004635E-3</v>
      </c>
      <c r="D1513">
        <f t="shared" si="252"/>
        <v>46.34290015227571</v>
      </c>
      <c r="E1513">
        <f t="shared" si="249"/>
        <v>-9.3075937400250819E-5</v>
      </c>
      <c r="F1513">
        <f t="shared" si="253"/>
        <v>6903.3553801718726</v>
      </c>
      <c r="G1513">
        <f t="shared" si="245"/>
        <v>5268.9035867812481</v>
      </c>
      <c r="H1513">
        <f t="shared" si="246"/>
        <v>46.344517933906246</v>
      </c>
      <c r="I1513">
        <f t="shared" si="247"/>
        <v>46.344517933906239</v>
      </c>
      <c r="J1513" s="6">
        <f t="shared" si="248"/>
        <v>46.344517933906246</v>
      </c>
      <c r="K1513" s="2">
        <f t="shared" si="250"/>
        <v>1.2544676547981972E-8</v>
      </c>
      <c r="L1513" s="8">
        <f t="shared" si="251"/>
        <v>3.4908942367008678E-5</v>
      </c>
    </row>
    <row r="1514" spans="1:12">
      <c r="A1514">
        <v>1511</v>
      </c>
      <c r="B1514">
        <v>11692.2403222495</v>
      </c>
      <c r="C1514">
        <f t="shared" si="244"/>
        <v>6.6137566137566134E-3</v>
      </c>
      <c r="D1514">
        <f t="shared" si="252"/>
        <v>46.342900768264705</v>
      </c>
      <c r="E1514">
        <f t="shared" si="249"/>
        <v>-9.3007057032110804E-5</v>
      </c>
      <c r="F1514">
        <f t="shared" si="253"/>
        <v>6903.3552060032744</v>
      </c>
      <c r="G1514">
        <f t="shared" si="245"/>
        <v>5268.9034706688499</v>
      </c>
      <c r="H1514">
        <f t="shared" si="246"/>
        <v>46.344517353344244</v>
      </c>
      <c r="I1514">
        <f t="shared" si="247"/>
        <v>46.344517353344244</v>
      </c>
      <c r="J1514" s="6">
        <f t="shared" si="248"/>
        <v>46.344517353344244</v>
      </c>
      <c r="K1514" s="2">
        <f t="shared" si="250"/>
        <v>1.2527091183821042E-8</v>
      </c>
      <c r="L1514" s="8">
        <f t="shared" si="251"/>
        <v>3.4883122392845666E-5</v>
      </c>
    </row>
    <row r="1515" spans="1:12">
      <c r="A1515">
        <v>1512</v>
      </c>
      <c r="B1515">
        <v>11692.2403222495</v>
      </c>
      <c r="C1515">
        <f t="shared" si="244"/>
        <v>6.6093853271645738E-3</v>
      </c>
      <c r="D1515">
        <f t="shared" si="252"/>
        <v>46.342901383390746</v>
      </c>
      <c r="E1515">
        <f t="shared" si="249"/>
        <v>-9.2938273215589025E-5</v>
      </c>
      <c r="F1515">
        <f t="shared" si="253"/>
        <v>6903.3550320786708</v>
      </c>
      <c r="G1515">
        <f t="shared" si="245"/>
        <v>5268.9033547191148</v>
      </c>
      <c r="H1515">
        <f t="shared" si="246"/>
        <v>46.344516773595572</v>
      </c>
      <c r="I1515">
        <f t="shared" si="247"/>
        <v>46.344516773595558</v>
      </c>
      <c r="J1515" s="6">
        <f t="shared" si="248"/>
        <v>46.344516773595565</v>
      </c>
      <c r="K1515" s="2">
        <f t="shared" si="250"/>
        <v>1.2509541848620641E-8</v>
      </c>
      <c r="L1515" s="8">
        <f t="shared" si="251"/>
        <v>3.4857338591186639E-5</v>
      </c>
    </row>
    <row r="1516" spans="1:12">
      <c r="A1516">
        <v>1513</v>
      </c>
      <c r="B1516">
        <v>11692.2403222495</v>
      </c>
      <c r="C1516">
        <f t="shared" si="244"/>
        <v>6.6050198150594455E-3</v>
      </c>
      <c r="D1516">
        <f t="shared" si="252"/>
        <v>46.342901997655602</v>
      </c>
      <c r="E1516">
        <f t="shared" si="249"/>
        <v>-9.2869585752740455E-5</v>
      </c>
      <c r="F1516">
        <f t="shared" si="253"/>
        <v>6903.3548583975617</v>
      </c>
      <c r="G1516">
        <f t="shared" si="245"/>
        <v>5268.9032389317081</v>
      </c>
      <c r="H1516">
        <f t="shared" si="246"/>
        <v>46.344516194658539</v>
      </c>
      <c r="I1516">
        <f t="shared" si="247"/>
        <v>46.344516194658539</v>
      </c>
      <c r="J1516" s="6">
        <f t="shared" si="248"/>
        <v>46.344516194658539</v>
      </c>
      <c r="K1516" s="2">
        <f t="shared" si="250"/>
        <v>1.2492028542383498E-8</v>
      </c>
      <c r="L1516" s="8">
        <f t="shared" si="251"/>
        <v>3.4831590887819108E-5</v>
      </c>
    </row>
    <row r="1517" spans="1:12">
      <c r="A1517">
        <v>1514</v>
      </c>
      <c r="B1517">
        <v>11692.2403222495</v>
      </c>
      <c r="C1517">
        <f t="shared" si="244"/>
        <v>6.6006600660066007E-3</v>
      </c>
      <c r="D1517">
        <f t="shared" si="252"/>
        <v>46.342902611061056</v>
      </c>
      <c r="E1517">
        <f t="shared" si="249"/>
        <v>-9.2800994444807905E-5</v>
      </c>
      <c r="F1517">
        <f t="shared" si="253"/>
        <v>6903.3546849594459</v>
      </c>
      <c r="G1517">
        <f t="shared" si="245"/>
        <v>5268.9031233062969</v>
      </c>
      <c r="H1517">
        <f t="shared" si="246"/>
        <v>46.344515616531481</v>
      </c>
      <c r="I1517">
        <f t="shared" si="247"/>
        <v>46.344515616531488</v>
      </c>
      <c r="J1517" s="6">
        <f t="shared" si="248"/>
        <v>46.344515616531481</v>
      </c>
      <c r="K1517" s="2">
        <f t="shared" si="250"/>
        <v>1.2474551571747423E-8</v>
      </c>
      <c r="L1517" s="8">
        <f t="shared" si="251"/>
        <v>3.4805879207917302E-5</v>
      </c>
    </row>
    <row r="1518" spans="1:12">
      <c r="A1518">
        <v>1515</v>
      </c>
      <c r="B1518">
        <v>11692.2403222495</v>
      </c>
      <c r="C1518">
        <f t="shared" si="244"/>
        <v>6.5963060686015833E-3</v>
      </c>
      <c r="D1518">
        <f t="shared" si="252"/>
        <v>46.342903223608872</v>
      </c>
      <c r="E1518">
        <f t="shared" si="249"/>
        <v>-9.2732499093441101E-5</v>
      </c>
      <c r="F1518">
        <f t="shared" si="253"/>
        <v>6903.3545117638196</v>
      </c>
      <c r="G1518">
        <f t="shared" si="245"/>
        <v>5268.9030078425458</v>
      </c>
      <c r="H1518">
        <f t="shared" si="246"/>
        <v>46.34451503921273</v>
      </c>
      <c r="I1518">
        <f t="shared" si="247"/>
        <v>46.344515039212737</v>
      </c>
      <c r="J1518" s="6">
        <f t="shared" si="248"/>
        <v>46.344515039212737</v>
      </c>
      <c r="K1518" s="2">
        <f t="shared" si="250"/>
        <v>1.2457110323444968E-8</v>
      </c>
      <c r="L1518" s="8">
        <f t="shared" si="251"/>
        <v>3.4780203477728728E-5</v>
      </c>
    </row>
    <row r="1519" spans="1:12">
      <c r="A1519">
        <v>1516</v>
      </c>
      <c r="B1519">
        <v>11692.2403222495</v>
      </c>
      <c r="C1519">
        <f t="shared" si="244"/>
        <v>6.5919578114700065E-3</v>
      </c>
      <c r="D1519">
        <f t="shared" si="252"/>
        <v>46.342903835300817</v>
      </c>
      <c r="E1519">
        <f t="shared" si="249"/>
        <v>-9.266409950152153E-5</v>
      </c>
      <c r="F1519">
        <f t="shared" si="253"/>
        <v>6903.354338810188</v>
      </c>
      <c r="G1519">
        <f t="shared" si="245"/>
        <v>5268.9028925401253</v>
      </c>
      <c r="H1519">
        <f t="shared" si="246"/>
        <v>46.34451446270063</v>
      </c>
      <c r="I1519">
        <f t="shared" si="247"/>
        <v>46.344514462700623</v>
      </c>
      <c r="J1519" s="6">
        <f t="shared" si="248"/>
        <v>46.34451446270063</v>
      </c>
      <c r="K1519" s="2">
        <f t="shared" si="250"/>
        <v>1.243970525743147E-8</v>
      </c>
      <c r="L1519" s="8">
        <f t="shared" si="251"/>
        <v>3.4754563622887612E-5</v>
      </c>
    </row>
    <row r="1520" spans="1:12">
      <c r="A1520">
        <v>1517</v>
      </c>
      <c r="B1520">
        <v>11692.2403222495</v>
      </c>
      <c r="C1520">
        <f t="shared" si="244"/>
        <v>6.587615283267457E-3</v>
      </c>
      <c r="D1520">
        <f t="shared" si="252"/>
        <v>46.342904446138654</v>
      </c>
      <c r="E1520">
        <f t="shared" si="249"/>
        <v>-9.2595795471109871E-5</v>
      </c>
      <c r="F1520">
        <f t="shared" si="253"/>
        <v>6903.3541660980472</v>
      </c>
      <c r="G1520">
        <f t="shared" si="245"/>
        <v>5268.9027773986982</v>
      </c>
      <c r="H1520">
        <f t="shared" si="246"/>
        <v>46.344513886993482</v>
      </c>
      <c r="I1520">
        <f t="shared" si="247"/>
        <v>46.344513886993489</v>
      </c>
      <c r="J1520" s="6">
        <f t="shared" si="248"/>
        <v>46.344513886993482</v>
      </c>
      <c r="K1520" s="2">
        <f t="shared" si="250"/>
        <v>1.2422336373709644E-8</v>
      </c>
      <c r="L1520" s="8">
        <f t="shared" si="251"/>
        <v>3.4728959569181529E-5</v>
      </c>
    </row>
    <row r="1521" spans="1:12">
      <c r="A1521">
        <v>1518</v>
      </c>
      <c r="B1521">
        <v>11692.2403222495</v>
      </c>
      <c r="C1521">
        <f t="shared" si="244"/>
        <v>6.5832784726793945E-3</v>
      </c>
      <c r="D1521">
        <f t="shared" si="252"/>
        <v>46.342905056124131</v>
      </c>
      <c r="E1521">
        <f t="shared" si="249"/>
        <v>-9.2527586805084169E-5</v>
      </c>
      <c r="F1521">
        <f t="shared" si="253"/>
        <v>6903.3539936269071</v>
      </c>
      <c r="G1521">
        <f t="shared" si="245"/>
        <v>5268.9026624179378</v>
      </c>
      <c r="H1521">
        <f t="shared" si="246"/>
        <v>46.344513312089688</v>
      </c>
      <c r="I1521">
        <f t="shared" si="247"/>
        <v>46.344513312089695</v>
      </c>
      <c r="J1521" s="6">
        <f t="shared" si="248"/>
        <v>46.344513312089688</v>
      </c>
      <c r="K1521" s="2">
        <f t="shared" si="250"/>
        <v>1.2405002139106684E-8</v>
      </c>
      <c r="L1521" s="8">
        <f t="shared" si="251"/>
        <v>3.4703391244237938E-5</v>
      </c>
    </row>
    <row r="1522" spans="1:12">
      <c r="A1522">
        <v>1519</v>
      </c>
      <c r="B1522">
        <v>11692.2403222495</v>
      </c>
      <c r="C1522">
        <f t="shared" si="244"/>
        <v>6.5789473684210523E-3</v>
      </c>
      <c r="D1522">
        <f t="shared" si="252"/>
        <v>46.342905665259003</v>
      </c>
      <c r="E1522">
        <f t="shared" si="249"/>
        <v>-9.2459473310000056E-5</v>
      </c>
      <c r="F1522">
        <f t="shared" si="253"/>
        <v>6903.3538213962711</v>
      </c>
      <c r="G1522">
        <f t="shared" si="245"/>
        <v>5268.902547597515</v>
      </c>
      <c r="H1522">
        <f t="shared" si="246"/>
        <v>46.344512737987571</v>
      </c>
      <c r="I1522">
        <f t="shared" si="247"/>
        <v>46.344512737987557</v>
      </c>
      <c r="J1522" s="6">
        <f t="shared" si="248"/>
        <v>46.344512737987564</v>
      </c>
      <c r="K1522" s="2">
        <f t="shared" si="250"/>
        <v>1.2387704240118296E-8</v>
      </c>
      <c r="L1522" s="8">
        <f t="shared" si="251"/>
        <v>3.4677858573844426E-5</v>
      </c>
    </row>
    <row r="1523" spans="1:12">
      <c r="A1523">
        <v>1520</v>
      </c>
      <c r="B1523">
        <v>11692.2403222495</v>
      </c>
      <c r="C1523">
        <f t="shared" si="244"/>
        <v>6.5746219592373442E-3</v>
      </c>
      <c r="D1523">
        <f t="shared" si="252"/>
        <v>46.342906273545012</v>
      </c>
      <c r="E1523">
        <f t="shared" si="249"/>
        <v>-9.2391454788736974E-5</v>
      </c>
      <c r="F1523">
        <f t="shared" si="253"/>
        <v>6903.353649405647</v>
      </c>
      <c r="G1523">
        <f t="shared" si="245"/>
        <v>5268.9024329370986</v>
      </c>
      <c r="H1523">
        <f t="shared" si="246"/>
        <v>46.34451216468549</v>
      </c>
      <c r="I1523">
        <f t="shared" si="247"/>
        <v>46.34451216468549</v>
      </c>
      <c r="J1523" s="6">
        <f t="shared" si="248"/>
        <v>46.34451216468549</v>
      </c>
      <c r="K1523" s="2">
        <f t="shared" si="250"/>
        <v>1.237044129688919E-8</v>
      </c>
      <c r="L1523" s="8">
        <f t="shared" si="251"/>
        <v>3.4652361485475179E-5</v>
      </c>
    </row>
    <row r="1524" spans="1:12">
      <c r="A1524">
        <v>1521</v>
      </c>
      <c r="B1524">
        <v>11692.2403222495</v>
      </c>
      <c r="C1524">
        <f t="shared" si="244"/>
        <v>6.5703022339027592E-3</v>
      </c>
      <c r="D1524">
        <f t="shared" si="252"/>
        <v>46.342906880983897</v>
      </c>
      <c r="E1524">
        <f t="shared" si="249"/>
        <v>-9.2323531047861545E-5</v>
      </c>
      <c r="F1524">
        <f t="shared" si="253"/>
        <v>6903.353477654543</v>
      </c>
      <c r="G1524">
        <f t="shared" si="245"/>
        <v>5268.9023184363623</v>
      </c>
      <c r="H1524">
        <f t="shared" si="246"/>
        <v>46.34451159218181</v>
      </c>
      <c r="I1524">
        <f t="shared" si="247"/>
        <v>46.344511592181803</v>
      </c>
      <c r="J1524" s="6">
        <f t="shared" si="248"/>
        <v>46.344511592181803</v>
      </c>
      <c r="K1524" s="2">
        <f t="shared" si="250"/>
        <v>1.235321422932733E-8</v>
      </c>
      <c r="L1524" s="8">
        <f t="shared" si="251"/>
        <v>3.4626899905684425E-5</v>
      </c>
    </row>
    <row r="1525" spans="1:12">
      <c r="A1525">
        <v>1522</v>
      </c>
      <c r="B1525">
        <v>11692.2403222495</v>
      </c>
      <c r="C1525">
        <f t="shared" si="244"/>
        <v>6.5659881812212741E-3</v>
      </c>
      <c r="D1525">
        <f t="shared" si="252"/>
        <v>46.342907487577399</v>
      </c>
      <c r="E1525">
        <f t="shared" si="249"/>
        <v>-9.2255701891468439E-5</v>
      </c>
      <c r="F1525">
        <f t="shared" si="253"/>
        <v>6903.3533061424641</v>
      </c>
      <c r="G1525">
        <f t="shared" si="245"/>
        <v>5268.9022040949767</v>
      </c>
      <c r="H1525">
        <f t="shared" si="246"/>
        <v>46.34451102047489</v>
      </c>
      <c r="I1525">
        <f t="shared" si="247"/>
        <v>46.344511020474876</v>
      </c>
      <c r="J1525" s="6">
        <f t="shared" si="248"/>
        <v>46.344511020474883</v>
      </c>
      <c r="K1525" s="2">
        <f t="shared" si="250"/>
        <v>1.2336022117530033E-8</v>
      </c>
      <c r="L1525" s="8">
        <f t="shared" si="251"/>
        <v>3.4601473761946363E-5</v>
      </c>
    </row>
    <row r="1526" spans="1:12">
      <c r="A1526">
        <v>1523</v>
      </c>
      <c r="B1526">
        <v>11692.2403222495</v>
      </c>
      <c r="C1526">
        <f t="shared" si="244"/>
        <v>6.5616797900262466E-3</v>
      </c>
      <c r="D1526">
        <f t="shared" si="252"/>
        <v>46.342908093327246</v>
      </c>
      <c r="E1526">
        <f t="shared" si="249"/>
        <v>-9.2187967126946876E-5</v>
      </c>
      <c r="F1526">
        <f t="shared" si="253"/>
        <v>6903.3531348689248</v>
      </c>
      <c r="G1526">
        <f t="shared" si="245"/>
        <v>5268.9020899126172</v>
      </c>
      <c r="H1526">
        <f t="shared" si="246"/>
        <v>46.344510449563089</v>
      </c>
      <c r="I1526">
        <f t="shared" si="247"/>
        <v>46.344510449563074</v>
      </c>
      <c r="J1526" s="6">
        <f t="shared" si="248"/>
        <v>46.344510449563082</v>
      </c>
      <c r="K1526" s="2">
        <f t="shared" si="250"/>
        <v>1.2318865574770155E-8</v>
      </c>
      <c r="L1526" s="8">
        <f t="shared" si="251"/>
        <v>3.4576082981428561E-5</v>
      </c>
    </row>
    <row r="1527" spans="1:12">
      <c r="A1527">
        <v>1524</v>
      </c>
      <c r="B1527">
        <v>11692.2403222495</v>
      </c>
      <c r="C1527">
        <f t="shared" si="244"/>
        <v>6.5573770491803279E-3</v>
      </c>
      <c r="D1527">
        <f t="shared" si="252"/>
        <v>46.342908698235163</v>
      </c>
      <c r="E1527">
        <f t="shared" si="249"/>
        <v>-9.2120326560034418E-5</v>
      </c>
      <c r="F1527">
        <f t="shared" si="253"/>
        <v>6903.3529638334358</v>
      </c>
      <c r="G1527">
        <f t="shared" si="245"/>
        <v>5268.9019758889572</v>
      </c>
      <c r="H1527">
        <f t="shared" si="246"/>
        <v>46.344509879444786</v>
      </c>
      <c r="I1527">
        <f t="shared" si="247"/>
        <v>46.344509879444786</v>
      </c>
      <c r="J1527" s="6">
        <f t="shared" si="248"/>
        <v>46.344509879444786</v>
      </c>
      <c r="K1527" s="2">
        <f t="shared" si="250"/>
        <v>1.2301743834462524E-8</v>
      </c>
      <c r="L1527" s="8">
        <f t="shared" si="251"/>
        <v>3.4550727492065219E-5</v>
      </c>
    </row>
    <row r="1528" spans="1:12">
      <c r="A1528">
        <v>1525</v>
      </c>
      <c r="B1528">
        <v>11692.2403222495</v>
      </c>
      <c r="C1528">
        <f t="shared" si="244"/>
        <v>6.55307994757536E-3</v>
      </c>
      <c r="D1528">
        <f t="shared" si="252"/>
        <v>46.342909302302878</v>
      </c>
      <c r="E1528">
        <f t="shared" si="249"/>
        <v>-9.2052779998517875E-5</v>
      </c>
      <c r="F1528">
        <f t="shared" si="253"/>
        <v>6903.3527930355076</v>
      </c>
      <c r="G1528">
        <f t="shared" si="245"/>
        <v>5268.901862023672</v>
      </c>
      <c r="H1528">
        <f t="shared" si="246"/>
        <v>46.344509310118355</v>
      </c>
      <c r="I1528">
        <f t="shared" si="247"/>
        <v>46.344509310118355</v>
      </c>
      <c r="J1528" s="6">
        <f t="shared" si="248"/>
        <v>46.344509310118355</v>
      </c>
      <c r="K1528" s="2">
        <f t="shared" si="250"/>
        <v>1.2284657509879991E-8</v>
      </c>
      <c r="L1528" s="8">
        <f t="shared" si="251"/>
        <v>3.4525407221177249E-5</v>
      </c>
    </row>
    <row r="1529" spans="1:12">
      <c r="A1529">
        <v>1526</v>
      </c>
      <c r="B1529">
        <v>11692.2403222495</v>
      </c>
      <c r="C1529">
        <f t="shared" si="244"/>
        <v>6.5487884741322853E-3</v>
      </c>
      <c r="D1529">
        <f t="shared" si="252"/>
        <v>46.342909905532103</v>
      </c>
      <c r="E1529">
        <f t="shared" si="249"/>
        <v>-9.1985327249363005E-5</v>
      </c>
      <c r="F1529">
        <f t="shared" si="253"/>
        <v>6903.3526224746593</v>
      </c>
      <c r="G1529">
        <f t="shared" si="245"/>
        <v>5268.9017483164389</v>
      </c>
      <c r="H1529">
        <f t="shared" si="246"/>
        <v>46.344508741582189</v>
      </c>
      <c r="I1529">
        <f t="shared" si="247"/>
        <v>46.344508741582203</v>
      </c>
      <c r="J1529" s="6">
        <f t="shared" si="248"/>
        <v>46.344508741582196</v>
      </c>
      <c r="K1529" s="2">
        <f t="shared" si="250"/>
        <v>1.2267605527802213E-8</v>
      </c>
      <c r="L1529" s="8">
        <f t="shared" si="251"/>
        <v>3.4500122097465485E-5</v>
      </c>
    </row>
    <row r="1530" spans="1:12">
      <c r="A1530">
        <v>1527</v>
      </c>
      <c r="B1530">
        <v>11692.2403222495</v>
      </c>
      <c r="C1530">
        <f t="shared" si="244"/>
        <v>6.5445026178010471E-3</v>
      </c>
      <c r="D1530">
        <f t="shared" si="252"/>
        <v>46.342910507924557</v>
      </c>
      <c r="E1530">
        <f t="shared" si="249"/>
        <v>-9.1917968122000028E-5</v>
      </c>
      <c r="F1530">
        <f t="shared" si="253"/>
        <v>6903.3524521504023</v>
      </c>
      <c r="G1530">
        <f t="shared" si="245"/>
        <v>5268.9016347669349</v>
      </c>
      <c r="H1530">
        <f t="shared" si="246"/>
        <v>46.344508173834669</v>
      </c>
      <c r="I1530">
        <f t="shared" si="247"/>
        <v>46.344508173834676</v>
      </c>
      <c r="J1530" s="6">
        <f t="shared" si="248"/>
        <v>46.344508173834669</v>
      </c>
      <c r="K1530" s="2">
        <f t="shared" si="250"/>
        <v>1.2250588961454726E-8</v>
      </c>
      <c r="L1530" s="8">
        <f t="shared" si="251"/>
        <v>3.44748720484042E-5</v>
      </c>
    </row>
    <row r="1531" spans="1:12">
      <c r="A1531">
        <v>1528</v>
      </c>
      <c r="B1531">
        <v>11692.2403222495</v>
      </c>
      <c r="C1531">
        <f t="shared" si="244"/>
        <v>6.5402223675604968E-3</v>
      </c>
      <c r="D1531">
        <f t="shared" si="252"/>
        <v>46.342911109481939</v>
      </c>
      <c r="E1531">
        <f t="shared" si="249"/>
        <v>-9.1850702424209682E-5</v>
      </c>
      <c r="F1531">
        <f t="shared" si="253"/>
        <v>6903.3522820622584</v>
      </c>
      <c r="G1531">
        <f t="shared" si="245"/>
        <v>5268.9015213748389</v>
      </c>
      <c r="H1531">
        <f t="shared" si="246"/>
        <v>46.344507606874203</v>
      </c>
      <c r="I1531">
        <f t="shared" si="247"/>
        <v>46.344507606874203</v>
      </c>
      <c r="J1531" s="6">
        <f t="shared" si="248"/>
        <v>46.344507606874203</v>
      </c>
      <c r="K1531" s="2">
        <f t="shared" si="250"/>
        <v>1.2233606277664442E-8</v>
      </c>
      <c r="L1531" s="8">
        <f t="shared" si="251"/>
        <v>3.4449657003460881E-5</v>
      </c>
    </row>
    <row r="1532" spans="1:12">
      <c r="A1532">
        <v>1529</v>
      </c>
      <c r="B1532">
        <v>11692.2403222495</v>
      </c>
      <c r="C1532">
        <f t="shared" si="244"/>
        <v>6.5359477124183009E-3</v>
      </c>
      <c r="D1532">
        <f t="shared" si="252"/>
        <v>46.342911710205961</v>
      </c>
      <c r="E1532">
        <f t="shared" si="249"/>
        <v>-9.1783529967058613E-5</v>
      </c>
      <c r="F1532">
        <f t="shared" si="253"/>
        <v>6903.3521122097409</v>
      </c>
      <c r="G1532">
        <f t="shared" si="245"/>
        <v>5268.9014081398282</v>
      </c>
      <c r="H1532">
        <f t="shared" si="246"/>
        <v>46.344507040699142</v>
      </c>
      <c r="I1532">
        <f t="shared" si="247"/>
        <v>46.344507040699128</v>
      </c>
      <c r="J1532" s="6">
        <f t="shared" si="248"/>
        <v>46.344507040699135</v>
      </c>
      <c r="K1532" s="2">
        <f t="shared" si="250"/>
        <v>1.2216659469562315E-8</v>
      </c>
      <c r="L1532" s="8">
        <f t="shared" si="251"/>
        <v>3.4424476889803174E-5</v>
      </c>
    </row>
    <row r="1533" spans="1:12">
      <c r="A1533">
        <v>1530</v>
      </c>
      <c r="B1533">
        <v>11692.2403222495</v>
      </c>
      <c r="C1533">
        <f t="shared" si="244"/>
        <v>6.5316786414108428E-3</v>
      </c>
      <c r="D1533">
        <f t="shared" si="252"/>
        <v>46.342912310098313</v>
      </c>
      <c r="E1533">
        <f t="shared" si="249"/>
        <v>-9.1716450557510206E-5</v>
      </c>
      <c r="F1533">
        <f t="shared" si="253"/>
        <v>6903.3519425923714</v>
      </c>
      <c r="G1533">
        <f t="shared" si="245"/>
        <v>5268.9012950615815</v>
      </c>
      <c r="H1533">
        <f t="shared" si="246"/>
        <v>46.344506475307909</v>
      </c>
      <c r="I1533">
        <f t="shared" si="247"/>
        <v>46.344506475307895</v>
      </c>
      <c r="J1533" s="6">
        <f t="shared" si="248"/>
        <v>46.344506475307902</v>
      </c>
      <c r="K1533" s="2">
        <f t="shared" si="250"/>
        <v>1.2199746390704934E-8</v>
      </c>
      <c r="L1533" s="8">
        <f t="shared" si="251"/>
        <v>3.4399331637205247E-5</v>
      </c>
    </row>
    <row r="1534" spans="1:12">
      <c r="A1534">
        <v>1531</v>
      </c>
      <c r="B1534">
        <v>11692.2403222495</v>
      </c>
      <c r="C1534">
        <f t="shared" si="244"/>
        <v>6.5274151436031328E-3</v>
      </c>
      <c r="D1534">
        <f t="shared" si="252"/>
        <v>46.342912909160695</v>
      </c>
      <c r="E1534">
        <f t="shared" si="249"/>
        <v>-9.1649464007855226E-5</v>
      </c>
      <c r="F1534">
        <f t="shared" si="253"/>
        <v>6903.3517732096734</v>
      </c>
      <c r="G1534">
        <f t="shared" si="245"/>
        <v>5268.9011821397826</v>
      </c>
      <c r="H1534">
        <f t="shared" si="246"/>
        <v>46.344505910698913</v>
      </c>
      <c r="I1534">
        <f t="shared" si="247"/>
        <v>46.344505910698906</v>
      </c>
      <c r="J1534" s="6">
        <f t="shared" si="248"/>
        <v>46.344505910698913</v>
      </c>
      <c r="K1534" s="2">
        <f t="shared" si="250"/>
        <v>1.2182867654365109E-8</v>
      </c>
      <c r="L1534" s="8">
        <f t="shared" si="251"/>
        <v>3.4374221174674658E-5</v>
      </c>
    </row>
    <row r="1535" spans="1:12">
      <c r="A1535">
        <v>1532</v>
      </c>
      <c r="B1535">
        <v>11692.2403222495</v>
      </c>
      <c r="C1535">
        <f t="shared" si="244"/>
        <v>6.5231572080887146E-3</v>
      </c>
      <c r="D1535">
        <f t="shared" si="252"/>
        <v>46.342913507394798</v>
      </c>
      <c r="E1535">
        <f t="shared" si="249"/>
        <v>-9.1582570129151278E-5</v>
      </c>
      <c r="F1535">
        <f t="shared" si="253"/>
        <v>6903.3516040611667</v>
      </c>
      <c r="G1535">
        <f t="shared" si="245"/>
        <v>5268.9010693741111</v>
      </c>
      <c r="H1535">
        <f t="shared" si="246"/>
        <v>46.344505346870555</v>
      </c>
      <c r="I1535">
        <f t="shared" si="247"/>
        <v>46.344505346870555</v>
      </c>
      <c r="J1535" s="6">
        <f t="shared" si="248"/>
        <v>46.344505346870555</v>
      </c>
      <c r="K1535" s="2">
        <f t="shared" si="250"/>
        <v>1.2166023720498104E-8</v>
      </c>
      <c r="L1535" s="8">
        <f t="shared" si="251"/>
        <v>3.4349145430912321E-5</v>
      </c>
    </row>
    <row r="1536" spans="1:12">
      <c r="A1536">
        <v>1533</v>
      </c>
      <c r="B1536">
        <v>11692.2403222495</v>
      </c>
      <c r="C1536">
        <f t="shared" si="244"/>
        <v>6.51890482398957E-3</v>
      </c>
      <c r="D1536">
        <f t="shared" si="252"/>
        <v>46.342914104802297</v>
      </c>
      <c r="E1536">
        <f t="shared" si="249"/>
        <v>-9.151576873205053E-5</v>
      </c>
      <c r="F1536">
        <f t="shared" si="253"/>
        <v>6903.3514351463782</v>
      </c>
      <c r="G1536">
        <f t="shared" si="245"/>
        <v>5268.9009567642524</v>
      </c>
      <c r="H1536">
        <f t="shared" si="246"/>
        <v>46.344504783821264</v>
      </c>
      <c r="I1536">
        <f t="shared" si="247"/>
        <v>46.344504783821264</v>
      </c>
      <c r="J1536" s="6">
        <f t="shared" si="248"/>
        <v>46.344504783821264</v>
      </c>
      <c r="K1536" s="2">
        <f t="shared" si="250"/>
        <v>1.214921351588341E-8</v>
      </c>
      <c r="L1536" s="8">
        <f t="shared" si="251"/>
        <v>3.4324104335999095E-5</v>
      </c>
    </row>
    <row r="1537" spans="1:12">
      <c r="A1537">
        <v>1534</v>
      </c>
      <c r="B1537">
        <v>11692.2403222495</v>
      </c>
      <c r="C1537">
        <f t="shared" si="244"/>
        <v>6.5146579804560263E-3</v>
      </c>
      <c r="D1537">
        <f t="shared" si="252"/>
        <v>46.342914701384885</v>
      </c>
      <c r="E1537">
        <f t="shared" si="249"/>
        <v>-9.1449059629247596E-5</v>
      </c>
      <c r="F1537">
        <f t="shared" si="253"/>
        <v>6903.3512664648269</v>
      </c>
      <c r="G1537">
        <f t="shared" si="245"/>
        <v>5268.9008443098846</v>
      </c>
      <c r="H1537">
        <f t="shared" si="246"/>
        <v>46.344504221549421</v>
      </c>
      <c r="I1537">
        <f t="shared" si="247"/>
        <v>46.344504221549421</v>
      </c>
      <c r="J1537" s="6">
        <f t="shared" si="248"/>
        <v>46.344504221549421</v>
      </c>
      <c r="K1537" s="2">
        <f t="shared" si="250"/>
        <v>1.2132438267064168E-8</v>
      </c>
      <c r="L1537" s="8">
        <f t="shared" si="251"/>
        <v>3.4299097818482601E-5</v>
      </c>
    </row>
    <row r="1538" spans="1:12">
      <c r="A1538">
        <v>1535</v>
      </c>
      <c r="B1538">
        <v>11692.2403222495</v>
      </c>
      <c r="C1538">
        <f t="shared" si="244"/>
        <v>6.510416666666667E-3</v>
      </c>
      <c r="D1538">
        <f t="shared" si="252"/>
        <v>46.342915297144231</v>
      </c>
      <c r="E1538">
        <f t="shared" si="249"/>
        <v>-9.1382442631395106E-5</v>
      </c>
      <c r="F1538">
        <f t="shared" si="253"/>
        <v>6903.3510980160399</v>
      </c>
      <c r="G1538">
        <f t="shared" si="245"/>
        <v>5268.900732010693</v>
      </c>
      <c r="H1538">
        <f t="shared" si="246"/>
        <v>46.344503660053462</v>
      </c>
      <c r="I1538">
        <f t="shared" si="247"/>
        <v>46.344503660053469</v>
      </c>
      <c r="J1538" s="6">
        <f t="shared" si="248"/>
        <v>46.344503660053462</v>
      </c>
      <c r="K1538" s="2">
        <f t="shared" si="250"/>
        <v>1.2115696747502255E-8</v>
      </c>
      <c r="L1538" s="8">
        <f t="shared" si="251"/>
        <v>3.4274125808597045E-5</v>
      </c>
    </row>
    <row r="1539" spans="1:12">
      <c r="A1539">
        <v>1536</v>
      </c>
      <c r="B1539">
        <v>11692.2403222495</v>
      </c>
      <c r="C1539">
        <f t="shared" si="244"/>
        <v>6.5061808718282366E-3</v>
      </c>
      <c r="D1539">
        <f t="shared" si="252"/>
        <v>46.342915892082011</v>
      </c>
      <c r="E1539">
        <f t="shared" si="249"/>
        <v>-9.1315917552008564E-5</v>
      </c>
      <c r="F1539">
        <f t="shared" si="253"/>
        <v>6903.3509297995488</v>
      </c>
      <c r="G1539">
        <f t="shared" si="245"/>
        <v>5268.9006198663665</v>
      </c>
      <c r="H1539">
        <f t="shared" si="246"/>
        <v>46.344503099331831</v>
      </c>
      <c r="I1539">
        <f t="shared" si="247"/>
        <v>46.344503099331817</v>
      </c>
      <c r="J1539" s="6">
        <f t="shared" si="248"/>
        <v>46.344503099331824</v>
      </c>
      <c r="K1539" s="2">
        <f t="shared" si="250"/>
        <v>1.2098988957200153E-8</v>
      </c>
      <c r="L1539" s="8">
        <f t="shared" si="251"/>
        <v>3.4249188236423305E-5</v>
      </c>
    </row>
    <row r="1540" spans="1:12">
      <c r="A1540">
        <v>1537</v>
      </c>
      <c r="B1540">
        <v>11692.2403222495</v>
      </c>
      <c r="C1540">
        <f t="shared" si="244"/>
        <v>6.5019505851755524E-3</v>
      </c>
      <c r="D1540">
        <f t="shared" si="252"/>
        <v>46.34291648619989</v>
      </c>
      <c r="E1540">
        <f t="shared" si="249"/>
        <v>-9.124948420541328E-5</v>
      </c>
      <c r="F1540">
        <f t="shared" si="253"/>
        <v>6903.3507618148815</v>
      </c>
      <c r="G1540">
        <f t="shared" si="245"/>
        <v>5268.9005078765877</v>
      </c>
      <c r="H1540">
        <f t="shared" si="246"/>
        <v>46.344502539382937</v>
      </c>
      <c r="I1540">
        <f t="shared" si="247"/>
        <v>46.344502539382937</v>
      </c>
      <c r="J1540" s="6">
        <f t="shared" si="248"/>
        <v>46.344502539382937</v>
      </c>
      <c r="K1540" s="2">
        <f t="shared" si="250"/>
        <v>1.2082315049477921E-8</v>
      </c>
      <c r="L1540" s="8">
        <f t="shared" si="251"/>
        <v>3.4224285032195623E-5</v>
      </c>
    </row>
    <row r="1541" spans="1:12">
      <c r="A1541">
        <v>1538</v>
      </c>
      <c r="B1541">
        <v>11692.2403222495</v>
      </c>
      <c r="C1541">
        <f t="shared" ref="C1541:C1604" si="254">$C$1/(A1541+1)</f>
        <v>6.4977257959714096E-3</v>
      </c>
      <c r="D1541">
        <f t="shared" si="252"/>
        <v>46.342917079499529</v>
      </c>
      <c r="E1541">
        <f t="shared" si="249"/>
        <v>-9.118314240554158E-5</v>
      </c>
      <c r="F1541">
        <f t="shared" si="253"/>
        <v>6903.3505940615632</v>
      </c>
      <c r="G1541">
        <f t="shared" ref="G1541:G1604" si="255">(10000+10*F1541)/15</f>
        <v>5268.9003960410428</v>
      </c>
      <c r="H1541">
        <f t="shared" ref="H1541:H1604" si="256">$U$3*(1+G1541/$U$4)</f>
        <v>46.344501980205223</v>
      </c>
      <c r="I1541">
        <f t="shared" ref="I1541:I1604" si="257">$U$6*(1+(F1541-G1541)/$U$7)</f>
        <v>46.344501980205202</v>
      </c>
      <c r="J1541" s="6">
        <f t="shared" ref="J1541:J1604" si="258">(H1541+I1541)/2</f>
        <v>46.344501980205209</v>
      </c>
      <c r="K1541" s="2">
        <f t="shared" si="250"/>
        <v>1.2065675484290796E-8</v>
      </c>
      <c r="L1541" s="8">
        <f t="shared" si="251"/>
        <v>3.4199416125688258E-5</v>
      </c>
    </row>
    <row r="1542" spans="1:12">
      <c r="A1542">
        <v>1539</v>
      </c>
      <c r="B1542">
        <v>11692.2403222495</v>
      </c>
      <c r="C1542">
        <f t="shared" si="254"/>
        <v>6.4935064935064939E-3</v>
      </c>
      <c r="D1542">
        <f t="shared" si="252"/>
        <v>46.342917671982583</v>
      </c>
      <c r="E1542">
        <f t="shared" ref="E1542:E1605" si="259">(D1542-J1541)*(1-0.5*($U$6/$U$7 + 2/3*$U$3/$U$4-2/3*$U$6/$U$7)*B1542*0.1*EXP(0.1*(D1542+$U$10))/(EXP(0.1*D1542)+EXP(0.1*$U$10))^2)</f>
        <v>-9.1116891965496594E-5</v>
      </c>
      <c r="F1542">
        <f t="shared" si="253"/>
        <v>6903.3504265391293</v>
      </c>
      <c r="G1542">
        <f t="shared" si="255"/>
        <v>5268.9002843594199</v>
      </c>
      <c r="H1542">
        <f t="shared" si="256"/>
        <v>46.344501421797098</v>
      </c>
      <c r="I1542">
        <f t="shared" si="257"/>
        <v>46.344501421797098</v>
      </c>
      <c r="J1542" s="6">
        <f t="shared" si="258"/>
        <v>46.344501421797098</v>
      </c>
      <c r="K1542" s="2">
        <f t="shared" ref="K1542:K1605" si="260">ABS(J1542-J1541)/J1541</f>
        <v>1.2049069188418139E-8</v>
      </c>
      <c r="L1542" s="8">
        <f t="shared" ref="L1542:L1605" si="261">ABS(J1542-D1542)/D1542</f>
        <v>3.4174581447902096E-5</v>
      </c>
    </row>
    <row r="1543" spans="1:12">
      <c r="A1543">
        <v>1540</v>
      </c>
      <c r="B1543">
        <v>11692.2403222495</v>
      </c>
      <c r="C1543">
        <f t="shared" si="254"/>
        <v>6.4892926670992862E-3</v>
      </c>
      <c r="D1543">
        <f t="shared" ref="D1543:D1606" si="262">D1542-C1542*E1542</f>
        <v>46.342918263650716</v>
      </c>
      <c r="E1543">
        <f t="shared" si="259"/>
        <v>-9.105073270083214E-5</v>
      </c>
      <c r="F1543">
        <f t="shared" ref="F1543:F1606" si="263">B1543*EXP($U$9*D1543)/(EXP($U$9*D1543)+EXP($U$9*$U$10))</f>
        <v>6903.350259247115</v>
      </c>
      <c r="G1543">
        <f t="shared" si="255"/>
        <v>5268.9001728314097</v>
      </c>
      <c r="H1543">
        <f t="shared" si="256"/>
        <v>46.344500864157048</v>
      </c>
      <c r="I1543">
        <f t="shared" si="257"/>
        <v>46.344500864157055</v>
      </c>
      <c r="J1543" s="6">
        <f t="shared" si="258"/>
        <v>46.344500864157055</v>
      </c>
      <c r="K1543" s="2">
        <f t="shared" si="260"/>
        <v>1.2032496315179978E-8</v>
      </c>
      <c r="L1543" s="8">
        <f t="shared" si="261"/>
        <v>3.4149780929531349E-5</v>
      </c>
    </row>
    <row r="1544" spans="1:12">
      <c r="A1544">
        <v>1541</v>
      </c>
      <c r="B1544">
        <v>11692.2403222495</v>
      </c>
      <c r="C1544">
        <f t="shared" si="254"/>
        <v>6.4850843060959796E-3</v>
      </c>
      <c r="D1544">
        <f t="shared" si="262"/>
        <v>46.342918854505569</v>
      </c>
      <c r="E1544">
        <f t="shared" si="259"/>
        <v>-9.0984664427928727E-5</v>
      </c>
      <c r="F1544">
        <f t="shared" si="263"/>
        <v>6903.3500921850446</v>
      </c>
      <c r="G1544">
        <f t="shared" si="255"/>
        <v>5268.9000614566958</v>
      </c>
      <c r="H1544">
        <f t="shared" si="256"/>
        <v>46.344500307283482</v>
      </c>
      <c r="I1544">
        <f t="shared" si="257"/>
        <v>46.344500307283489</v>
      </c>
      <c r="J1544" s="6">
        <f t="shared" si="258"/>
        <v>46.344500307283482</v>
      </c>
      <c r="K1544" s="2">
        <f t="shared" si="260"/>
        <v>1.2015957937801901E-8</v>
      </c>
      <c r="L1544" s="8">
        <f t="shared" si="261"/>
        <v>3.4125014500656992E-5</v>
      </c>
    </row>
    <row r="1545" spans="1:12">
      <c r="A1545">
        <v>1542</v>
      </c>
      <c r="B1545">
        <v>11692.2403222495</v>
      </c>
      <c r="C1545">
        <f t="shared" si="254"/>
        <v>6.4808813998703824E-3</v>
      </c>
      <c r="D1545">
        <f t="shared" si="262"/>
        <v>46.342919444548791</v>
      </c>
      <c r="E1545">
        <f t="shared" si="259"/>
        <v>-9.0918686959896614E-5</v>
      </c>
      <c r="F1545">
        <f t="shared" si="263"/>
        <v>6903.3499253524633</v>
      </c>
      <c r="G1545">
        <f t="shared" si="255"/>
        <v>5268.8999502349752</v>
      </c>
      <c r="H1545">
        <f t="shared" si="256"/>
        <v>46.344499751174872</v>
      </c>
      <c r="I1545">
        <f t="shared" si="257"/>
        <v>46.34449975117488</v>
      </c>
      <c r="J1545" s="6">
        <f t="shared" si="258"/>
        <v>46.34449975117488</v>
      </c>
      <c r="K1545" s="2">
        <f t="shared" si="260"/>
        <v>1.1999451909840053E-8</v>
      </c>
      <c r="L1545" s="8">
        <f t="shared" si="261"/>
        <v>3.4100282093353195E-5</v>
      </c>
    </row>
    <row r="1546" spans="1:12">
      <c r="A1546">
        <v>1543</v>
      </c>
      <c r="B1546">
        <v>11692.2403222495</v>
      </c>
      <c r="C1546">
        <f t="shared" si="254"/>
        <v>6.4766839378238338E-3</v>
      </c>
      <c r="D1546">
        <f t="shared" si="262"/>
        <v>46.342920033782015</v>
      </c>
      <c r="E1546">
        <f t="shared" si="259"/>
        <v>-9.0852800116382563E-5</v>
      </c>
      <c r="F1546">
        <f t="shared" si="263"/>
        <v>6903.3497587489001</v>
      </c>
      <c r="G1546">
        <f t="shared" si="255"/>
        <v>5268.8998391659325</v>
      </c>
      <c r="H1546">
        <f t="shared" si="256"/>
        <v>46.344499195829663</v>
      </c>
      <c r="I1546">
        <f t="shared" si="257"/>
        <v>46.34449919582967</v>
      </c>
      <c r="J1546" s="6">
        <f t="shared" si="258"/>
        <v>46.34449919582967</v>
      </c>
      <c r="K1546" s="2">
        <f t="shared" si="260"/>
        <v>1.1982979917790378E-8</v>
      </c>
      <c r="L1546" s="8">
        <f t="shared" si="261"/>
        <v>3.4075583638314234E-5</v>
      </c>
    </row>
    <row r="1547" spans="1:12">
      <c r="A1547">
        <v>1544</v>
      </c>
      <c r="B1547">
        <v>11692.2403222495</v>
      </c>
      <c r="C1547">
        <f t="shared" si="254"/>
        <v>6.4724919093851136E-3</v>
      </c>
      <c r="D1547">
        <f t="shared" si="262"/>
        <v>46.342920622206883</v>
      </c>
      <c r="E1547">
        <f t="shared" si="259"/>
        <v>-9.0787003712123961E-5</v>
      </c>
      <c r="F1547">
        <f t="shared" si="263"/>
        <v>6903.3495923738974</v>
      </c>
      <c r="G1547">
        <f t="shared" si="255"/>
        <v>5268.8997282492646</v>
      </c>
      <c r="H1547">
        <f t="shared" si="256"/>
        <v>46.344498641246325</v>
      </c>
      <c r="I1547">
        <f t="shared" si="257"/>
        <v>46.344498641246332</v>
      </c>
      <c r="J1547" s="6">
        <f t="shared" si="258"/>
        <v>46.344498641246332</v>
      </c>
      <c r="K1547" s="2">
        <f t="shared" si="260"/>
        <v>1.1966540735114531E-8</v>
      </c>
      <c r="L1547" s="8">
        <f t="shared" si="261"/>
        <v>3.4050919067307659E-5</v>
      </c>
    </row>
    <row r="1548" spans="1:12">
      <c r="A1548">
        <v>1545</v>
      </c>
      <c r="B1548">
        <v>11692.2403222495</v>
      </c>
      <c r="C1548">
        <f t="shared" si="254"/>
        <v>6.4683053040103496E-3</v>
      </c>
      <c r="D1548">
        <f t="shared" si="262"/>
        <v>46.342921209825029</v>
      </c>
      <c r="E1548">
        <f t="shared" si="259"/>
        <v>-9.0721297565552562E-5</v>
      </c>
      <c r="F1548">
        <f t="shared" si="263"/>
        <v>6903.3494262269887</v>
      </c>
      <c r="G1548">
        <f t="shared" si="255"/>
        <v>5268.8996174846588</v>
      </c>
      <c r="H1548">
        <f t="shared" si="256"/>
        <v>46.344498087423304</v>
      </c>
      <c r="I1548">
        <f t="shared" si="257"/>
        <v>46.344498087423297</v>
      </c>
      <c r="J1548" s="6">
        <f t="shared" si="258"/>
        <v>46.344498087423304</v>
      </c>
      <c r="K1548" s="2">
        <f t="shared" si="260"/>
        <v>1.1950135281720501E-8</v>
      </c>
      <c r="L1548" s="8">
        <f t="shared" si="261"/>
        <v>3.4026288311334424E-5</v>
      </c>
    </row>
    <row r="1549" spans="1:12">
      <c r="A1549">
        <v>1546</v>
      </c>
      <c r="B1549">
        <v>11692.2403222495</v>
      </c>
      <c r="C1549">
        <f t="shared" si="254"/>
        <v>6.4641241111829343E-3</v>
      </c>
      <c r="D1549">
        <f t="shared" si="262"/>
        <v>46.34292179663808</v>
      </c>
      <c r="E1549">
        <f t="shared" si="259"/>
        <v>-9.0655681493037097E-5</v>
      </c>
      <c r="F1549">
        <f t="shared" si="263"/>
        <v>6903.3492603077166</v>
      </c>
      <c r="G1549">
        <f t="shared" si="255"/>
        <v>5268.8995068718104</v>
      </c>
      <c r="H1549">
        <f t="shared" si="256"/>
        <v>46.344497534359057</v>
      </c>
      <c r="I1549">
        <f t="shared" si="257"/>
        <v>46.344497534359057</v>
      </c>
      <c r="J1549" s="6">
        <f t="shared" si="258"/>
        <v>46.344497534359057</v>
      </c>
      <c r="K1549" s="2">
        <f t="shared" si="260"/>
        <v>1.1933762791022697E-8</v>
      </c>
      <c r="L1549" s="8">
        <f t="shared" si="261"/>
        <v>3.4001691302315429E-5</v>
      </c>
    </row>
    <row r="1550" spans="1:12">
      <c r="A1550">
        <v>1547</v>
      </c>
      <c r="B1550">
        <v>11692.2403222495</v>
      </c>
      <c r="C1550">
        <f t="shared" si="254"/>
        <v>6.4599483204134363E-3</v>
      </c>
      <c r="D1550">
        <f t="shared" si="262"/>
        <v>46.342922382647657</v>
      </c>
      <c r="E1550">
        <f t="shared" si="259"/>
        <v>-9.0590155313416965E-5</v>
      </c>
      <c r="F1550">
        <f t="shared" si="263"/>
        <v>6903.3490946156253</v>
      </c>
      <c r="G1550">
        <f t="shared" si="255"/>
        <v>5268.8993964104166</v>
      </c>
      <c r="H1550">
        <f t="shared" si="256"/>
        <v>46.344496982052085</v>
      </c>
      <c r="I1550">
        <f t="shared" si="257"/>
        <v>46.344496982052085</v>
      </c>
      <c r="J1550" s="6">
        <f t="shared" si="258"/>
        <v>46.344496982052085</v>
      </c>
      <c r="K1550" s="2">
        <f t="shared" si="260"/>
        <v>1.1917422803070684E-8</v>
      </c>
      <c r="L1550" s="8">
        <f t="shared" si="261"/>
        <v>3.3977127972784886E-5</v>
      </c>
    </row>
    <row r="1551" spans="1:12">
      <c r="A1551">
        <v>1548</v>
      </c>
      <c r="B1551">
        <v>11692.2403222495</v>
      </c>
      <c r="C1551">
        <f t="shared" si="254"/>
        <v>6.4557779212395094E-3</v>
      </c>
      <c r="D1551">
        <f t="shared" si="262"/>
        <v>46.34292296785538</v>
      </c>
      <c r="E1551">
        <f t="shared" si="259"/>
        <v>-9.0524718846747741E-5</v>
      </c>
      <c r="F1551">
        <f t="shared" si="263"/>
        <v>6903.3489291502519</v>
      </c>
      <c r="G1551">
        <f t="shared" si="255"/>
        <v>5268.899286100167</v>
      </c>
      <c r="H1551">
        <f t="shared" si="256"/>
        <v>46.344496430500833</v>
      </c>
      <c r="I1551">
        <f t="shared" si="257"/>
        <v>46.344496430500854</v>
      </c>
      <c r="J1551" s="6">
        <f t="shared" si="258"/>
        <v>46.34449643050084</v>
      </c>
      <c r="K1551" s="2">
        <f t="shared" si="260"/>
        <v>1.1901116237772456E-8</v>
      </c>
      <c r="L1551" s="8">
        <f t="shared" si="261"/>
        <v>3.3952598254357067E-5</v>
      </c>
    </row>
    <row r="1552" spans="1:12">
      <c r="A1552">
        <v>1549</v>
      </c>
      <c r="B1552">
        <v>11692.2403222495</v>
      </c>
      <c r="C1552">
        <f t="shared" si="254"/>
        <v>6.4516129032258064E-3</v>
      </c>
      <c r="D1552">
        <f t="shared" si="262"/>
        <v>46.34292355226286</v>
      </c>
      <c r="E1552">
        <f t="shared" si="259"/>
        <v>-9.0459371911046145E-5</v>
      </c>
      <c r="F1552">
        <f t="shared" si="263"/>
        <v>6903.348763911139</v>
      </c>
      <c r="G1552">
        <f t="shared" si="255"/>
        <v>5268.89917594076</v>
      </c>
      <c r="H1552">
        <f t="shared" si="256"/>
        <v>46.3444958797038</v>
      </c>
      <c r="I1552">
        <f t="shared" si="257"/>
        <v>46.344495879703793</v>
      </c>
      <c r="J1552" s="6">
        <f t="shared" si="258"/>
        <v>46.3444958797038</v>
      </c>
      <c r="K1552" s="2">
        <f t="shared" si="260"/>
        <v>1.1884842481859969E-8</v>
      </c>
      <c r="L1552" s="8">
        <f t="shared" si="261"/>
        <v>3.39281020794129E-5</v>
      </c>
    </row>
    <row r="1553" spans="1:12">
      <c r="A1553">
        <v>1550</v>
      </c>
      <c r="B1553">
        <v>11692.2403222495</v>
      </c>
      <c r="C1553">
        <f t="shared" si="254"/>
        <v>6.4474532559638939E-3</v>
      </c>
      <c r="D1553">
        <f t="shared" si="262"/>
        <v>46.342924135871712</v>
      </c>
      <c r="E1553">
        <f t="shared" si="259"/>
        <v>-9.0394114325958994E-5</v>
      </c>
      <c r="F1553">
        <f t="shared" si="263"/>
        <v>6903.3485988978373</v>
      </c>
      <c r="G1553">
        <f t="shared" si="255"/>
        <v>5268.8990659318915</v>
      </c>
      <c r="H1553">
        <f t="shared" si="256"/>
        <v>46.344495329659452</v>
      </c>
      <c r="I1553">
        <f t="shared" si="257"/>
        <v>46.344495329659459</v>
      </c>
      <c r="J1553" s="6">
        <f t="shared" si="258"/>
        <v>46.344495329659452</v>
      </c>
      <c r="K1553" s="2">
        <f t="shared" si="260"/>
        <v>1.1868601382017971E-8</v>
      </c>
      <c r="L1553" s="8">
        <f t="shared" si="261"/>
        <v>3.3903639380486622E-5</v>
      </c>
    </row>
    <row r="1554" spans="1:12">
      <c r="A1554">
        <v>1551</v>
      </c>
      <c r="B1554">
        <v>11692.2403222495</v>
      </c>
      <c r="C1554">
        <f t="shared" si="254"/>
        <v>6.4432989690721646E-3</v>
      </c>
      <c r="D1554">
        <f t="shared" si="262"/>
        <v>46.342924718683541</v>
      </c>
      <c r="E1554">
        <f t="shared" si="259"/>
        <v>-9.0328945911956178E-5</v>
      </c>
      <c r="F1554">
        <f t="shared" si="263"/>
        <v>6903.3484341098865</v>
      </c>
      <c r="G1554">
        <f t="shared" si="255"/>
        <v>5268.898956073258</v>
      </c>
      <c r="H1554">
        <f t="shared" si="256"/>
        <v>46.34449478036629</v>
      </c>
      <c r="I1554">
        <f t="shared" si="257"/>
        <v>46.34449478036629</v>
      </c>
      <c r="J1554" s="6">
        <f t="shared" si="258"/>
        <v>46.34449478036629</v>
      </c>
      <c r="K1554" s="2">
        <f t="shared" si="260"/>
        <v>1.1852392784931195E-8</v>
      </c>
      <c r="L1554" s="8">
        <f t="shared" si="261"/>
        <v>3.3879210090419141E-5</v>
      </c>
    </row>
    <row r="1555" spans="1:12">
      <c r="A1555">
        <v>1552</v>
      </c>
      <c r="B1555">
        <v>11692.2403222495</v>
      </c>
      <c r="C1555">
        <f t="shared" si="254"/>
        <v>6.4391500321957498E-3</v>
      </c>
      <c r="D1555">
        <f t="shared" si="262"/>
        <v>46.342925300699946</v>
      </c>
      <c r="E1555">
        <f t="shared" si="259"/>
        <v>-9.0263866490328029E-5</v>
      </c>
      <c r="F1555">
        <f t="shared" si="263"/>
        <v>6903.348269546841</v>
      </c>
      <c r="G1555">
        <f t="shared" si="255"/>
        <v>5268.898846364561</v>
      </c>
      <c r="H1555">
        <f t="shared" si="256"/>
        <v>46.344494231822807</v>
      </c>
      <c r="I1555">
        <f t="shared" si="257"/>
        <v>46.3444942318228</v>
      </c>
      <c r="J1555" s="6">
        <f t="shared" si="258"/>
        <v>46.344494231822807</v>
      </c>
      <c r="K1555" s="2">
        <f t="shared" si="260"/>
        <v>1.183621669060197E-8</v>
      </c>
      <c r="L1555" s="8">
        <f t="shared" si="261"/>
        <v>3.3854814142204694E-5</v>
      </c>
    </row>
    <row r="1556" spans="1:12">
      <c r="A1556">
        <v>1553</v>
      </c>
      <c r="B1556">
        <v>11692.2403222495</v>
      </c>
      <c r="C1556">
        <f t="shared" si="254"/>
        <v>6.4350064350064346E-3</v>
      </c>
      <c r="D1556">
        <f t="shared" si="262"/>
        <v>46.342925881922525</v>
      </c>
      <c r="E1556">
        <f t="shared" si="259"/>
        <v>-9.0198875882356369E-5</v>
      </c>
      <c r="F1556">
        <f t="shared" si="263"/>
        <v>6903.3481052082425</v>
      </c>
      <c r="G1556">
        <f t="shared" si="255"/>
        <v>5268.898736805495</v>
      </c>
      <c r="H1556">
        <f t="shared" si="256"/>
        <v>46.344493684027476</v>
      </c>
      <c r="I1556">
        <f t="shared" si="257"/>
        <v>46.344493684027469</v>
      </c>
      <c r="J1556" s="6">
        <f t="shared" si="258"/>
        <v>46.344493684027469</v>
      </c>
      <c r="K1556" s="2">
        <f t="shared" si="260"/>
        <v>1.1820073712303087E-8</v>
      </c>
      <c r="L1556" s="8">
        <f t="shared" si="261"/>
        <v>3.3830451468224262E-5</v>
      </c>
    </row>
    <row r="1557" spans="1:12">
      <c r="A1557">
        <v>1554</v>
      </c>
      <c r="B1557">
        <v>11692.2403222495</v>
      </c>
      <c r="C1557">
        <f t="shared" si="254"/>
        <v>6.4308681672025723E-3</v>
      </c>
      <c r="D1557">
        <f t="shared" si="262"/>
        <v>46.342926462352871</v>
      </c>
      <c r="E1557">
        <f t="shared" si="259"/>
        <v>-9.0133973908100974E-5</v>
      </c>
      <c r="F1557">
        <f t="shared" si="263"/>
        <v>6903.3479410936443</v>
      </c>
      <c r="G1557">
        <f t="shared" si="255"/>
        <v>5268.8986273957626</v>
      </c>
      <c r="H1557">
        <f t="shared" si="256"/>
        <v>46.344493136978819</v>
      </c>
      <c r="I1557">
        <f t="shared" si="257"/>
        <v>46.344493136978819</v>
      </c>
      <c r="J1557" s="6">
        <f t="shared" si="258"/>
        <v>46.344493136978819</v>
      </c>
      <c r="K1557" s="2">
        <f t="shared" si="260"/>
        <v>1.1803962163543104E-8</v>
      </c>
      <c r="L1557" s="8">
        <f t="shared" si="261"/>
        <v>3.3806122002698683E-5</v>
      </c>
    </row>
    <row r="1558" spans="1:12">
      <c r="A1558">
        <v>1555</v>
      </c>
      <c r="B1558">
        <v>11692.2403222495</v>
      </c>
      <c r="C1558">
        <f t="shared" si="254"/>
        <v>6.4267352185089976E-3</v>
      </c>
      <c r="D1558">
        <f t="shared" si="262"/>
        <v>46.342927041992574</v>
      </c>
      <c r="E1558">
        <f t="shared" si="259"/>
        <v>-9.0069160392122985E-5</v>
      </c>
      <c r="F1558">
        <f t="shared" si="263"/>
        <v>6903.3477772025935</v>
      </c>
      <c r="G1558">
        <f t="shared" si="255"/>
        <v>5268.8985181350617</v>
      </c>
      <c r="H1558">
        <f t="shared" si="256"/>
        <v>46.344492590675308</v>
      </c>
      <c r="I1558">
        <f t="shared" si="257"/>
        <v>46.344492590675316</v>
      </c>
      <c r="J1558" s="6">
        <f t="shared" si="258"/>
        <v>46.344492590675316</v>
      </c>
      <c r="K1558" s="2">
        <f t="shared" si="260"/>
        <v>1.1787883884135717E-8</v>
      </c>
      <c r="L1558" s="8">
        <f t="shared" si="261"/>
        <v>3.378182567800895E-5</v>
      </c>
    </row>
    <row r="1559" spans="1:12">
      <c r="A1559">
        <v>1556</v>
      </c>
      <c r="B1559">
        <v>11692.2403222495</v>
      </c>
      <c r="C1559">
        <f t="shared" si="254"/>
        <v>6.4226075786769426E-3</v>
      </c>
      <c r="D1559">
        <f t="shared" si="262"/>
        <v>46.34292762084322</v>
      </c>
      <c r="E1559">
        <f t="shared" si="259"/>
        <v>-9.0004435154479752E-5</v>
      </c>
      <c r="F1559">
        <f t="shared" si="263"/>
        <v>6903.3476135346455</v>
      </c>
      <c r="G1559">
        <f t="shared" si="255"/>
        <v>5268.898409023097</v>
      </c>
      <c r="H1559">
        <f t="shared" si="256"/>
        <v>46.344492045115487</v>
      </c>
      <c r="I1559">
        <f t="shared" si="257"/>
        <v>46.344492045115487</v>
      </c>
      <c r="J1559" s="6">
        <f t="shared" si="258"/>
        <v>46.344492045115487</v>
      </c>
      <c r="K1559" s="2">
        <f t="shared" si="260"/>
        <v>1.1771837340907063E-8</v>
      </c>
      <c r="L1559" s="8">
        <f t="shared" si="261"/>
        <v>3.3757562428222622E-5</v>
      </c>
    </row>
    <row r="1560" spans="1:12">
      <c r="A1560">
        <v>1557</v>
      </c>
      <c r="B1560">
        <v>11692.2403222495</v>
      </c>
      <c r="C1560">
        <f t="shared" si="254"/>
        <v>6.4184852374839542E-3</v>
      </c>
      <c r="D1560">
        <f t="shared" si="262"/>
        <v>46.342928198906385</v>
      </c>
      <c r="E1560">
        <f t="shared" si="259"/>
        <v>-8.9939798019732808E-5</v>
      </c>
      <c r="F1560">
        <f t="shared" si="263"/>
        <v>6903.3474500893544</v>
      </c>
      <c r="G1560">
        <f t="shared" si="255"/>
        <v>5268.8983000595699</v>
      </c>
      <c r="H1560">
        <f t="shared" si="256"/>
        <v>46.344491500297849</v>
      </c>
      <c r="I1560">
        <f t="shared" si="257"/>
        <v>46.344491500297849</v>
      </c>
      <c r="J1560" s="6">
        <f t="shared" si="258"/>
        <v>46.344491500297849</v>
      </c>
      <c r="K1560" s="2">
        <f t="shared" si="260"/>
        <v>1.1755822840494656E-8</v>
      </c>
      <c r="L1560" s="8">
        <f t="shared" si="261"/>
        <v>3.3733332187253945E-5</v>
      </c>
    </row>
    <row r="1561" spans="1:12">
      <c r="A1561">
        <v>1558</v>
      </c>
      <c r="B1561">
        <v>11692.2403222495</v>
      </c>
      <c r="C1561">
        <f t="shared" si="254"/>
        <v>6.4143681847338039E-3</v>
      </c>
      <c r="D1561">
        <f t="shared" si="262"/>
        <v>46.342928776183648</v>
      </c>
      <c r="E1561">
        <f t="shared" si="259"/>
        <v>-8.9875248811623447E-5</v>
      </c>
      <c r="F1561">
        <f t="shared" si="263"/>
        <v>6903.347286866272</v>
      </c>
      <c r="G1561">
        <f t="shared" si="255"/>
        <v>5268.8981912441814</v>
      </c>
      <c r="H1561">
        <f t="shared" si="256"/>
        <v>46.344490956220909</v>
      </c>
      <c r="I1561">
        <f t="shared" si="257"/>
        <v>46.344490956220902</v>
      </c>
      <c r="J1561" s="6">
        <f t="shared" si="258"/>
        <v>46.344490956220909</v>
      </c>
      <c r="K1561" s="2">
        <f t="shared" si="260"/>
        <v>1.1739840536218399E-8</v>
      </c>
      <c r="L1561" s="8">
        <f t="shared" si="261"/>
        <v>3.3709134888863851E-5</v>
      </c>
    </row>
    <row r="1562" spans="1:12">
      <c r="A1562">
        <v>1559</v>
      </c>
      <c r="B1562">
        <v>11692.2403222495</v>
      </c>
      <c r="C1562">
        <f t="shared" si="254"/>
        <v>6.41025641025641E-3</v>
      </c>
      <c r="D1562">
        <f t="shared" si="262"/>
        <v>46.342929352676585</v>
      </c>
      <c r="E1562">
        <f t="shared" si="259"/>
        <v>-8.9810787353477239E-5</v>
      </c>
      <c r="F1562">
        <f t="shared" si="263"/>
        <v>6903.3471238649536</v>
      </c>
      <c r="G1562">
        <f t="shared" si="255"/>
        <v>5268.8980825766357</v>
      </c>
      <c r="H1562">
        <f t="shared" si="256"/>
        <v>46.344490412883175</v>
      </c>
      <c r="I1562">
        <f t="shared" si="257"/>
        <v>46.344490412883182</v>
      </c>
      <c r="J1562" s="6">
        <f t="shared" si="258"/>
        <v>46.344490412883175</v>
      </c>
      <c r="K1562" s="2">
        <f t="shared" si="260"/>
        <v>1.1723890428080576E-8</v>
      </c>
      <c r="L1562" s="8">
        <f t="shared" si="261"/>
        <v>3.3684970466813293E-5</v>
      </c>
    </row>
    <row r="1563" spans="1:12">
      <c r="A1563">
        <v>1560</v>
      </c>
      <c r="B1563">
        <v>11692.2403222495</v>
      </c>
      <c r="C1563">
        <f t="shared" si="254"/>
        <v>6.4061499039077515E-3</v>
      </c>
      <c r="D1563">
        <f t="shared" si="262"/>
        <v>46.342929928386759</v>
      </c>
      <c r="E1563">
        <f t="shared" si="259"/>
        <v>-8.9746413469454385E-5</v>
      </c>
      <c r="F1563">
        <f t="shared" si="263"/>
        <v>6903.3469610849534</v>
      </c>
      <c r="G1563">
        <f t="shared" si="255"/>
        <v>5268.8979740566365</v>
      </c>
      <c r="H1563">
        <f t="shared" si="256"/>
        <v>46.344489870283176</v>
      </c>
      <c r="I1563">
        <f t="shared" si="257"/>
        <v>46.344489870283169</v>
      </c>
      <c r="J1563" s="6">
        <f t="shared" si="258"/>
        <v>46.344489870283169</v>
      </c>
      <c r="K1563" s="2">
        <f t="shared" si="260"/>
        <v>1.1707972209448202E-8</v>
      </c>
      <c r="L1563" s="8">
        <f t="shared" si="261"/>
        <v>3.3660838855476516E-5</v>
      </c>
    </row>
    <row r="1564" spans="1:12">
      <c r="A1564">
        <v>1561</v>
      </c>
      <c r="B1564">
        <v>11692.2403222495</v>
      </c>
      <c r="C1564">
        <f t="shared" si="254"/>
        <v>6.4020486555697821E-3</v>
      </c>
      <c r="D1564">
        <f t="shared" si="262"/>
        <v>46.342930503315735</v>
      </c>
      <c r="E1564">
        <f t="shared" si="259"/>
        <v>-8.9682126984515594E-5</v>
      </c>
      <c r="F1564">
        <f t="shared" si="263"/>
        <v>6903.3467985258358</v>
      </c>
      <c r="G1564">
        <f t="shared" si="255"/>
        <v>5268.8978656838899</v>
      </c>
      <c r="H1564">
        <f t="shared" si="256"/>
        <v>46.344489328419449</v>
      </c>
      <c r="I1564">
        <f t="shared" si="257"/>
        <v>46.344489328419463</v>
      </c>
      <c r="J1564" s="6">
        <f t="shared" si="258"/>
        <v>46.344489328419456</v>
      </c>
      <c r="K1564" s="2">
        <f t="shared" si="260"/>
        <v>1.1692084960417754E-8</v>
      </c>
      <c r="L1564" s="8">
        <f t="shared" si="261"/>
        <v>3.3636739990147725E-5</v>
      </c>
    </row>
    <row r="1565" spans="1:12">
      <c r="A1565">
        <v>1562</v>
      </c>
      <c r="B1565">
        <v>11692.2403222495</v>
      </c>
      <c r="C1565">
        <f t="shared" si="254"/>
        <v>6.3979526551503517E-3</v>
      </c>
      <c r="D1565">
        <f t="shared" si="262"/>
        <v>46.342931077465074</v>
      </c>
      <c r="E1565">
        <f t="shared" si="259"/>
        <v>-8.9617927726081618E-5</v>
      </c>
      <c r="F1565">
        <f t="shared" si="263"/>
        <v>6903.3466361871579</v>
      </c>
      <c r="G1565">
        <f t="shared" si="255"/>
        <v>5268.8977574581049</v>
      </c>
      <c r="H1565">
        <f t="shared" si="256"/>
        <v>46.34448878729053</v>
      </c>
      <c r="I1565">
        <f t="shared" si="257"/>
        <v>46.34448878729053</v>
      </c>
      <c r="J1565" s="6">
        <f t="shared" si="258"/>
        <v>46.34448878729053</v>
      </c>
      <c r="K1565" s="2">
        <f t="shared" si="260"/>
        <v>1.167623021416776E-8</v>
      </c>
      <c r="L1565" s="8">
        <f t="shared" si="261"/>
        <v>3.3612673804587913E-5</v>
      </c>
    </row>
    <row r="1566" spans="1:12">
      <c r="A1566">
        <v>1563</v>
      </c>
      <c r="B1566">
        <v>11692.2403222495</v>
      </c>
      <c r="C1566">
        <f t="shared" si="254"/>
        <v>6.3938618925831201E-3</v>
      </c>
      <c r="D1566">
        <f t="shared" si="262"/>
        <v>46.342931650836334</v>
      </c>
      <c r="E1566">
        <f t="shared" si="259"/>
        <v>-8.9553815517901081E-5</v>
      </c>
      <c r="F1566">
        <f t="shared" si="263"/>
        <v>6903.346474068474</v>
      </c>
      <c r="G1566">
        <f t="shared" si="255"/>
        <v>5268.8976493789824</v>
      </c>
      <c r="H1566">
        <f t="shared" si="256"/>
        <v>46.344488246894912</v>
      </c>
      <c r="I1566">
        <f t="shared" si="257"/>
        <v>46.344488246894912</v>
      </c>
      <c r="J1566" s="6">
        <f t="shared" si="258"/>
        <v>46.344488246894912</v>
      </c>
      <c r="K1566" s="2">
        <f t="shared" si="260"/>
        <v>1.1660407357429958E-8</v>
      </c>
      <c r="L1566" s="8">
        <f t="shared" si="261"/>
        <v>3.3588640233324687E-5</v>
      </c>
    </row>
    <row r="1567" spans="1:12">
      <c r="A1567">
        <v>1564</v>
      </c>
      <c r="B1567">
        <v>11692.2403222495</v>
      </c>
      <c r="C1567">
        <f t="shared" si="254"/>
        <v>6.3897763578274758E-3</v>
      </c>
      <c r="D1567">
        <f t="shared" si="262"/>
        <v>46.342932223431063</v>
      </c>
      <c r="E1567">
        <f t="shared" si="259"/>
        <v>-8.9489790185755502E-5</v>
      </c>
      <c r="F1567">
        <f t="shared" si="263"/>
        <v>6903.3463121693521</v>
      </c>
      <c r="G1567">
        <f t="shared" si="255"/>
        <v>5268.8975414462348</v>
      </c>
      <c r="H1567">
        <f t="shared" si="256"/>
        <v>46.344487707231174</v>
      </c>
      <c r="I1567">
        <f t="shared" si="257"/>
        <v>46.344487707231174</v>
      </c>
      <c r="J1567" s="6">
        <f t="shared" si="258"/>
        <v>46.344487707231174</v>
      </c>
      <c r="K1567" s="2">
        <f t="shared" si="260"/>
        <v>1.1644615316983142E-8</v>
      </c>
      <c r="L1567" s="8">
        <f t="shared" si="261"/>
        <v>3.3564639212112263E-5</v>
      </c>
    </row>
    <row r="1568" spans="1:12">
      <c r="A1568">
        <v>1565</v>
      </c>
      <c r="B1568">
        <v>11692.2403222495</v>
      </c>
      <c r="C1568">
        <f t="shared" si="254"/>
        <v>6.3856960408684551E-3</v>
      </c>
      <c r="D1568">
        <f t="shared" si="262"/>
        <v>46.34293279525081</v>
      </c>
      <c r="E1568">
        <f t="shared" si="259"/>
        <v>-8.9425851558295726E-5</v>
      </c>
      <c r="F1568">
        <f t="shared" si="263"/>
        <v>6903.3461504893503</v>
      </c>
      <c r="G1568">
        <f t="shared" si="255"/>
        <v>5268.8974336595675</v>
      </c>
      <c r="H1568">
        <f t="shared" si="256"/>
        <v>46.344487168297839</v>
      </c>
      <c r="I1568">
        <f t="shared" si="257"/>
        <v>46.344487168297825</v>
      </c>
      <c r="J1568" s="6">
        <f t="shared" si="258"/>
        <v>46.344487168297832</v>
      </c>
      <c r="K1568" s="2">
        <f t="shared" si="260"/>
        <v>1.1628855319370598E-8</v>
      </c>
      <c r="L1568" s="8">
        <f t="shared" si="261"/>
        <v>3.3540670675478269E-5</v>
      </c>
    </row>
    <row r="1569" spans="1:12">
      <c r="A1569">
        <v>1566</v>
      </c>
      <c r="B1569">
        <v>11692.2403222495</v>
      </c>
      <c r="C1569">
        <f t="shared" si="254"/>
        <v>6.3816209317166563E-3</v>
      </c>
      <c r="D1569">
        <f t="shared" si="262"/>
        <v>46.342933366297117</v>
      </c>
      <c r="E1569">
        <f t="shared" si="259"/>
        <v>-8.9361999461309518E-5</v>
      </c>
      <c r="F1569">
        <f t="shared" si="263"/>
        <v>6903.3459890280337</v>
      </c>
      <c r="G1569">
        <f t="shared" si="255"/>
        <v>5268.8973260186895</v>
      </c>
      <c r="H1569">
        <f t="shared" si="256"/>
        <v>46.344486630093442</v>
      </c>
      <c r="I1569">
        <f t="shared" si="257"/>
        <v>46.344486630093449</v>
      </c>
      <c r="J1569" s="6">
        <f t="shared" si="258"/>
        <v>46.344486630093442</v>
      </c>
      <c r="K1569" s="2">
        <f t="shared" si="260"/>
        <v>1.1613126444688726E-8</v>
      </c>
      <c r="L1569" s="8">
        <f t="shared" si="261"/>
        <v>3.3516734559023629E-5</v>
      </c>
    </row>
    <row r="1570" spans="1:12">
      <c r="A1570">
        <v>1567</v>
      </c>
      <c r="B1570">
        <v>11692.2403222495</v>
      </c>
      <c r="C1570">
        <f t="shared" si="254"/>
        <v>6.3775510204081634E-3</v>
      </c>
      <c r="D1570">
        <f t="shared" si="262"/>
        <v>46.342933936571526</v>
      </c>
      <c r="E1570">
        <f t="shared" si="259"/>
        <v>-8.9298233723034969E-5</v>
      </c>
      <c r="F1570">
        <f t="shared" si="263"/>
        <v>6903.3458277849686</v>
      </c>
      <c r="G1570">
        <f t="shared" si="255"/>
        <v>5268.8972185233124</v>
      </c>
      <c r="H1570">
        <f t="shared" si="256"/>
        <v>46.344486092616563</v>
      </c>
      <c r="I1570">
        <f t="shared" si="257"/>
        <v>46.344486092616563</v>
      </c>
      <c r="J1570" s="6">
        <f t="shared" si="258"/>
        <v>46.344486092616563</v>
      </c>
      <c r="K1570" s="2">
        <f t="shared" si="260"/>
        <v>1.1597428692939718E-8</v>
      </c>
      <c r="L1570" s="8">
        <f t="shared" si="261"/>
        <v>3.3492830798349255E-5</v>
      </c>
    </row>
    <row r="1571" spans="1:12">
      <c r="A1571">
        <v>1568</v>
      </c>
      <c r="B1571">
        <v>11692.2403222495</v>
      </c>
      <c r="C1571">
        <f t="shared" si="254"/>
        <v>6.3734862970044612E-3</v>
      </c>
      <c r="D1571">
        <f t="shared" si="262"/>
        <v>46.342934506075565</v>
      </c>
      <c r="E1571">
        <f t="shared" si="259"/>
        <v>-8.9234554172529514E-5</v>
      </c>
      <c r="F1571">
        <f t="shared" si="263"/>
        <v>6903.3456667597202</v>
      </c>
      <c r="G1571">
        <f t="shared" si="255"/>
        <v>5268.8971111731471</v>
      </c>
      <c r="H1571">
        <f t="shared" si="256"/>
        <v>46.344485555865731</v>
      </c>
      <c r="I1571">
        <f t="shared" si="257"/>
        <v>46.344485555865724</v>
      </c>
      <c r="J1571" s="6">
        <f t="shared" si="258"/>
        <v>46.344485555865731</v>
      </c>
      <c r="K1571" s="2">
        <f t="shared" si="260"/>
        <v>1.1581762524078686E-8</v>
      </c>
      <c r="L1571" s="8">
        <f t="shared" si="261"/>
        <v>3.346895932890278E-5</v>
      </c>
    </row>
    <row r="1572" spans="1:12">
      <c r="A1572">
        <v>1569</v>
      </c>
      <c r="B1572">
        <v>11692.2403222495</v>
      </c>
      <c r="C1572">
        <f t="shared" si="254"/>
        <v>6.369426751592357E-3</v>
      </c>
      <c r="D1572">
        <f t="shared" si="262"/>
        <v>46.342935074810775</v>
      </c>
      <c r="E1572">
        <f t="shared" si="259"/>
        <v>-8.9170960636810823E-5</v>
      </c>
      <c r="F1572">
        <f t="shared" si="263"/>
        <v>6903.3455059518546</v>
      </c>
      <c r="G1572">
        <f t="shared" si="255"/>
        <v>5268.8970039679025</v>
      </c>
      <c r="H1572">
        <f t="shared" si="256"/>
        <v>46.34448501983951</v>
      </c>
      <c r="I1572">
        <f t="shared" si="257"/>
        <v>46.344485019839524</v>
      </c>
      <c r="J1572" s="6">
        <f t="shared" si="258"/>
        <v>46.344485019839517</v>
      </c>
      <c r="K1572" s="2">
        <f t="shared" si="260"/>
        <v>1.1566127171519614E-8</v>
      </c>
      <c r="L1572" s="8">
        <f t="shared" si="261"/>
        <v>3.3445120086591776E-5</v>
      </c>
    </row>
    <row r="1573" spans="1:12">
      <c r="A1573">
        <v>1570</v>
      </c>
      <c r="B1573">
        <v>11692.2403222495</v>
      </c>
      <c r="C1573">
        <f t="shared" si="254"/>
        <v>6.3653723742838958E-3</v>
      </c>
      <c r="D1573">
        <f t="shared" si="262"/>
        <v>46.342935642778677</v>
      </c>
      <c r="E1573">
        <f t="shared" si="259"/>
        <v>-8.9107452946162483E-5</v>
      </c>
      <c r="F1573">
        <f t="shared" si="263"/>
        <v>6903.3453453609409</v>
      </c>
      <c r="G1573">
        <f t="shared" si="255"/>
        <v>5268.8968969072939</v>
      </c>
      <c r="H1573">
        <f t="shared" si="256"/>
        <v>46.344484484536466</v>
      </c>
      <c r="I1573">
        <f t="shared" si="257"/>
        <v>46.344484484536473</v>
      </c>
      <c r="J1573" s="6">
        <f t="shared" si="258"/>
        <v>46.344484484536466</v>
      </c>
      <c r="K1573" s="2">
        <f t="shared" si="260"/>
        <v>1.1550523248535245E-8</v>
      </c>
      <c r="L1573" s="8">
        <f t="shared" si="261"/>
        <v>3.3421313007170541E-5</v>
      </c>
    </row>
    <row r="1574" spans="1:12">
      <c r="A1574">
        <v>1571</v>
      </c>
      <c r="B1574">
        <v>11692.2403222495</v>
      </c>
      <c r="C1574">
        <f t="shared" si="254"/>
        <v>6.3613231552162846E-3</v>
      </c>
      <c r="D1574">
        <f t="shared" si="262"/>
        <v>46.342936209980799</v>
      </c>
      <c r="E1574">
        <f t="shared" si="259"/>
        <v>-8.9044030928828627E-5</v>
      </c>
      <c r="F1574">
        <f t="shared" si="263"/>
        <v>6903.3451849865478</v>
      </c>
      <c r="G1574">
        <f t="shared" si="255"/>
        <v>5268.8967899910322</v>
      </c>
      <c r="H1574">
        <f t="shared" si="256"/>
        <v>46.344483949955162</v>
      </c>
      <c r="I1574">
        <f t="shared" si="257"/>
        <v>46.344483949955155</v>
      </c>
      <c r="J1574" s="6">
        <f t="shared" si="258"/>
        <v>46.344483949955162</v>
      </c>
      <c r="K1574" s="2">
        <f t="shared" si="260"/>
        <v>1.1534949835221876E-8</v>
      </c>
      <c r="L1574" s="8">
        <f t="shared" si="261"/>
        <v>3.3397538027159973E-5</v>
      </c>
    </row>
    <row r="1575" spans="1:12">
      <c r="A1575">
        <v>1572</v>
      </c>
      <c r="B1575">
        <v>11692.2403222495</v>
      </c>
      <c r="C1575">
        <f t="shared" si="254"/>
        <v>6.3572790845518121E-3</v>
      </c>
      <c r="D1575">
        <f t="shared" si="262"/>
        <v>46.342936776418654</v>
      </c>
      <c r="E1575">
        <f t="shared" si="259"/>
        <v>-8.8980694416314956E-5</v>
      </c>
      <c r="F1575">
        <f t="shared" si="263"/>
        <v>6903.3450248282443</v>
      </c>
      <c r="G1575">
        <f t="shared" si="255"/>
        <v>5268.8966832188298</v>
      </c>
      <c r="H1575">
        <f t="shared" si="256"/>
        <v>46.34448341609415</v>
      </c>
      <c r="I1575">
        <f t="shared" si="257"/>
        <v>46.344483416094143</v>
      </c>
      <c r="J1575" s="6">
        <f t="shared" si="258"/>
        <v>46.34448341609415</v>
      </c>
      <c r="K1575" s="2">
        <f t="shared" si="260"/>
        <v>1.1519407851487544E-8</v>
      </c>
      <c r="L1575" s="8">
        <f t="shared" si="261"/>
        <v>3.3373795082467719E-5</v>
      </c>
    </row>
    <row r="1576" spans="1:12">
      <c r="A1576">
        <v>1573</v>
      </c>
      <c r="B1576">
        <v>11692.2403222495</v>
      </c>
      <c r="C1576">
        <f t="shared" si="254"/>
        <v>6.3532401524777635E-3</v>
      </c>
      <c r="D1576">
        <f t="shared" si="262"/>
        <v>46.342937342093762</v>
      </c>
      <c r="E1576">
        <f t="shared" si="259"/>
        <v>-8.8917443237276352E-5</v>
      </c>
      <c r="F1576">
        <f t="shared" si="263"/>
        <v>6903.3448648856056</v>
      </c>
      <c r="G1576">
        <f t="shared" si="255"/>
        <v>5268.8965765904031</v>
      </c>
      <c r="H1576">
        <f t="shared" si="256"/>
        <v>46.344482882952022</v>
      </c>
      <c r="I1576">
        <f t="shared" si="257"/>
        <v>46.344482882952022</v>
      </c>
      <c r="J1576" s="6">
        <f t="shared" si="258"/>
        <v>46.344482882952022</v>
      </c>
      <c r="K1576" s="2">
        <f t="shared" si="260"/>
        <v>1.1503896224110864E-8</v>
      </c>
      <c r="L1576" s="8">
        <f t="shared" si="261"/>
        <v>3.335008410992135E-5</v>
      </c>
    </row>
    <row r="1577" spans="1:12">
      <c r="A1577">
        <v>1574</v>
      </c>
      <c r="B1577">
        <v>11692.2403222495</v>
      </c>
      <c r="C1577">
        <f t="shared" si="254"/>
        <v>6.3492063492063492E-3</v>
      </c>
      <c r="D1577">
        <f t="shared" si="262"/>
        <v>46.342937907007631</v>
      </c>
      <c r="E1577">
        <f t="shared" si="259"/>
        <v>-8.8854277224042686E-5</v>
      </c>
      <c r="F1577">
        <f t="shared" si="263"/>
        <v>6903.3447051582025</v>
      </c>
      <c r="G1577">
        <f t="shared" si="255"/>
        <v>5268.8964701054683</v>
      </c>
      <c r="H1577">
        <f t="shared" si="256"/>
        <v>46.344482350527336</v>
      </c>
      <c r="I1577">
        <f t="shared" si="257"/>
        <v>46.344482350527343</v>
      </c>
      <c r="J1577" s="6">
        <f t="shared" si="258"/>
        <v>46.344482350527343</v>
      </c>
      <c r="K1577" s="2">
        <f t="shared" si="260"/>
        <v>1.1488415566364568E-8</v>
      </c>
      <c r="L1577" s="8">
        <f t="shared" si="261"/>
        <v>3.3326405046041818E-5</v>
      </c>
    </row>
    <row r="1578" spans="1:12">
      <c r="A1578">
        <v>1575</v>
      </c>
      <c r="B1578">
        <v>11692.2403222495</v>
      </c>
      <c r="C1578">
        <f t="shared" si="254"/>
        <v>6.3451776649746192E-3</v>
      </c>
      <c r="D1578">
        <f t="shared" si="262"/>
        <v>46.342938471161773</v>
      </c>
      <c r="E1578">
        <f t="shared" si="259"/>
        <v>-8.8791196206904074E-5</v>
      </c>
      <c r="F1578">
        <f t="shared" si="263"/>
        <v>6903.3445456456056</v>
      </c>
      <c r="G1578">
        <f t="shared" si="255"/>
        <v>5268.8963637637371</v>
      </c>
      <c r="H1578">
        <f t="shared" si="256"/>
        <v>46.344481818818686</v>
      </c>
      <c r="I1578">
        <f t="shared" si="257"/>
        <v>46.344481818818679</v>
      </c>
      <c r="J1578" s="6">
        <f t="shared" si="258"/>
        <v>46.344481818818679</v>
      </c>
      <c r="K1578" s="2">
        <f t="shared" si="260"/>
        <v>1.1472965878250805E-8</v>
      </c>
      <c r="L1578" s="8">
        <f t="shared" si="261"/>
        <v>3.3302757827196755E-5</v>
      </c>
    </row>
    <row r="1579" spans="1:12">
      <c r="A1579">
        <v>1576</v>
      </c>
      <c r="B1579">
        <v>11692.2403222495</v>
      </c>
      <c r="C1579">
        <f t="shared" si="254"/>
        <v>6.3411540900443885E-3</v>
      </c>
      <c r="D1579">
        <f t="shared" si="262"/>
        <v>46.342939034557688</v>
      </c>
      <c r="E1579">
        <f t="shared" si="259"/>
        <v>-8.8728200016958476E-5</v>
      </c>
      <c r="F1579">
        <f t="shared" si="263"/>
        <v>6903.3443863473949</v>
      </c>
      <c r="G1579">
        <f t="shared" si="255"/>
        <v>5268.8962575649302</v>
      </c>
      <c r="H1579">
        <f t="shared" si="256"/>
        <v>46.344481287824649</v>
      </c>
      <c r="I1579">
        <f t="shared" si="257"/>
        <v>46.344481287824649</v>
      </c>
      <c r="J1579" s="6">
        <f t="shared" si="258"/>
        <v>46.344481287824649</v>
      </c>
      <c r="K1579" s="2">
        <f t="shared" si="260"/>
        <v>1.1457545933230457E-8</v>
      </c>
      <c r="L1579" s="8">
        <f t="shared" si="261"/>
        <v>3.3279142391287039E-5</v>
      </c>
    </row>
    <row r="1580" spans="1:12">
      <c r="A1580">
        <v>1577</v>
      </c>
      <c r="B1580">
        <v>11692.2403222495</v>
      </c>
      <c r="C1580">
        <f t="shared" si="254"/>
        <v>6.3371356147021544E-3</v>
      </c>
      <c r="D1580">
        <f t="shared" si="262"/>
        <v>46.342939597196875</v>
      </c>
      <c r="E1580">
        <f t="shared" si="259"/>
        <v>-8.8665288488585159E-5</v>
      </c>
      <c r="F1580">
        <f t="shared" si="263"/>
        <v>6903.3442272631473</v>
      </c>
      <c r="G1580">
        <f t="shared" si="255"/>
        <v>5268.8961515087658</v>
      </c>
      <c r="H1580">
        <f t="shared" si="256"/>
        <v>46.344480757543835</v>
      </c>
      <c r="I1580">
        <f t="shared" si="257"/>
        <v>46.344480757543813</v>
      </c>
      <c r="J1580" s="6">
        <f t="shared" si="258"/>
        <v>46.34448075754382</v>
      </c>
      <c r="K1580" s="2">
        <f t="shared" si="260"/>
        <v>1.1442156957846871E-8</v>
      </c>
      <c r="L1580" s="8">
        <f t="shared" si="261"/>
        <v>3.3255558674986975E-5</v>
      </c>
    </row>
    <row r="1581" spans="1:12">
      <c r="A1581">
        <v>1578</v>
      </c>
      <c r="B1581">
        <v>11692.2403222495</v>
      </c>
      <c r="C1581">
        <f t="shared" si="254"/>
        <v>6.333122229259025E-3</v>
      </c>
      <c r="D1581">
        <f t="shared" si="262"/>
        <v>46.342940159080833</v>
      </c>
      <c r="E1581">
        <f t="shared" si="259"/>
        <v>-8.8602461452890496E-5</v>
      </c>
      <c r="F1581">
        <f t="shared" si="263"/>
        <v>6903.3440683924327</v>
      </c>
      <c r="G1581">
        <f t="shared" si="255"/>
        <v>5268.8960455949555</v>
      </c>
      <c r="H1581">
        <f t="shared" si="256"/>
        <v>46.344480227974778</v>
      </c>
      <c r="I1581">
        <f t="shared" si="257"/>
        <v>46.344480227974771</v>
      </c>
      <c r="J1581" s="6">
        <f t="shared" si="258"/>
        <v>46.344480227974771</v>
      </c>
      <c r="K1581" s="2">
        <f t="shared" si="260"/>
        <v>1.1426798645466858E-8</v>
      </c>
      <c r="L1581" s="8">
        <f t="shared" si="261"/>
        <v>3.3232006615277529E-5</v>
      </c>
    </row>
    <row r="1582" spans="1:12">
      <c r="A1582">
        <v>1579</v>
      </c>
      <c r="B1582">
        <v>11692.2403222495</v>
      </c>
      <c r="C1582">
        <f t="shared" si="254"/>
        <v>6.3291139240506328E-3</v>
      </c>
      <c r="D1582">
        <f t="shared" si="262"/>
        <v>46.342940720211054</v>
      </c>
      <c r="E1582">
        <f t="shared" si="259"/>
        <v>-8.8539718742198706E-5</v>
      </c>
      <c r="F1582">
        <f t="shared" si="263"/>
        <v>6903.3439097348355</v>
      </c>
      <c r="G1582">
        <f t="shared" si="255"/>
        <v>5268.8959398232237</v>
      </c>
      <c r="H1582">
        <f t="shared" si="256"/>
        <v>46.344479699116121</v>
      </c>
      <c r="I1582">
        <f t="shared" si="257"/>
        <v>46.344479699116121</v>
      </c>
      <c r="J1582" s="6">
        <f t="shared" si="258"/>
        <v>46.344479699116121</v>
      </c>
      <c r="K1582" s="2">
        <f t="shared" si="260"/>
        <v>1.1411470076186558E-8</v>
      </c>
      <c r="L1582" s="8">
        <f t="shared" si="261"/>
        <v>3.3208486150212925E-5</v>
      </c>
    </row>
    <row r="1583" spans="1:12">
      <c r="A1583">
        <v>1580</v>
      </c>
      <c r="B1583">
        <v>11692.2403222495</v>
      </c>
      <c r="C1583">
        <f t="shared" si="254"/>
        <v>6.3251106894370648E-3</v>
      </c>
      <c r="D1583">
        <f t="shared" si="262"/>
        <v>46.342941280589024</v>
      </c>
      <c r="E1583">
        <f t="shared" si="259"/>
        <v>-8.847706019170908E-5</v>
      </c>
      <c r="F1583">
        <f t="shared" si="263"/>
        <v>6903.34375128993</v>
      </c>
      <c r="G1583">
        <f t="shared" si="255"/>
        <v>5268.8958341932866</v>
      </c>
      <c r="H1583">
        <f t="shared" si="256"/>
        <v>46.344479170966437</v>
      </c>
      <c r="I1583">
        <f t="shared" si="257"/>
        <v>46.344479170966437</v>
      </c>
      <c r="J1583" s="6">
        <f t="shared" si="258"/>
        <v>46.344479170966437</v>
      </c>
      <c r="K1583" s="2">
        <f t="shared" si="260"/>
        <v>1.1396172476549344E-8</v>
      </c>
      <c r="L1583" s="8">
        <f t="shared" si="261"/>
        <v>3.3184997216774169E-5</v>
      </c>
    </row>
    <row r="1584" spans="1:12">
      <c r="A1584">
        <v>1581</v>
      </c>
      <c r="B1584">
        <v>11692.2403222495</v>
      </c>
      <c r="C1584">
        <f t="shared" si="254"/>
        <v>6.321112515802781E-3</v>
      </c>
      <c r="D1584">
        <f t="shared" si="262"/>
        <v>46.34294184021622</v>
      </c>
      <c r="E1584">
        <f t="shared" si="259"/>
        <v>-8.841448563375902E-5</v>
      </c>
      <c r="F1584">
        <f t="shared" si="263"/>
        <v>6903.3435930573023</v>
      </c>
      <c r="G1584">
        <f t="shared" si="255"/>
        <v>5268.8957287048679</v>
      </c>
      <c r="H1584">
        <f t="shared" si="256"/>
        <v>46.34447864352434</v>
      </c>
      <c r="I1584">
        <f t="shared" si="257"/>
        <v>46.344478643524347</v>
      </c>
      <c r="J1584" s="6">
        <f t="shared" si="258"/>
        <v>46.34447864352434</v>
      </c>
      <c r="K1584" s="2">
        <f t="shared" si="260"/>
        <v>1.1380904620016009E-8</v>
      </c>
      <c r="L1584" s="8">
        <f t="shared" si="261"/>
        <v>3.3161539753322159E-5</v>
      </c>
    </row>
    <row r="1585" spans="1:12">
      <c r="A1585">
        <v>1582</v>
      </c>
      <c r="B1585">
        <v>11692.2403222495</v>
      </c>
      <c r="C1585">
        <f t="shared" si="254"/>
        <v>6.3171193935565384E-3</v>
      </c>
      <c r="D1585">
        <f t="shared" si="262"/>
        <v>46.342942399094134</v>
      </c>
      <c r="E1585">
        <f t="shared" si="259"/>
        <v>-8.8351994903119655E-5</v>
      </c>
      <c r="F1585">
        <f t="shared" si="263"/>
        <v>6903.3434350365314</v>
      </c>
      <c r="G1585">
        <f t="shared" si="255"/>
        <v>5268.8956233576873</v>
      </c>
      <c r="H1585">
        <f t="shared" si="256"/>
        <v>46.34447811678843</v>
      </c>
      <c r="I1585">
        <f t="shared" si="257"/>
        <v>46.344478116788437</v>
      </c>
      <c r="J1585" s="6">
        <f t="shared" si="258"/>
        <v>46.344478116788437</v>
      </c>
      <c r="K1585" s="2">
        <f t="shared" si="260"/>
        <v>1.1365666813223943E-8</v>
      </c>
      <c r="L1585" s="8">
        <f t="shared" si="261"/>
        <v>3.3138113697604513E-5</v>
      </c>
    </row>
    <row r="1586" spans="1:12">
      <c r="A1586">
        <v>1583</v>
      </c>
      <c r="B1586">
        <v>11692.2403222495</v>
      </c>
      <c r="C1586">
        <f t="shared" si="254"/>
        <v>6.313131313131313E-3</v>
      </c>
      <c r="D1586">
        <f t="shared" si="262"/>
        <v>46.342942957224238</v>
      </c>
      <c r="E1586">
        <f t="shared" si="259"/>
        <v>-8.8289587834999286E-5</v>
      </c>
      <c r="F1586">
        <f t="shared" si="263"/>
        <v>6903.343277227199</v>
      </c>
      <c r="G1586">
        <f t="shared" si="255"/>
        <v>5268.8955181514657</v>
      </c>
      <c r="H1586">
        <f t="shared" si="256"/>
        <v>46.344477590757329</v>
      </c>
      <c r="I1586">
        <f t="shared" si="257"/>
        <v>46.344477590757336</v>
      </c>
      <c r="J1586" s="6">
        <f t="shared" si="258"/>
        <v>46.344477590757336</v>
      </c>
      <c r="K1586" s="2">
        <f t="shared" si="260"/>
        <v>1.1350459056175212E-8</v>
      </c>
      <c r="L1586" s="8">
        <f t="shared" si="261"/>
        <v>3.3114718987828843E-5</v>
      </c>
    </row>
    <row r="1587" spans="1:12">
      <c r="A1587">
        <v>1584</v>
      </c>
      <c r="B1587">
        <v>11692.2403222495</v>
      </c>
      <c r="C1587">
        <f t="shared" si="254"/>
        <v>6.3091482649842269E-3</v>
      </c>
      <c r="D1587">
        <f t="shared" si="262"/>
        <v>46.342943514608002</v>
      </c>
      <c r="E1587">
        <f t="shared" si="259"/>
        <v>-8.8227264264583504E-5</v>
      </c>
      <c r="F1587">
        <f t="shared" si="263"/>
        <v>6903.3431196288893</v>
      </c>
      <c r="G1587">
        <f t="shared" si="255"/>
        <v>5268.8954130859256</v>
      </c>
      <c r="H1587">
        <f t="shared" si="256"/>
        <v>46.344477065429629</v>
      </c>
      <c r="I1587">
        <f t="shared" si="257"/>
        <v>46.344477065429636</v>
      </c>
      <c r="J1587" s="6">
        <f t="shared" si="258"/>
        <v>46.344477065429629</v>
      </c>
      <c r="K1587" s="2">
        <f t="shared" si="260"/>
        <v>1.1335281655507216E-8</v>
      </c>
      <c r="L1587" s="8">
        <f t="shared" si="261"/>
        <v>3.3091355561896121E-5</v>
      </c>
    </row>
    <row r="1588" spans="1:12">
      <c r="A1588">
        <v>1585</v>
      </c>
      <c r="B1588">
        <v>11692.2403222495</v>
      </c>
      <c r="C1588">
        <f t="shared" si="254"/>
        <v>6.3051702395964691E-3</v>
      </c>
      <c r="D1588">
        <f t="shared" si="262"/>
        <v>46.34294407124689</v>
      </c>
      <c r="E1588">
        <f t="shared" si="259"/>
        <v>-8.8165024026665254E-5</v>
      </c>
      <c r="F1588">
        <f t="shared" si="263"/>
        <v>6903.3429622411913</v>
      </c>
      <c r="G1588">
        <f t="shared" si="255"/>
        <v>5268.8953081607942</v>
      </c>
      <c r="H1588">
        <f t="shared" si="256"/>
        <v>46.344476540803967</v>
      </c>
      <c r="I1588">
        <f t="shared" si="257"/>
        <v>46.344476540803974</v>
      </c>
      <c r="J1588" s="6">
        <f t="shared" si="258"/>
        <v>46.344476540803967</v>
      </c>
      <c r="K1588" s="2">
        <f t="shared" si="260"/>
        <v>1.1320133384680646E-8</v>
      </c>
      <c r="L1588" s="8">
        <f t="shared" si="261"/>
        <v>3.3068023359087236E-5</v>
      </c>
    </row>
    <row r="1589" spans="1:12">
      <c r="A1589">
        <v>1586</v>
      </c>
      <c r="B1589">
        <v>11692.2403222495</v>
      </c>
      <c r="C1589">
        <f t="shared" si="254"/>
        <v>6.3011972274732196E-3</v>
      </c>
      <c r="D1589">
        <f t="shared" si="262"/>
        <v>46.342944627142373</v>
      </c>
      <c r="E1589">
        <f t="shared" si="259"/>
        <v>-8.810286695888812E-5</v>
      </c>
      <c r="F1589">
        <f t="shared" si="263"/>
        <v>6903.3428050636858</v>
      </c>
      <c r="G1589">
        <f t="shared" si="255"/>
        <v>5268.8952033757905</v>
      </c>
      <c r="H1589">
        <f t="shared" si="256"/>
        <v>46.344476016878957</v>
      </c>
      <c r="I1589">
        <f t="shared" si="257"/>
        <v>46.34447601687895</v>
      </c>
      <c r="J1589" s="6">
        <f t="shared" si="258"/>
        <v>46.344476016878957</v>
      </c>
      <c r="K1589" s="2">
        <f t="shared" si="260"/>
        <v>1.1305015163603556E-8</v>
      </c>
      <c r="L1589" s="8">
        <f t="shared" si="261"/>
        <v>3.3044722317609822E-5</v>
      </c>
    </row>
    <row r="1590" spans="1:12">
      <c r="A1590">
        <v>1587</v>
      </c>
      <c r="B1590">
        <v>11692.2403222495</v>
      </c>
      <c r="C1590">
        <f t="shared" si="254"/>
        <v>6.2972292191435771E-3</v>
      </c>
      <c r="D1590">
        <f t="shared" si="262"/>
        <v>46.342945182295914</v>
      </c>
      <c r="E1590">
        <f t="shared" si="259"/>
        <v>-8.8040792896852766E-5</v>
      </c>
      <c r="F1590">
        <f t="shared" si="263"/>
        <v>6903.3426480959597</v>
      </c>
      <c r="G1590">
        <f t="shared" si="255"/>
        <v>5268.8950987306398</v>
      </c>
      <c r="H1590">
        <f t="shared" si="256"/>
        <v>46.344475493653199</v>
      </c>
      <c r="I1590">
        <f t="shared" si="257"/>
        <v>46.344475493653199</v>
      </c>
      <c r="J1590" s="6">
        <f t="shared" si="258"/>
        <v>46.344475493653199</v>
      </c>
      <c r="K1590" s="2">
        <f t="shared" si="260"/>
        <v>1.1289927145595671E-8</v>
      </c>
      <c r="L1590" s="8">
        <f t="shared" si="261"/>
        <v>3.3021452375671531E-5</v>
      </c>
    </row>
    <row r="1591" spans="1:12">
      <c r="A1591">
        <v>1588</v>
      </c>
      <c r="B1591">
        <v>11692.2403222495</v>
      </c>
      <c r="C1591">
        <f t="shared" si="254"/>
        <v>6.2932662051604785E-3</v>
      </c>
      <c r="D1591">
        <f t="shared" si="262"/>
        <v>46.34294573670897</v>
      </c>
      <c r="E1591">
        <f t="shared" si="259"/>
        <v>-8.7978801676172458E-5</v>
      </c>
      <c r="F1591">
        <f t="shared" si="263"/>
        <v>6903.3424913376011</v>
      </c>
      <c r="G1591">
        <f t="shared" si="255"/>
        <v>5268.8949942250674</v>
      </c>
      <c r="H1591">
        <f t="shared" si="256"/>
        <v>46.344474971125337</v>
      </c>
      <c r="I1591">
        <f t="shared" si="257"/>
        <v>46.344474971125337</v>
      </c>
      <c r="J1591" s="6">
        <f t="shared" si="258"/>
        <v>46.344474971125337</v>
      </c>
      <c r="K1591" s="2">
        <f t="shared" si="260"/>
        <v>1.1274868410752972E-8</v>
      </c>
      <c r="L1591" s="8">
        <f t="shared" si="261"/>
        <v>3.2998213472553285E-5</v>
      </c>
    </row>
    <row r="1592" spans="1:12">
      <c r="A1592">
        <v>1589</v>
      </c>
      <c r="B1592">
        <v>11692.2403222495</v>
      </c>
      <c r="C1592">
        <f t="shared" si="254"/>
        <v>6.2893081761006293E-3</v>
      </c>
      <c r="D1592">
        <f t="shared" si="262"/>
        <v>46.34294629038299</v>
      </c>
      <c r="E1592">
        <f t="shared" si="259"/>
        <v>-8.7916893135306655E-5</v>
      </c>
      <c r="F1592">
        <f t="shared" si="263"/>
        <v>6903.3423347882017</v>
      </c>
      <c r="G1592">
        <f t="shared" si="255"/>
        <v>5268.8948898588014</v>
      </c>
      <c r="H1592">
        <f t="shared" si="256"/>
        <v>46.344474449294005</v>
      </c>
      <c r="I1592">
        <f t="shared" si="257"/>
        <v>46.344474449294005</v>
      </c>
      <c r="J1592" s="6">
        <f t="shared" si="258"/>
        <v>46.344474449294005</v>
      </c>
      <c r="K1592" s="2">
        <f t="shared" si="260"/>
        <v>1.1259839112395142E-8</v>
      </c>
      <c r="L1592" s="8">
        <f t="shared" si="261"/>
        <v>3.2975005547536025E-5</v>
      </c>
    </row>
    <row r="1593" spans="1:12">
      <c r="A1593">
        <v>1590</v>
      </c>
      <c r="B1593">
        <v>11692.2403222495</v>
      </c>
      <c r="C1593">
        <f t="shared" si="254"/>
        <v>6.285355122564425E-3</v>
      </c>
      <c r="D1593">
        <f t="shared" si="262"/>
        <v>46.342946843319424</v>
      </c>
      <c r="E1593">
        <f t="shared" si="259"/>
        <v>-8.785506711231941E-5</v>
      </c>
      <c r="F1593">
        <f t="shared" si="263"/>
        <v>6903.3421784473494</v>
      </c>
      <c r="G1593">
        <f t="shared" si="255"/>
        <v>5268.8947856315663</v>
      </c>
      <c r="H1593">
        <f t="shared" si="256"/>
        <v>46.344473928157832</v>
      </c>
      <c r="I1593">
        <f t="shared" si="257"/>
        <v>46.344473928157832</v>
      </c>
      <c r="J1593" s="6">
        <f t="shared" si="258"/>
        <v>46.344473928157832</v>
      </c>
      <c r="K1593" s="2">
        <f t="shared" si="260"/>
        <v>1.1244839403841868E-8</v>
      </c>
      <c r="L1593" s="8">
        <f t="shared" si="261"/>
        <v>3.2951828539747373E-5</v>
      </c>
    </row>
    <row r="1594" spans="1:12">
      <c r="A1594">
        <v>1591</v>
      </c>
      <c r="B1594">
        <v>11692.2403222495</v>
      </c>
      <c r="C1594">
        <f t="shared" si="254"/>
        <v>6.2814070351758797E-3</v>
      </c>
      <c r="D1594">
        <f t="shared" si="262"/>
        <v>46.342947395519722</v>
      </c>
      <c r="E1594">
        <f t="shared" si="259"/>
        <v>-8.779332344485066E-5</v>
      </c>
      <c r="F1594">
        <f t="shared" si="263"/>
        <v>6903.3420223146395</v>
      </c>
      <c r="G1594">
        <f t="shared" si="255"/>
        <v>5268.8946815430936</v>
      </c>
      <c r="H1594">
        <f t="shared" si="256"/>
        <v>46.344473407715469</v>
      </c>
      <c r="I1594">
        <f t="shared" si="257"/>
        <v>46.344473407715455</v>
      </c>
      <c r="J1594" s="6">
        <f t="shared" si="258"/>
        <v>46.344473407715462</v>
      </c>
      <c r="K1594" s="2">
        <f t="shared" si="260"/>
        <v>1.1229868978459793E-8</v>
      </c>
      <c r="L1594" s="8">
        <f t="shared" si="261"/>
        <v>3.2928682388621602E-5</v>
      </c>
    </row>
    <row r="1595" spans="1:12">
      <c r="A1595">
        <v>1592</v>
      </c>
      <c r="B1595">
        <v>11692.2403222495</v>
      </c>
      <c r="C1595">
        <f t="shared" si="254"/>
        <v>6.2774639045825482E-3</v>
      </c>
      <c r="D1595">
        <f t="shared" si="262"/>
        <v>46.342947946985319</v>
      </c>
      <c r="E1595">
        <f t="shared" si="259"/>
        <v>-8.7731661972194431E-5</v>
      </c>
      <c r="F1595">
        <f t="shared" si="263"/>
        <v>6903.3418663896555</v>
      </c>
      <c r="G1595">
        <f t="shared" si="255"/>
        <v>5268.8945775931043</v>
      </c>
      <c r="H1595">
        <f t="shared" si="256"/>
        <v>46.344472887965523</v>
      </c>
      <c r="I1595">
        <f t="shared" si="257"/>
        <v>46.344472887965509</v>
      </c>
      <c r="J1595" s="6">
        <f t="shared" si="258"/>
        <v>46.344472887965516</v>
      </c>
      <c r="K1595" s="2">
        <f t="shared" si="260"/>
        <v>1.1214928296203959E-8</v>
      </c>
      <c r="L1595" s="8">
        <f t="shared" si="261"/>
        <v>3.290556703343969E-5</v>
      </c>
    </row>
    <row r="1596" spans="1:12">
      <c r="A1596">
        <v>1593</v>
      </c>
      <c r="B1596">
        <v>11692.2403222495</v>
      </c>
      <c r="C1596">
        <f t="shared" si="254"/>
        <v>6.2735257214554582E-3</v>
      </c>
      <c r="D1596">
        <f t="shared" si="262"/>
        <v>46.342948497717657</v>
      </c>
      <c r="E1596">
        <f t="shared" si="259"/>
        <v>-8.7670082531996041E-5</v>
      </c>
      <c r="F1596">
        <f t="shared" si="263"/>
        <v>6903.3417106720017</v>
      </c>
      <c r="G1596">
        <f t="shared" si="255"/>
        <v>5268.8944737813345</v>
      </c>
      <c r="H1596">
        <f t="shared" si="256"/>
        <v>46.344472368906665</v>
      </c>
      <c r="I1596">
        <f t="shared" si="257"/>
        <v>46.344472368906665</v>
      </c>
      <c r="J1596" s="6">
        <f t="shared" si="258"/>
        <v>46.344472368906665</v>
      </c>
      <c r="K1596" s="2">
        <f t="shared" si="260"/>
        <v>1.120001628385257E-8</v>
      </c>
      <c r="L1596" s="8">
        <f t="shared" si="261"/>
        <v>3.2882482414402548E-5</v>
      </c>
    </row>
    <row r="1597" spans="1:12">
      <c r="A1597">
        <v>1594</v>
      </c>
      <c r="B1597">
        <v>11692.2403222495</v>
      </c>
      <c r="C1597">
        <f t="shared" si="254"/>
        <v>6.269592476489028E-3</v>
      </c>
      <c r="D1597">
        <f t="shared" si="262"/>
        <v>46.342949047718172</v>
      </c>
      <c r="E1597">
        <f t="shared" si="259"/>
        <v>-8.7608584965174558E-5</v>
      </c>
      <c r="F1597">
        <f t="shared" si="263"/>
        <v>6903.3415551612661</v>
      </c>
      <c r="G1597">
        <f t="shared" si="255"/>
        <v>5268.8943701075104</v>
      </c>
      <c r="H1597">
        <f t="shared" si="256"/>
        <v>46.344471850537552</v>
      </c>
      <c r="I1597">
        <f t="shared" si="257"/>
        <v>46.344471850537559</v>
      </c>
      <c r="J1597" s="6">
        <f t="shared" si="258"/>
        <v>46.344471850537559</v>
      </c>
      <c r="K1597" s="2">
        <f t="shared" si="260"/>
        <v>1.1185133401360643E-8</v>
      </c>
      <c r="L1597" s="8">
        <f t="shared" si="261"/>
        <v>3.285942847140446E-5</v>
      </c>
    </row>
    <row r="1598" spans="1:12">
      <c r="A1598">
        <v>1595</v>
      </c>
      <c r="B1598">
        <v>11692.2403222495</v>
      </c>
      <c r="C1598">
        <f t="shared" si="254"/>
        <v>6.2656641604010022E-3</v>
      </c>
      <c r="D1598">
        <f t="shared" si="262"/>
        <v>46.342949596988298</v>
      </c>
      <c r="E1598">
        <f t="shared" si="259"/>
        <v>-8.7547169111430839E-5</v>
      </c>
      <c r="F1598">
        <f t="shared" si="263"/>
        <v>6903.3413998570413</v>
      </c>
      <c r="G1598">
        <f t="shared" si="255"/>
        <v>5268.8942665713603</v>
      </c>
      <c r="H1598">
        <f t="shared" si="256"/>
        <v>46.344471332856799</v>
      </c>
      <c r="I1598">
        <f t="shared" si="257"/>
        <v>46.344471332856813</v>
      </c>
      <c r="J1598" s="6">
        <f t="shared" si="258"/>
        <v>46.344471332856806</v>
      </c>
      <c r="K1598" s="2">
        <f t="shared" si="260"/>
        <v>1.1170280568636286E-8</v>
      </c>
      <c r="L1598" s="8">
        <f t="shared" si="261"/>
        <v>3.2836405143419771E-5</v>
      </c>
    </row>
    <row r="1599" spans="1:12">
      <c r="A1599">
        <v>1596</v>
      </c>
      <c r="B1599">
        <v>11692.2403222495</v>
      </c>
      <c r="C1599">
        <f t="shared" si="254"/>
        <v>6.2617407639323731E-3</v>
      </c>
      <c r="D1599">
        <f t="shared" si="262"/>
        <v>46.342950145529457</v>
      </c>
      <c r="E1599">
        <f t="shared" si="259"/>
        <v>-8.7485834808814084E-5</v>
      </c>
      <c r="F1599">
        <f t="shared" si="263"/>
        <v>6903.341244758928</v>
      </c>
      <c r="G1599">
        <f t="shared" si="255"/>
        <v>5268.8941631726184</v>
      </c>
      <c r="H1599">
        <f t="shared" si="256"/>
        <v>46.34447081586309</v>
      </c>
      <c r="I1599">
        <f t="shared" si="257"/>
        <v>46.344470815863097</v>
      </c>
      <c r="J1599" s="6">
        <f t="shared" si="258"/>
        <v>46.34447081586309</v>
      </c>
      <c r="K1599" s="2">
        <f t="shared" si="260"/>
        <v>1.1155456099186899E-8</v>
      </c>
      <c r="L1599" s="8">
        <f t="shared" si="261"/>
        <v>3.2813412371416059E-5</v>
      </c>
    </row>
    <row r="1600" spans="1:12">
      <c r="A1600">
        <v>1597</v>
      </c>
      <c r="B1600">
        <v>11692.2403222495</v>
      </c>
      <c r="C1600">
        <f t="shared" si="254"/>
        <v>6.2578222778473091E-3</v>
      </c>
      <c r="D1600">
        <f t="shared" si="262"/>
        <v>46.342950693343077</v>
      </c>
      <c r="E1600">
        <f t="shared" si="259"/>
        <v>-8.7424581899480026E-5</v>
      </c>
      <c r="F1600">
        <f t="shared" si="263"/>
        <v>6903.3410898665261</v>
      </c>
      <c r="G1600">
        <f t="shared" si="255"/>
        <v>5268.8940599110174</v>
      </c>
      <c r="H1600">
        <f t="shared" si="256"/>
        <v>46.344470299555084</v>
      </c>
      <c r="I1600">
        <f t="shared" si="257"/>
        <v>46.344470299555084</v>
      </c>
      <c r="J1600" s="6">
        <f t="shared" si="258"/>
        <v>46.344470299555084</v>
      </c>
      <c r="K1600" s="2">
        <f t="shared" si="260"/>
        <v>1.1140660299649798E-8</v>
      </c>
      <c r="L1600" s="8">
        <f t="shared" si="261"/>
        <v>3.2790450095900922E-5</v>
      </c>
    </row>
    <row r="1601" spans="1:12">
      <c r="A1601">
        <v>1598</v>
      </c>
      <c r="B1601">
        <v>11692.2403222495</v>
      </c>
      <c r="C1601">
        <f t="shared" si="254"/>
        <v>6.2539086929330832E-3</v>
      </c>
      <c r="D1601">
        <f t="shared" si="262"/>
        <v>46.342951240430573</v>
      </c>
      <c r="E1601">
        <f t="shared" si="259"/>
        <v>-8.7363410225573383E-5</v>
      </c>
      <c r="F1601">
        <f t="shared" si="263"/>
        <v>6903.340935179428</v>
      </c>
      <c r="G1601">
        <f t="shared" si="255"/>
        <v>5268.8939567862853</v>
      </c>
      <c r="H1601">
        <f t="shared" si="256"/>
        <v>46.34446978393143</v>
      </c>
      <c r="I1601">
        <f t="shared" si="257"/>
        <v>46.34446978393143</v>
      </c>
      <c r="J1601" s="6">
        <f t="shared" si="258"/>
        <v>46.34446978393143</v>
      </c>
      <c r="K1601" s="2">
        <f t="shared" si="260"/>
        <v>1.1125893783297696E-8</v>
      </c>
      <c r="L1601" s="8">
        <f t="shared" si="261"/>
        <v>3.2767518257075337E-5</v>
      </c>
    </row>
    <row r="1602" spans="1:12">
      <c r="A1602">
        <v>1599</v>
      </c>
      <c r="B1602">
        <v>11692.2403222495</v>
      </c>
      <c r="C1602">
        <f t="shared" si="254"/>
        <v>6.2500000000000003E-3</v>
      </c>
      <c r="D1602">
        <f t="shared" si="262"/>
        <v>46.342951786793364</v>
      </c>
      <c r="E1602">
        <f t="shared" si="259"/>
        <v>-8.7302319627198649E-5</v>
      </c>
      <c r="F1602">
        <f t="shared" si="263"/>
        <v>6903.3407806972364</v>
      </c>
      <c r="G1602">
        <f t="shared" si="255"/>
        <v>5268.8938537981576</v>
      </c>
      <c r="H1602">
        <f t="shared" si="256"/>
        <v>46.344469268990792</v>
      </c>
      <c r="I1602">
        <f t="shared" si="257"/>
        <v>46.344469268990785</v>
      </c>
      <c r="J1602" s="6">
        <f t="shared" si="258"/>
        <v>46.344469268990792</v>
      </c>
      <c r="K1602" s="2">
        <f t="shared" si="260"/>
        <v>1.1111156090179463E-8</v>
      </c>
      <c r="L1602" s="8">
        <f t="shared" si="261"/>
        <v>3.2744616795446935E-5</v>
      </c>
    </row>
    <row r="1603" spans="1:12">
      <c r="A1603">
        <v>1600</v>
      </c>
      <c r="B1603">
        <v>11692.2403222495</v>
      </c>
      <c r="C1603">
        <f t="shared" si="254"/>
        <v>6.2460961898813238E-3</v>
      </c>
      <c r="D1603">
        <f t="shared" si="262"/>
        <v>46.342952332432858</v>
      </c>
      <c r="E1603">
        <f t="shared" si="259"/>
        <v>-8.724130994650607E-5</v>
      </c>
      <c r="F1603">
        <f t="shared" si="263"/>
        <v>6903.3406264195555</v>
      </c>
      <c r="G1603">
        <f t="shared" si="255"/>
        <v>5268.8937509463703</v>
      </c>
      <c r="H1603">
        <f t="shared" si="256"/>
        <v>46.344468754731849</v>
      </c>
      <c r="I1603">
        <f t="shared" si="257"/>
        <v>46.344468754731857</v>
      </c>
      <c r="J1603" s="6">
        <f t="shared" si="258"/>
        <v>46.344468754731849</v>
      </c>
      <c r="K1603" s="2">
        <f t="shared" si="260"/>
        <v>1.109644691366164E-8</v>
      </c>
      <c r="L1603" s="8">
        <f t="shared" si="261"/>
        <v>3.2721745652136641E-5</v>
      </c>
    </row>
    <row r="1604" spans="1:12">
      <c r="A1604">
        <v>1601</v>
      </c>
      <c r="B1604">
        <v>11692.2403222495</v>
      </c>
      <c r="C1604">
        <f t="shared" si="254"/>
        <v>6.2421972534332081E-3</v>
      </c>
      <c r="D1604">
        <f t="shared" si="262"/>
        <v>46.34295287735047</v>
      </c>
      <c r="E1604">
        <f t="shared" si="259"/>
        <v>-8.7180381026047901E-5</v>
      </c>
      <c r="F1604">
        <f t="shared" si="263"/>
        <v>6903.3404723459817</v>
      </c>
      <c r="G1604">
        <f t="shared" si="255"/>
        <v>5268.8936482306544</v>
      </c>
      <c r="H1604">
        <f t="shared" si="256"/>
        <v>46.34446824115328</v>
      </c>
      <c r="I1604">
        <f t="shared" si="257"/>
        <v>46.34446824115328</v>
      </c>
      <c r="J1604" s="6">
        <f t="shared" si="258"/>
        <v>46.34446824115328</v>
      </c>
      <c r="K1604" s="2">
        <f t="shared" si="260"/>
        <v>1.1081766253746141E-8</v>
      </c>
      <c r="L1604" s="8">
        <f t="shared" si="261"/>
        <v>3.2698904768112073E-5</v>
      </c>
    </row>
    <row r="1605" spans="1:12">
      <c r="A1605">
        <v>1602</v>
      </c>
      <c r="B1605">
        <v>11692.2403222495</v>
      </c>
      <c r="C1605">
        <f t="shared" ref="C1605:C1668" si="264">$C$1/(A1605+1)</f>
        <v>6.238303181534623E-3</v>
      </c>
      <c r="D1605">
        <f t="shared" si="262"/>
        <v>46.342953421547605</v>
      </c>
      <c r="E1605">
        <f t="shared" si="259"/>
        <v>-8.7119532708794994E-5</v>
      </c>
      <c r="F1605">
        <f t="shared" si="263"/>
        <v>6903.3403184761191</v>
      </c>
      <c r="G1605">
        <f t="shared" ref="G1605:G1668" si="265">(10000+10*F1605)/15</f>
        <v>5268.8935456507461</v>
      </c>
      <c r="H1605">
        <f t="shared" ref="H1605:H1668" si="266">$U$3*(1+G1605/$U$4)</f>
        <v>46.344467728253733</v>
      </c>
      <c r="I1605">
        <f t="shared" ref="I1605:I1668" si="267">$U$6*(1+(F1605-G1605)/$U$7)</f>
        <v>46.344467728253726</v>
      </c>
      <c r="J1605" s="6">
        <f t="shared" ref="J1605:J1668" si="268">(H1605+I1605)/2</f>
        <v>46.344467728253733</v>
      </c>
      <c r="K1605" s="2">
        <f t="shared" si="260"/>
        <v>1.1067114723705687E-8</v>
      </c>
      <c r="L1605" s="8">
        <f t="shared" si="261"/>
        <v>3.2676094083880894E-5</v>
      </c>
    </row>
    <row r="1606" spans="1:12">
      <c r="A1606">
        <v>1603</v>
      </c>
      <c r="B1606">
        <v>11692.2403222495</v>
      </c>
      <c r="C1606">
        <f t="shared" si="264"/>
        <v>6.2344139650872821E-3</v>
      </c>
      <c r="D1606">
        <f t="shared" si="262"/>
        <v>46.342953965025664</v>
      </c>
      <c r="E1606">
        <f t="shared" ref="E1606:E1669" si="269">(D1606-J1605)*(1-0.5*($U$6/$U$7 + 2/3*$U$3/$U$4-2/3*$U$6/$U$7)*B1606*0.1*EXP(0.1*(D1606+$U$10))/(EXP(0.1*D1606)+EXP(0.1*$U$10))^2)</f>
        <v>-8.7058764836489327E-5</v>
      </c>
      <c r="F1606">
        <f t="shared" si="263"/>
        <v>6903.3401648095696</v>
      </c>
      <c r="G1606">
        <f t="shared" si="265"/>
        <v>5268.8934432063797</v>
      </c>
      <c r="H1606">
        <f t="shared" si="266"/>
        <v>46.344467216031902</v>
      </c>
      <c r="I1606">
        <f t="shared" si="267"/>
        <v>46.344467216031902</v>
      </c>
      <c r="J1606" s="6">
        <f t="shared" si="268"/>
        <v>46.344467216031902</v>
      </c>
      <c r="K1606" s="2">
        <f t="shared" ref="K1606:K1669" si="270">ABS(J1606-J1605)/J1605</f>
        <v>1.1052491403635993E-8</v>
      </c>
      <c r="L1606" s="8">
        <f t="shared" ref="L1606:L1669" si="271">ABS(J1606-D1606)/D1606</f>
        <v>3.2653313541024037E-5</v>
      </c>
    </row>
    <row r="1607" spans="1:12">
      <c r="A1607">
        <v>1604</v>
      </c>
      <c r="B1607">
        <v>11692.2403222495</v>
      </c>
      <c r="C1607">
        <f t="shared" si="264"/>
        <v>6.2305295950155761E-3</v>
      </c>
      <c r="D1607">
        <f t="shared" ref="D1607:D1670" si="272">D1606-C1606*E1606</f>
        <v>46.342954507786047</v>
      </c>
      <c r="E1607">
        <f t="shared" si="269"/>
        <v>-8.6998077253316004E-5</v>
      </c>
      <c r="F1607">
        <f t="shared" ref="F1607:F1670" si="273">B1607*EXP($U$9*D1607)/(EXP($U$9*D1607)+EXP($U$9*$U$10))</f>
        <v>6903.3400113459411</v>
      </c>
      <c r="G1607">
        <f t="shared" si="265"/>
        <v>5268.8933408972944</v>
      </c>
      <c r="H1607">
        <f t="shared" si="266"/>
        <v>46.344466704486472</v>
      </c>
      <c r="I1607">
        <f t="shared" si="267"/>
        <v>46.344466704486472</v>
      </c>
      <c r="J1607" s="6">
        <f t="shared" si="268"/>
        <v>46.344466704486472</v>
      </c>
      <c r="K1607" s="2">
        <f t="shared" si="270"/>
        <v>1.1037896446856656E-8</v>
      </c>
      <c r="L1607" s="8">
        <f t="shared" si="271"/>
        <v>3.2630563080969124E-5</v>
      </c>
    </row>
    <row r="1608" spans="1:12">
      <c r="A1608">
        <v>1605</v>
      </c>
      <c r="B1608">
        <v>11692.2403222495</v>
      </c>
      <c r="C1608">
        <f t="shared" si="264"/>
        <v>6.2266500622665004E-3</v>
      </c>
      <c r="D1608">
        <f t="shared" si="272"/>
        <v>46.342955049830145</v>
      </c>
      <c r="E1608">
        <f t="shared" si="269"/>
        <v>-8.6937469803476705E-5</v>
      </c>
      <c r="F1608">
        <f t="shared" si="273"/>
        <v>6903.3398580848379</v>
      </c>
      <c r="G1608">
        <f t="shared" si="265"/>
        <v>5268.8932387232253</v>
      </c>
      <c r="H1608">
        <f t="shared" si="266"/>
        <v>46.344466193616128</v>
      </c>
      <c r="I1608">
        <f t="shared" si="267"/>
        <v>46.344466193616121</v>
      </c>
      <c r="J1608" s="6">
        <f t="shared" si="268"/>
        <v>46.344466193616128</v>
      </c>
      <c r="K1608" s="2">
        <f t="shared" si="270"/>
        <v>1.1023329853369567E-8</v>
      </c>
      <c r="L1608" s="8">
        <f t="shared" si="271"/>
        <v>3.26078426452971E-5</v>
      </c>
    </row>
    <row r="1609" spans="1:12">
      <c r="A1609">
        <v>1606</v>
      </c>
      <c r="B1609">
        <v>11692.2403222495</v>
      </c>
      <c r="C1609">
        <f t="shared" si="264"/>
        <v>6.222775357809583E-3</v>
      </c>
      <c r="D1609">
        <f t="shared" si="272"/>
        <v>46.342955591159345</v>
      </c>
      <c r="E1609">
        <f t="shared" si="269"/>
        <v>-8.687694233157082E-5</v>
      </c>
      <c r="F1609">
        <f t="shared" si="273"/>
        <v>6903.3397050258654</v>
      </c>
      <c r="G1609">
        <f t="shared" si="265"/>
        <v>5268.8931366839106</v>
      </c>
      <c r="H1609">
        <f t="shared" si="266"/>
        <v>46.344465683419557</v>
      </c>
      <c r="I1609">
        <f t="shared" si="267"/>
        <v>46.344465683419543</v>
      </c>
      <c r="J1609" s="6">
        <f t="shared" si="268"/>
        <v>46.34446568341955</v>
      </c>
      <c r="K1609" s="2">
        <f t="shared" si="270"/>
        <v>1.1008791776494324E-8</v>
      </c>
      <c r="L1609" s="8">
        <f t="shared" si="271"/>
        <v>3.2585152175588937E-5</v>
      </c>
    </row>
    <row r="1610" spans="1:12">
      <c r="A1610">
        <v>1607</v>
      </c>
      <c r="B1610">
        <v>11692.2403222495</v>
      </c>
      <c r="C1610">
        <f t="shared" si="264"/>
        <v>6.2189054726368162E-3</v>
      </c>
      <c r="D1610">
        <f t="shared" si="272"/>
        <v>46.34295613177504</v>
      </c>
      <c r="E1610">
        <f t="shared" si="269"/>
        <v>-8.6816494681384455E-5</v>
      </c>
      <c r="F1610">
        <f t="shared" si="273"/>
        <v>6903.3395521686343</v>
      </c>
      <c r="G1610">
        <f t="shared" si="265"/>
        <v>5268.8930347790892</v>
      </c>
      <c r="H1610">
        <f t="shared" si="266"/>
        <v>46.344465173895451</v>
      </c>
      <c r="I1610">
        <f t="shared" si="267"/>
        <v>46.344465173895458</v>
      </c>
      <c r="J1610" s="6">
        <f t="shared" si="268"/>
        <v>46.344465173895458</v>
      </c>
      <c r="K1610" s="2">
        <f t="shared" si="270"/>
        <v>1.099428129632656E-8</v>
      </c>
      <c r="L1610" s="8">
        <f t="shared" si="271"/>
        <v>3.2562491614192224E-5</v>
      </c>
    </row>
    <row r="1611" spans="1:12">
      <c r="A1611">
        <v>1608</v>
      </c>
      <c r="B1611">
        <v>11692.2403222495</v>
      </c>
      <c r="C1611">
        <f t="shared" si="264"/>
        <v>6.2150403977625857E-3</v>
      </c>
      <c r="D1611">
        <f t="shared" si="272"/>
        <v>46.342956671678614</v>
      </c>
      <c r="E1611">
        <f t="shared" si="269"/>
        <v>-8.6756126699563636E-5</v>
      </c>
      <c r="F1611">
        <f t="shared" si="273"/>
        <v>6903.3393995127544</v>
      </c>
      <c r="G1611">
        <f t="shared" si="265"/>
        <v>5268.892933008503</v>
      </c>
      <c r="H1611">
        <f t="shared" si="266"/>
        <v>46.344464665042508</v>
      </c>
      <c r="I1611">
        <f t="shared" si="267"/>
        <v>46.344464665042516</v>
      </c>
      <c r="J1611" s="6">
        <f t="shared" si="268"/>
        <v>46.344464665042508</v>
      </c>
      <c r="K1611" s="2">
        <f t="shared" si="270"/>
        <v>1.0979799792727528E-8</v>
      </c>
      <c r="L1611" s="8">
        <f t="shared" si="271"/>
        <v>3.2539860902227973E-5</v>
      </c>
    </row>
    <row r="1612" spans="1:12">
      <c r="A1612">
        <v>1609</v>
      </c>
      <c r="B1612">
        <v>11692.2403222495</v>
      </c>
      <c r="C1612">
        <f t="shared" si="264"/>
        <v>6.2111801242236021E-3</v>
      </c>
      <c r="D1612">
        <f t="shared" si="272"/>
        <v>46.342957210871447</v>
      </c>
      <c r="E1612">
        <f t="shared" si="269"/>
        <v>-8.6695838229486103E-5</v>
      </c>
      <c r="F1612">
        <f t="shared" si="273"/>
        <v>6903.3392470578274</v>
      </c>
      <c r="G1612">
        <f t="shared" si="265"/>
        <v>5268.8928313718843</v>
      </c>
      <c r="H1612">
        <f t="shared" si="266"/>
        <v>46.344464156859424</v>
      </c>
      <c r="I1612">
        <f t="shared" si="267"/>
        <v>46.344464156859424</v>
      </c>
      <c r="J1612" s="6">
        <f t="shared" si="268"/>
        <v>46.344464156859424</v>
      </c>
      <c r="K1612" s="2">
        <f t="shared" si="270"/>
        <v>1.0965345885839709E-8</v>
      </c>
      <c r="L1612" s="8">
        <f t="shared" si="271"/>
        <v>3.2517259982350441E-5</v>
      </c>
    </row>
    <row r="1613" spans="1:12">
      <c r="A1613">
        <v>1610</v>
      </c>
      <c r="B1613">
        <v>11692.2403222495</v>
      </c>
      <c r="C1613">
        <f t="shared" si="264"/>
        <v>6.2073246430788334E-3</v>
      </c>
      <c r="D1613">
        <f t="shared" si="272"/>
        <v>46.342957749354916</v>
      </c>
      <c r="E1613">
        <f t="shared" si="269"/>
        <v>-8.663562911820664E-5</v>
      </c>
      <c r="F1613">
        <f t="shared" si="273"/>
        <v>6903.3390948034721</v>
      </c>
      <c r="G1613">
        <f t="shared" si="265"/>
        <v>5268.8927298689814</v>
      </c>
      <c r="H1613">
        <f t="shared" si="266"/>
        <v>46.344463649344902</v>
      </c>
      <c r="I1613">
        <f t="shared" si="267"/>
        <v>46.344463649344902</v>
      </c>
      <c r="J1613" s="6">
        <f t="shared" si="268"/>
        <v>46.344463649344902</v>
      </c>
      <c r="K1613" s="2">
        <f t="shared" si="270"/>
        <v>1.0950920035618089E-8</v>
      </c>
      <c r="L1613" s="8">
        <f t="shared" si="271"/>
        <v>3.2494688796753918E-5</v>
      </c>
    </row>
    <row r="1614" spans="1:12">
      <c r="A1614">
        <v>1611</v>
      </c>
      <c r="B1614">
        <v>11692.2403222495</v>
      </c>
      <c r="C1614">
        <f t="shared" si="264"/>
        <v>6.2034739454094297E-3</v>
      </c>
      <c r="D1614">
        <f t="shared" si="272"/>
        <v>46.342958287130394</v>
      </c>
      <c r="E1614">
        <f t="shared" si="269"/>
        <v>-8.6575499211969238E-5</v>
      </c>
      <c r="F1614">
        <f t="shared" si="273"/>
        <v>6903.3389427492975</v>
      </c>
      <c r="G1614">
        <f t="shared" si="265"/>
        <v>5268.8926284995314</v>
      </c>
      <c r="H1614">
        <f t="shared" si="266"/>
        <v>46.344463142497659</v>
      </c>
      <c r="I1614">
        <f t="shared" si="267"/>
        <v>46.344463142497659</v>
      </c>
      <c r="J1614" s="6">
        <f t="shared" si="268"/>
        <v>46.344463142497659</v>
      </c>
      <c r="K1614" s="2">
        <f t="shared" si="270"/>
        <v>1.0936521935429089E-8</v>
      </c>
      <c r="L1614" s="8">
        <f t="shared" si="271"/>
        <v>3.2472147288092689E-5</v>
      </c>
    </row>
    <row r="1615" spans="1:12">
      <c r="A1615">
        <v>1612</v>
      </c>
      <c r="B1615">
        <v>11692.2403222495</v>
      </c>
      <c r="C1615">
        <f t="shared" si="264"/>
        <v>6.1996280223186612E-3</v>
      </c>
      <c r="D1615">
        <f t="shared" si="272"/>
        <v>46.342958824199251</v>
      </c>
      <c r="E1615">
        <f t="shared" si="269"/>
        <v>-8.6515448357821608E-5</v>
      </c>
      <c r="F1615">
        <f t="shared" si="273"/>
        <v>6903.3387908949144</v>
      </c>
      <c r="G1615">
        <f t="shared" si="265"/>
        <v>5268.892527263276</v>
      </c>
      <c r="H1615">
        <f t="shared" si="266"/>
        <v>46.344462636316379</v>
      </c>
      <c r="I1615">
        <f t="shared" si="267"/>
        <v>46.344462636316386</v>
      </c>
      <c r="J1615" s="6">
        <f t="shared" si="268"/>
        <v>46.344462636316379</v>
      </c>
      <c r="K1615" s="2">
        <f t="shared" si="270"/>
        <v>1.0922152198545422E-8</v>
      </c>
      <c r="L1615" s="8">
        <f t="shared" si="271"/>
        <v>3.2449635398407752E-5</v>
      </c>
    </row>
    <row r="1616" spans="1:12">
      <c r="A1616">
        <v>1613</v>
      </c>
      <c r="B1616">
        <v>11692.2403222495</v>
      </c>
      <c r="C1616">
        <f t="shared" si="264"/>
        <v>6.1957868649318466E-3</v>
      </c>
      <c r="D1616">
        <f t="shared" si="272"/>
        <v>46.342959360562851</v>
      </c>
      <c r="E1616">
        <f t="shared" si="269"/>
        <v>-8.6455476401606869E-5</v>
      </c>
      <c r="F1616">
        <f t="shared" si="273"/>
        <v>6903.3386392399389</v>
      </c>
      <c r="G1616">
        <f t="shared" si="265"/>
        <v>5268.8924261599595</v>
      </c>
      <c r="H1616">
        <f t="shared" si="266"/>
        <v>46.344462130799798</v>
      </c>
      <c r="I1616">
        <f t="shared" si="267"/>
        <v>46.344462130799791</v>
      </c>
      <c r="J1616" s="6">
        <f t="shared" si="268"/>
        <v>46.344462130799798</v>
      </c>
      <c r="K1616" s="2">
        <f t="shared" si="270"/>
        <v>1.0907809751744905E-8</v>
      </c>
      <c r="L1616" s="8">
        <f t="shared" si="271"/>
        <v>3.2427153070966689E-5</v>
      </c>
    </row>
    <row r="1617" spans="1:12">
      <c r="A1617">
        <v>1614</v>
      </c>
      <c r="B1617">
        <v>11692.2403222495</v>
      </c>
      <c r="C1617">
        <f t="shared" si="264"/>
        <v>6.1919504643962852E-3</v>
      </c>
      <c r="D1617">
        <f t="shared" si="272"/>
        <v>46.34295989622256</v>
      </c>
      <c r="E1617">
        <f t="shared" si="269"/>
        <v>-8.6395583192002207E-5</v>
      </c>
      <c r="F1617">
        <f t="shared" si="273"/>
        <v>6903.3384877839862</v>
      </c>
      <c r="G1617">
        <f t="shared" si="265"/>
        <v>5268.8923251893248</v>
      </c>
      <c r="H1617">
        <f t="shared" si="266"/>
        <v>46.344461625946622</v>
      </c>
      <c r="I1617">
        <f t="shared" si="267"/>
        <v>46.344461625946614</v>
      </c>
      <c r="J1617" s="6">
        <f t="shared" si="268"/>
        <v>46.344461625946622</v>
      </c>
      <c r="K1617" s="2">
        <f t="shared" si="270"/>
        <v>1.0893495208300237E-8</v>
      </c>
      <c r="L1617" s="8">
        <f t="shared" si="271"/>
        <v>3.2404700248423804E-5</v>
      </c>
    </row>
    <row r="1618" spans="1:12">
      <c r="A1618">
        <v>1615</v>
      </c>
      <c r="B1618">
        <v>11692.2403222495</v>
      </c>
      <c r="C1618">
        <f t="shared" si="264"/>
        <v>6.1881188118811884E-3</v>
      </c>
      <c r="D1618">
        <f t="shared" si="272"/>
        <v>46.342960431179733</v>
      </c>
      <c r="E1618">
        <f t="shared" si="269"/>
        <v>-8.633576857648771E-5</v>
      </c>
      <c r="F1618">
        <f t="shared" si="273"/>
        <v>6903.3383365266709</v>
      </c>
      <c r="G1618">
        <f t="shared" si="265"/>
        <v>5268.8922243511142</v>
      </c>
      <c r="H1618">
        <f t="shared" si="266"/>
        <v>46.344461121755565</v>
      </c>
      <c r="I1618">
        <f t="shared" si="267"/>
        <v>46.344461121755565</v>
      </c>
      <c r="J1618" s="6">
        <f t="shared" si="268"/>
        <v>46.344461121755565</v>
      </c>
      <c r="K1618" s="2">
        <f t="shared" si="270"/>
        <v>1.0879208414895527E-8</v>
      </c>
      <c r="L1618" s="8">
        <f t="shared" si="271"/>
        <v>3.238227687374007E-5</v>
      </c>
    </row>
    <row r="1619" spans="1:12">
      <c r="A1619">
        <v>1616</v>
      </c>
      <c r="B1619">
        <v>11692.2403222495</v>
      </c>
      <c r="C1619">
        <f t="shared" si="264"/>
        <v>6.1842918985776131E-3</v>
      </c>
      <c r="D1619">
        <f t="shared" si="272"/>
        <v>46.342960965435729</v>
      </c>
      <c r="E1619">
        <f t="shared" si="269"/>
        <v>-8.627603240293175E-5</v>
      </c>
      <c r="F1619">
        <f t="shared" si="273"/>
        <v>6903.3381854676099</v>
      </c>
      <c r="G1619">
        <f t="shared" si="265"/>
        <v>5268.8921236450733</v>
      </c>
      <c r="H1619">
        <f t="shared" si="266"/>
        <v>46.344460618225369</v>
      </c>
      <c r="I1619">
        <f t="shared" si="267"/>
        <v>46.344460618225369</v>
      </c>
      <c r="J1619" s="6">
        <f t="shared" si="268"/>
        <v>46.344460618225369</v>
      </c>
      <c r="K1619" s="2">
        <f t="shared" si="270"/>
        <v>1.0864948758261697E-8</v>
      </c>
      <c r="L1619" s="8">
        <f t="shared" si="271"/>
        <v>3.2359882890489748E-5</v>
      </c>
    </row>
    <row r="1620" spans="1:12">
      <c r="A1620">
        <v>1617</v>
      </c>
      <c r="B1620">
        <v>11692.2403222495</v>
      </c>
      <c r="C1620">
        <f t="shared" si="264"/>
        <v>6.180469715698393E-3</v>
      </c>
      <c r="D1620">
        <f t="shared" si="272"/>
        <v>46.342961498991897</v>
      </c>
      <c r="E1620">
        <f t="shared" si="269"/>
        <v>-8.6216374521254656E-5</v>
      </c>
      <c r="F1620">
        <f t="shared" si="273"/>
        <v>6903.3380346064214</v>
      </c>
      <c r="G1620">
        <f t="shared" si="265"/>
        <v>5268.8920230709473</v>
      </c>
      <c r="H1620">
        <f t="shared" si="266"/>
        <v>46.344460115354735</v>
      </c>
      <c r="I1620">
        <f t="shared" si="267"/>
        <v>46.344460115354742</v>
      </c>
      <c r="J1620" s="6">
        <f t="shared" si="268"/>
        <v>46.344460115354735</v>
      </c>
      <c r="K1620" s="2">
        <f t="shared" si="270"/>
        <v>1.0850717158306897E-8</v>
      </c>
      <c r="L1620" s="8">
        <f t="shared" si="271"/>
        <v>3.2337518241480504E-5</v>
      </c>
    </row>
    <row r="1621" spans="1:12">
      <c r="A1621">
        <v>1618</v>
      </c>
      <c r="B1621">
        <v>11692.2403222495</v>
      </c>
      <c r="C1621">
        <f t="shared" si="264"/>
        <v>6.1766522544780727E-3</v>
      </c>
      <c r="D1621">
        <f t="shared" si="272"/>
        <v>46.342962031849588</v>
      </c>
      <c r="E1621">
        <f t="shared" si="269"/>
        <v>-8.6156794778924388E-5</v>
      </c>
      <c r="F1621">
        <f t="shared" si="273"/>
        <v>6903.3378839427241</v>
      </c>
      <c r="G1621">
        <f t="shared" si="265"/>
        <v>5268.8919226284825</v>
      </c>
      <c r="H1621">
        <f t="shared" si="266"/>
        <v>46.344459613142412</v>
      </c>
      <c r="I1621">
        <f t="shared" si="267"/>
        <v>46.344459613142419</v>
      </c>
      <c r="J1621" s="6">
        <f t="shared" si="268"/>
        <v>46.344459613142419</v>
      </c>
      <c r="K1621" s="2">
        <f t="shared" si="270"/>
        <v>1.0836512388491128E-8</v>
      </c>
      <c r="L1621" s="8">
        <f t="shared" si="271"/>
        <v>3.2315182870746579E-5</v>
      </c>
    </row>
    <row r="1622" spans="1:12">
      <c r="A1622">
        <v>1619</v>
      </c>
      <c r="B1622">
        <v>11692.2403222495</v>
      </c>
      <c r="C1622">
        <f t="shared" si="264"/>
        <v>6.1728395061728392E-3</v>
      </c>
      <c r="D1622">
        <f t="shared" si="272"/>
        <v>46.342962564010151</v>
      </c>
      <c r="E1622">
        <f t="shared" si="269"/>
        <v>-8.6097293026679499E-5</v>
      </c>
      <c r="F1622">
        <f t="shared" si="273"/>
        <v>6903.3377334761344</v>
      </c>
      <c r="G1622">
        <f t="shared" si="265"/>
        <v>5268.8918223174232</v>
      </c>
      <c r="H1622">
        <f t="shared" si="266"/>
        <v>46.344459111587113</v>
      </c>
      <c r="I1622">
        <f t="shared" si="267"/>
        <v>46.344459111587113</v>
      </c>
      <c r="J1622" s="6">
        <f t="shared" si="268"/>
        <v>46.344459111587113</v>
      </c>
      <c r="K1622" s="2">
        <f t="shared" si="270"/>
        <v>1.0822335828675732E-8</v>
      </c>
      <c r="L1622" s="8">
        <f t="shared" si="271"/>
        <v>3.229287672094234E-5</v>
      </c>
    </row>
    <row r="1623" spans="1:12">
      <c r="A1623">
        <v>1620</v>
      </c>
      <c r="B1623">
        <v>11692.2403222495</v>
      </c>
      <c r="C1623">
        <f t="shared" si="264"/>
        <v>6.1690314620604569E-3</v>
      </c>
      <c r="D1623">
        <f t="shared" si="272"/>
        <v>46.342963095474921</v>
      </c>
      <c r="E1623">
        <f t="shared" si="269"/>
        <v>-8.6037869112393981E-5</v>
      </c>
      <c r="F1623">
        <f t="shared" si="273"/>
        <v>6903.3375832062766</v>
      </c>
      <c r="G1623">
        <f t="shared" si="265"/>
        <v>5268.8917221375177</v>
      </c>
      <c r="H1623">
        <f t="shared" si="266"/>
        <v>46.344458610687589</v>
      </c>
      <c r="I1623">
        <f t="shared" si="267"/>
        <v>46.344458610687582</v>
      </c>
      <c r="J1623" s="6">
        <f t="shared" si="268"/>
        <v>46.344458610687582</v>
      </c>
      <c r="K1623" s="2">
        <f t="shared" si="270"/>
        <v>1.0808185945685215E-8</v>
      </c>
      <c r="L1623" s="8">
        <f t="shared" si="271"/>
        <v>3.2270599736562022E-5</v>
      </c>
    </row>
    <row r="1624" spans="1:12">
      <c r="A1624">
        <v>1621</v>
      </c>
      <c r="B1624">
        <v>11692.2403222495</v>
      </c>
      <c r="C1624">
        <f t="shared" si="264"/>
        <v>6.1652281134401974E-3</v>
      </c>
      <c r="D1624">
        <f t="shared" si="272"/>
        <v>46.342963626245243</v>
      </c>
      <c r="E1624">
        <f t="shared" si="269"/>
        <v>-8.5978522887623265E-5</v>
      </c>
      <c r="F1624">
        <f t="shared" si="273"/>
        <v>6903.3374331327714</v>
      </c>
      <c r="G1624">
        <f t="shared" si="265"/>
        <v>5268.8916220885139</v>
      </c>
      <c r="H1624">
        <f t="shared" si="266"/>
        <v>46.344458110442574</v>
      </c>
      <c r="I1624">
        <f t="shared" si="267"/>
        <v>46.344458110442581</v>
      </c>
      <c r="J1624" s="6">
        <f t="shared" si="268"/>
        <v>46.344458110442574</v>
      </c>
      <c r="K1624" s="2">
        <f t="shared" si="270"/>
        <v>1.07940630461568E-8</v>
      </c>
      <c r="L1624" s="8">
        <f t="shared" si="271"/>
        <v>3.2248351861639922E-5</v>
      </c>
    </row>
    <row r="1625" spans="1:12">
      <c r="A1625">
        <v>1622</v>
      </c>
      <c r="B1625">
        <v>11692.2403222495</v>
      </c>
      <c r="C1625">
        <f t="shared" si="264"/>
        <v>6.1614294516327784E-3</v>
      </c>
      <c r="D1625">
        <f t="shared" si="272"/>
        <v>46.342964156322452</v>
      </c>
      <c r="E1625">
        <f t="shared" si="269"/>
        <v>-8.5919254203516691E-5</v>
      </c>
      <c r="F1625">
        <f t="shared" si="273"/>
        <v>6903.3372832552404</v>
      </c>
      <c r="G1625">
        <f t="shared" si="265"/>
        <v>5268.89152217016</v>
      </c>
      <c r="H1625">
        <f t="shared" si="266"/>
        <v>46.344457610850796</v>
      </c>
      <c r="I1625">
        <f t="shared" si="267"/>
        <v>46.344457610850803</v>
      </c>
      <c r="J1625" s="6">
        <f t="shared" si="268"/>
        <v>46.344457610850796</v>
      </c>
      <c r="K1625" s="2">
        <f t="shared" si="270"/>
        <v>1.0779968049998665E-8</v>
      </c>
      <c r="L1625" s="8">
        <f t="shared" si="271"/>
        <v>3.2226133039443705E-5</v>
      </c>
    </row>
    <row r="1626" spans="1:12">
      <c r="A1626">
        <v>1623</v>
      </c>
      <c r="B1626">
        <v>11692.2403222495</v>
      </c>
      <c r="C1626">
        <f t="shared" si="264"/>
        <v>6.1576354679802959E-3</v>
      </c>
      <c r="D1626">
        <f t="shared" si="272"/>
        <v>46.342964685707877</v>
      </c>
      <c r="E1626">
        <f t="shared" si="269"/>
        <v>-8.5860062909176886E-5</v>
      </c>
      <c r="F1626">
        <f t="shared" si="273"/>
        <v>6903.3371335733063</v>
      </c>
      <c r="G1626">
        <f t="shared" si="265"/>
        <v>5268.8914223822048</v>
      </c>
      <c r="H1626">
        <f t="shared" si="266"/>
        <v>46.344457111911019</v>
      </c>
      <c r="I1626">
        <f t="shared" si="267"/>
        <v>46.344457111911012</v>
      </c>
      <c r="J1626" s="6">
        <f t="shared" si="268"/>
        <v>46.344457111911012</v>
      </c>
      <c r="K1626" s="2">
        <f t="shared" si="270"/>
        <v>1.0765899730670715E-8</v>
      </c>
      <c r="L1626" s="8">
        <f t="shared" si="271"/>
        <v>3.2203943214620974E-5</v>
      </c>
    </row>
    <row r="1627" spans="1:12">
      <c r="A1627">
        <v>1624</v>
      </c>
      <c r="B1627">
        <v>11692.2403222495</v>
      </c>
      <c r="C1627">
        <f t="shared" si="264"/>
        <v>6.1538461538461538E-3</v>
      </c>
      <c r="D1627">
        <f t="shared" si="272"/>
        <v>46.342965214402845</v>
      </c>
      <c r="E1627">
        <f t="shared" si="269"/>
        <v>-8.5800948856977065E-5</v>
      </c>
      <c r="F1627">
        <f t="shared" si="273"/>
        <v>6903.3369840865944</v>
      </c>
      <c r="G1627">
        <f t="shared" si="265"/>
        <v>5268.8913227243956</v>
      </c>
      <c r="H1627">
        <f t="shared" si="266"/>
        <v>46.344456613621986</v>
      </c>
      <c r="I1627">
        <f t="shared" si="267"/>
        <v>46.344456613621993</v>
      </c>
      <c r="J1627" s="6">
        <f t="shared" si="268"/>
        <v>46.344456613621986</v>
      </c>
      <c r="K1627" s="2">
        <f t="shared" si="270"/>
        <v>1.0751858088174696E-8</v>
      </c>
      <c r="L1627" s="8">
        <f t="shared" si="271"/>
        <v>3.2181782331819331E-5</v>
      </c>
    </row>
    <row r="1628" spans="1:12">
      <c r="A1628">
        <v>1625</v>
      </c>
      <c r="B1628">
        <v>11692.2403222495</v>
      </c>
      <c r="C1628">
        <f t="shared" si="264"/>
        <v>6.1500615006150061E-3</v>
      </c>
      <c r="D1628">
        <f t="shared" si="272"/>
        <v>46.342965742408687</v>
      </c>
      <c r="E1628">
        <f t="shared" si="269"/>
        <v>-8.5741911899290879E-5</v>
      </c>
      <c r="F1628">
        <f t="shared" si="273"/>
        <v>6903.3368347947298</v>
      </c>
      <c r="G1628">
        <f t="shared" si="265"/>
        <v>5268.8912231964869</v>
      </c>
      <c r="H1628">
        <f t="shared" si="266"/>
        <v>46.344456115982439</v>
      </c>
      <c r="I1628">
        <f t="shared" si="267"/>
        <v>46.344456115982432</v>
      </c>
      <c r="J1628" s="6">
        <f t="shared" si="268"/>
        <v>46.344456115982439</v>
      </c>
      <c r="K1628" s="2">
        <f t="shared" si="270"/>
        <v>1.0737844042418788E-8</v>
      </c>
      <c r="L1628" s="8">
        <f t="shared" si="271"/>
        <v>3.2159650334766462E-5</v>
      </c>
    </row>
    <row r="1629" spans="1:12">
      <c r="A1629">
        <v>1626</v>
      </c>
      <c r="B1629">
        <v>11692.2403222495</v>
      </c>
      <c r="C1629">
        <f t="shared" si="264"/>
        <v>6.1462814996926856E-3</v>
      </c>
      <c r="D1629">
        <f t="shared" si="272"/>
        <v>46.342966269726716</v>
      </c>
      <c r="E1629">
        <f t="shared" si="269"/>
        <v>-8.5682951886862488E-5</v>
      </c>
      <c r="F1629">
        <f t="shared" si="273"/>
        <v>6903.3366856973398</v>
      </c>
      <c r="G1629">
        <f t="shared" si="265"/>
        <v>5268.8911237982265</v>
      </c>
      <c r="H1629">
        <f t="shared" si="266"/>
        <v>46.344455618991134</v>
      </c>
      <c r="I1629">
        <f t="shared" si="267"/>
        <v>46.344455618991134</v>
      </c>
      <c r="J1629" s="6">
        <f t="shared" si="268"/>
        <v>46.344455618991134</v>
      </c>
      <c r="K1629" s="2">
        <f t="shared" si="270"/>
        <v>1.0723856673498317E-8</v>
      </c>
      <c r="L1629" s="8">
        <f t="shared" si="271"/>
        <v>3.2137547168416629E-5</v>
      </c>
    </row>
    <row r="1630" spans="1:12">
      <c r="A1630">
        <v>1627</v>
      </c>
      <c r="B1630">
        <v>11692.2403222495</v>
      </c>
      <c r="C1630">
        <f t="shared" si="264"/>
        <v>6.1425061425061421E-3</v>
      </c>
      <c r="D1630">
        <f t="shared" si="272"/>
        <v>46.342966796358262</v>
      </c>
      <c r="E1630">
        <f t="shared" si="269"/>
        <v>-8.5624068672058483E-5</v>
      </c>
      <c r="F1630">
        <f t="shared" si="273"/>
        <v>6903.3365367940496</v>
      </c>
      <c r="G1630">
        <f t="shared" si="265"/>
        <v>5268.8910245293664</v>
      </c>
      <c r="H1630">
        <f t="shared" si="266"/>
        <v>46.344455122646835</v>
      </c>
      <c r="I1630">
        <f t="shared" si="267"/>
        <v>46.344455122646835</v>
      </c>
      <c r="J1630" s="6">
        <f t="shared" si="268"/>
        <v>46.344455122646835</v>
      </c>
      <c r="K1630" s="2">
        <f t="shared" si="270"/>
        <v>1.0709895981415018E-8</v>
      </c>
      <c r="L1630" s="8">
        <f t="shared" si="271"/>
        <v>3.2115472777417462E-5</v>
      </c>
    </row>
    <row r="1631" spans="1:12">
      <c r="A1631">
        <v>1628</v>
      </c>
      <c r="B1631">
        <v>11692.2403222495</v>
      </c>
      <c r="C1631">
        <f t="shared" si="264"/>
        <v>6.1387354205033762E-3</v>
      </c>
      <c r="D1631">
        <f t="shared" si="272"/>
        <v>46.342967322304631</v>
      </c>
      <c r="E1631">
        <f t="shared" si="269"/>
        <v>-8.556526210848624E-5</v>
      </c>
      <c r="F1631">
        <f t="shared" si="273"/>
        <v>6903.3363880844927</v>
      </c>
      <c r="G1631">
        <f t="shared" si="265"/>
        <v>5268.8909253896618</v>
      </c>
      <c r="H1631">
        <f t="shared" si="266"/>
        <v>46.344454626948313</v>
      </c>
      <c r="I1631">
        <f t="shared" si="267"/>
        <v>46.344454626948313</v>
      </c>
      <c r="J1631" s="6">
        <f t="shared" si="268"/>
        <v>46.344454626948313</v>
      </c>
      <c r="K1631" s="2">
        <f t="shared" si="270"/>
        <v>1.0695961812852873E-8</v>
      </c>
      <c r="L1631" s="8">
        <f t="shared" si="271"/>
        <v>3.2093427107029905E-5</v>
      </c>
    </row>
    <row r="1632" spans="1:12">
      <c r="A1632">
        <v>1629</v>
      </c>
      <c r="B1632">
        <v>11692.2403222495</v>
      </c>
      <c r="C1632">
        <f t="shared" si="264"/>
        <v>6.1349693251533744E-3</v>
      </c>
      <c r="D1632">
        <f t="shared" si="272"/>
        <v>46.342967847567138</v>
      </c>
      <c r="E1632">
        <f t="shared" si="269"/>
        <v>-8.5506532049745614E-5</v>
      </c>
      <c r="F1632">
        <f t="shared" si="273"/>
        <v>6903.3362395682907</v>
      </c>
      <c r="G1632">
        <f t="shared" si="265"/>
        <v>5268.8908263788608</v>
      </c>
      <c r="H1632">
        <f t="shared" si="266"/>
        <v>46.34445413189431</v>
      </c>
      <c r="I1632">
        <f t="shared" si="267"/>
        <v>46.344454131894302</v>
      </c>
      <c r="J1632" s="6">
        <f t="shared" si="268"/>
        <v>46.34445413189431</v>
      </c>
      <c r="K1632" s="2">
        <f t="shared" si="270"/>
        <v>1.0682054781084587E-8</v>
      </c>
      <c r="L1632" s="8">
        <f t="shared" si="271"/>
        <v>3.2071410101748295E-5</v>
      </c>
    </row>
    <row r="1633" spans="1:12">
      <c r="A1633">
        <v>1630</v>
      </c>
      <c r="B1633">
        <v>11692.2403222495</v>
      </c>
      <c r="C1633">
        <f t="shared" si="264"/>
        <v>6.1312078479460455E-3</v>
      </c>
      <c r="D1633">
        <f t="shared" si="272"/>
        <v>46.342968372147091</v>
      </c>
      <c r="E1633">
        <f t="shared" si="269"/>
        <v>-8.5447878348210161E-5</v>
      </c>
      <c r="F1633">
        <f t="shared" si="273"/>
        <v>6903.336091245078</v>
      </c>
      <c r="G1633">
        <f t="shared" si="265"/>
        <v>5268.8907274967187</v>
      </c>
      <c r="H1633">
        <f t="shared" si="266"/>
        <v>46.344453637483589</v>
      </c>
      <c r="I1633">
        <f t="shared" si="267"/>
        <v>46.344453637483589</v>
      </c>
      <c r="J1633" s="6">
        <f t="shared" si="268"/>
        <v>46.344453637483589</v>
      </c>
      <c r="K1633" s="2">
        <f t="shared" si="270"/>
        <v>1.066817442615866E-8</v>
      </c>
      <c r="L1633" s="8">
        <f t="shared" si="271"/>
        <v>3.2049421706680248E-5</v>
      </c>
    </row>
    <row r="1634" spans="1:12">
      <c r="A1634">
        <v>1631</v>
      </c>
      <c r="B1634">
        <v>11692.2403222495</v>
      </c>
      <c r="C1634">
        <f t="shared" si="264"/>
        <v>6.1274509803921568E-3</v>
      </c>
      <c r="D1634">
        <f t="shared" si="272"/>
        <v>46.342968896045797</v>
      </c>
      <c r="E1634">
        <f t="shared" si="269"/>
        <v>-8.5389300857484425E-5</v>
      </c>
      <c r="F1634">
        <f t="shared" si="273"/>
        <v>6903.3359431144836</v>
      </c>
      <c r="G1634">
        <f t="shared" si="265"/>
        <v>5268.8906287429891</v>
      </c>
      <c r="H1634">
        <f t="shared" si="266"/>
        <v>46.344453143714944</v>
      </c>
      <c r="I1634">
        <f t="shared" si="267"/>
        <v>46.344453143714951</v>
      </c>
      <c r="J1634" s="6">
        <f t="shared" si="268"/>
        <v>46.344453143714944</v>
      </c>
      <c r="K1634" s="2">
        <f t="shared" si="270"/>
        <v>1.0654320134805806E-8</v>
      </c>
      <c r="L1634" s="8">
        <f t="shared" si="271"/>
        <v>3.2027461867546701E-5</v>
      </c>
    </row>
    <row r="1635" spans="1:12">
      <c r="A1635">
        <v>1632</v>
      </c>
      <c r="B1635">
        <v>11692.2403222495</v>
      </c>
      <c r="C1635">
        <f t="shared" si="264"/>
        <v>6.1236987140232697E-3</v>
      </c>
      <c r="D1635">
        <f t="shared" si="272"/>
        <v>46.342969419264548</v>
      </c>
      <c r="E1635">
        <f t="shared" si="269"/>
        <v>-8.5330799433618639E-5</v>
      </c>
      <c r="F1635">
        <f t="shared" si="273"/>
        <v>6903.3357951761427</v>
      </c>
      <c r="G1635">
        <f t="shared" si="265"/>
        <v>5268.8905301174282</v>
      </c>
      <c r="H1635">
        <f t="shared" si="266"/>
        <v>46.344452650587144</v>
      </c>
      <c r="I1635">
        <f t="shared" si="267"/>
        <v>46.344452650587144</v>
      </c>
      <c r="J1635" s="6">
        <f t="shared" si="268"/>
        <v>46.344452650587144</v>
      </c>
      <c r="K1635" s="2">
        <f t="shared" si="270"/>
        <v>1.0640492366980974E-8</v>
      </c>
      <c r="L1635" s="8">
        <f t="shared" si="271"/>
        <v>3.200553052991529E-5</v>
      </c>
    </row>
    <row r="1636" spans="1:12">
      <c r="A1636">
        <v>1633</v>
      </c>
      <c r="B1636">
        <v>11692.2403222495</v>
      </c>
      <c r="C1636">
        <f t="shared" si="264"/>
        <v>6.1199510403916772E-3</v>
      </c>
      <c r="D1636">
        <f t="shared" si="272"/>
        <v>46.342969941804654</v>
      </c>
      <c r="E1636">
        <f t="shared" si="269"/>
        <v>-8.5272373930628506E-5</v>
      </c>
      <c r="F1636">
        <f t="shared" si="273"/>
        <v>6903.3356474296843</v>
      </c>
      <c r="G1636">
        <f t="shared" si="265"/>
        <v>5268.8904316197895</v>
      </c>
      <c r="H1636">
        <f t="shared" si="266"/>
        <v>46.344452158098946</v>
      </c>
      <c r="I1636">
        <f t="shared" si="267"/>
        <v>46.344452158098946</v>
      </c>
      <c r="J1636" s="6">
        <f t="shared" si="268"/>
        <v>46.344452158098946</v>
      </c>
      <c r="K1636" s="2">
        <f t="shared" si="270"/>
        <v>1.062669142932137E-8</v>
      </c>
      <c r="L1636" s="8">
        <f t="shared" si="271"/>
        <v>3.1983627638740333E-5</v>
      </c>
    </row>
    <row r="1637" spans="1:12">
      <c r="A1637">
        <v>1634</v>
      </c>
      <c r="B1637">
        <v>11692.2403222495</v>
      </c>
      <c r="C1637">
        <f t="shared" si="264"/>
        <v>6.1162079510703364E-3</v>
      </c>
      <c r="D1637">
        <f t="shared" si="272"/>
        <v>46.342970463667406</v>
      </c>
      <c r="E1637">
        <f t="shared" si="269"/>
        <v>-8.5214024202527041E-5</v>
      </c>
      <c r="F1637">
        <f t="shared" si="273"/>
        <v>6903.3354998747473</v>
      </c>
      <c r="G1637">
        <f t="shared" si="265"/>
        <v>5268.8903332498312</v>
      </c>
      <c r="H1637">
        <f t="shared" si="266"/>
        <v>46.344451666249157</v>
      </c>
      <c r="I1637">
        <f t="shared" si="267"/>
        <v>46.344451666249157</v>
      </c>
      <c r="J1637" s="6">
        <f t="shared" si="268"/>
        <v>46.344451666249157</v>
      </c>
      <c r="K1637" s="2">
        <f t="shared" si="270"/>
        <v>1.0612916248604425E-8</v>
      </c>
      <c r="L1637" s="8">
        <f t="shared" si="271"/>
        <v>3.1961753140356091E-5</v>
      </c>
    </row>
    <row r="1638" spans="1:12">
      <c r="A1638">
        <v>1635</v>
      </c>
      <c r="B1638">
        <v>11692.2403222495</v>
      </c>
      <c r="C1638">
        <f t="shared" si="264"/>
        <v>6.1124694376528121E-3</v>
      </c>
      <c r="D1638">
        <f t="shared" si="272"/>
        <v>46.342970984854098</v>
      </c>
      <c r="E1638">
        <f t="shared" si="269"/>
        <v>-8.5155750106177822E-5</v>
      </c>
      <c r="F1638">
        <f t="shared" si="273"/>
        <v>6903.3353525109596</v>
      </c>
      <c r="G1638">
        <f t="shared" si="265"/>
        <v>5268.8902350073058</v>
      </c>
      <c r="H1638">
        <f t="shared" si="266"/>
        <v>46.344451175036525</v>
      </c>
      <c r="I1638">
        <f t="shared" si="267"/>
        <v>46.344451175036539</v>
      </c>
      <c r="J1638" s="6">
        <f t="shared" si="268"/>
        <v>46.344451175036532</v>
      </c>
      <c r="K1638" s="2">
        <f t="shared" si="270"/>
        <v>1.0599167898056099E-8</v>
      </c>
      <c r="L1638" s="8">
        <f t="shared" si="271"/>
        <v>3.193990698002357E-5</v>
      </c>
    </row>
    <row r="1639" spans="1:12">
      <c r="A1639">
        <v>1636</v>
      </c>
      <c r="B1639">
        <v>11692.2403222495</v>
      </c>
      <c r="C1639">
        <f t="shared" si="264"/>
        <v>6.1087354917532073E-3</v>
      </c>
      <c r="D1639">
        <f t="shared" si="272"/>
        <v>46.342971505366016</v>
      </c>
      <c r="E1639">
        <f t="shared" si="269"/>
        <v>-8.5097551496012068E-5</v>
      </c>
      <c r="F1639">
        <f t="shared" si="273"/>
        <v>6903.3352053379622</v>
      </c>
      <c r="G1639">
        <f t="shared" si="265"/>
        <v>5268.8901368919751</v>
      </c>
      <c r="H1639">
        <f t="shared" si="266"/>
        <v>46.344450684459879</v>
      </c>
      <c r="I1639">
        <f t="shared" si="267"/>
        <v>46.344450684459872</v>
      </c>
      <c r="J1639" s="6">
        <f t="shared" si="268"/>
        <v>46.344450684459872</v>
      </c>
      <c r="K1639" s="2">
        <f t="shared" si="270"/>
        <v>1.058544545777155E-8</v>
      </c>
      <c r="L1639" s="8">
        <f t="shared" si="271"/>
        <v>3.1918089104077037E-5</v>
      </c>
    </row>
    <row r="1640" spans="1:12">
      <c r="A1640">
        <v>1637</v>
      </c>
      <c r="B1640">
        <v>11692.2403222495</v>
      </c>
      <c r="C1640">
        <f t="shared" si="264"/>
        <v>6.105006105006105E-3</v>
      </c>
      <c r="D1640">
        <f t="shared" si="272"/>
        <v>46.342972025204446</v>
      </c>
      <c r="E1640">
        <f t="shared" si="269"/>
        <v>-8.5039428228901121E-5</v>
      </c>
      <c r="F1640">
        <f t="shared" si="273"/>
        <v>6903.3350583553884</v>
      </c>
      <c r="G1640">
        <f t="shared" si="265"/>
        <v>5268.8900389035925</v>
      </c>
      <c r="H1640">
        <f t="shared" si="266"/>
        <v>46.344450194517961</v>
      </c>
      <c r="I1640">
        <f t="shared" si="267"/>
        <v>46.344450194517954</v>
      </c>
      <c r="J1640" s="6">
        <f t="shared" si="268"/>
        <v>46.344450194517961</v>
      </c>
      <c r="K1640" s="2">
        <f t="shared" si="270"/>
        <v>1.0571749234387961E-8</v>
      </c>
      <c r="L1640" s="8">
        <f t="shared" si="271"/>
        <v>3.1896299458544131E-5</v>
      </c>
    </row>
    <row r="1641" spans="1:12">
      <c r="A1641">
        <v>1638</v>
      </c>
      <c r="B1641">
        <v>11692.2403222495</v>
      </c>
      <c r="C1641">
        <f t="shared" si="264"/>
        <v>6.1012812690665044E-3</v>
      </c>
      <c r="D1641">
        <f t="shared" si="272"/>
        <v>46.342972544370674</v>
      </c>
      <c r="E1641">
        <f t="shared" si="269"/>
        <v>-8.4981380160898019E-5</v>
      </c>
      <c r="F1641">
        <f t="shared" si="273"/>
        <v>6903.3349115628753</v>
      </c>
      <c r="G1641">
        <f t="shared" si="265"/>
        <v>5268.8899410419162</v>
      </c>
      <c r="H1641">
        <f t="shared" si="266"/>
        <v>46.344449705209584</v>
      </c>
      <c r="I1641">
        <f t="shared" si="267"/>
        <v>46.344449705209591</v>
      </c>
      <c r="J1641" s="6">
        <f t="shared" si="268"/>
        <v>46.344449705209584</v>
      </c>
      <c r="K1641" s="2">
        <f t="shared" si="270"/>
        <v>1.0558079227907006E-8</v>
      </c>
      <c r="L1641" s="8">
        <f t="shared" si="271"/>
        <v>3.1874537989452493E-5</v>
      </c>
    </row>
    <row r="1642" spans="1:12">
      <c r="A1642">
        <v>1639</v>
      </c>
      <c r="B1642">
        <v>11692.2403222495</v>
      </c>
      <c r="C1642">
        <f t="shared" si="264"/>
        <v>6.0975609756097563E-3</v>
      </c>
      <c r="D1642">
        <f t="shared" si="272"/>
        <v>46.34297306286598</v>
      </c>
      <c r="E1642">
        <f t="shared" si="269"/>
        <v>-8.4923407148466973E-5</v>
      </c>
      <c r="F1642">
        <f t="shared" si="273"/>
        <v>6903.3347649600664</v>
      </c>
      <c r="G1642">
        <f t="shared" si="265"/>
        <v>5268.8898433067106</v>
      </c>
      <c r="H1642">
        <f t="shared" si="266"/>
        <v>46.344449216533548</v>
      </c>
      <c r="I1642">
        <f t="shared" si="267"/>
        <v>46.344449216533555</v>
      </c>
      <c r="J1642" s="6">
        <f t="shared" si="268"/>
        <v>46.344449216533548</v>
      </c>
      <c r="K1642" s="2">
        <f t="shared" si="270"/>
        <v>1.0544434978377063E-8</v>
      </c>
      <c r="L1642" s="8">
        <f t="shared" si="271"/>
        <v>3.1852804643443068E-5</v>
      </c>
    </row>
    <row r="1643" spans="1:12">
      <c r="A1643">
        <v>1640</v>
      </c>
      <c r="B1643">
        <v>11692.2403222495</v>
      </c>
      <c r="C1643">
        <f t="shared" si="264"/>
        <v>6.0938452163315053E-3</v>
      </c>
      <c r="D1643">
        <f t="shared" si="272"/>
        <v>46.342973580691634</v>
      </c>
      <c r="E1643">
        <f t="shared" si="269"/>
        <v>-8.4865509049711639E-5</v>
      </c>
      <c r="F1643">
        <f t="shared" si="273"/>
        <v>6903.3346185465944</v>
      </c>
      <c r="G1643">
        <f t="shared" si="265"/>
        <v>5268.8897456977293</v>
      </c>
      <c r="H1643">
        <f t="shared" si="266"/>
        <v>46.344448728488643</v>
      </c>
      <c r="I1643">
        <f t="shared" si="267"/>
        <v>46.344448728488651</v>
      </c>
      <c r="J1643" s="6">
        <f t="shared" si="268"/>
        <v>46.344448728488643</v>
      </c>
      <c r="K1643" s="2">
        <f t="shared" si="270"/>
        <v>1.0530816792435311E-8</v>
      </c>
      <c r="L1643" s="8">
        <f t="shared" si="271"/>
        <v>3.1831099367003491E-5</v>
      </c>
    </row>
    <row r="1644" spans="1:12">
      <c r="A1644">
        <v>1641</v>
      </c>
      <c r="B1644">
        <v>11692.2403222495</v>
      </c>
      <c r="C1644">
        <f t="shared" si="264"/>
        <v>6.0901339829476245E-3</v>
      </c>
      <c r="D1644">
        <f t="shared" si="272"/>
        <v>46.342974097848909</v>
      </c>
      <c r="E1644">
        <f t="shared" si="269"/>
        <v>-8.4807685721912605E-5</v>
      </c>
      <c r="F1644">
        <f t="shared" si="273"/>
        <v>6903.3344723221026</v>
      </c>
      <c r="G1644">
        <f t="shared" si="265"/>
        <v>5268.8896482147356</v>
      </c>
      <c r="H1644">
        <f t="shared" si="266"/>
        <v>46.344448241073678</v>
      </c>
      <c r="I1644">
        <f t="shared" si="267"/>
        <v>46.344448241073671</v>
      </c>
      <c r="J1644" s="6">
        <f t="shared" si="268"/>
        <v>46.344448241073678</v>
      </c>
      <c r="K1644" s="2">
        <f t="shared" si="270"/>
        <v>1.0517224363447871E-8</v>
      </c>
      <c r="L1644" s="8">
        <f t="shared" si="271"/>
        <v>3.1809422106928051E-5</v>
      </c>
    </row>
    <row r="1645" spans="1:12">
      <c r="A1645">
        <v>1642</v>
      </c>
      <c r="B1645">
        <v>11692.2403222495</v>
      </c>
      <c r="C1645">
        <f t="shared" si="264"/>
        <v>6.0864272671941567E-3</v>
      </c>
      <c r="D1645">
        <f t="shared" si="272"/>
        <v>46.342974614339077</v>
      </c>
      <c r="E1645">
        <f t="shared" si="269"/>
        <v>-8.474993702317304E-5</v>
      </c>
      <c r="F1645">
        <f t="shared" si="273"/>
        <v>6903.3343262862336</v>
      </c>
      <c r="G1645">
        <f t="shared" si="265"/>
        <v>5268.8895508574897</v>
      </c>
      <c r="H1645">
        <f t="shared" si="266"/>
        <v>46.344447754287458</v>
      </c>
      <c r="I1645">
        <f t="shared" si="267"/>
        <v>46.344447754287437</v>
      </c>
      <c r="J1645" s="6">
        <f t="shared" si="268"/>
        <v>46.344447754287444</v>
      </c>
      <c r="K1645" s="2">
        <f t="shared" si="270"/>
        <v>1.050365799805192E-8</v>
      </c>
      <c r="L1645" s="8">
        <f t="shared" si="271"/>
        <v>3.1787772809704393E-5</v>
      </c>
    </row>
    <row r="1646" spans="1:12">
      <c r="A1646">
        <v>1643</v>
      </c>
      <c r="B1646">
        <v>11692.2403222495</v>
      </c>
      <c r="C1646">
        <f t="shared" si="264"/>
        <v>6.082725060827251E-3</v>
      </c>
      <c r="D1646">
        <f t="shared" si="272"/>
        <v>46.342975130163403</v>
      </c>
      <c r="E1646">
        <f t="shared" si="269"/>
        <v>-8.4692262811185623E-5</v>
      </c>
      <c r="F1646">
        <f t="shared" si="273"/>
        <v>6903.3341804386273</v>
      </c>
      <c r="G1646">
        <f t="shared" si="265"/>
        <v>5268.8894536257521</v>
      </c>
      <c r="H1646">
        <f t="shared" si="266"/>
        <v>46.344447268128761</v>
      </c>
      <c r="I1646">
        <f t="shared" si="267"/>
        <v>46.344447268128754</v>
      </c>
      <c r="J1646" s="6">
        <f t="shared" si="268"/>
        <v>46.344447268128761</v>
      </c>
      <c r="K1646" s="2">
        <f t="shared" si="270"/>
        <v>1.0490117082978028E-8</v>
      </c>
      <c r="L1646" s="8">
        <f t="shared" si="271"/>
        <v>3.1766151422586798E-5</v>
      </c>
    </row>
    <row r="1647" spans="1:12">
      <c r="A1647">
        <v>1644</v>
      </c>
      <c r="B1647">
        <v>11692.2403222495</v>
      </c>
      <c r="C1647">
        <f t="shared" si="264"/>
        <v>6.0790273556231003E-3</v>
      </c>
      <c r="D1647">
        <f t="shared" si="272"/>
        <v>46.342975645323151</v>
      </c>
      <c r="E1647">
        <f t="shared" si="269"/>
        <v>-8.46346629452787E-5</v>
      </c>
      <c r="F1647">
        <f t="shared" si="273"/>
        <v>6903.3340347789263</v>
      </c>
      <c r="G1647">
        <f t="shared" si="265"/>
        <v>5268.8893565192839</v>
      </c>
      <c r="H1647">
        <f t="shared" si="266"/>
        <v>46.344446782596421</v>
      </c>
      <c r="I1647">
        <f t="shared" si="267"/>
        <v>46.344446782596421</v>
      </c>
      <c r="J1647" s="6">
        <f t="shared" si="268"/>
        <v>46.344446782596421</v>
      </c>
      <c r="K1647" s="2">
        <f t="shared" si="270"/>
        <v>1.0476602231498901E-8</v>
      </c>
      <c r="L1647" s="8">
        <f t="shared" si="271"/>
        <v>3.1744557892216249E-5</v>
      </c>
    </row>
    <row r="1648" spans="1:12">
      <c r="A1648">
        <v>1645</v>
      </c>
      <c r="B1648">
        <v>11692.2403222495</v>
      </c>
      <c r="C1648">
        <f t="shared" si="264"/>
        <v>6.0753341433778859E-3</v>
      </c>
      <c r="D1648">
        <f t="shared" si="272"/>
        <v>46.342976159819585</v>
      </c>
      <c r="E1648">
        <f t="shared" si="269"/>
        <v>-8.4577137283143173E-5</v>
      </c>
      <c r="F1648">
        <f t="shared" si="273"/>
        <v>6903.333889306773</v>
      </c>
      <c r="G1648">
        <f t="shared" si="265"/>
        <v>5268.8892595378484</v>
      </c>
      <c r="H1648">
        <f t="shared" si="266"/>
        <v>46.344446297689245</v>
      </c>
      <c r="I1648">
        <f t="shared" si="267"/>
        <v>46.344446297689245</v>
      </c>
      <c r="J1648" s="6">
        <f t="shared" si="268"/>
        <v>46.344446297689245</v>
      </c>
      <c r="K1648" s="2">
        <f t="shared" si="270"/>
        <v>1.0463112830345088E-8</v>
      </c>
      <c r="L1648" s="8">
        <f t="shared" si="271"/>
        <v>3.1722992165847044E-5</v>
      </c>
    </row>
    <row r="1649" spans="1:12">
      <c r="A1649">
        <v>1646</v>
      </c>
      <c r="B1649">
        <v>11692.2403222495</v>
      </c>
      <c r="C1649">
        <f t="shared" si="264"/>
        <v>6.0716454159077107E-3</v>
      </c>
      <c r="D1649">
        <f t="shared" si="272"/>
        <v>46.342976673653958</v>
      </c>
      <c r="E1649">
        <f t="shared" si="269"/>
        <v>-8.4519685684923535E-5</v>
      </c>
      <c r="F1649">
        <f t="shared" si="273"/>
        <v>6903.3337440218156</v>
      </c>
      <c r="G1649">
        <f t="shared" si="265"/>
        <v>5268.8891626812101</v>
      </c>
      <c r="H1649">
        <f t="shared" si="266"/>
        <v>46.344445813406054</v>
      </c>
      <c r="I1649">
        <f t="shared" si="267"/>
        <v>46.344445813406054</v>
      </c>
      <c r="J1649" s="6">
        <f t="shared" si="268"/>
        <v>46.344445813406054</v>
      </c>
      <c r="K1649" s="2">
        <f t="shared" si="270"/>
        <v>1.0449648879518204E-8</v>
      </c>
      <c r="L1649" s="8">
        <f t="shared" si="271"/>
        <v>3.1701454191040132E-5</v>
      </c>
    </row>
    <row r="1650" spans="1:12">
      <c r="A1650">
        <v>1647</v>
      </c>
      <c r="B1650">
        <v>11692.2403222495</v>
      </c>
      <c r="C1650">
        <f t="shared" si="264"/>
        <v>6.0679611650485436E-3</v>
      </c>
      <c r="D1650">
        <f t="shared" si="272"/>
        <v>46.342977186827518</v>
      </c>
      <c r="E1650">
        <f t="shared" si="269"/>
        <v>-8.4462308010768643E-5</v>
      </c>
      <c r="F1650">
        <f t="shared" si="273"/>
        <v>6903.3335989236994</v>
      </c>
      <c r="G1650">
        <f t="shared" si="265"/>
        <v>5268.8890659491326</v>
      </c>
      <c r="H1650">
        <f t="shared" si="266"/>
        <v>46.34444532974566</v>
      </c>
      <c r="I1650">
        <f t="shared" si="267"/>
        <v>46.344445329745668</v>
      </c>
      <c r="J1650" s="6">
        <f t="shared" si="268"/>
        <v>46.344445329745668</v>
      </c>
      <c r="K1650" s="2">
        <f t="shared" si="270"/>
        <v>1.0436210379019855E-8</v>
      </c>
      <c r="L1650" s="8">
        <f t="shared" si="271"/>
        <v>3.1679943915356467E-5</v>
      </c>
    </row>
    <row r="1651" spans="1:12">
      <c r="A1651">
        <v>1648</v>
      </c>
      <c r="B1651">
        <v>11692.2403222495</v>
      </c>
      <c r="C1651">
        <f t="shared" si="264"/>
        <v>6.0642813826561554E-3</v>
      </c>
      <c r="D1651">
        <f t="shared" si="272"/>
        <v>46.342977699341525</v>
      </c>
      <c r="E1651">
        <f t="shared" si="269"/>
        <v>-8.4405004120414177E-5</v>
      </c>
      <c r="F1651">
        <f t="shared" si="273"/>
        <v>6903.3334540120668</v>
      </c>
      <c r="G1651">
        <f t="shared" si="265"/>
        <v>5268.8889693413785</v>
      </c>
      <c r="H1651">
        <f t="shared" si="266"/>
        <v>46.344444846706892</v>
      </c>
      <c r="I1651">
        <f t="shared" si="267"/>
        <v>46.344444846706885</v>
      </c>
      <c r="J1651" s="6">
        <f t="shared" si="268"/>
        <v>46.344444846706892</v>
      </c>
      <c r="K1651" s="2">
        <f t="shared" si="270"/>
        <v>1.0422797635487205E-8</v>
      </c>
      <c r="L1651" s="8">
        <f t="shared" si="271"/>
        <v>3.165846128589704E-5</v>
      </c>
    </row>
    <row r="1652" spans="1:12">
      <c r="A1652">
        <v>1649</v>
      </c>
      <c r="B1652">
        <v>11692.2403222495</v>
      </c>
      <c r="C1652">
        <f t="shared" si="264"/>
        <v>6.0606060606060606E-3</v>
      </c>
      <c r="D1652">
        <f t="shared" si="272"/>
        <v>46.34297821119722</v>
      </c>
      <c r="E1652">
        <f t="shared" si="269"/>
        <v>-8.434777387359907E-5</v>
      </c>
      <c r="F1652">
        <f t="shared" si="273"/>
        <v>6903.3333092865687</v>
      </c>
      <c r="G1652">
        <f t="shared" si="265"/>
        <v>5268.8888728577122</v>
      </c>
      <c r="H1652">
        <f t="shared" si="266"/>
        <v>46.344444364288563</v>
      </c>
      <c r="I1652">
        <f t="shared" si="267"/>
        <v>46.344444364288563</v>
      </c>
      <c r="J1652" s="6">
        <f t="shared" si="268"/>
        <v>46.344444364288563</v>
      </c>
      <c r="K1652" s="2">
        <f t="shared" si="270"/>
        <v>1.0409410035650751E-8</v>
      </c>
      <c r="L1652" s="8">
        <f t="shared" si="271"/>
        <v>3.1637006250682801E-5</v>
      </c>
    </row>
    <row r="1653" spans="1:12">
      <c r="A1653">
        <v>1650</v>
      </c>
      <c r="B1653">
        <v>11692.2403222495</v>
      </c>
      <c r="C1653">
        <f t="shared" si="264"/>
        <v>6.0569351907934586E-3</v>
      </c>
      <c r="D1653">
        <f t="shared" si="272"/>
        <v>46.342978722395848</v>
      </c>
      <c r="E1653">
        <f t="shared" si="269"/>
        <v>-8.4290617131695594E-5</v>
      </c>
      <c r="F1653">
        <f t="shared" si="273"/>
        <v>6903.3331647468549</v>
      </c>
      <c r="G1653">
        <f t="shared" si="265"/>
        <v>5268.8887764979036</v>
      </c>
      <c r="H1653">
        <f t="shared" si="266"/>
        <v>46.344443882489514</v>
      </c>
      <c r="I1653">
        <f t="shared" si="267"/>
        <v>46.344443882489507</v>
      </c>
      <c r="J1653" s="6">
        <f t="shared" si="268"/>
        <v>46.344443882489514</v>
      </c>
      <c r="K1653" s="2">
        <f t="shared" si="270"/>
        <v>1.0396047579512079E-8</v>
      </c>
      <c r="L1653" s="8">
        <f t="shared" si="271"/>
        <v>3.1615578757734698E-5</v>
      </c>
    </row>
    <row r="1654" spans="1:12">
      <c r="A1654">
        <v>1651</v>
      </c>
      <c r="B1654">
        <v>11692.2403222495</v>
      </c>
      <c r="C1654">
        <f t="shared" si="264"/>
        <v>6.0532687651331718E-3</v>
      </c>
      <c r="D1654">
        <f t="shared" si="272"/>
        <v>46.342979232938653</v>
      </c>
      <c r="E1654">
        <f t="shared" si="269"/>
        <v>-8.4233533756076397E-5</v>
      </c>
      <c r="F1654">
        <f t="shared" si="273"/>
        <v>6903.3330203925689</v>
      </c>
      <c r="G1654">
        <f t="shared" si="265"/>
        <v>5268.8886802617135</v>
      </c>
      <c r="H1654">
        <f t="shared" si="266"/>
        <v>46.344443401308567</v>
      </c>
      <c r="I1654">
        <f t="shared" si="267"/>
        <v>46.344443401308553</v>
      </c>
      <c r="J1654" s="6">
        <f t="shared" si="268"/>
        <v>46.34444340130856</v>
      </c>
      <c r="K1654" s="2">
        <f t="shared" si="270"/>
        <v>1.0382710727026121E-8</v>
      </c>
      <c r="L1654" s="8">
        <f t="shared" si="271"/>
        <v>3.1594178754613721E-5</v>
      </c>
    </row>
    <row r="1655" spans="1:12">
      <c r="A1655">
        <v>1652</v>
      </c>
      <c r="B1655">
        <v>11692.2403222495</v>
      </c>
      <c r="C1655">
        <f t="shared" si="264"/>
        <v>6.0496067755595887E-3</v>
      </c>
      <c r="D1655">
        <f t="shared" si="272"/>
        <v>46.34297974282687</v>
      </c>
      <c r="E1655">
        <f t="shared" si="269"/>
        <v>-8.4176523607298119E-5</v>
      </c>
      <c r="F1655">
        <f t="shared" si="273"/>
        <v>6903.3328762233632</v>
      </c>
      <c r="G1655">
        <f t="shared" si="265"/>
        <v>5268.8885841489091</v>
      </c>
      <c r="H1655">
        <f t="shared" si="266"/>
        <v>46.344442920744548</v>
      </c>
      <c r="I1655">
        <f t="shared" si="267"/>
        <v>46.344442920744541</v>
      </c>
      <c r="J1655" s="6">
        <f t="shared" si="268"/>
        <v>46.344442920744541</v>
      </c>
      <c r="K1655" s="2">
        <f t="shared" si="270"/>
        <v>1.036939886492334E-8</v>
      </c>
      <c r="L1655" s="8">
        <f t="shared" si="271"/>
        <v>3.1572806189647492E-5</v>
      </c>
    </row>
    <row r="1656" spans="1:12">
      <c r="A1656">
        <v>1653</v>
      </c>
      <c r="B1656">
        <v>11692.2403222495</v>
      </c>
      <c r="C1656">
        <f t="shared" si="264"/>
        <v>6.0459492140266021E-3</v>
      </c>
      <c r="D1656">
        <f t="shared" si="272"/>
        <v>46.342980252061736</v>
      </c>
      <c r="E1656">
        <f t="shared" si="269"/>
        <v>-8.4119586547551725E-5</v>
      </c>
      <c r="F1656">
        <f t="shared" si="273"/>
        <v>6903.3327322388932</v>
      </c>
      <c r="G1656">
        <f t="shared" si="265"/>
        <v>5268.8884881592621</v>
      </c>
      <c r="H1656">
        <f t="shared" si="266"/>
        <v>46.344442440796314</v>
      </c>
      <c r="I1656">
        <f t="shared" si="267"/>
        <v>46.344442440796314</v>
      </c>
      <c r="J1656" s="6">
        <f t="shared" si="268"/>
        <v>46.344442440796314</v>
      </c>
      <c r="K1656" s="2">
        <f t="shared" si="270"/>
        <v>1.0356111686569733E-8</v>
      </c>
      <c r="L1656" s="8">
        <f t="shared" si="271"/>
        <v>3.1551461011470267E-5</v>
      </c>
    </row>
    <row r="1657" spans="1:12">
      <c r="A1657">
        <v>1654</v>
      </c>
      <c r="B1657">
        <v>11692.2403222495</v>
      </c>
      <c r="C1657">
        <f t="shared" si="264"/>
        <v>6.0422960725075529E-3</v>
      </c>
      <c r="D1657">
        <f t="shared" si="272"/>
        <v>46.342980760644487</v>
      </c>
      <c r="E1657">
        <f t="shared" si="269"/>
        <v>-8.4062722439848107E-5</v>
      </c>
      <c r="F1657">
        <f t="shared" si="273"/>
        <v>6903.3325884388023</v>
      </c>
      <c r="G1657">
        <f t="shared" si="265"/>
        <v>5268.8883922925343</v>
      </c>
      <c r="H1657">
        <f t="shared" si="266"/>
        <v>46.344441961462678</v>
      </c>
      <c r="I1657">
        <f t="shared" si="267"/>
        <v>46.344441961462678</v>
      </c>
      <c r="J1657" s="6">
        <f t="shared" si="268"/>
        <v>46.344441961462678</v>
      </c>
      <c r="K1657" s="2">
        <f t="shared" si="270"/>
        <v>1.0342850418509151E-8</v>
      </c>
      <c r="L1657" s="8">
        <f t="shared" si="271"/>
        <v>3.153014316748975E-5</v>
      </c>
    </row>
    <row r="1658" spans="1:12">
      <c r="A1658">
        <v>1655</v>
      </c>
      <c r="B1658">
        <v>11692.2403222495</v>
      </c>
      <c r="C1658">
        <f t="shared" si="264"/>
        <v>6.038647342995169E-3</v>
      </c>
      <c r="D1658">
        <f t="shared" si="272"/>
        <v>46.342981268576345</v>
      </c>
      <c r="E1658">
        <f t="shared" si="269"/>
        <v>-8.4005931144735758E-5</v>
      </c>
      <c r="F1658">
        <f t="shared" si="273"/>
        <v>6903.3324448227495</v>
      </c>
      <c r="G1658">
        <f t="shared" si="265"/>
        <v>5268.8882965484991</v>
      </c>
      <c r="H1658">
        <f t="shared" si="266"/>
        <v>46.344441482742496</v>
      </c>
      <c r="I1658">
        <f t="shared" si="267"/>
        <v>46.344441482742511</v>
      </c>
      <c r="J1658" s="6">
        <f t="shared" si="268"/>
        <v>46.344441482742504</v>
      </c>
      <c r="K1658" s="2">
        <f t="shared" si="270"/>
        <v>1.0329613527565309E-8</v>
      </c>
      <c r="L1658" s="8">
        <f t="shared" si="271"/>
        <v>3.1508852606953521E-5</v>
      </c>
    </row>
    <row r="1659" spans="1:12">
      <c r="A1659">
        <v>1656</v>
      </c>
      <c r="B1659">
        <v>11692.2403222495</v>
      </c>
      <c r="C1659">
        <f t="shared" si="264"/>
        <v>6.0350030175015086E-3</v>
      </c>
      <c r="D1659">
        <f t="shared" si="272"/>
        <v>46.34298177585854</v>
      </c>
      <c r="E1659">
        <f t="shared" si="269"/>
        <v>-8.3949212526461401E-5</v>
      </c>
      <c r="F1659">
        <f t="shared" si="273"/>
        <v>6903.3323013903846</v>
      </c>
      <c r="G1659">
        <f t="shared" si="265"/>
        <v>5268.8882009269237</v>
      </c>
      <c r="H1659">
        <f t="shared" si="266"/>
        <v>46.344441004634618</v>
      </c>
      <c r="I1659">
        <f t="shared" si="267"/>
        <v>46.344441004634611</v>
      </c>
      <c r="J1659" s="6">
        <f t="shared" si="268"/>
        <v>46.344441004634618</v>
      </c>
      <c r="K1659" s="2">
        <f t="shared" si="270"/>
        <v>1.0316401933646482E-8</v>
      </c>
      <c r="L1659" s="8">
        <f t="shared" si="271"/>
        <v>3.1487589278035905E-5</v>
      </c>
    </row>
    <row r="1660" spans="1:12">
      <c r="A1660">
        <v>1657</v>
      </c>
      <c r="B1660">
        <v>11692.2403222495</v>
      </c>
      <c r="C1660">
        <f t="shared" si="264"/>
        <v>6.0313630880579009E-3</v>
      </c>
      <c r="D1660">
        <f t="shared" si="272"/>
        <v>46.342982282492294</v>
      </c>
      <c r="E1660">
        <f t="shared" si="269"/>
        <v>-8.389256644721051E-5</v>
      </c>
      <c r="F1660">
        <f t="shared" si="273"/>
        <v>6903.3321581413629</v>
      </c>
      <c r="G1660">
        <f t="shared" si="265"/>
        <v>5268.8881054275753</v>
      </c>
      <c r="H1660">
        <f t="shared" si="266"/>
        <v>46.344440527137877</v>
      </c>
      <c r="I1660">
        <f t="shared" si="267"/>
        <v>46.344440527137877</v>
      </c>
      <c r="J1660" s="6">
        <f t="shared" si="268"/>
        <v>46.344440527137877</v>
      </c>
      <c r="K1660" s="2">
        <f t="shared" si="270"/>
        <v>1.0303215023483074E-8</v>
      </c>
      <c r="L1660" s="8">
        <f t="shared" si="271"/>
        <v>3.146635312967785E-5</v>
      </c>
    </row>
    <row r="1661" spans="1:12">
      <c r="A1661">
        <v>1658</v>
      </c>
      <c r="B1661">
        <v>11692.2403222495</v>
      </c>
      <c r="C1661">
        <f t="shared" si="264"/>
        <v>6.0277275467148887E-3</v>
      </c>
      <c r="D1661">
        <f t="shared" si="272"/>
        <v>46.342982788478821</v>
      </c>
      <c r="E1661">
        <f t="shared" si="269"/>
        <v>-8.3835992771220605E-5</v>
      </c>
      <c r="F1661">
        <f t="shared" si="273"/>
        <v>6903.3320150753416</v>
      </c>
      <c r="G1661">
        <f t="shared" si="265"/>
        <v>5268.8880100502274</v>
      </c>
      <c r="H1661">
        <f t="shared" si="266"/>
        <v>46.344440050251137</v>
      </c>
      <c r="I1661">
        <f t="shared" si="267"/>
        <v>46.344440050251144</v>
      </c>
      <c r="J1661" s="6">
        <f t="shared" si="268"/>
        <v>46.344440050251137</v>
      </c>
      <c r="K1661" s="2">
        <f t="shared" si="270"/>
        <v>1.0290052797076623E-8</v>
      </c>
      <c r="L1661" s="8">
        <f t="shared" si="271"/>
        <v>3.1445144110973637E-5</v>
      </c>
    </row>
    <row r="1662" spans="1:12">
      <c r="A1662">
        <v>1659</v>
      </c>
      <c r="B1662">
        <v>11692.2403222495</v>
      </c>
      <c r="C1662">
        <f t="shared" si="264"/>
        <v>6.024096385542169E-3</v>
      </c>
      <c r="D1662">
        <f t="shared" si="272"/>
        <v>46.342983293819344</v>
      </c>
      <c r="E1662">
        <f t="shared" si="269"/>
        <v>-8.3779491362320148E-5</v>
      </c>
      <c r="F1662">
        <f t="shared" si="273"/>
        <v>6903.3318721919732</v>
      </c>
      <c r="G1662">
        <f t="shared" si="265"/>
        <v>5268.8879147946482</v>
      </c>
      <c r="H1662">
        <f t="shared" si="266"/>
        <v>46.34443957397324</v>
      </c>
      <c r="I1662">
        <f t="shared" si="267"/>
        <v>46.344439573973247</v>
      </c>
      <c r="J1662" s="6">
        <f t="shared" si="268"/>
        <v>46.344439573973247</v>
      </c>
      <c r="K1662" s="2">
        <f t="shared" si="270"/>
        <v>1.0276915407746465E-8</v>
      </c>
      <c r="L1662" s="8">
        <f t="shared" si="271"/>
        <v>3.142396217071091E-5</v>
      </c>
    </row>
    <row r="1663" spans="1:12">
      <c r="A1663">
        <v>1660</v>
      </c>
      <c r="B1663">
        <v>11692.2403222495</v>
      </c>
      <c r="C1663">
        <f t="shared" si="264"/>
        <v>6.020469596628537E-3</v>
      </c>
      <c r="D1663">
        <f t="shared" si="272"/>
        <v>46.342983798515078</v>
      </c>
      <c r="E1663">
        <f t="shared" si="269"/>
        <v>-8.3723062084335107E-5</v>
      </c>
      <c r="F1663">
        <f t="shared" si="273"/>
        <v>6903.3317294909166</v>
      </c>
      <c r="G1663">
        <f t="shared" si="265"/>
        <v>5268.8878196606111</v>
      </c>
      <c r="H1663">
        <f t="shared" si="266"/>
        <v>46.344439098303056</v>
      </c>
      <c r="I1663">
        <f t="shared" si="267"/>
        <v>46.344439098303056</v>
      </c>
      <c r="J1663" s="6">
        <f t="shared" si="268"/>
        <v>46.344439098303056</v>
      </c>
      <c r="K1663" s="2">
        <f t="shared" si="270"/>
        <v>1.0263802855494136E-8</v>
      </c>
      <c r="L1663" s="8">
        <f t="shared" si="271"/>
        <v>3.1402807257830652E-5</v>
      </c>
    </row>
    <row r="1664" spans="1:12">
      <c r="A1664">
        <v>1661</v>
      </c>
      <c r="B1664">
        <v>11692.2403222495</v>
      </c>
      <c r="C1664">
        <f t="shared" si="264"/>
        <v>6.0168471720818293E-3</v>
      </c>
      <c r="D1664">
        <f t="shared" si="272"/>
        <v>46.342984302567231</v>
      </c>
      <c r="E1664">
        <f t="shared" si="269"/>
        <v>-8.3666704801501444E-5</v>
      </c>
      <c r="F1664">
        <f t="shared" si="273"/>
        <v>6903.3315869718299</v>
      </c>
      <c r="G1664">
        <f t="shared" si="265"/>
        <v>5268.887724647886</v>
      </c>
      <c r="H1664">
        <f t="shared" si="266"/>
        <v>46.344438623239427</v>
      </c>
      <c r="I1664">
        <f t="shared" si="267"/>
        <v>46.344438623239434</v>
      </c>
      <c r="J1664" s="6">
        <f t="shared" si="268"/>
        <v>46.344438623239427</v>
      </c>
      <c r="K1664" s="2">
        <f t="shared" si="270"/>
        <v>1.0250714833685579E-8</v>
      </c>
      <c r="L1664" s="8">
        <f t="shared" si="271"/>
        <v>3.1381679321733804E-5</v>
      </c>
    </row>
    <row r="1665" spans="1:12">
      <c r="A1665">
        <v>1662</v>
      </c>
      <c r="B1665">
        <v>11692.2403222495</v>
      </c>
      <c r="C1665">
        <f t="shared" si="264"/>
        <v>6.0132291040288638E-3</v>
      </c>
      <c r="D1665">
        <f t="shared" si="272"/>
        <v>46.342984805977011</v>
      </c>
      <c r="E1665">
        <f t="shared" si="269"/>
        <v>-8.3610419378877702E-5</v>
      </c>
      <c r="F1665">
        <f t="shared" si="273"/>
        <v>6903.3314446343684</v>
      </c>
      <c r="G1665">
        <f t="shared" si="265"/>
        <v>5268.8876297562465</v>
      </c>
      <c r="H1665">
        <f t="shared" si="266"/>
        <v>46.344438148781236</v>
      </c>
      <c r="I1665">
        <f t="shared" si="267"/>
        <v>46.344438148781215</v>
      </c>
      <c r="J1665" s="6">
        <f t="shared" si="268"/>
        <v>46.344438148781222</v>
      </c>
      <c r="K1665" s="2">
        <f t="shared" si="270"/>
        <v>1.0237651342322317E-8</v>
      </c>
      <c r="L1665" s="8">
        <f t="shared" si="271"/>
        <v>3.1360578311821335E-5</v>
      </c>
    </row>
    <row r="1666" spans="1:12">
      <c r="A1666">
        <v>1663</v>
      </c>
      <c r="B1666">
        <v>11692.2403222495</v>
      </c>
      <c r="C1666">
        <f t="shared" si="264"/>
        <v>6.0096153846153849E-3</v>
      </c>
      <c r="D1666">
        <f t="shared" si="272"/>
        <v>46.342985308745618</v>
      </c>
      <c r="E1666">
        <f t="shared" si="269"/>
        <v>-8.3554205681922699E-5</v>
      </c>
      <c r="F1666">
        <f t="shared" si="273"/>
        <v>6903.3313024781955</v>
      </c>
      <c r="G1666">
        <f t="shared" si="265"/>
        <v>5268.8875349854634</v>
      </c>
      <c r="H1666">
        <f t="shared" si="266"/>
        <v>46.34443767492732</v>
      </c>
      <c r="I1666">
        <f t="shared" si="267"/>
        <v>46.344437674927327</v>
      </c>
      <c r="J1666" s="6">
        <f t="shared" si="268"/>
        <v>46.34443767492732</v>
      </c>
      <c r="K1666" s="2">
        <f t="shared" si="270"/>
        <v>1.0224612074770263E-8</v>
      </c>
      <c r="L1666" s="8">
        <f t="shared" si="271"/>
        <v>3.133950417795418E-5</v>
      </c>
    </row>
    <row r="1667" spans="1:12">
      <c r="A1667">
        <v>1664</v>
      </c>
      <c r="B1667">
        <v>11692.2403222495</v>
      </c>
      <c r="C1667">
        <f t="shared" si="264"/>
        <v>6.006006006006006E-3</v>
      </c>
      <c r="D1667">
        <f t="shared" si="272"/>
        <v>46.342985810874261</v>
      </c>
      <c r="E1667">
        <f t="shared" si="269"/>
        <v>-8.3498063576510449E-5</v>
      </c>
      <c r="F1667">
        <f t="shared" si="273"/>
        <v>6903.3311605029694</v>
      </c>
      <c r="G1667">
        <f t="shared" si="265"/>
        <v>5268.8874403353129</v>
      </c>
      <c r="H1667">
        <f t="shared" si="266"/>
        <v>46.344437201676563</v>
      </c>
      <c r="I1667">
        <f t="shared" si="267"/>
        <v>46.34443720167657</v>
      </c>
      <c r="J1667" s="6">
        <f t="shared" si="268"/>
        <v>46.34443720167657</v>
      </c>
      <c r="K1667" s="2">
        <f t="shared" si="270"/>
        <v>1.0211597644302131E-8</v>
      </c>
      <c r="L1667" s="8">
        <f t="shared" si="271"/>
        <v>3.1318456869226676E-5</v>
      </c>
    </row>
    <row r="1668" spans="1:12">
      <c r="A1668">
        <v>1665</v>
      </c>
      <c r="B1668">
        <v>11692.2403222495</v>
      </c>
      <c r="C1668">
        <f t="shared" si="264"/>
        <v>6.0024009603841539E-3</v>
      </c>
      <c r="D1668">
        <f t="shared" si="272"/>
        <v>46.342986312364133</v>
      </c>
      <c r="E1668">
        <f t="shared" si="269"/>
        <v>-8.3441992927700364E-5</v>
      </c>
      <c r="F1668">
        <f t="shared" si="273"/>
        <v>6903.3310187083543</v>
      </c>
      <c r="G1668">
        <f t="shared" si="265"/>
        <v>5268.8873458055696</v>
      </c>
      <c r="H1668">
        <f t="shared" si="266"/>
        <v>46.344436729027848</v>
      </c>
      <c r="I1668">
        <f t="shared" si="267"/>
        <v>46.344436729027848</v>
      </c>
      <c r="J1668" s="6">
        <f t="shared" si="268"/>
        <v>46.344436729027848</v>
      </c>
      <c r="K1668" s="2">
        <f t="shared" si="270"/>
        <v>1.0198607437648229E-8</v>
      </c>
      <c r="L1668" s="8">
        <f t="shared" si="271"/>
        <v>3.1297436335653097E-5</v>
      </c>
    </row>
    <row r="1669" spans="1:12">
      <c r="A1669">
        <v>1666</v>
      </c>
      <c r="B1669">
        <v>11692.2403222495</v>
      </c>
      <c r="C1669">
        <f t="shared" ref="C1669:C1732" si="274">$C$1/(A1669+1)</f>
        <v>5.99880023995201E-3</v>
      </c>
      <c r="D1669">
        <f t="shared" si="272"/>
        <v>46.342986813216434</v>
      </c>
      <c r="E1669">
        <f t="shared" si="269"/>
        <v>-8.338599360176574E-5</v>
      </c>
      <c r="F1669">
        <f t="shared" si="273"/>
        <v>6903.3308770940075</v>
      </c>
      <c r="G1669">
        <f t="shared" ref="G1669:G1732" si="275">(10000+10*F1669)/15</f>
        <v>5268.887251396005</v>
      </c>
      <c r="H1669">
        <f t="shared" ref="H1669:H1732" si="276">$U$3*(1+G1669/$U$4)</f>
        <v>46.344436256980032</v>
      </c>
      <c r="I1669">
        <f t="shared" ref="I1669:I1732" si="277">$U$6*(1+(F1669-G1669)/$U$7)</f>
        <v>46.344436256980025</v>
      </c>
      <c r="J1669" s="6">
        <f t="shared" ref="J1669:J1732" si="278">(H1669+I1669)/2</f>
        <v>46.344436256980032</v>
      </c>
      <c r="K1669" s="2">
        <f t="shared" si="270"/>
        <v>1.0185641454810052E-8</v>
      </c>
      <c r="L1669" s="8">
        <f t="shared" si="271"/>
        <v>3.1276442527094406E-5</v>
      </c>
    </row>
    <row r="1670" spans="1:12">
      <c r="A1670">
        <v>1667</v>
      </c>
      <c r="B1670">
        <v>11692.2403222495</v>
      </c>
      <c r="C1670">
        <f t="shared" si="274"/>
        <v>5.9952038369304557E-3</v>
      </c>
      <c r="D1670">
        <f t="shared" si="272"/>
        <v>46.342987313432353</v>
      </c>
      <c r="E1670">
        <f t="shared" ref="E1670:E1733" si="279">(D1670-J1669)*(1-0.5*($U$6/$U$7 + 2/3*$U$3/$U$4-2/3*$U$6/$U$7)*B1670*0.1*EXP(0.1*(D1670+$U$10))/(EXP(0.1*D1670)+EXP(0.1*$U$10))^2)</f>
        <v>-8.3330065465813831E-5</v>
      </c>
      <c r="F1670">
        <f t="shared" si="273"/>
        <v>6903.330735659596</v>
      </c>
      <c r="G1670">
        <f t="shared" si="275"/>
        <v>5268.8871571063974</v>
      </c>
      <c r="H1670">
        <f t="shared" si="276"/>
        <v>46.344435785531992</v>
      </c>
      <c r="I1670">
        <f t="shared" si="277"/>
        <v>46.344435785531985</v>
      </c>
      <c r="J1670" s="6">
        <f t="shared" si="278"/>
        <v>46.344435785531985</v>
      </c>
      <c r="K1670" s="2">
        <f t="shared" ref="K1670:K1733" si="280">ABS(J1670-J1669)/J1669</f>
        <v>1.0172700002424708E-8</v>
      </c>
      <c r="L1670" s="8">
        <f t="shared" ref="L1670:L1733" si="281">ABS(J1670-D1670)/D1670</f>
        <v>3.1255475393411578E-5</v>
      </c>
    </row>
    <row r="1671" spans="1:12">
      <c r="A1671">
        <v>1668</v>
      </c>
      <c r="B1671">
        <v>11692.2403222495</v>
      </c>
      <c r="C1671">
        <f t="shared" si="274"/>
        <v>5.9916117435590173E-3</v>
      </c>
      <c r="D1671">
        <f t="shared" ref="D1671:D1734" si="282">D1670-C1670*E1670</f>
        <v>46.342987813013082</v>
      </c>
      <c r="E1671">
        <f t="shared" si="279"/>
        <v>-8.3274208385713649E-5</v>
      </c>
      <c r="F1671">
        <f t="shared" ref="F1671:F1734" si="283">B1671*EXP($U$9*D1671)/(EXP($U$9*D1671)+EXP($U$9*$U$10))</f>
        <v>6903.3305944047788</v>
      </c>
      <c r="G1671">
        <f t="shared" si="275"/>
        <v>5268.8870629365183</v>
      </c>
      <c r="H1671">
        <f t="shared" si="276"/>
        <v>46.344435314682585</v>
      </c>
      <c r="I1671">
        <f t="shared" si="277"/>
        <v>46.344435314682606</v>
      </c>
      <c r="J1671" s="6">
        <f t="shared" si="278"/>
        <v>46.344435314682599</v>
      </c>
      <c r="K1671" s="2">
        <f t="shared" si="280"/>
        <v>1.0159782467222463E-8</v>
      </c>
      <c r="L1671" s="8">
        <f t="shared" si="281"/>
        <v>3.1234534884925556E-5</v>
      </c>
    </row>
    <row r="1672" spans="1:12">
      <c r="A1672">
        <v>1669</v>
      </c>
      <c r="B1672">
        <v>11692.2403222495</v>
      </c>
      <c r="C1672">
        <f t="shared" si="274"/>
        <v>5.9880239520958087E-3</v>
      </c>
      <c r="D1672">
        <f t="shared" si="282"/>
        <v>46.342988311959807</v>
      </c>
      <c r="E1672">
        <f t="shared" si="279"/>
        <v>-8.3218422229384894E-5</v>
      </c>
      <c r="F1672">
        <f t="shared" si="283"/>
        <v>6903.3304533292239</v>
      </c>
      <c r="G1672">
        <f t="shared" si="275"/>
        <v>5268.8869688861487</v>
      </c>
      <c r="H1672">
        <f t="shared" si="276"/>
        <v>46.344434844430744</v>
      </c>
      <c r="I1672">
        <f t="shared" si="277"/>
        <v>46.344434844430758</v>
      </c>
      <c r="J1672" s="6">
        <f t="shared" si="278"/>
        <v>46.344434844430751</v>
      </c>
      <c r="K1672" s="2">
        <f t="shared" si="280"/>
        <v>1.0146889155840415E-8</v>
      </c>
      <c r="L1672" s="8">
        <f t="shared" si="281"/>
        <v>3.1213620951803981E-5</v>
      </c>
    </row>
    <row r="1673" spans="1:12">
      <c r="A1673">
        <v>1670</v>
      </c>
      <c r="B1673">
        <v>11692.2403222495</v>
      </c>
      <c r="C1673">
        <f t="shared" si="274"/>
        <v>5.9844404548174742E-3</v>
      </c>
      <c r="D1673">
        <f t="shared" si="282"/>
        <v>46.34298881027371</v>
      </c>
      <c r="E1673">
        <f t="shared" si="279"/>
        <v>-8.3162706864332896E-5</v>
      </c>
      <c r="F1673">
        <f t="shared" si="283"/>
        <v>6903.3303124325967</v>
      </c>
      <c r="G1673">
        <f t="shared" si="275"/>
        <v>5268.8868749550638</v>
      </c>
      <c r="H1673">
        <f t="shared" si="276"/>
        <v>46.344434374775325</v>
      </c>
      <c r="I1673">
        <f t="shared" si="277"/>
        <v>46.344434374775325</v>
      </c>
      <c r="J1673" s="6">
        <f t="shared" si="278"/>
        <v>46.344434374775325</v>
      </c>
      <c r="K1673" s="2">
        <f t="shared" si="280"/>
        <v>1.013401991496223E-8</v>
      </c>
      <c r="L1673" s="8">
        <f t="shared" si="281"/>
        <v>3.1192733544521141E-5</v>
      </c>
    </row>
    <row r="1674" spans="1:12">
      <c r="A1674">
        <v>1671</v>
      </c>
      <c r="B1674">
        <v>11692.2403222495</v>
      </c>
      <c r="C1674">
        <f t="shared" si="274"/>
        <v>5.9808612440191387E-3</v>
      </c>
      <c r="D1674">
        <f t="shared" si="282"/>
        <v>46.342989307955975</v>
      </c>
      <c r="E1674">
        <f t="shared" si="279"/>
        <v>-8.3107062158068069E-5</v>
      </c>
      <c r="F1674">
        <f t="shared" si="283"/>
        <v>6903.3301717145605</v>
      </c>
      <c r="G1674">
        <f t="shared" si="275"/>
        <v>5268.88678114304</v>
      </c>
      <c r="H1674">
        <f t="shared" si="276"/>
        <v>46.344433905715199</v>
      </c>
      <c r="I1674">
        <f t="shared" si="277"/>
        <v>46.344433905715206</v>
      </c>
      <c r="J1674" s="6">
        <f t="shared" si="278"/>
        <v>46.344433905715206</v>
      </c>
      <c r="K1674" s="2">
        <f t="shared" si="280"/>
        <v>1.0121174744589386E-8</v>
      </c>
      <c r="L1674" s="8">
        <f t="shared" si="281"/>
        <v>3.1171872613398007E-5</v>
      </c>
    </row>
    <row r="1675" spans="1:12">
      <c r="A1675">
        <v>1672</v>
      </c>
      <c r="B1675">
        <v>11692.2403222495</v>
      </c>
      <c r="C1675">
        <f t="shared" si="274"/>
        <v>5.9772863120143458E-3</v>
      </c>
      <c r="D1675">
        <f t="shared" si="282"/>
        <v>46.342989805007782</v>
      </c>
      <c r="E1675">
        <f t="shared" si="279"/>
        <v>-8.3051487978508555E-5</v>
      </c>
      <c r="F1675">
        <f t="shared" si="283"/>
        <v>6903.3300311747835</v>
      </c>
      <c r="G1675">
        <f t="shared" si="275"/>
        <v>5268.8866874498553</v>
      </c>
      <c r="H1675">
        <f t="shared" si="276"/>
        <v>46.344433437249279</v>
      </c>
      <c r="I1675">
        <f t="shared" si="277"/>
        <v>46.344433437249279</v>
      </c>
      <c r="J1675" s="6">
        <f t="shared" si="278"/>
        <v>46.344433437249279</v>
      </c>
      <c r="K1675" s="2">
        <f t="shared" si="280"/>
        <v>1.0108353644723352E-8</v>
      </c>
      <c r="L1675" s="8">
        <f t="shared" si="281"/>
        <v>3.1151038108908878E-5</v>
      </c>
    </row>
    <row r="1676" spans="1:12">
      <c r="A1676">
        <v>1673</v>
      </c>
      <c r="B1676">
        <v>11692.2403222495</v>
      </c>
      <c r="C1676">
        <f t="shared" si="274"/>
        <v>5.9737156511350063E-3</v>
      </c>
      <c r="D1676">
        <f t="shared" si="282"/>
        <v>46.342990301430305</v>
      </c>
      <c r="E1676">
        <f t="shared" si="279"/>
        <v>-8.2995984193984273E-5</v>
      </c>
      <c r="F1676">
        <f t="shared" si="283"/>
        <v>6903.3298908129336</v>
      </c>
      <c r="G1676">
        <f t="shared" si="275"/>
        <v>5268.8865938752888</v>
      </c>
      <c r="H1676">
        <f t="shared" si="276"/>
        <v>46.344432969376442</v>
      </c>
      <c r="I1676">
        <f t="shared" si="277"/>
        <v>46.344432969376449</v>
      </c>
      <c r="J1676" s="6">
        <f t="shared" si="278"/>
        <v>46.344432969376442</v>
      </c>
      <c r="K1676" s="2">
        <f t="shared" si="280"/>
        <v>1.0095556308729964E-8</v>
      </c>
      <c r="L1676" s="8">
        <f t="shared" si="281"/>
        <v>3.1130229981988038E-5</v>
      </c>
    </row>
    <row r="1677" spans="1:12">
      <c r="A1677">
        <v>1674</v>
      </c>
      <c r="B1677">
        <v>11692.2403222495</v>
      </c>
      <c r="C1677">
        <f t="shared" si="274"/>
        <v>5.9701492537313433E-3</v>
      </c>
      <c r="D1677">
        <f t="shared" si="282"/>
        <v>46.342990797224715</v>
      </c>
      <c r="E1677">
        <f t="shared" si="279"/>
        <v>-8.2940550673635897E-5</v>
      </c>
      <c r="F1677">
        <f t="shared" si="283"/>
        <v>6903.329750628679</v>
      </c>
      <c r="G1677">
        <f t="shared" si="275"/>
        <v>5268.8865004191193</v>
      </c>
      <c r="H1677">
        <f t="shared" si="276"/>
        <v>46.3444325020956</v>
      </c>
      <c r="I1677">
        <f t="shared" si="277"/>
        <v>46.344432502095593</v>
      </c>
      <c r="J1677" s="6">
        <f t="shared" si="278"/>
        <v>46.3444325020956</v>
      </c>
      <c r="K1677" s="2">
        <f t="shared" si="280"/>
        <v>1.0082782583292856E-8</v>
      </c>
      <c r="L1677" s="8">
        <f t="shared" si="281"/>
        <v>3.1109448183723102E-5</v>
      </c>
    </row>
    <row r="1678" spans="1:12">
      <c r="A1678">
        <v>1675</v>
      </c>
      <c r="B1678">
        <v>11692.2403222495</v>
      </c>
      <c r="C1678">
        <f t="shared" si="274"/>
        <v>5.9665871121718375E-3</v>
      </c>
      <c r="D1678">
        <f t="shared" si="282"/>
        <v>46.342991292392185</v>
      </c>
      <c r="E1678">
        <f t="shared" si="279"/>
        <v>-8.2885187287019555E-5</v>
      </c>
      <c r="F1678">
        <f t="shared" si="283"/>
        <v>6903.3296106216876</v>
      </c>
      <c r="G1678">
        <f t="shared" si="275"/>
        <v>5268.8864070811251</v>
      </c>
      <c r="H1678">
        <f t="shared" si="276"/>
        <v>46.344432035405632</v>
      </c>
      <c r="I1678">
        <f t="shared" si="277"/>
        <v>46.344432035405625</v>
      </c>
      <c r="J1678" s="6">
        <f t="shared" si="278"/>
        <v>46.344432035405632</v>
      </c>
      <c r="K1678" s="2">
        <f t="shared" si="280"/>
        <v>1.0070033081684748E-8</v>
      </c>
      <c r="L1678" s="8">
        <f t="shared" si="281"/>
        <v>3.1088692664588397E-5</v>
      </c>
    </row>
    <row r="1679" spans="1:12">
      <c r="A1679">
        <v>1676</v>
      </c>
      <c r="B1679">
        <v>11692.2403222495</v>
      </c>
      <c r="C1679">
        <f t="shared" si="274"/>
        <v>5.9630292188431726E-3</v>
      </c>
      <c r="D1679">
        <f t="shared" si="282"/>
        <v>46.342991786933872</v>
      </c>
      <c r="E1679">
        <f t="shared" si="279"/>
        <v>-8.282989390286681E-5</v>
      </c>
      <c r="F1679">
        <f t="shared" si="283"/>
        <v>6903.3294707916339</v>
      </c>
      <c r="G1679">
        <f t="shared" si="275"/>
        <v>5268.8863138610895</v>
      </c>
      <c r="H1679">
        <f t="shared" si="276"/>
        <v>46.344431569305442</v>
      </c>
      <c r="I1679">
        <f t="shared" si="277"/>
        <v>46.344431569305442</v>
      </c>
      <c r="J1679" s="6">
        <f t="shared" si="278"/>
        <v>46.344431569305442</v>
      </c>
      <c r="K1679" s="2">
        <f t="shared" si="280"/>
        <v>1.0057307190635823E-8</v>
      </c>
      <c r="L1679" s="8">
        <f t="shared" si="281"/>
        <v>3.10679633759782E-5</v>
      </c>
    </row>
    <row r="1680" spans="1:12">
      <c r="A1680">
        <v>1677</v>
      </c>
      <c r="B1680">
        <v>11692.2403222495</v>
      </c>
      <c r="C1680">
        <f t="shared" si="274"/>
        <v>5.9594755661501785E-3</v>
      </c>
      <c r="D1680">
        <f t="shared" si="282"/>
        <v>46.34299228085095</v>
      </c>
      <c r="E1680">
        <f t="shared" si="279"/>
        <v>-8.2774670390738884E-5</v>
      </c>
      <c r="F1680">
        <f t="shared" si="283"/>
        <v>6903.3293311381867</v>
      </c>
      <c r="G1680">
        <f t="shared" si="275"/>
        <v>5268.8862207587918</v>
      </c>
      <c r="H1680">
        <f t="shared" si="276"/>
        <v>46.344431103793951</v>
      </c>
      <c r="I1680">
        <f t="shared" si="277"/>
        <v>46.344431103793951</v>
      </c>
      <c r="J1680" s="6">
        <f t="shared" si="278"/>
        <v>46.344431103793951</v>
      </c>
      <c r="K1680" s="2">
        <f t="shared" si="280"/>
        <v>1.0044604603511871E-8</v>
      </c>
      <c r="L1680" s="8">
        <f t="shared" si="281"/>
        <v>3.1047260269286784E-5</v>
      </c>
    </row>
    <row r="1681" spans="1:12">
      <c r="A1681">
        <v>1678</v>
      </c>
      <c r="B1681">
        <v>11692.2403222495</v>
      </c>
      <c r="C1681">
        <f t="shared" si="274"/>
        <v>5.9559261465157833E-3</v>
      </c>
      <c r="D1681">
        <f t="shared" si="282"/>
        <v>46.342992774144577</v>
      </c>
      <c r="E1681">
        <f t="shared" si="279"/>
        <v>-8.2719516621820917E-5</v>
      </c>
      <c r="F1681">
        <f t="shared" si="283"/>
        <v>6903.3291916610142</v>
      </c>
      <c r="G1681">
        <f t="shared" si="275"/>
        <v>5268.8861277740098</v>
      </c>
      <c r="H1681">
        <f t="shared" si="276"/>
        <v>46.344430638870051</v>
      </c>
      <c r="I1681">
        <f t="shared" si="277"/>
        <v>46.344430638870044</v>
      </c>
      <c r="J1681" s="6">
        <f t="shared" si="278"/>
        <v>46.344430638870051</v>
      </c>
      <c r="K1681" s="2">
        <f t="shared" si="280"/>
        <v>1.003192593358561E-8</v>
      </c>
      <c r="L1681" s="8">
        <f t="shared" si="281"/>
        <v>3.1026583295601806E-5</v>
      </c>
    </row>
    <row r="1682" spans="1:12">
      <c r="A1682">
        <v>1679</v>
      </c>
      <c r="B1682">
        <v>11692.2403222495</v>
      </c>
      <c r="C1682">
        <f t="shared" si="274"/>
        <v>5.9523809523809521E-3</v>
      </c>
      <c r="D1682">
        <f t="shared" si="282"/>
        <v>46.34299326681591</v>
      </c>
      <c r="E1682">
        <f t="shared" si="279"/>
        <v>-8.2664432465665485E-5</v>
      </c>
      <c r="F1682">
        <f t="shared" si="283"/>
        <v>6903.3290523597925</v>
      </c>
      <c r="G1682">
        <f t="shared" si="275"/>
        <v>5268.886034906528</v>
      </c>
      <c r="H1682">
        <f t="shared" si="276"/>
        <v>46.34443017453264</v>
      </c>
      <c r="I1682">
        <f t="shared" si="277"/>
        <v>46.344430174532647</v>
      </c>
      <c r="J1682" s="6">
        <f t="shared" si="278"/>
        <v>46.344430174532647</v>
      </c>
      <c r="K1682" s="2">
        <f t="shared" si="280"/>
        <v>1.0019270874222834E-8</v>
      </c>
      <c r="L1682" s="8">
        <f t="shared" si="281"/>
        <v>3.1005932406317553E-5</v>
      </c>
    </row>
    <row r="1683" spans="1:12">
      <c r="A1683">
        <v>1680</v>
      </c>
      <c r="B1683">
        <v>11692.2403222495</v>
      </c>
      <c r="C1683">
        <f t="shared" si="274"/>
        <v>5.9488399762046397E-3</v>
      </c>
      <c r="D1683">
        <f t="shared" si="282"/>
        <v>46.342993758866101</v>
      </c>
      <c r="E1683">
        <f t="shared" si="279"/>
        <v>-8.2609417793057198E-5</v>
      </c>
      <c r="F1683">
        <f t="shared" si="283"/>
        <v>6903.328913234197</v>
      </c>
      <c r="G1683">
        <f t="shared" si="275"/>
        <v>5268.8859421561319</v>
      </c>
      <c r="H1683">
        <f t="shared" si="276"/>
        <v>46.344429710780659</v>
      </c>
      <c r="I1683">
        <f t="shared" si="277"/>
        <v>46.344429710780652</v>
      </c>
      <c r="J1683" s="6">
        <f t="shared" si="278"/>
        <v>46.344429710780659</v>
      </c>
      <c r="K1683" s="2">
        <f t="shared" si="280"/>
        <v>1.0006639118789314E-8</v>
      </c>
      <c r="L1683" s="8">
        <f t="shared" si="281"/>
        <v>3.09853075532883E-5</v>
      </c>
    </row>
    <row r="1684" spans="1:12">
      <c r="A1684">
        <v>1681</v>
      </c>
      <c r="B1684">
        <v>11692.2403222495</v>
      </c>
      <c r="C1684">
        <f t="shared" si="274"/>
        <v>5.945303210463734E-3</v>
      </c>
      <c r="D1684">
        <f t="shared" si="282"/>
        <v>46.342994250296307</v>
      </c>
      <c r="E1684">
        <f t="shared" si="279"/>
        <v>-8.2554472475184461E-5</v>
      </c>
      <c r="F1684">
        <f t="shared" si="283"/>
        <v>6903.3287742839011</v>
      </c>
      <c r="G1684">
        <f t="shared" si="275"/>
        <v>5268.8858495226004</v>
      </c>
      <c r="H1684">
        <f t="shared" si="276"/>
        <v>46.344429247613007</v>
      </c>
      <c r="I1684">
        <f t="shared" si="277"/>
        <v>46.344429247613007</v>
      </c>
      <c r="J1684" s="6">
        <f t="shared" si="278"/>
        <v>46.344429247613007</v>
      </c>
      <c r="K1684" s="2">
        <f t="shared" si="280"/>
        <v>9.9940306672864641E-9</v>
      </c>
      <c r="L1684" s="8">
        <f t="shared" si="281"/>
        <v>3.0964708688215015E-5</v>
      </c>
    </row>
    <row r="1685" spans="1:12">
      <c r="A1685">
        <v>1682</v>
      </c>
      <c r="B1685">
        <v>11692.2403222495</v>
      </c>
      <c r="C1685">
        <f t="shared" si="274"/>
        <v>5.9417706476530005E-3</v>
      </c>
      <c r="D1685">
        <f t="shared" si="282"/>
        <v>46.342994741107681</v>
      </c>
      <c r="E1685">
        <f t="shared" si="279"/>
        <v>-8.2499596383646092E-5</v>
      </c>
      <c r="F1685">
        <f t="shared" si="283"/>
        <v>6903.328635508572</v>
      </c>
      <c r="G1685">
        <f t="shared" si="275"/>
        <v>5268.8857570057144</v>
      </c>
      <c r="H1685">
        <f t="shared" si="276"/>
        <v>46.344428785028569</v>
      </c>
      <c r="I1685">
        <f t="shared" si="277"/>
        <v>46.344428785028576</v>
      </c>
      <c r="J1685" s="6">
        <f t="shared" si="278"/>
        <v>46.344428785028569</v>
      </c>
      <c r="K1685" s="2">
        <f t="shared" si="280"/>
        <v>9.9814464396226795E-9</v>
      </c>
      <c r="L1685" s="8">
        <f t="shared" si="281"/>
        <v>3.0944135762032042E-5</v>
      </c>
    </row>
    <row r="1686" spans="1:12">
      <c r="A1686">
        <v>1683</v>
      </c>
      <c r="B1686">
        <v>11692.2403222495</v>
      </c>
      <c r="C1686">
        <f t="shared" si="274"/>
        <v>5.9382422802850355E-3</v>
      </c>
      <c r="D1686">
        <f t="shared" si="282"/>
        <v>46.342995231301359</v>
      </c>
      <c r="E1686">
        <f t="shared" si="279"/>
        <v>-8.2444789388406135E-5</v>
      </c>
      <c r="F1686">
        <f t="shared" si="283"/>
        <v>6903.328496907895</v>
      </c>
      <c r="G1686">
        <f t="shared" si="275"/>
        <v>5268.8856646052627</v>
      </c>
      <c r="H1686">
        <f t="shared" si="276"/>
        <v>46.344428323026314</v>
      </c>
      <c r="I1686">
        <f t="shared" si="277"/>
        <v>46.344428323026328</v>
      </c>
      <c r="J1686" s="6">
        <f t="shared" si="278"/>
        <v>46.344428323026321</v>
      </c>
      <c r="K1686" s="2">
        <f t="shared" si="280"/>
        <v>9.9688842893497495E-9</v>
      </c>
      <c r="L1686" s="8">
        <f t="shared" si="281"/>
        <v>3.0923588728126913E-5</v>
      </c>
    </row>
    <row r="1687" spans="1:12">
      <c r="A1687">
        <v>1684</v>
      </c>
      <c r="B1687">
        <v>11692.2403222495</v>
      </c>
      <c r="C1687">
        <f t="shared" si="274"/>
        <v>5.9347181008902079E-3</v>
      </c>
      <c r="D1687">
        <f t="shared" si="282"/>
        <v>46.342995720878491</v>
      </c>
      <c r="E1687">
        <f t="shared" si="279"/>
        <v>-8.2390051364335069E-5</v>
      </c>
      <c r="F1687">
        <f t="shared" si="283"/>
        <v>6903.3283584815417</v>
      </c>
      <c r="G1687">
        <f t="shared" si="275"/>
        <v>5268.8855723210281</v>
      </c>
      <c r="H1687">
        <f t="shared" si="276"/>
        <v>46.344427861605141</v>
      </c>
      <c r="I1687">
        <f t="shared" si="277"/>
        <v>46.344427861605141</v>
      </c>
      <c r="J1687" s="6">
        <f t="shared" si="278"/>
        <v>46.344427861605141</v>
      </c>
      <c r="K1687" s="2">
        <f t="shared" si="280"/>
        <v>9.9563463629187053E-9</v>
      </c>
      <c r="L1687" s="8">
        <f t="shared" si="281"/>
        <v>3.0903067537433991E-5</v>
      </c>
    </row>
    <row r="1688" spans="1:12">
      <c r="A1688">
        <v>1685</v>
      </c>
      <c r="B1688">
        <v>11692.2403222495</v>
      </c>
      <c r="C1688">
        <f t="shared" si="274"/>
        <v>5.9311981020166073E-3</v>
      </c>
      <c r="D1688">
        <f t="shared" si="282"/>
        <v>46.342996209840223</v>
      </c>
      <c r="E1688">
        <f t="shared" si="279"/>
        <v>-8.2335382180985227E-5</v>
      </c>
      <c r="F1688">
        <f t="shared" si="283"/>
        <v>6903.3282202291921</v>
      </c>
      <c r="G1688">
        <f t="shared" si="275"/>
        <v>5268.8854801527941</v>
      </c>
      <c r="H1688">
        <f t="shared" si="276"/>
        <v>46.344427400763962</v>
      </c>
      <c r="I1688">
        <f t="shared" si="277"/>
        <v>46.344427400763976</v>
      </c>
      <c r="J1688" s="6">
        <f t="shared" si="278"/>
        <v>46.344427400763969</v>
      </c>
      <c r="K1688" s="2">
        <f t="shared" si="280"/>
        <v>9.9438312804704647E-9</v>
      </c>
      <c r="L1688" s="8">
        <f t="shared" si="281"/>
        <v>3.0882572142420884E-5</v>
      </c>
    </row>
    <row r="1689" spans="1:12">
      <c r="A1689">
        <v>1686</v>
      </c>
      <c r="B1689">
        <v>11692.2403222495</v>
      </c>
      <c r="C1689">
        <f t="shared" si="274"/>
        <v>5.9276822762299938E-3</v>
      </c>
      <c r="D1689">
        <f t="shared" si="282"/>
        <v>46.342996698187683</v>
      </c>
      <c r="E1689">
        <f t="shared" si="279"/>
        <v>-8.2280781712414558E-5</v>
      </c>
      <c r="F1689">
        <f t="shared" si="283"/>
        <v>6903.3280821505223</v>
      </c>
      <c r="G1689">
        <f t="shared" si="275"/>
        <v>5268.8853881003479</v>
      </c>
      <c r="H1689">
        <f t="shared" si="276"/>
        <v>46.344426940501734</v>
      </c>
      <c r="I1689">
        <f t="shared" si="277"/>
        <v>46.344426940501741</v>
      </c>
      <c r="J1689" s="6">
        <f t="shared" si="278"/>
        <v>46.344426940501734</v>
      </c>
      <c r="K1689" s="2">
        <f t="shared" si="280"/>
        <v>9.9313393486420816E-9</v>
      </c>
      <c r="L1689" s="8">
        <f t="shared" si="281"/>
        <v>3.0862102495555205E-5</v>
      </c>
    </row>
    <row r="1690" spans="1:12">
      <c r="A1690">
        <v>1687</v>
      </c>
      <c r="B1690">
        <v>11692.2403222495</v>
      </c>
      <c r="C1690">
        <f t="shared" si="274"/>
        <v>5.9241706161137437E-3</v>
      </c>
      <c r="D1690">
        <f t="shared" si="282"/>
        <v>46.342997185922016</v>
      </c>
      <c r="E1690">
        <f t="shared" si="279"/>
        <v>-8.2226249831032024E-5</v>
      </c>
      <c r="F1690">
        <f t="shared" si="283"/>
        <v>6903.3279442452131</v>
      </c>
      <c r="G1690">
        <f t="shared" si="275"/>
        <v>5268.8852961634748</v>
      </c>
      <c r="H1690">
        <f t="shared" si="276"/>
        <v>46.344426480817376</v>
      </c>
      <c r="I1690">
        <f t="shared" si="277"/>
        <v>46.344426480817383</v>
      </c>
      <c r="J1690" s="6">
        <f t="shared" si="278"/>
        <v>46.344426480817376</v>
      </c>
      <c r="K1690" s="2">
        <f t="shared" si="280"/>
        <v>9.9188702607992699E-9</v>
      </c>
      <c r="L1690" s="8">
        <f t="shared" si="281"/>
        <v>3.0841658549304578E-5</v>
      </c>
    </row>
    <row r="1691" spans="1:12">
      <c r="A1691">
        <v>1688</v>
      </c>
      <c r="B1691">
        <v>11692.2403222495</v>
      </c>
      <c r="C1691">
        <f t="shared" si="274"/>
        <v>5.920663114268798E-3</v>
      </c>
      <c r="D1691">
        <f t="shared" si="282"/>
        <v>46.342997673044351</v>
      </c>
      <c r="E1691">
        <f t="shared" si="279"/>
        <v>-8.2171786410898556E-5</v>
      </c>
      <c r="F1691">
        <f t="shared" si="283"/>
        <v>6903.3278065129416</v>
      </c>
      <c r="G1691">
        <f t="shared" si="275"/>
        <v>5268.8852043419611</v>
      </c>
      <c r="H1691">
        <f t="shared" si="276"/>
        <v>46.344426021709808</v>
      </c>
      <c r="I1691">
        <f t="shared" si="277"/>
        <v>46.344426021709801</v>
      </c>
      <c r="J1691" s="6">
        <f t="shared" si="278"/>
        <v>46.344426021709808</v>
      </c>
      <c r="K1691" s="2">
        <f t="shared" si="280"/>
        <v>9.9064246302147629E-9</v>
      </c>
      <c r="L1691" s="8">
        <f t="shared" si="281"/>
        <v>3.0821240255829976E-5</v>
      </c>
    </row>
    <row r="1692" spans="1:12">
      <c r="A1692">
        <v>1689</v>
      </c>
      <c r="B1692">
        <v>11692.2403222495</v>
      </c>
      <c r="C1692">
        <f t="shared" si="274"/>
        <v>5.9171597633136093E-3</v>
      </c>
      <c r="D1692">
        <f t="shared" si="282"/>
        <v>46.342998159555819</v>
      </c>
      <c r="E1692">
        <f t="shared" si="279"/>
        <v>-8.2117391324426097E-5</v>
      </c>
      <c r="F1692">
        <f t="shared" si="283"/>
        <v>6903.3276689533932</v>
      </c>
      <c r="G1692">
        <f t="shared" si="275"/>
        <v>5268.8851126355958</v>
      </c>
      <c r="H1692">
        <f t="shared" si="276"/>
        <v>46.344425563177978</v>
      </c>
      <c r="I1692">
        <f t="shared" si="277"/>
        <v>46.344425563177978</v>
      </c>
      <c r="J1692" s="6">
        <f t="shared" si="278"/>
        <v>46.344425563177978</v>
      </c>
      <c r="K1692" s="2">
        <f t="shared" si="280"/>
        <v>9.8940016903007495E-9</v>
      </c>
      <c r="L1692" s="8">
        <f t="shared" si="281"/>
        <v>3.0800847568059007E-5</v>
      </c>
    </row>
    <row r="1693" spans="1:12">
      <c r="A1693">
        <v>1690</v>
      </c>
      <c r="B1693">
        <v>11692.2403222495</v>
      </c>
      <c r="C1693">
        <f t="shared" si="274"/>
        <v>5.9136605558840925E-3</v>
      </c>
      <c r="D1693">
        <f t="shared" si="282"/>
        <v>46.342998645457541</v>
      </c>
      <c r="E1693">
        <f t="shared" si="279"/>
        <v>-8.2063064446489463E-5</v>
      </c>
      <c r="F1693">
        <f t="shared" si="283"/>
        <v>6903.3275315662422</v>
      </c>
      <c r="G1693">
        <f t="shared" si="275"/>
        <v>5268.8850210441615</v>
      </c>
      <c r="H1693">
        <f t="shared" si="276"/>
        <v>46.344425105220807</v>
      </c>
      <c r="I1693">
        <f t="shared" si="277"/>
        <v>46.344425105220807</v>
      </c>
      <c r="J1693" s="6">
        <f t="shared" si="278"/>
        <v>46.344425105220807</v>
      </c>
      <c r="K1693" s="2">
        <f t="shared" si="280"/>
        <v>9.8816020543299614E-9</v>
      </c>
      <c r="L1693" s="8">
        <f t="shared" si="281"/>
        <v>3.078048043845932E-5</v>
      </c>
    </row>
    <row r="1694" spans="1:12">
      <c r="A1694">
        <v>1691</v>
      </c>
      <c r="B1694">
        <v>11692.2403222495</v>
      </c>
      <c r="C1694">
        <f t="shared" si="274"/>
        <v>5.9101654846335696E-3</v>
      </c>
      <c r="D1694">
        <f t="shared" si="282"/>
        <v>46.342999130750648</v>
      </c>
      <c r="E1694">
        <f t="shared" si="279"/>
        <v>-8.2008805649910356E-5</v>
      </c>
      <c r="F1694">
        <f t="shared" si="283"/>
        <v>6903.3273943511776</v>
      </c>
      <c r="G1694">
        <f t="shared" si="275"/>
        <v>5268.8849295674509</v>
      </c>
      <c r="H1694">
        <f t="shared" si="276"/>
        <v>46.344424647837251</v>
      </c>
      <c r="I1694">
        <f t="shared" si="277"/>
        <v>46.344424647837265</v>
      </c>
      <c r="J1694" s="6">
        <f t="shared" si="278"/>
        <v>46.344424647837258</v>
      </c>
      <c r="K1694" s="2">
        <f t="shared" si="280"/>
        <v>9.8692248023967189E-9</v>
      </c>
      <c r="L1694" s="8">
        <f t="shared" si="281"/>
        <v>3.0760138820265169E-5</v>
      </c>
    </row>
    <row r="1695" spans="1:12">
      <c r="A1695">
        <v>1692</v>
      </c>
      <c r="B1695">
        <v>11692.2403222495</v>
      </c>
      <c r="C1695">
        <f t="shared" si="274"/>
        <v>5.9066745422327229E-3</v>
      </c>
      <c r="D1695">
        <f t="shared" si="282"/>
        <v>46.342999615436263</v>
      </c>
      <c r="E1695">
        <f t="shared" si="279"/>
        <v>-8.1954614810383818E-5</v>
      </c>
      <c r="F1695">
        <f t="shared" si="283"/>
        <v>6903.3272573078775</v>
      </c>
      <c r="G1695">
        <f t="shared" si="275"/>
        <v>5268.884838205252</v>
      </c>
      <c r="H1695">
        <f t="shared" si="276"/>
        <v>46.344424191026263</v>
      </c>
      <c r="I1695">
        <f t="shared" si="277"/>
        <v>46.344424191026256</v>
      </c>
      <c r="J1695" s="6">
        <f t="shared" si="278"/>
        <v>46.344424191026263</v>
      </c>
      <c r="K1695" s="2">
        <f t="shared" si="280"/>
        <v>9.8568705477737504E-9</v>
      </c>
      <c r="L1695" s="8">
        <f t="shared" si="281"/>
        <v>3.0739822666250868E-5</v>
      </c>
    </row>
    <row r="1696" spans="1:12">
      <c r="A1696">
        <v>1693</v>
      </c>
      <c r="B1696">
        <v>11692.2403222495</v>
      </c>
      <c r="C1696">
        <f t="shared" si="274"/>
        <v>5.9031877213695395E-3</v>
      </c>
      <c r="D1696">
        <f t="shared" si="282"/>
        <v>46.3430000995155</v>
      </c>
      <c r="E1696">
        <f t="shared" si="279"/>
        <v>-8.1900491802366218E-5</v>
      </c>
      <c r="F1696">
        <f t="shared" si="283"/>
        <v>6903.3271204360253</v>
      </c>
      <c r="G1696">
        <f t="shared" si="275"/>
        <v>5268.8847469573502</v>
      </c>
      <c r="H1696">
        <f t="shared" si="276"/>
        <v>46.344423734786758</v>
      </c>
      <c r="I1696">
        <f t="shared" si="277"/>
        <v>46.344423734786751</v>
      </c>
      <c r="J1696" s="6">
        <f t="shared" si="278"/>
        <v>46.344423734786758</v>
      </c>
      <c r="K1696" s="2">
        <f t="shared" si="280"/>
        <v>9.8445392904624191E-9</v>
      </c>
      <c r="L1696" s="8">
        <f t="shared" si="281"/>
        <v>3.0719531929344053E-5</v>
      </c>
    </row>
    <row r="1697" spans="1:12">
      <c r="A1697">
        <v>1694</v>
      </c>
      <c r="B1697">
        <v>11692.2403222495</v>
      </c>
      <c r="C1697">
        <f t="shared" si="274"/>
        <v>5.8997050147492625E-3</v>
      </c>
      <c r="D1697">
        <f t="shared" si="282"/>
        <v>46.343000582989475</v>
      </c>
      <c r="E1697">
        <f t="shared" si="279"/>
        <v>-8.1846436500326798E-5</v>
      </c>
      <c r="F1697">
        <f t="shared" si="283"/>
        <v>6903.32698373531</v>
      </c>
      <c r="G1697">
        <f t="shared" si="275"/>
        <v>5268.88465582354</v>
      </c>
      <c r="H1697">
        <f t="shared" si="276"/>
        <v>46.344423279117706</v>
      </c>
      <c r="I1697">
        <f t="shared" si="277"/>
        <v>46.344423279117699</v>
      </c>
      <c r="J1697" s="6">
        <f t="shared" si="278"/>
        <v>46.344423279117706</v>
      </c>
      <c r="K1697" s="2">
        <f t="shared" si="280"/>
        <v>9.8322304171926949E-9</v>
      </c>
      <c r="L1697" s="8">
        <f t="shared" si="281"/>
        <v>3.0699266563085643E-5</v>
      </c>
    </row>
    <row r="1698" spans="1:12">
      <c r="A1698">
        <v>1695</v>
      </c>
      <c r="B1698">
        <v>11692.2403222495</v>
      </c>
      <c r="C1698">
        <f t="shared" si="274"/>
        <v>5.89622641509434E-3</v>
      </c>
      <c r="D1698">
        <f t="shared" si="282"/>
        <v>46.343001065859305</v>
      </c>
      <c r="E1698">
        <f t="shared" si="279"/>
        <v>-8.1792448780353447E-5</v>
      </c>
      <c r="F1698">
        <f t="shared" si="283"/>
        <v>6903.3268472054115</v>
      </c>
      <c r="G1698">
        <f t="shared" si="275"/>
        <v>5268.8845648036076</v>
      </c>
      <c r="H1698">
        <f t="shared" si="276"/>
        <v>46.344422824018032</v>
      </c>
      <c r="I1698">
        <f t="shared" si="277"/>
        <v>46.344422824018039</v>
      </c>
      <c r="J1698" s="6">
        <f t="shared" si="278"/>
        <v>46.344422824018039</v>
      </c>
      <c r="K1698" s="2">
        <f t="shared" si="280"/>
        <v>9.8199445412373144E-9</v>
      </c>
      <c r="L1698" s="8">
        <f t="shared" si="281"/>
        <v>3.0679026520403307E-5</v>
      </c>
    </row>
    <row r="1699" spans="1:12">
      <c r="A1699">
        <v>1696</v>
      </c>
      <c r="B1699">
        <v>11692.2403222495</v>
      </c>
      <c r="C1699">
        <f t="shared" si="274"/>
        <v>5.8927519151443725E-3</v>
      </c>
      <c r="D1699">
        <f t="shared" si="282"/>
        <v>46.343001548126104</v>
      </c>
      <c r="E1699">
        <f t="shared" si="279"/>
        <v>-8.1738528516920247E-5</v>
      </c>
      <c r="F1699">
        <f t="shared" si="283"/>
        <v>6903.3267108460195</v>
      </c>
      <c r="G1699">
        <f t="shared" si="275"/>
        <v>5268.8844738973457</v>
      </c>
      <c r="H1699">
        <f t="shared" si="276"/>
        <v>46.344422369486729</v>
      </c>
      <c r="I1699">
        <f t="shared" si="277"/>
        <v>46.344422369486736</v>
      </c>
      <c r="J1699" s="6">
        <f t="shared" si="278"/>
        <v>46.344422369486736</v>
      </c>
      <c r="K1699" s="2">
        <f t="shared" si="280"/>
        <v>9.8076807426905234E-9</v>
      </c>
      <c r="L1699" s="8">
        <f t="shared" si="281"/>
        <v>3.065881175514462E-5</v>
      </c>
    </row>
    <row r="1700" spans="1:12">
      <c r="A1700">
        <v>1697</v>
      </c>
      <c r="B1700">
        <v>11692.2403222495</v>
      </c>
      <c r="C1700">
        <f t="shared" si="274"/>
        <v>5.8892815076560662E-3</v>
      </c>
      <c r="D1700">
        <f t="shared" si="282"/>
        <v>46.343002029790973</v>
      </c>
      <c r="E1700">
        <f t="shared" si="279"/>
        <v>-8.1684675587750564E-5</v>
      </c>
      <c r="F1700">
        <f t="shared" si="283"/>
        <v>6903.3265746568204</v>
      </c>
      <c r="G1700">
        <f t="shared" si="275"/>
        <v>5268.8843831045469</v>
      </c>
      <c r="H1700">
        <f t="shared" si="276"/>
        <v>46.344421915522737</v>
      </c>
      <c r="I1700">
        <f t="shared" si="277"/>
        <v>46.34442191552273</v>
      </c>
      <c r="J1700" s="6">
        <f t="shared" si="278"/>
        <v>46.34442191552273</v>
      </c>
      <c r="K1700" s="2">
        <f t="shared" si="280"/>
        <v>9.7954399414607629E-9</v>
      </c>
      <c r="L1700" s="8">
        <f t="shared" si="281"/>
        <v>3.0638622220543902E-5</v>
      </c>
    </row>
    <row r="1701" spans="1:12">
      <c r="A1701">
        <v>1698</v>
      </c>
      <c r="B1701">
        <v>11692.2403222495</v>
      </c>
      <c r="C1701">
        <f t="shared" si="274"/>
        <v>5.885815185403178E-3</v>
      </c>
      <c r="D1701">
        <f t="shared" si="282"/>
        <v>46.343002510855023</v>
      </c>
      <c r="E1701">
        <f t="shared" si="279"/>
        <v>-8.1630889867720583E-5</v>
      </c>
      <c r="F1701">
        <f t="shared" si="283"/>
        <v>6903.3264386374976</v>
      </c>
      <c r="G1701">
        <f t="shared" si="275"/>
        <v>5268.8842924249975</v>
      </c>
      <c r="H1701">
        <f t="shared" si="276"/>
        <v>46.344421462124991</v>
      </c>
      <c r="I1701">
        <f t="shared" si="277"/>
        <v>46.344421462124998</v>
      </c>
      <c r="J1701" s="6">
        <f t="shared" si="278"/>
        <v>46.344421462124998</v>
      </c>
      <c r="K1701" s="2">
        <f t="shared" si="280"/>
        <v>9.7832212176422537E-9</v>
      </c>
      <c r="L1701" s="8">
        <f t="shared" si="281"/>
        <v>3.0618457870602087E-5</v>
      </c>
    </row>
    <row r="1702" spans="1:12">
      <c r="A1702">
        <v>1699</v>
      </c>
      <c r="B1702">
        <v>11692.2403222495</v>
      </c>
      <c r="C1702">
        <f t="shared" si="274"/>
        <v>5.8823529411764705E-3</v>
      </c>
      <c r="D1702">
        <f t="shared" si="282"/>
        <v>46.343002991319352</v>
      </c>
      <c r="E1702">
        <f t="shared" si="279"/>
        <v>-8.1577171234566723E-5</v>
      </c>
      <c r="F1702">
        <f t="shared" si="283"/>
        <v>6903.326302787742</v>
      </c>
      <c r="G1702">
        <f t="shared" si="275"/>
        <v>5268.8842018584946</v>
      </c>
      <c r="H1702">
        <f t="shared" si="276"/>
        <v>46.344421009292475</v>
      </c>
      <c r="I1702">
        <f t="shared" si="277"/>
        <v>46.344421009292475</v>
      </c>
      <c r="J1702" s="6">
        <f t="shared" si="278"/>
        <v>46.344421009292475</v>
      </c>
      <c r="K1702" s="2">
        <f t="shared" si="280"/>
        <v>9.7710254911434501E-9</v>
      </c>
      <c r="L1702" s="8">
        <f t="shared" si="281"/>
        <v>3.0598318658553491E-5</v>
      </c>
    </row>
    <row r="1703" spans="1:12">
      <c r="A1703">
        <v>1700</v>
      </c>
      <c r="B1703">
        <v>11692.2403222495</v>
      </c>
      <c r="C1703">
        <f t="shared" si="274"/>
        <v>5.8788947677836569E-3</v>
      </c>
      <c r="D1703">
        <f t="shared" si="282"/>
        <v>46.343003471185064</v>
      </c>
      <c r="E1703">
        <f t="shared" si="279"/>
        <v>-8.1523519563568708E-5</v>
      </c>
      <c r="F1703">
        <f t="shared" si="283"/>
        <v>6903.3261671072441</v>
      </c>
      <c r="G1703">
        <f t="shared" si="275"/>
        <v>5268.8841114048291</v>
      </c>
      <c r="H1703">
        <f t="shared" si="276"/>
        <v>46.344420557024151</v>
      </c>
      <c r="I1703">
        <f t="shared" si="277"/>
        <v>46.344420557024151</v>
      </c>
      <c r="J1703" s="6">
        <f t="shared" si="278"/>
        <v>46.344420557024151</v>
      </c>
      <c r="K1703" s="2">
        <f t="shared" si="280"/>
        <v>9.7588515354228307E-9</v>
      </c>
      <c r="L1703" s="8">
        <f t="shared" si="281"/>
        <v>3.0578204538859033E-5</v>
      </c>
    </row>
    <row r="1704" spans="1:12">
      <c r="A1704">
        <v>1701</v>
      </c>
      <c r="B1704">
        <v>11692.2403222495</v>
      </c>
      <c r="C1704">
        <f t="shared" si="274"/>
        <v>5.8754406580493537E-3</v>
      </c>
      <c r="D1704">
        <f t="shared" si="282"/>
        <v>46.343003950453259</v>
      </c>
      <c r="E1704">
        <f t="shared" si="279"/>
        <v>-8.1469934733270253E-5</v>
      </c>
      <c r="F1704">
        <f t="shared" si="283"/>
        <v>6903.3260315956923</v>
      </c>
      <c r="G1704">
        <f t="shared" si="275"/>
        <v>5268.8840210637954</v>
      </c>
      <c r="H1704">
        <f t="shared" si="276"/>
        <v>46.344420105318974</v>
      </c>
      <c r="I1704">
        <f t="shared" si="277"/>
        <v>46.344420105318974</v>
      </c>
      <c r="J1704" s="6">
        <f t="shared" si="278"/>
        <v>46.344420105318974</v>
      </c>
      <c r="K1704" s="2">
        <f t="shared" si="280"/>
        <v>9.7467002703888514E-9</v>
      </c>
      <c r="L1704" s="8">
        <f t="shared" si="281"/>
        <v>3.0558115465059702E-5</v>
      </c>
    </row>
    <row r="1705" spans="1:12">
      <c r="A1705">
        <v>1702</v>
      </c>
      <c r="B1705">
        <v>11692.2403222495</v>
      </c>
      <c r="C1705">
        <f t="shared" si="274"/>
        <v>5.8719906048150319E-3</v>
      </c>
      <c r="D1705">
        <f t="shared" si="282"/>
        <v>46.343004429125024</v>
      </c>
      <c r="E1705">
        <f t="shared" si="279"/>
        <v>-8.1416416620600711E-5</v>
      </c>
      <c r="F1705">
        <f t="shared" si="283"/>
        <v>6903.3258962527752</v>
      </c>
      <c r="G1705">
        <f t="shared" si="275"/>
        <v>5268.8839308351835</v>
      </c>
      <c r="H1705">
        <f t="shared" si="276"/>
        <v>46.344419654175923</v>
      </c>
      <c r="I1705">
        <f t="shared" si="277"/>
        <v>46.344419654175915</v>
      </c>
      <c r="J1705" s="6">
        <f t="shared" si="278"/>
        <v>46.344419654175923</v>
      </c>
      <c r="K1705" s="2">
        <f t="shared" si="280"/>
        <v>9.7345710827713976E-9</v>
      </c>
      <c r="L1705" s="8">
        <f t="shared" si="281"/>
        <v>3.0538051391616424E-5</v>
      </c>
    </row>
    <row r="1706" spans="1:12">
      <c r="A1706">
        <v>1703</v>
      </c>
      <c r="B1706">
        <v>11692.2403222495</v>
      </c>
      <c r="C1706">
        <f t="shared" si="274"/>
        <v>5.8685446009389668E-3</v>
      </c>
      <c r="D1706">
        <f t="shared" si="282"/>
        <v>46.343004907201454</v>
      </c>
      <c r="E1706">
        <f t="shared" si="279"/>
        <v>-8.1362965103695269E-5</v>
      </c>
      <c r="F1706">
        <f t="shared" si="283"/>
        <v>6903.3257610781875</v>
      </c>
      <c r="G1706">
        <f t="shared" si="275"/>
        <v>5268.8838407187914</v>
      </c>
      <c r="H1706">
        <f t="shared" si="276"/>
        <v>46.344419203593958</v>
      </c>
      <c r="I1706">
        <f t="shared" si="277"/>
        <v>46.344419203593965</v>
      </c>
      <c r="J1706" s="6">
        <f t="shared" si="278"/>
        <v>46.344419203593958</v>
      </c>
      <c r="K1706" s="2">
        <f t="shared" si="280"/>
        <v>9.7224642792074935E-9</v>
      </c>
      <c r="L1706" s="8">
        <f t="shared" si="281"/>
        <v>3.0518012272530168E-5</v>
      </c>
    </row>
    <row r="1707" spans="1:12">
      <c r="A1707">
        <v>1704</v>
      </c>
      <c r="B1707">
        <v>11692.2403222495</v>
      </c>
      <c r="C1707">
        <f t="shared" si="274"/>
        <v>5.8651026392961877E-3</v>
      </c>
      <c r="D1707">
        <f t="shared" si="282"/>
        <v>46.343005384683643</v>
      </c>
      <c r="E1707">
        <f t="shared" si="279"/>
        <v>-8.1309580059878945E-5</v>
      </c>
      <c r="F1707">
        <f t="shared" si="283"/>
        <v>6903.325626071618</v>
      </c>
      <c r="G1707">
        <f t="shared" si="275"/>
        <v>5268.8837507144117</v>
      </c>
      <c r="H1707">
        <f t="shared" si="276"/>
        <v>46.344418753572057</v>
      </c>
      <c r="I1707">
        <f t="shared" si="277"/>
        <v>46.344418753572064</v>
      </c>
      <c r="J1707" s="6">
        <f t="shared" si="278"/>
        <v>46.344418753572057</v>
      </c>
      <c r="K1707" s="2">
        <f t="shared" si="280"/>
        <v>9.7103795530627255E-9</v>
      </c>
      <c r="L1707" s="8">
        <f t="shared" si="281"/>
        <v>3.0497998062108555E-5</v>
      </c>
    </row>
    <row r="1708" spans="1:12">
      <c r="A1708">
        <v>1705</v>
      </c>
      <c r="B1708">
        <v>11692.2403222495</v>
      </c>
      <c r="C1708">
        <f t="shared" si="274"/>
        <v>5.8616647127784291E-3</v>
      </c>
      <c r="D1708">
        <f t="shared" si="282"/>
        <v>46.343005861572678</v>
      </c>
      <c r="E1708">
        <f t="shared" si="279"/>
        <v>-8.1256261367707312E-5</v>
      </c>
      <c r="F1708">
        <f t="shared" si="283"/>
        <v>6903.3254912327593</v>
      </c>
      <c r="G1708">
        <f t="shared" si="275"/>
        <v>5268.8836608218398</v>
      </c>
      <c r="H1708">
        <f t="shared" si="276"/>
        <v>46.344418304109197</v>
      </c>
      <c r="I1708">
        <f t="shared" si="277"/>
        <v>46.344418304109197</v>
      </c>
      <c r="J1708" s="6">
        <f t="shared" si="278"/>
        <v>46.344418304109197</v>
      </c>
      <c r="K1708" s="2">
        <f t="shared" si="280"/>
        <v>9.6983169043383889E-9</v>
      </c>
      <c r="L1708" s="8">
        <f t="shared" si="281"/>
        <v>3.0478008714812531E-5</v>
      </c>
    </row>
    <row r="1709" spans="1:12">
      <c r="A1709">
        <v>1706</v>
      </c>
      <c r="B1709">
        <v>11692.2403222495</v>
      </c>
      <c r="C1709">
        <f t="shared" si="274"/>
        <v>5.8582308142940834E-3</v>
      </c>
      <c r="D1709">
        <f t="shared" si="282"/>
        <v>46.343006337869639</v>
      </c>
      <c r="E1709">
        <f t="shared" si="279"/>
        <v>-8.1203008906140191E-5</v>
      </c>
      <c r="F1709">
        <f t="shared" si="283"/>
        <v>6903.3253565613077</v>
      </c>
      <c r="G1709">
        <f t="shared" si="275"/>
        <v>5268.8835710408721</v>
      </c>
      <c r="H1709">
        <f t="shared" si="276"/>
        <v>46.344417855204362</v>
      </c>
      <c r="I1709">
        <f t="shared" si="277"/>
        <v>46.344417855204355</v>
      </c>
      <c r="J1709" s="6">
        <f t="shared" si="278"/>
        <v>46.344417855204355</v>
      </c>
      <c r="K1709" s="2">
        <f t="shared" si="280"/>
        <v>9.6862763330357807E-9</v>
      </c>
      <c r="L1709" s="8">
        <f t="shared" si="281"/>
        <v>3.0458044185256381E-5</v>
      </c>
    </row>
    <row r="1710" spans="1:12">
      <c r="A1710">
        <v>1707</v>
      </c>
      <c r="B1710">
        <v>11692.2403222495</v>
      </c>
      <c r="C1710">
        <f t="shared" si="274"/>
        <v>5.8548009367681503E-3</v>
      </c>
      <c r="D1710">
        <f t="shared" si="282"/>
        <v>46.343006813575606</v>
      </c>
      <c r="E1710">
        <f t="shared" si="279"/>
        <v>-8.1149822554137818E-5</v>
      </c>
      <c r="F1710">
        <f t="shared" si="283"/>
        <v>6903.3252220569557</v>
      </c>
      <c r="G1710">
        <f t="shared" si="275"/>
        <v>5268.8834813713038</v>
      </c>
      <c r="H1710">
        <f t="shared" si="276"/>
        <v>46.344417406856522</v>
      </c>
      <c r="I1710">
        <f t="shared" si="277"/>
        <v>46.344417406856515</v>
      </c>
      <c r="J1710" s="6">
        <f t="shared" si="278"/>
        <v>46.344417406856522</v>
      </c>
      <c r="K1710" s="2">
        <f t="shared" si="280"/>
        <v>9.6742575325204524E-9</v>
      </c>
      <c r="L1710" s="8">
        <f t="shared" si="281"/>
        <v>3.0438104428361045E-5</v>
      </c>
    </row>
    <row r="1711" spans="1:12">
      <c r="A1711">
        <v>1708</v>
      </c>
      <c r="B1711">
        <v>11692.2403222495</v>
      </c>
      <c r="C1711">
        <f t="shared" si="274"/>
        <v>5.8513750731421883E-3</v>
      </c>
      <c r="D1711">
        <f t="shared" si="282"/>
        <v>46.343007288691666</v>
      </c>
      <c r="E1711">
        <f t="shared" si="279"/>
        <v>-8.1096702191072213E-5</v>
      </c>
      <c r="F1711">
        <f t="shared" si="283"/>
        <v>6903.3250877193987</v>
      </c>
      <c r="G1711">
        <f t="shared" si="275"/>
        <v>5268.883391812933</v>
      </c>
      <c r="H1711">
        <f t="shared" si="276"/>
        <v>46.344416959064667</v>
      </c>
      <c r="I1711">
        <f t="shared" si="277"/>
        <v>46.34441695906466</v>
      </c>
      <c r="J1711" s="6">
        <f t="shared" si="278"/>
        <v>46.34441695906466</v>
      </c>
      <c r="K1711" s="2">
        <f t="shared" si="280"/>
        <v>9.6622611160651623E-9</v>
      </c>
      <c r="L1711" s="8">
        <f t="shared" si="281"/>
        <v>3.0418189398280837E-5</v>
      </c>
    </row>
    <row r="1712" spans="1:12">
      <c r="A1712">
        <v>1709</v>
      </c>
      <c r="B1712">
        <v>11692.2403222495</v>
      </c>
      <c r="C1712">
        <f t="shared" si="274"/>
        <v>5.8479532163742687E-3</v>
      </c>
      <c r="D1712">
        <f t="shared" si="282"/>
        <v>46.343007763218885</v>
      </c>
      <c r="E1712">
        <f t="shared" si="279"/>
        <v>-8.1043647695907124E-5</v>
      </c>
      <c r="F1712">
        <f t="shared" si="283"/>
        <v>6903.3249535483301</v>
      </c>
      <c r="G1712">
        <f t="shared" si="275"/>
        <v>5268.8833023655543</v>
      </c>
      <c r="H1712">
        <f t="shared" si="276"/>
        <v>46.344416511827774</v>
      </c>
      <c r="I1712">
        <f t="shared" si="277"/>
        <v>46.34441651182776</v>
      </c>
      <c r="J1712" s="6">
        <f t="shared" si="278"/>
        <v>46.344416511827767</v>
      </c>
      <c r="K1712" s="2">
        <f t="shared" si="280"/>
        <v>9.6502863170818511E-9</v>
      </c>
      <c r="L1712" s="8">
        <f t="shared" si="281"/>
        <v>3.0398299050396686E-5</v>
      </c>
    </row>
    <row r="1713" spans="1:12">
      <c r="A1713">
        <v>1710</v>
      </c>
      <c r="B1713">
        <v>11692.2403222495</v>
      </c>
      <c r="C1713">
        <f t="shared" si="274"/>
        <v>5.8445353594389245E-3</v>
      </c>
      <c r="D1713">
        <f t="shared" si="282"/>
        <v>46.343008237158344</v>
      </c>
      <c r="E1713">
        <f t="shared" si="279"/>
        <v>-8.0990658948824754E-5</v>
      </c>
      <c r="F1713">
        <f t="shared" si="283"/>
        <v>6903.3248195434508</v>
      </c>
      <c r="G1713">
        <f t="shared" si="275"/>
        <v>5268.8832130289675</v>
      </c>
      <c r="H1713">
        <f t="shared" si="276"/>
        <v>46.344416065144841</v>
      </c>
      <c r="I1713">
        <f t="shared" si="277"/>
        <v>46.344416065144827</v>
      </c>
      <c r="J1713" s="6">
        <f t="shared" si="278"/>
        <v>46.344416065144834</v>
      </c>
      <c r="K1713" s="2">
        <f t="shared" si="280"/>
        <v>9.6383332888896595E-9</v>
      </c>
      <c r="L1713" s="8">
        <f t="shared" si="281"/>
        <v>3.0378433339629543E-5</v>
      </c>
    </row>
    <row r="1714" spans="1:12">
      <c r="A1714">
        <v>1711</v>
      </c>
      <c r="B1714">
        <v>11692.2403222495</v>
      </c>
      <c r="C1714">
        <f t="shared" si="274"/>
        <v>5.8411214953271026E-3</v>
      </c>
      <c r="D1714">
        <f t="shared" si="282"/>
        <v>46.343008710511114</v>
      </c>
      <c r="E1714">
        <f t="shared" si="279"/>
        <v>-8.0937735830017511E-5</v>
      </c>
      <c r="F1714">
        <f t="shared" si="283"/>
        <v>6903.3246857044533</v>
      </c>
      <c r="G1714">
        <f t="shared" si="275"/>
        <v>5268.8831238029688</v>
      </c>
      <c r="H1714">
        <f t="shared" si="276"/>
        <v>46.344415619014839</v>
      </c>
      <c r="I1714">
        <f t="shared" si="277"/>
        <v>46.344415619014839</v>
      </c>
      <c r="J1714" s="6">
        <f t="shared" si="278"/>
        <v>46.344415619014839</v>
      </c>
      <c r="K1714" s="2">
        <f t="shared" si="280"/>
        <v>9.6264023381256036E-9</v>
      </c>
      <c r="L1714" s="8">
        <f t="shared" si="281"/>
        <v>3.0358592220747041E-5</v>
      </c>
    </row>
    <row r="1715" spans="1:12">
      <c r="A1715">
        <v>1712</v>
      </c>
      <c r="B1715">
        <v>11692.2403222495</v>
      </c>
      <c r="C1715">
        <f t="shared" si="274"/>
        <v>5.837711617046118E-3</v>
      </c>
      <c r="D1715">
        <f t="shared" si="282"/>
        <v>46.343009183278262</v>
      </c>
      <c r="E1715">
        <f t="shared" si="279"/>
        <v>-8.0884878219262822E-5</v>
      </c>
      <c r="F1715">
        <f t="shared" si="283"/>
        <v>6903.3245520310365</v>
      </c>
      <c r="G1715">
        <f t="shared" si="275"/>
        <v>5268.8830346873574</v>
      </c>
      <c r="H1715">
        <f t="shared" si="276"/>
        <v>46.344415173436786</v>
      </c>
      <c r="I1715">
        <f t="shared" si="277"/>
        <v>46.344415173436786</v>
      </c>
      <c r="J1715" s="6">
        <f t="shared" si="278"/>
        <v>46.344415173436786</v>
      </c>
      <c r="K1715" s="2">
        <f t="shared" si="280"/>
        <v>9.614492851519458E-9</v>
      </c>
      <c r="L1715" s="8">
        <f t="shared" si="281"/>
        <v>3.0338775649283449E-5</v>
      </c>
    </row>
    <row r="1716" spans="1:12">
      <c r="A1716">
        <v>1713</v>
      </c>
      <c r="B1716">
        <v>11692.2403222495</v>
      </c>
      <c r="C1716">
        <f t="shared" si="274"/>
        <v>5.8343057176196032E-3</v>
      </c>
      <c r="D1716">
        <f t="shared" si="282"/>
        <v>46.343009655460854</v>
      </c>
      <c r="E1716">
        <f t="shared" si="279"/>
        <v>-8.083208599797739E-5</v>
      </c>
      <c r="F1716">
        <f t="shared" si="283"/>
        <v>6903.3244185229023</v>
      </c>
      <c r="G1716">
        <f t="shared" si="275"/>
        <v>5268.8829456819349</v>
      </c>
      <c r="H1716">
        <f t="shared" si="276"/>
        <v>46.344414728409674</v>
      </c>
      <c r="I1716">
        <f t="shared" si="277"/>
        <v>46.344414728409674</v>
      </c>
      <c r="J1716" s="6">
        <f t="shared" si="278"/>
        <v>46.344414728409674</v>
      </c>
      <c r="K1716" s="2">
        <f t="shared" si="280"/>
        <v>9.6026049823903553E-9</v>
      </c>
      <c r="L1716" s="8">
        <f t="shared" si="281"/>
        <v>3.0318983580619712E-5</v>
      </c>
    </row>
    <row r="1717" spans="1:12">
      <c r="A1717">
        <v>1714</v>
      </c>
      <c r="B1717">
        <v>11692.2403222495</v>
      </c>
      <c r="C1717">
        <f t="shared" si="274"/>
        <v>5.8309037900874635E-3</v>
      </c>
      <c r="D1717">
        <f t="shared" si="282"/>
        <v>46.343010127059955</v>
      </c>
      <c r="E1717">
        <f t="shared" si="279"/>
        <v>-8.0779359047168984E-5</v>
      </c>
      <c r="F1717">
        <f t="shared" si="283"/>
        <v>6903.3242851797449</v>
      </c>
      <c r="G1717">
        <f t="shared" si="275"/>
        <v>5268.8828567864966</v>
      </c>
      <c r="H1717">
        <f t="shared" si="276"/>
        <v>46.344414283932487</v>
      </c>
      <c r="I1717">
        <f t="shared" si="277"/>
        <v>46.344414283932487</v>
      </c>
      <c r="J1717" s="6">
        <f t="shared" si="278"/>
        <v>46.344414283932487</v>
      </c>
      <c r="K1717" s="2">
        <f t="shared" si="280"/>
        <v>9.5907390373753048E-9</v>
      </c>
      <c r="L1717" s="8">
        <f t="shared" si="281"/>
        <v>3.0299215969830126E-5</v>
      </c>
    </row>
    <row r="1718" spans="1:12">
      <c r="A1718">
        <v>1715</v>
      </c>
      <c r="B1718">
        <v>11692.2403222495</v>
      </c>
      <c r="C1718">
        <f t="shared" si="274"/>
        <v>5.8275058275058279E-3</v>
      </c>
      <c r="D1718">
        <f t="shared" si="282"/>
        <v>46.343010598076624</v>
      </c>
      <c r="E1718">
        <f t="shared" si="279"/>
        <v>-8.0726697247432912E-5</v>
      </c>
      <c r="F1718">
        <f t="shared" si="283"/>
        <v>6903.3241520012689</v>
      </c>
      <c r="G1718">
        <f t="shared" si="275"/>
        <v>5268.8827680008453</v>
      </c>
      <c r="H1718">
        <f t="shared" si="276"/>
        <v>46.344413840004236</v>
      </c>
      <c r="I1718">
        <f t="shared" si="277"/>
        <v>46.344413840004236</v>
      </c>
      <c r="J1718" s="6">
        <f t="shared" si="278"/>
        <v>46.344413840004236</v>
      </c>
      <c r="K1718" s="2">
        <f t="shared" si="280"/>
        <v>9.578894403204053E-9</v>
      </c>
      <c r="L1718" s="8">
        <f t="shared" si="281"/>
        <v>3.0279472772755629E-5</v>
      </c>
    </row>
    <row r="1719" spans="1:12">
      <c r="A1719">
        <v>1716</v>
      </c>
      <c r="B1719">
        <v>11692.2403222495</v>
      </c>
      <c r="C1719">
        <f t="shared" si="274"/>
        <v>5.8241118229470003E-3</v>
      </c>
      <c r="D1719">
        <f t="shared" si="282"/>
        <v>46.34301106851192</v>
      </c>
      <c r="E1719">
        <f t="shared" si="279"/>
        <v>-8.0674100481004993E-5</v>
      </c>
      <c r="F1719">
        <f t="shared" si="283"/>
        <v>6903.3240189871713</v>
      </c>
      <c r="G1719">
        <f t="shared" si="275"/>
        <v>5268.8826793247808</v>
      </c>
      <c r="H1719">
        <f t="shared" si="276"/>
        <v>46.344413396623906</v>
      </c>
      <c r="I1719">
        <f t="shared" si="277"/>
        <v>46.344413396623906</v>
      </c>
      <c r="J1719" s="6">
        <f t="shared" si="278"/>
        <v>46.344413396623906</v>
      </c>
      <c r="K1719" s="2">
        <f t="shared" si="280"/>
        <v>9.5670716931493649E-9</v>
      </c>
      <c r="L1719" s="8">
        <f t="shared" si="281"/>
        <v>3.0259753944623861E-5</v>
      </c>
    </row>
    <row r="1720" spans="1:12">
      <c r="A1720">
        <v>1717</v>
      </c>
      <c r="B1720">
        <v>11692.2403222495</v>
      </c>
      <c r="C1720">
        <f t="shared" si="274"/>
        <v>5.8207217694994182E-3</v>
      </c>
      <c r="D1720">
        <f t="shared" si="282"/>
        <v>46.343011538366902</v>
      </c>
      <c r="E1720">
        <f t="shared" si="279"/>
        <v>-8.0621568628476404E-5</v>
      </c>
      <c r="F1720">
        <f t="shared" si="283"/>
        <v>6903.3238861371556</v>
      </c>
      <c r="G1720">
        <f t="shared" si="275"/>
        <v>5268.882590758104</v>
      </c>
      <c r="H1720">
        <f t="shared" si="276"/>
        <v>46.344412953790517</v>
      </c>
      <c r="I1720">
        <f t="shared" si="277"/>
        <v>46.344412953790517</v>
      </c>
      <c r="J1720" s="6">
        <f t="shared" si="278"/>
        <v>46.344412953790517</v>
      </c>
      <c r="K1720" s="2">
        <f t="shared" si="280"/>
        <v>9.5552701406230833E-9</v>
      </c>
      <c r="L1720" s="8">
        <f t="shared" si="281"/>
        <v>3.0240059441429082E-5</v>
      </c>
    </row>
    <row r="1721" spans="1:12">
      <c r="A1721">
        <v>1718</v>
      </c>
      <c r="B1721">
        <v>11692.2403222495</v>
      </c>
      <c r="C1721">
        <f t="shared" si="274"/>
        <v>5.8173356602675974E-3</v>
      </c>
      <c r="D1721">
        <f t="shared" si="282"/>
        <v>46.343012007642621</v>
      </c>
      <c r="E1721">
        <f t="shared" si="279"/>
        <v>-8.0569101572905313E-5</v>
      </c>
      <c r="F1721">
        <f t="shared" si="283"/>
        <v>6903.3237534509271</v>
      </c>
      <c r="G1721">
        <f t="shared" si="275"/>
        <v>5268.8825023006184</v>
      </c>
      <c r="H1721">
        <f t="shared" si="276"/>
        <v>46.344412511503094</v>
      </c>
      <c r="I1721">
        <f t="shared" si="277"/>
        <v>46.344412511503087</v>
      </c>
      <c r="J1721" s="6">
        <f t="shared" si="278"/>
        <v>46.344412511503094</v>
      </c>
      <c r="K1721" s="2">
        <f t="shared" si="280"/>
        <v>9.5434895923085541E-9</v>
      </c>
      <c r="L1721" s="8">
        <f t="shared" si="281"/>
        <v>3.0220389219472209E-5</v>
      </c>
    </row>
    <row r="1722" spans="1:12">
      <c r="A1722">
        <v>1719</v>
      </c>
      <c r="B1722">
        <v>11692.2403222495</v>
      </c>
      <c r="C1722">
        <f t="shared" si="274"/>
        <v>5.8139534883720929E-3</v>
      </c>
      <c r="D1722">
        <f t="shared" si="282"/>
        <v>46.343012476340128</v>
      </c>
      <c r="E1722">
        <f t="shared" si="279"/>
        <v>-8.0516699197748554E-5</v>
      </c>
      <c r="F1722">
        <f t="shared" si="283"/>
        <v>6903.3236209281813</v>
      </c>
      <c r="G1722">
        <f t="shared" si="275"/>
        <v>5268.8824139521203</v>
      </c>
      <c r="H1722">
        <f t="shared" si="276"/>
        <v>46.344412069760601</v>
      </c>
      <c r="I1722">
        <f t="shared" si="277"/>
        <v>46.344412069760608</v>
      </c>
      <c r="J1722" s="6">
        <f t="shared" si="278"/>
        <v>46.344412069760608</v>
      </c>
      <c r="K1722" s="2">
        <f t="shared" si="280"/>
        <v>9.5317312747500811E-9</v>
      </c>
      <c r="L1722" s="8">
        <f t="shared" si="281"/>
        <v>3.0200743233827583E-5</v>
      </c>
    </row>
    <row r="1723" spans="1:12">
      <c r="A1723">
        <v>1720</v>
      </c>
      <c r="B1723">
        <v>11692.2403222495</v>
      </c>
      <c r="C1723">
        <f t="shared" si="274"/>
        <v>5.810575246949448E-3</v>
      </c>
      <c r="D1723">
        <f t="shared" si="282"/>
        <v>46.343012944460469</v>
      </c>
      <c r="E1723">
        <f t="shared" si="279"/>
        <v>-8.0464361383606356E-5</v>
      </c>
      <c r="F1723">
        <f t="shared" si="283"/>
        <v>6903.3234885686252</v>
      </c>
      <c r="G1723">
        <f t="shared" si="275"/>
        <v>5268.8823257124168</v>
      </c>
      <c r="H1723">
        <f t="shared" si="276"/>
        <v>46.344411628562085</v>
      </c>
      <c r="I1723">
        <f t="shared" si="277"/>
        <v>46.344411628562085</v>
      </c>
      <c r="J1723" s="6">
        <f t="shared" si="278"/>
        <v>46.344411628562085</v>
      </c>
      <c r="K1723" s="2">
        <f t="shared" si="280"/>
        <v>9.5199939614058321E-9</v>
      </c>
      <c r="L1723" s="8">
        <f t="shared" si="281"/>
        <v>3.0181121440949461E-5</v>
      </c>
    </row>
    <row r="1724" spans="1:12">
      <c r="A1724">
        <v>1721</v>
      </c>
      <c r="B1724">
        <v>11692.2403222495</v>
      </c>
      <c r="C1724">
        <f t="shared" si="274"/>
        <v>5.8072009291521487E-3</v>
      </c>
      <c r="D1724">
        <f t="shared" si="282"/>
        <v>46.343013412004694</v>
      </c>
      <c r="E1724">
        <f t="shared" si="279"/>
        <v>-8.0412088013936419E-5</v>
      </c>
      <c r="F1724">
        <f t="shared" si="283"/>
        <v>6903.323356371965</v>
      </c>
      <c r="G1724">
        <f t="shared" si="275"/>
        <v>5268.8822375813097</v>
      </c>
      <c r="H1724">
        <f t="shared" si="276"/>
        <v>46.344411187906545</v>
      </c>
      <c r="I1724">
        <f t="shared" si="277"/>
        <v>46.344411187906552</v>
      </c>
      <c r="J1724" s="6">
        <f t="shared" si="278"/>
        <v>46.344411187906545</v>
      </c>
      <c r="K1724" s="2">
        <f t="shared" si="280"/>
        <v>9.5082778055949064E-9</v>
      </c>
      <c r="L1724" s="8">
        <f t="shared" si="281"/>
        <v>3.0161523796985452E-5</v>
      </c>
    </row>
    <row r="1725" spans="1:12">
      <c r="A1725">
        <v>1722</v>
      </c>
      <c r="B1725">
        <v>11692.2403222495</v>
      </c>
      <c r="C1725">
        <f t="shared" si="274"/>
        <v>5.8038305281485781E-3</v>
      </c>
      <c r="D1725">
        <f t="shared" si="282"/>
        <v>46.343013878973849</v>
      </c>
      <c r="E1725">
        <f t="shared" si="279"/>
        <v>-8.035987897219949E-5</v>
      </c>
      <c r="F1725">
        <f t="shared" si="283"/>
        <v>6903.3232243379025</v>
      </c>
      <c r="G1725">
        <f t="shared" si="275"/>
        <v>5268.8821495586017</v>
      </c>
      <c r="H1725">
        <f t="shared" si="276"/>
        <v>46.344410747793006</v>
      </c>
      <c r="I1725">
        <f t="shared" si="277"/>
        <v>46.344410747793006</v>
      </c>
      <c r="J1725" s="6">
        <f t="shared" si="278"/>
        <v>46.344410747793006</v>
      </c>
      <c r="K1725" s="2">
        <f t="shared" si="280"/>
        <v>9.4965828073185251E-9</v>
      </c>
      <c r="L1725" s="8">
        <f t="shared" si="281"/>
        <v>3.01419502582365E-5</v>
      </c>
    </row>
    <row r="1726" spans="1:12">
      <c r="A1726">
        <v>1723</v>
      </c>
      <c r="B1726">
        <v>11692.2403222495</v>
      </c>
      <c r="C1726">
        <f t="shared" si="274"/>
        <v>5.8004640371229696E-3</v>
      </c>
      <c r="D1726">
        <f t="shared" si="282"/>
        <v>46.343014345368971</v>
      </c>
      <c r="E1726">
        <f t="shared" si="279"/>
        <v>-8.0307734142266349E-5</v>
      </c>
      <c r="F1726">
        <f t="shared" si="283"/>
        <v>6903.3230924661457</v>
      </c>
      <c r="G1726">
        <f t="shared" si="275"/>
        <v>5268.8820616440971</v>
      </c>
      <c r="H1726">
        <f t="shared" si="276"/>
        <v>46.344410308220489</v>
      </c>
      <c r="I1726">
        <f t="shared" si="277"/>
        <v>46.344410308220482</v>
      </c>
      <c r="J1726" s="6">
        <f t="shared" si="278"/>
        <v>46.344410308220489</v>
      </c>
      <c r="K1726" s="2">
        <f t="shared" si="280"/>
        <v>9.4849089665779007E-9</v>
      </c>
      <c r="L1726" s="8">
        <f t="shared" si="281"/>
        <v>3.0122400781156876E-5</v>
      </c>
    </row>
    <row r="1727" spans="1:12">
      <c r="A1727">
        <v>1724</v>
      </c>
      <c r="B1727">
        <v>11692.2403222495</v>
      </c>
      <c r="C1727">
        <f t="shared" si="274"/>
        <v>5.7971014492753624E-3</v>
      </c>
      <c r="D1727">
        <f t="shared" si="282"/>
        <v>46.343014811191097</v>
      </c>
      <c r="E1727">
        <f t="shared" si="279"/>
        <v>-8.0255653408006748E-5</v>
      </c>
      <c r="F1727">
        <f t="shared" si="283"/>
        <v>6903.3229607563981</v>
      </c>
      <c r="G1727">
        <f t="shared" si="275"/>
        <v>5268.8819738375987</v>
      </c>
      <c r="H1727">
        <f t="shared" si="276"/>
        <v>46.344409869187984</v>
      </c>
      <c r="I1727">
        <f t="shared" si="277"/>
        <v>46.344409869187992</v>
      </c>
      <c r="J1727" s="6">
        <f t="shared" si="278"/>
        <v>46.344409869187984</v>
      </c>
      <c r="K1727" s="2">
        <f t="shared" si="280"/>
        <v>9.4732568966458214E-9</v>
      </c>
      <c r="L1727" s="8">
        <f t="shared" si="281"/>
        <v>3.0102875321587572E-5</v>
      </c>
    </row>
    <row r="1728" spans="1:12">
      <c r="A1728">
        <v>1725</v>
      </c>
      <c r="B1728">
        <v>11692.2403222495</v>
      </c>
      <c r="C1728">
        <f t="shared" si="274"/>
        <v>5.7937427578215531E-3</v>
      </c>
      <c r="D1728">
        <f t="shared" si="282"/>
        <v>46.343015276441264</v>
      </c>
      <c r="E1728">
        <f t="shared" si="279"/>
        <v>-8.0203636651653438E-5</v>
      </c>
      <c r="F1728">
        <f t="shared" si="283"/>
        <v>6903.3228292083704</v>
      </c>
      <c r="G1728">
        <f t="shared" si="275"/>
        <v>5268.8818861389136</v>
      </c>
      <c r="H1728">
        <f t="shared" si="276"/>
        <v>46.344409430694569</v>
      </c>
      <c r="I1728">
        <f t="shared" si="277"/>
        <v>46.344409430694569</v>
      </c>
      <c r="J1728" s="6">
        <f t="shared" si="278"/>
        <v>46.344409430694569</v>
      </c>
      <c r="K1728" s="2">
        <f t="shared" si="280"/>
        <v>9.4616247577087816E-9</v>
      </c>
      <c r="L1728" s="8">
        <f t="shared" si="281"/>
        <v>3.0083373837209459E-5</v>
      </c>
    </row>
    <row r="1729" spans="1:12">
      <c r="A1729">
        <v>1726</v>
      </c>
      <c r="B1729">
        <v>11692.2403222495</v>
      </c>
      <c r="C1729">
        <f t="shared" si="274"/>
        <v>5.7903879559930514E-3</v>
      </c>
      <c r="D1729">
        <f t="shared" si="282"/>
        <v>46.343015741120503</v>
      </c>
      <c r="E1729">
        <f t="shared" si="279"/>
        <v>-8.0151683760753691E-5</v>
      </c>
      <c r="F1729">
        <f t="shared" si="283"/>
        <v>6903.3226978217699</v>
      </c>
      <c r="G1729">
        <f t="shared" si="275"/>
        <v>5268.8817985478472</v>
      </c>
      <c r="H1729">
        <f t="shared" si="276"/>
        <v>46.344408992739233</v>
      </c>
      <c r="I1729">
        <f t="shared" si="277"/>
        <v>46.344408992739226</v>
      </c>
      <c r="J1729" s="6">
        <f t="shared" si="278"/>
        <v>46.344408992739233</v>
      </c>
      <c r="K1729" s="2">
        <f t="shared" si="280"/>
        <v>9.450014389582699E-9</v>
      </c>
      <c r="L1729" s="8">
        <f t="shared" si="281"/>
        <v>3.0063896284016857E-5</v>
      </c>
    </row>
    <row r="1730" spans="1:12">
      <c r="A1730">
        <v>1727</v>
      </c>
      <c r="B1730">
        <v>11692.2403222495</v>
      </c>
      <c r="C1730">
        <f t="shared" si="274"/>
        <v>5.7870370370370367E-3</v>
      </c>
      <c r="D1730">
        <f t="shared" si="282"/>
        <v>46.343016205229844</v>
      </c>
      <c r="E1730">
        <f t="shared" si="279"/>
        <v>-8.0099794617955467E-5</v>
      </c>
      <c r="F1730">
        <f t="shared" si="283"/>
        <v>6903.3225665963037</v>
      </c>
      <c r="G1730">
        <f t="shared" si="275"/>
        <v>5268.8817110642021</v>
      </c>
      <c r="H1730">
        <f t="shared" si="276"/>
        <v>46.344408555321017</v>
      </c>
      <c r="I1730">
        <f t="shared" si="277"/>
        <v>46.34440855532101</v>
      </c>
      <c r="J1730" s="6">
        <f t="shared" si="278"/>
        <v>46.34440855532101</v>
      </c>
      <c r="K1730" s="2">
        <f t="shared" si="280"/>
        <v>9.4384248723614155E-9</v>
      </c>
      <c r="L1730" s="8">
        <f t="shared" si="281"/>
        <v>3.0044442618924035E-5</v>
      </c>
    </row>
    <row r="1731" spans="1:12">
      <c r="A1731">
        <v>1728</v>
      </c>
      <c r="B1731">
        <v>11692.2403222495</v>
      </c>
      <c r="C1731">
        <f t="shared" si="274"/>
        <v>5.7836899942163098E-3</v>
      </c>
      <c r="D1731">
        <f t="shared" si="282"/>
        <v>46.343016668770325</v>
      </c>
      <c r="E1731">
        <f t="shared" si="279"/>
        <v>-8.0047969107940815E-5</v>
      </c>
      <c r="F1731">
        <f t="shared" si="283"/>
        <v>6903.3224355316825</v>
      </c>
      <c r="G1731">
        <f t="shared" si="275"/>
        <v>5268.8816236877883</v>
      </c>
      <c r="H1731">
        <f t="shared" si="276"/>
        <v>46.344408118438942</v>
      </c>
      <c r="I1731">
        <f t="shared" si="277"/>
        <v>46.344408118438942</v>
      </c>
      <c r="J1731" s="6">
        <f t="shared" si="278"/>
        <v>46.344408118438942</v>
      </c>
      <c r="K1731" s="2">
        <f t="shared" si="280"/>
        <v>9.4268560527282239E-9</v>
      </c>
      <c r="L1731" s="8">
        <f t="shared" si="281"/>
        <v>3.0025012798845267E-5</v>
      </c>
    </row>
    <row r="1732" spans="1:12">
      <c r="A1732">
        <v>1729</v>
      </c>
      <c r="B1732">
        <v>11692.2403222495</v>
      </c>
      <c r="C1732">
        <f t="shared" si="274"/>
        <v>5.7803468208092483E-3</v>
      </c>
      <c r="D1732">
        <f t="shared" si="282"/>
        <v>46.343017131742961</v>
      </c>
      <c r="E1732">
        <f t="shared" si="279"/>
        <v>-7.9996207117041262E-5</v>
      </c>
      <c r="F1732">
        <f t="shared" si="283"/>
        <v>6903.3223046276162</v>
      </c>
      <c r="G1732">
        <f t="shared" si="275"/>
        <v>5268.8815364184111</v>
      </c>
      <c r="H1732">
        <f t="shared" si="276"/>
        <v>46.344407682092061</v>
      </c>
      <c r="I1732">
        <f t="shared" si="277"/>
        <v>46.344407682092047</v>
      </c>
      <c r="J1732" s="6">
        <f t="shared" si="278"/>
        <v>46.344407682092054</v>
      </c>
      <c r="K1732" s="2">
        <f t="shared" si="280"/>
        <v>9.4153082373201071E-9</v>
      </c>
      <c r="L1732" s="8">
        <f t="shared" si="281"/>
        <v>3.0005606780848164E-5</v>
      </c>
    </row>
    <row r="1733" spans="1:12">
      <c r="A1733">
        <v>1730</v>
      </c>
      <c r="B1733">
        <v>11692.2403222495</v>
      </c>
      <c r="C1733">
        <f t="shared" ref="C1733:C1796" si="284">$C$1/(A1733+1)</f>
        <v>5.7770075101097633E-3</v>
      </c>
      <c r="D1733">
        <f t="shared" si="282"/>
        <v>46.343017594148783</v>
      </c>
      <c r="E1733">
        <f t="shared" si="279"/>
        <v>-7.9944508529931807E-5</v>
      </c>
      <c r="F1733">
        <f t="shared" si="283"/>
        <v>6903.322173883812</v>
      </c>
      <c r="G1733">
        <f t="shared" ref="G1733:G1796" si="285">(10000+10*F1733)/15</f>
        <v>5268.8814492558749</v>
      </c>
      <c r="H1733">
        <f t="shared" ref="H1733:H1796" si="286">$U$3*(1+G1733/$U$4)</f>
        <v>46.344407246279374</v>
      </c>
      <c r="I1733">
        <f t="shared" ref="I1733:I1796" si="287">$U$6*(1+(F1733-G1733)/$U$7)</f>
        <v>46.344407246279374</v>
      </c>
      <c r="J1733" s="6">
        <f t="shared" ref="J1733:J1796" si="288">(H1733+I1733)/2</f>
        <v>46.344407246279374</v>
      </c>
      <c r="K1733" s="2">
        <f t="shared" si="280"/>
        <v>9.4037814261382597E-9</v>
      </c>
      <c r="L1733" s="8">
        <f t="shared" si="281"/>
        <v>2.9986224521693681E-5</v>
      </c>
    </row>
    <row r="1734" spans="1:12">
      <c r="A1734">
        <v>1731</v>
      </c>
      <c r="B1734">
        <v>11692.2403222495</v>
      </c>
      <c r="C1734">
        <f t="shared" si="284"/>
        <v>5.7736720554272519E-3</v>
      </c>
      <c r="D1734">
        <f t="shared" si="282"/>
        <v>46.343018055988807</v>
      </c>
      <c r="E1734">
        <f t="shared" ref="E1734:E1797" si="289">(D1734-J1733)*(1-0.5*($U$6/$U$7 + 2/3*$U$3/$U$4-2/3*$U$6/$U$7)*B1734*0.1*EXP(0.1*(D1734+$U$10))/(EXP(0.1*D1734)+EXP(0.1*$U$10))^2)</f>
        <v>-7.9892873232131393E-5</v>
      </c>
      <c r="F1734">
        <f t="shared" si="283"/>
        <v>6903.3220432999851</v>
      </c>
      <c r="G1734">
        <f t="shared" si="285"/>
        <v>5268.8813621999898</v>
      </c>
      <c r="H1734">
        <f t="shared" si="286"/>
        <v>46.344406810999949</v>
      </c>
      <c r="I1734">
        <f t="shared" si="287"/>
        <v>46.344406810999949</v>
      </c>
      <c r="J1734" s="6">
        <f t="shared" si="288"/>
        <v>46.344406810999949</v>
      </c>
      <c r="K1734" s="2">
        <f t="shared" ref="K1734:K1797" si="290">ABS(J1734-J1733)/J1733</f>
        <v>9.3922751592301592E-9</v>
      </c>
      <c r="L1734" s="8">
        <f t="shared" ref="L1734:L1797" si="291">ABS(J1734-D1734)/D1734</f>
        <v>2.9966865978909411E-5</v>
      </c>
    </row>
    <row r="1735" spans="1:12">
      <c r="A1735">
        <v>1732</v>
      </c>
      <c r="B1735">
        <v>11692.2403222495</v>
      </c>
      <c r="C1735">
        <f t="shared" si="284"/>
        <v>5.7703404500865554E-3</v>
      </c>
      <c r="D1735">
        <f t="shared" ref="D1735:D1798" si="292">D1734-C1734*E1734</f>
        <v>46.343018517264056</v>
      </c>
      <c r="E1735">
        <f t="shared" si="289"/>
        <v>-7.9841301109955231E-5</v>
      </c>
      <c r="F1735">
        <f t="shared" ref="F1735:F1798" si="293">B1735*EXP($U$9*D1735)/(EXP($U$9*D1735)+EXP($U$9*$U$10))</f>
        <v>6903.3219128758437</v>
      </c>
      <c r="G1735">
        <f t="shared" si="285"/>
        <v>5268.8812752505628</v>
      </c>
      <c r="H1735">
        <f t="shared" si="286"/>
        <v>46.34440637625282</v>
      </c>
      <c r="I1735">
        <f t="shared" si="287"/>
        <v>46.344406376252806</v>
      </c>
      <c r="J1735" s="6">
        <f t="shared" si="288"/>
        <v>46.344406376252813</v>
      </c>
      <c r="K1735" s="2">
        <f t="shared" si="290"/>
        <v>9.3807897432327855E-9</v>
      </c>
      <c r="L1735" s="8">
        <f t="shared" si="291"/>
        <v>2.9947531109562972E-5</v>
      </c>
    </row>
    <row r="1736" spans="1:12">
      <c r="A1736">
        <v>1733</v>
      </c>
      <c r="B1736">
        <v>11692.2403222495</v>
      </c>
      <c r="C1736">
        <f t="shared" si="284"/>
        <v>5.7670126874279125E-3</v>
      </c>
      <c r="D1736">
        <f t="shared" si="292"/>
        <v>46.343018977975547</v>
      </c>
      <c r="E1736">
        <f t="shared" si="289"/>
        <v>-7.9789792049318728E-5</v>
      </c>
      <c r="F1736">
        <f t="shared" si="293"/>
        <v>6903.321782611104</v>
      </c>
      <c r="G1736">
        <f t="shared" si="285"/>
        <v>5268.881188407403</v>
      </c>
      <c r="H1736">
        <f t="shared" si="286"/>
        <v>46.344405942037014</v>
      </c>
      <c r="I1736">
        <f t="shared" si="287"/>
        <v>46.344405942037014</v>
      </c>
      <c r="J1736" s="6">
        <f t="shared" si="288"/>
        <v>46.344405942037014</v>
      </c>
      <c r="K1736" s="2">
        <f t="shared" si="290"/>
        <v>9.3693248715115064E-9</v>
      </c>
      <c r="L1736" s="8">
        <f t="shared" si="291"/>
        <v>2.9928219871181966E-5</v>
      </c>
    </row>
    <row r="1737" spans="1:12">
      <c r="A1737">
        <v>1734</v>
      </c>
      <c r="B1737">
        <v>11692.2403222495</v>
      </c>
      <c r="C1737">
        <f t="shared" si="284"/>
        <v>5.763688760806916E-3</v>
      </c>
      <c r="D1737">
        <f t="shared" si="292"/>
        <v>46.343019438124287</v>
      </c>
      <c r="E1737">
        <f t="shared" si="289"/>
        <v>-7.9738345937365099E-5</v>
      </c>
      <c r="F1737">
        <f t="shared" si="293"/>
        <v>6903.3216525054804</v>
      </c>
      <c r="G1737">
        <f t="shared" si="285"/>
        <v>5268.8811016703203</v>
      </c>
      <c r="H1737">
        <f t="shared" si="286"/>
        <v>46.344405508351599</v>
      </c>
      <c r="I1737">
        <f t="shared" si="287"/>
        <v>46.344405508351599</v>
      </c>
      <c r="J1737" s="6">
        <f t="shared" si="288"/>
        <v>46.344405508351599</v>
      </c>
      <c r="K1737" s="2">
        <f t="shared" si="290"/>
        <v>9.3578805440674864E-9</v>
      </c>
      <c r="L1737" s="8">
        <f t="shared" si="291"/>
        <v>2.9908932221447323E-5</v>
      </c>
    </row>
    <row r="1738" spans="1:12">
      <c r="A1738">
        <v>1735</v>
      </c>
      <c r="B1738">
        <v>11692.2403222495</v>
      </c>
      <c r="C1738">
        <f t="shared" si="284"/>
        <v>5.7603686635944703E-3</v>
      </c>
      <c r="D1738">
        <f t="shared" si="292"/>
        <v>46.343019897711294</v>
      </c>
      <c r="E1738">
        <f t="shared" si="289"/>
        <v>-7.9686962660827554E-5</v>
      </c>
      <c r="F1738">
        <f t="shared" si="293"/>
        <v>6903.3215225586828</v>
      </c>
      <c r="G1738">
        <f t="shared" si="285"/>
        <v>5268.8810150391218</v>
      </c>
      <c r="H1738">
        <f t="shared" si="286"/>
        <v>46.344405075195603</v>
      </c>
      <c r="I1738">
        <f t="shared" si="287"/>
        <v>46.34440507519561</v>
      </c>
      <c r="J1738" s="6">
        <f t="shared" si="288"/>
        <v>46.34440507519561</v>
      </c>
      <c r="K1738" s="2">
        <f t="shared" si="290"/>
        <v>9.3464569142197987E-9</v>
      </c>
      <c r="L1738" s="8">
        <f t="shared" si="291"/>
        <v>2.9889668117733326E-5</v>
      </c>
    </row>
    <row r="1739" spans="1:12">
      <c r="A1739">
        <v>1736</v>
      </c>
      <c r="B1739">
        <v>11692.2403222495</v>
      </c>
      <c r="C1739">
        <f t="shared" si="284"/>
        <v>5.7570523891767415E-3</v>
      </c>
      <c r="D1739">
        <f t="shared" si="292"/>
        <v>46.343020356737576</v>
      </c>
      <c r="E1739">
        <f t="shared" si="289"/>
        <v>-7.9635642106434882E-5</v>
      </c>
      <c r="F1739">
        <f t="shared" si="293"/>
        <v>6903.3213927704255</v>
      </c>
      <c r="G1739">
        <f t="shared" si="285"/>
        <v>5268.8809285136176</v>
      </c>
      <c r="H1739">
        <f t="shared" si="286"/>
        <v>46.344404642568087</v>
      </c>
      <c r="I1739">
        <f t="shared" si="287"/>
        <v>46.34440464256808</v>
      </c>
      <c r="J1739" s="6">
        <f t="shared" si="288"/>
        <v>46.34440464256808</v>
      </c>
      <c r="K1739" s="2">
        <f t="shared" si="290"/>
        <v>9.3350541352875212E-9</v>
      </c>
      <c r="L1739" s="8">
        <f t="shared" si="291"/>
        <v>2.9870427517414275E-5</v>
      </c>
    </row>
    <row r="1740" spans="1:12">
      <c r="A1740">
        <v>1737</v>
      </c>
      <c r="B1740">
        <v>11692.2403222495</v>
      </c>
      <c r="C1740">
        <f t="shared" si="284"/>
        <v>5.7537399309551211E-3</v>
      </c>
      <c r="D1740">
        <f t="shared" si="292"/>
        <v>46.343020815204142</v>
      </c>
      <c r="E1740">
        <f t="shared" si="289"/>
        <v>-7.958438416051464E-5</v>
      </c>
      <c r="F1740">
        <f t="shared" si="293"/>
        <v>6903.3212631404285</v>
      </c>
      <c r="G1740">
        <f t="shared" si="285"/>
        <v>5268.8808420936193</v>
      </c>
      <c r="H1740">
        <f t="shared" si="286"/>
        <v>46.344404210468099</v>
      </c>
      <c r="I1740">
        <f t="shared" si="287"/>
        <v>46.344404210468099</v>
      </c>
      <c r="J1740" s="6">
        <f t="shared" si="288"/>
        <v>46.344404210468099</v>
      </c>
      <c r="K1740" s="2">
        <f t="shared" si="290"/>
        <v>9.3236709807285238E-9</v>
      </c>
      <c r="L1740" s="8">
        <f t="shared" si="291"/>
        <v>2.9851210379091049E-5</v>
      </c>
    </row>
    <row r="1741" spans="1:12">
      <c r="A1741">
        <v>1738</v>
      </c>
      <c r="B1741">
        <v>11692.2403222495</v>
      </c>
      <c r="C1741">
        <f t="shared" si="284"/>
        <v>5.7504312823461762E-3</v>
      </c>
      <c r="D1741">
        <f t="shared" si="292"/>
        <v>46.343021273111994</v>
      </c>
      <c r="E1741">
        <f t="shared" si="289"/>
        <v>-7.9533188713070465E-5</v>
      </c>
      <c r="F1741">
        <f t="shared" si="293"/>
        <v>6903.3211336684026</v>
      </c>
      <c r="G1741">
        <f t="shared" si="285"/>
        <v>5268.8807557789351</v>
      </c>
      <c r="H1741">
        <f t="shared" si="286"/>
        <v>46.344403778894673</v>
      </c>
      <c r="I1741">
        <f t="shared" si="287"/>
        <v>46.34440377889468</v>
      </c>
      <c r="J1741" s="6">
        <f t="shared" si="288"/>
        <v>46.344403778894673</v>
      </c>
      <c r="K1741" s="2">
        <f t="shared" si="290"/>
        <v>9.3123092903588942E-9</v>
      </c>
      <c r="L1741" s="8">
        <f t="shared" si="291"/>
        <v>2.9832016659677993E-5</v>
      </c>
    </row>
    <row r="1742" spans="1:12">
      <c r="A1742">
        <v>1739</v>
      </c>
      <c r="B1742">
        <v>11692.2403222495</v>
      </c>
      <c r="C1742">
        <f t="shared" si="284"/>
        <v>5.7471264367816091E-3</v>
      </c>
      <c r="D1742">
        <f t="shared" si="292"/>
        <v>46.343021730462127</v>
      </c>
      <c r="E1742">
        <f t="shared" si="289"/>
        <v>-7.9482055649605159E-5</v>
      </c>
      <c r="F1742">
        <f t="shared" si="293"/>
        <v>6903.3210043540694</v>
      </c>
      <c r="G1742">
        <f t="shared" si="285"/>
        <v>5268.8806695693793</v>
      </c>
      <c r="H1742">
        <f t="shared" si="286"/>
        <v>46.344403347846892</v>
      </c>
      <c r="I1742">
        <f t="shared" si="287"/>
        <v>46.3444033478469</v>
      </c>
      <c r="J1742" s="6">
        <f t="shared" si="288"/>
        <v>46.344403347846892</v>
      </c>
      <c r="K1742" s="2">
        <f t="shared" si="290"/>
        <v>9.3009672243648377E-9</v>
      </c>
      <c r="L1742" s="8">
        <f t="shared" si="291"/>
        <v>2.9812846318082647E-5</v>
      </c>
    </row>
    <row r="1743" spans="1:12">
      <c r="A1743">
        <v>1740</v>
      </c>
      <c r="B1743">
        <v>11692.2403222495</v>
      </c>
      <c r="C1743">
        <f t="shared" si="284"/>
        <v>5.7438253877082138E-3</v>
      </c>
      <c r="D1743">
        <f t="shared" si="292"/>
        <v>46.343022187255549</v>
      </c>
      <c r="E1743">
        <f t="shared" si="289"/>
        <v>-7.9430984859718223E-5</v>
      </c>
      <c r="F1743">
        <f t="shared" si="293"/>
        <v>6903.3208751971451</v>
      </c>
      <c r="G1743">
        <f t="shared" si="285"/>
        <v>5268.8805834647637</v>
      </c>
      <c r="H1743">
        <f t="shared" si="286"/>
        <v>46.344402917323819</v>
      </c>
      <c r="I1743">
        <f t="shared" si="287"/>
        <v>46.344402917323812</v>
      </c>
      <c r="J1743" s="6">
        <f t="shared" si="288"/>
        <v>46.344402917323819</v>
      </c>
      <c r="K1743" s="2">
        <f t="shared" si="290"/>
        <v>9.2896453960191406E-9</v>
      </c>
      <c r="L1743" s="8">
        <f t="shared" si="291"/>
        <v>2.9793699312292624E-5</v>
      </c>
    </row>
    <row r="1744" spans="1:12">
      <c r="A1744">
        <v>1741</v>
      </c>
      <c r="B1744">
        <v>11692.2403222495</v>
      </c>
      <c r="C1744">
        <f t="shared" si="284"/>
        <v>5.7405281285878304E-3</v>
      </c>
      <c r="D1744">
        <f t="shared" si="292"/>
        <v>46.343022643493256</v>
      </c>
      <c r="E1744">
        <f t="shared" si="289"/>
        <v>-7.9379976232181953E-5</v>
      </c>
      <c r="F1744">
        <f t="shared" si="293"/>
        <v>6903.3207461973452</v>
      </c>
      <c r="G1744">
        <f t="shared" si="285"/>
        <v>5268.8804974648965</v>
      </c>
      <c r="H1744">
        <f t="shared" si="286"/>
        <v>46.344402487324473</v>
      </c>
      <c r="I1744">
        <f t="shared" si="287"/>
        <v>46.344402487324487</v>
      </c>
      <c r="J1744" s="6">
        <f t="shared" si="288"/>
        <v>46.34440248732448</v>
      </c>
      <c r="K1744" s="2">
        <f t="shared" si="290"/>
        <v>9.2783445719125259E-9</v>
      </c>
      <c r="L1744" s="8">
        <f t="shared" si="291"/>
        <v>2.977457559983557E-5</v>
      </c>
    </row>
    <row r="1745" spans="1:12">
      <c r="A1745">
        <v>1742</v>
      </c>
      <c r="B1745">
        <v>11692.2403222495</v>
      </c>
      <c r="C1745">
        <f t="shared" si="284"/>
        <v>5.7372346528973038E-3</v>
      </c>
      <c r="D1745">
        <f t="shared" si="292"/>
        <v>46.343023099176243</v>
      </c>
      <c r="E1745">
        <f t="shared" si="289"/>
        <v>-7.9329029653736036E-5</v>
      </c>
      <c r="F1745">
        <f t="shared" si="293"/>
        <v>6903.3206173543877</v>
      </c>
      <c r="G1745">
        <f t="shared" si="285"/>
        <v>5268.8804115695921</v>
      </c>
      <c r="H1745">
        <f t="shared" si="286"/>
        <v>46.344402057847958</v>
      </c>
      <c r="I1745">
        <f t="shared" si="287"/>
        <v>46.344402057847958</v>
      </c>
      <c r="J1745" s="6">
        <f t="shared" si="288"/>
        <v>46.344402057847958</v>
      </c>
      <c r="K1745" s="2">
        <f t="shared" si="290"/>
        <v>9.2670635255028054E-9</v>
      </c>
      <c r="L1745" s="8">
        <f t="shared" si="291"/>
        <v>2.9755475139465728E-5</v>
      </c>
    </row>
    <row r="1746" spans="1:12">
      <c r="A1746">
        <v>1743</v>
      </c>
      <c r="B1746">
        <v>11692.2403222495</v>
      </c>
      <c r="C1746">
        <f t="shared" si="284"/>
        <v>5.7339449541284407E-3</v>
      </c>
      <c r="D1746">
        <f t="shared" si="292"/>
        <v>46.343023554305503</v>
      </c>
      <c r="E1746">
        <f t="shared" si="289"/>
        <v>-7.9278145014378282E-5</v>
      </c>
      <c r="F1746">
        <f t="shared" si="293"/>
        <v>6903.320488667996</v>
      </c>
      <c r="G1746">
        <f t="shared" si="285"/>
        <v>5268.880325778664</v>
      </c>
      <c r="H1746">
        <f t="shared" si="286"/>
        <v>46.344401628893323</v>
      </c>
      <c r="I1746">
        <f t="shared" si="287"/>
        <v>46.344401628893323</v>
      </c>
      <c r="J1746" s="6">
        <f t="shared" si="288"/>
        <v>46.344401628893323</v>
      </c>
      <c r="K1746" s="2">
        <f t="shared" si="290"/>
        <v>9.2558025634269374E-9</v>
      </c>
      <c r="L1746" s="8">
        <f t="shared" si="291"/>
        <v>2.9736397889630692E-5</v>
      </c>
    </row>
    <row r="1747" spans="1:12">
      <c r="A1747">
        <v>1744</v>
      </c>
      <c r="B1747">
        <v>11692.2403222495</v>
      </c>
      <c r="C1747">
        <f t="shared" si="284"/>
        <v>5.7306590257879654E-3</v>
      </c>
      <c r="D1747">
        <f t="shared" si="292"/>
        <v>46.343024008882026</v>
      </c>
      <c r="E1747">
        <f t="shared" si="289"/>
        <v>-7.9227322203707527E-5</v>
      </c>
      <c r="F1747">
        <f t="shared" si="293"/>
        <v>6903.3203601378891</v>
      </c>
      <c r="G1747">
        <f t="shared" si="285"/>
        <v>5268.8802400919258</v>
      </c>
      <c r="H1747">
        <f t="shared" si="286"/>
        <v>46.344401200459629</v>
      </c>
      <c r="I1747">
        <f t="shared" si="287"/>
        <v>46.344401200459636</v>
      </c>
      <c r="J1747" s="6">
        <f t="shared" si="288"/>
        <v>46.344401200459629</v>
      </c>
      <c r="K1747" s="2">
        <f t="shared" si="290"/>
        <v>9.2445619923218899E-9</v>
      </c>
      <c r="L1747" s="8">
        <f t="shared" si="291"/>
        <v>2.9717343808624748E-5</v>
      </c>
    </row>
    <row r="1748" spans="1:12">
      <c r="A1748">
        <v>1745</v>
      </c>
      <c r="B1748">
        <v>11692.2403222495</v>
      </c>
      <c r="C1748">
        <f t="shared" si="284"/>
        <v>5.7273768613974796E-3</v>
      </c>
      <c r="D1748">
        <f t="shared" si="292"/>
        <v>46.343024462906797</v>
      </c>
      <c r="E1748">
        <f t="shared" si="289"/>
        <v>-7.9176561110499212E-5</v>
      </c>
      <c r="F1748">
        <f t="shared" si="293"/>
        <v>6903.3202317637852</v>
      </c>
      <c r="G1748">
        <f t="shared" si="285"/>
        <v>5268.8801545091901</v>
      </c>
      <c r="H1748">
        <f t="shared" si="286"/>
        <v>46.344400772545953</v>
      </c>
      <c r="I1748">
        <f t="shared" si="287"/>
        <v>46.344400772545946</v>
      </c>
      <c r="J1748" s="6">
        <f t="shared" si="288"/>
        <v>46.344400772545953</v>
      </c>
      <c r="K1748" s="2">
        <f t="shared" si="290"/>
        <v>9.2333413522350266E-9</v>
      </c>
      <c r="L1748" s="8">
        <f t="shared" si="291"/>
        <v>2.9698312855202153E-5</v>
      </c>
    </row>
    <row r="1749" spans="1:12">
      <c r="A1749">
        <v>1746</v>
      </c>
      <c r="B1749">
        <v>11692.2403222495</v>
      </c>
      <c r="C1749">
        <f t="shared" si="284"/>
        <v>5.7240984544934172E-3</v>
      </c>
      <c r="D1749">
        <f t="shared" si="292"/>
        <v>46.343024916380799</v>
      </c>
      <c r="E1749">
        <f t="shared" si="289"/>
        <v>-7.9125861625169513E-5</v>
      </c>
      <c r="F1749">
        <f t="shared" si="293"/>
        <v>6903.3201035454067</v>
      </c>
      <c r="G1749">
        <f t="shared" si="285"/>
        <v>5268.8800690302714</v>
      </c>
      <c r="H1749">
        <f t="shared" si="286"/>
        <v>46.344400345151357</v>
      </c>
      <c r="I1749">
        <f t="shared" si="287"/>
        <v>46.34440034515135</v>
      </c>
      <c r="J1749" s="6">
        <f t="shared" si="288"/>
        <v>46.344400345151357</v>
      </c>
      <c r="K1749" s="2">
        <f t="shared" si="290"/>
        <v>9.2221409498033122E-9</v>
      </c>
      <c r="L1749" s="8">
        <f t="shared" si="291"/>
        <v>2.9679304987963851E-5</v>
      </c>
    </row>
    <row r="1750" spans="1:12">
      <c r="A1750">
        <v>1747</v>
      </c>
      <c r="B1750">
        <v>11692.2403222495</v>
      </c>
      <c r="C1750">
        <f t="shared" si="284"/>
        <v>5.7208237986270021E-3</v>
      </c>
      <c r="D1750">
        <f t="shared" si="292"/>
        <v>46.343025369305018</v>
      </c>
      <c r="E1750">
        <f t="shared" si="289"/>
        <v>-7.9075223636902871E-5</v>
      </c>
      <c r="F1750">
        <f t="shared" si="293"/>
        <v>6903.3199754824818</v>
      </c>
      <c r="G1750">
        <f t="shared" si="285"/>
        <v>5268.8799836549879</v>
      </c>
      <c r="H1750">
        <f t="shared" si="286"/>
        <v>46.344399918274931</v>
      </c>
      <c r="I1750">
        <f t="shared" si="287"/>
        <v>46.344399918274931</v>
      </c>
      <c r="J1750" s="6">
        <f t="shared" si="288"/>
        <v>46.344399918274931</v>
      </c>
      <c r="K1750" s="2">
        <f t="shared" si="290"/>
        <v>9.2109601717561672E-9</v>
      </c>
      <c r="L1750" s="8">
        <f t="shared" si="291"/>
        <v>2.9660320165970752E-5</v>
      </c>
    </row>
    <row r="1751" spans="1:12">
      <c r="A1751">
        <v>1748</v>
      </c>
      <c r="B1751">
        <v>11692.2403222495</v>
      </c>
      <c r="C1751">
        <f t="shared" si="284"/>
        <v>5.717552887364208E-3</v>
      </c>
      <c r="D1751">
        <f t="shared" si="292"/>
        <v>46.343025821680442</v>
      </c>
      <c r="E1751">
        <f t="shared" si="289"/>
        <v>-7.9024647036524438E-5</v>
      </c>
      <c r="F1751">
        <f t="shared" si="293"/>
        <v>6903.3198475747222</v>
      </c>
      <c r="G1751">
        <f t="shared" si="285"/>
        <v>5268.8798983831484</v>
      </c>
      <c r="H1751">
        <f t="shared" si="286"/>
        <v>46.344399491915738</v>
      </c>
      <c r="I1751">
        <f t="shared" si="287"/>
        <v>46.34439949191573</v>
      </c>
      <c r="J1751" s="6">
        <f t="shared" si="288"/>
        <v>46.344399491915738</v>
      </c>
      <c r="K1751" s="2">
        <f t="shared" si="290"/>
        <v>9.1997996313663996E-9</v>
      </c>
      <c r="L1751" s="8">
        <f t="shared" si="291"/>
        <v>2.9641358347670483E-5</v>
      </c>
    </row>
    <row r="1752" spans="1:12">
      <c r="A1752">
        <v>1749</v>
      </c>
      <c r="B1752">
        <v>11692.2403222495</v>
      </c>
      <c r="C1752">
        <f t="shared" si="284"/>
        <v>5.7142857142857143E-3</v>
      </c>
      <c r="D1752">
        <f t="shared" si="292"/>
        <v>46.343026273508038</v>
      </c>
      <c r="E1752">
        <f t="shared" si="289"/>
        <v>-7.8974131714445997E-5</v>
      </c>
      <c r="F1752">
        <f t="shared" si="293"/>
        <v>6903.3197198218586</v>
      </c>
      <c r="G1752">
        <f t="shared" si="285"/>
        <v>5268.8798132145721</v>
      </c>
      <c r="H1752">
        <f t="shared" si="286"/>
        <v>46.344399066072853</v>
      </c>
      <c r="I1752">
        <f t="shared" si="287"/>
        <v>46.344399066072867</v>
      </c>
      <c r="J1752" s="6">
        <f t="shared" si="288"/>
        <v>46.34439906607286</v>
      </c>
      <c r="K1752" s="2">
        <f t="shared" si="290"/>
        <v>9.1886588686813415E-9</v>
      </c>
      <c r="L1752" s="8">
        <f t="shared" si="291"/>
        <v>2.9622419492430625E-5</v>
      </c>
    </row>
    <row r="1753" spans="1:12">
      <c r="A1753">
        <v>1750</v>
      </c>
      <c r="B1753">
        <v>11692.2403222495</v>
      </c>
      <c r="C1753">
        <f t="shared" si="284"/>
        <v>5.7110222729868645E-3</v>
      </c>
      <c r="D1753">
        <f t="shared" si="292"/>
        <v>46.343026724788793</v>
      </c>
      <c r="E1753">
        <f t="shared" si="289"/>
        <v>-7.8923677561080298E-5</v>
      </c>
      <c r="F1753">
        <f t="shared" si="293"/>
        <v>6903.3195922236127</v>
      </c>
      <c r="G1753">
        <f t="shared" si="285"/>
        <v>5268.8797281490752</v>
      </c>
      <c r="H1753">
        <f t="shared" si="286"/>
        <v>46.344398640745375</v>
      </c>
      <c r="I1753">
        <f t="shared" si="287"/>
        <v>46.344398640745375</v>
      </c>
      <c r="J1753" s="6">
        <f t="shared" si="288"/>
        <v>46.344398640745375</v>
      </c>
      <c r="K1753" s="2">
        <f t="shared" si="290"/>
        <v>9.1775380370200261E-9</v>
      </c>
      <c r="L1753" s="8">
        <f t="shared" si="291"/>
        <v>2.9603503559005462E-5</v>
      </c>
    </row>
    <row r="1754" spans="1:12">
      <c r="A1754">
        <v>1751</v>
      </c>
      <c r="B1754">
        <v>11692.2403222495</v>
      </c>
      <c r="C1754">
        <f t="shared" si="284"/>
        <v>5.7077625570776253E-3</v>
      </c>
      <c r="D1754">
        <f t="shared" si="292"/>
        <v>46.343027175523673</v>
      </c>
      <c r="E1754">
        <f t="shared" si="289"/>
        <v>-7.8873284467659337E-5</v>
      </c>
      <c r="F1754">
        <f t="shared" si="293"/>
        <v>6903.3194647797091</v>
      </c>
      <c r="G1754">
        <f t="shared" si="285"/>
        <v>5268.879643186473</v>
      </c>
      <c r="H1754">
        <f t="shared" si="286"/>
        <v>46.344398215932365</v>
      </c>
      <c r="I1754">
        <f t="shared" si="287"/>
        <v>46.344398215932358</v>
      </c>
      <c r="J1754" s="6">
        <f t="shared" si="288"/>
        <v>46.344398215932358</v>
      </c>
      <c r="K1754" s="2">
        <f t="shared" si="290"/>
        <v>9.1664371363835553E-9</v>
      </c>
      <c r="L1754" s="8">
        <f t="shared" si="291"/>
        <v>2.9584610506609252E-5</v>
      </c>
    </row>
    <row r="1755" spans="1:12">
      <c r="A1755">
        <v>1752</v>
      </c>
      <c r="B1755">
        <v>11692.2403222495</v>
      </c>
      <c r="C1755">
        <f t="shared" si="284"/>
        <v>5.7045065601825443E-3</v>
      </c>
      <c r="D1755">
        <f t="shared" si="292"/>
        <v>46.343027625713653</v>
      </c>
      <c r="E1755">
        <f t="shared" si="289"/>
        <v>-7.8822952325005149E-5</v>
      </c>
      <c r="F1755">
        <f t="shared" si="293"/>
        <v>6903.3193374898765</v>
      </c>
      <c r="G1755">
        <f t="shared" si="285"/>
        <v>5268.8795583265846</v>
      </c>
      <c r="H1755">
        <f t="shared" si="286"/>
        <v>46.344397791632929</v>
      </c>
      <c r="I1755">
        <f t="shared" si="287"/>
        <v>46.344397791632922</v>
      </c>
      <c r="J1755" s="6">
        <f t="shared" si="288"/>
        <v>46.344397791632929</v>
      </c>
      <c r="K1755" s="2">
        <f t="shared" si="290"/>
        <v>9.1553552468654303E-9</v>
      </c>
      <c r="L1755" s="8">
        <f t="shared" si="291"/>
        <v>2.9565740295222885E-5</v>
      </c>
    </row>
    <row r="1756" spans="1:12">
      <c r="A1756">
        <v>1753</v>
      </c>
      <c r="B1756">
        <v>11692.2403222495</v>
      </c>
      <c r="C1756">
        <f t="shared" si="284"/>
        <v>5.7012542759407071E-3</v>
      </c>
      <c r="D1756">
        <f t="shared" si="292"/>
        <v>46.343028075359705</v>
      </c>
      <c r="E1756">
        <f t="shared" si="289"/>
        <v>-7.8772681026393262E-5</v>
      </c>
      <c r="F1756">
        <f t="shared" si="293"/>
        <v>6903.3192103538322</v>
      </c>
      <c r="G1756">
        <f t="shared" si="285"/>
        <v>5268.8794735692218</v>
      </c>
      <c r="H1756">
        <f t="shared" si="286"/>
        <v>46.344397367846106</v>
      </c>
      <c r="I1756">
        <f t="shared" si="287"/>
        <v>46.344397367846106</v>
      </c>
      <c r="J1756" s="6">
        <f t="shared" si="288"/>
        <v>46.344397367846106</v>
      </c>
      <c r="K1756" s="2">
        <f t="shared" si="290"/>
        <v>9.1442945149178039E-9</v>
      </c>
      <c r="L1756" s="8">
        <f t="shared" si="291"/>
        <v>2.9546892882680723E-5</v>
      </c>
    </row>
    <row r="1757" spans="1:12">
      <c r="A1757">
        <v>1754</v>
      </c>
      <c r="B1757">
        <v>11692.2403222495</v>
      </c>
      <c r="C1757">
        <f t="shared" si="284"/>
        <v>5.6980056980056983E-3</v>
      </c>
      <c r="D1757">
        <f t="shared" si="292"/>
        <v>46.343028524462788</v>
      </c>
      <c r="E1757">
        <f t="shared" si="289"/>
        <v>-7.8722470460197298E-5</v>
      </c>
      <c r="F1757">
        <f t="shared" si="293"/>
        <v>6903.3190833713124</v>
      </c>
      <c r="G1757">
        <f t="shared" si="285"/>
        <v>5268.8793889142089</v>
      </c>
      <c r="H1757">
        <f t="shared" si="286"/>
        <v>46.344396944571038</v>
      </c>
      <c r="I1757">
        <f t="shared" si="287"/>
        <v>46.344396944571038</v>
      </c>
      <c r="J1757" s="6">
        <f t="shared" si="288"/>
        <v>46.344396944571038</v>
      </c>
      <c r="K1757" s="2">
        <f t="shared" si="290"/>
        <v>9.1332521808189678E-9</v>
      </c>
      <c r="L1757" s="8">
        <f t="shared" si="291"/>
        <v>2.9528068229883605E-5</v>
      </c>
    </row>
    <row r="1758" spans="1:12">
      <c r="A1758">
        <v>1755</v>
      </c>
      <c r="B1758">
        <v>11692.2403222495</v>
      </c>
      <c r="C1758">
        <f t="shared" si="284"/>
        <v>5.6947608200455585E-3</v>
      </c>
      <c r="D1758">
        <f t="shared" si="292"/>
        <v>46.343028973023877</v>
      </c>
      <c r="E1758">
        <f t="shared" si="289"/>
        <v>-7.867232052132676E-5</v>
      </c>
      <c r="F1758">
        <f t="shared" si="293"/>
        <v>6903.3189565420362</v>
      </c>
      <c r="G1758">
        <f t="shared" si="285"/>
        <v>5268.8793043613568</v>
      </c>
      <c r="H1758">
        <f t="shared" si="286"/>
        <v>46.344396521806779</v>
      </c>
      <c r="I1758">
        <f t="shared" si="287"/>
        <v>46.344396521806793</v>
      </c>
      <c r="J1758" s="6">
        <f t="shared" si="288"/>
        <v>46.344396521806786</v>
      </c>
      <c r="K1758" s="2">
        <f t="shared" si="290"/>
        <v>9.1222300843852118E-9</v>
      </c>
      <c r="L1758" s="8">
        <f t="shared" si="291"/>
        <v>2.9509266295585841E-5</v>
      </c>
    </row>
    <row r="1759" spans="1:12">
      <c r="A1759">
        <v>1756</v>
      </c>
      <c r="B1759">
        <v>11692.2403222495</v>
      </c>
      <c r="C1759">
        <f t="shared" si="284"/>
        <v>5.6915196357427431E-3</v>
      </c>
      <c r="D1759">
        <f t="shared" si="292"/>
        <v>46.343029421043923</v>
      </c>
      <c r="E1759">
        <f t="shared" si="289"/>
        <v>-7.8622231101013022E-5</v>
      </c>
      <c r="F1759">
        <f t="shared" si="293"/>
        <v>6903.3188298657387</v>
      </c>
      <c r="G1759">
        <f t="shared" si="285"/>
        <v>5268.8792199104928</v>
      </c>
      <c r="H1759">
        <f t="shared" si="286"/>
        <v>46.344396099552455</v>
      </c>
      <c r="I1759">
        <f t="shared" si="287"/>
        <v>46.344396099552462</v>
      </c>
      <c r="J1759" s="6">
        <f t="shared" si="288"/>
        <v>46.344396099552455</v>
      </c>
      <c r="K1759" s="2">
        <f t="shared" si="290"/>
        <v>9.1112273057100039E-9</v>
      </c>
      <c r="L1759" s="8">
        <f t="shared" si="291"/>
        <v>2.9490487039921668E-5</v>
      </c>
    </row>
    <row r="1760" spans="1:12">
      <c r="A1760">
        <v>1757</v>
      </c>
      <c r="B1760">
        <v>11692.2403222495</v>
      </c>
      <c r="C1760">
        <f t="shared" si="284"/>
        <v>5.6882821387940841E-3</v>
      </c>
      <c r="D1760">
        <f t="shared" si="292"/>
        <v>46.343029868523892</v>
      </c>
      <c r="E1760">
        <f t="shared" si="289"/>
        <v>-7.8572202092121066E-5</v>
      </c>
      <c r="F1760">
        <f t="shared" si="293"/>
        <v>6903.3187033421464</v>
      </c>
      <c r="G1760">
        <f t="shared" si="285"/>
        <v>5268.8791355614312</v>
      </c>
      <c r="H1760">
        <f t="shared" si="286"/>
        <v>46.344395677807157</v>
      </c>
      <c r="I1760">
        <f t="shared" si="287"/>
        <v>46.34439567780715</v>
      </c>
      <c r="J1760" s="6">
        <f t="shared" si="288"/>
        <v>46.344395677807157</v>
      </c>
      <c r="K1760" s="2">
        <f t="shared" si="290"/>
        <v>9.1002436914764749E-9</v>
      </c>
      <c r="L1760" s="8">
        <f t="shared" si="291"/>
        <v>2.9471730422871993E-5</v>
      </c>
    </row>
    <row r="1761" spans="1:12">
      <c r="A1761">
        <v>1758</v>
      </c>
      <c r="B1761">
        <v>11692.2403222495</v>
      </c>
      <c r="C1761">
        <f t="shared" si="284"/>
        <v>5.6850483229107449E-3</v>
      </c>
      <c r="D1761">
        <f t="shared" si="292"/>
        <v>46.343030315464745</v>
      </c>
      <c r="E1761">
        <f t="shared" si="289"/>
        <v>-7.8522233388339882E-5</v>
      </c>
      <c r="F1761">
        <f t="shared" si="293"/>
        <v>6903.3185769709862</v>
      </c>
      <c r="G1761">
        <f t="shared" si="285"/>
        <v>5268.8790513139911</v>
      </c>
      <c r="H1761">
        <f t="shared" si="286"/>
        <v>46.344395256569953</v>
      </c>
      <c r="I1761">
        <f t="shared" si="287"/>
        <v>46.344395256569953</v>
      </c>
      <c r="J1761" s="6">
        <f t="shared" si="288"/>
        <v>46.344395256569953</v>
      </c>
      <c r="K1761" s="2">
        <f t="shared" si="290"/>
        <v>9.0892803149112767E-9</v>
      </c>
      <c r="L1761" s="8">
        <f t="shared" si="291"/>
        <v>2.9452996403497795E-5</v>
      </c>
    </row>
    <row r="1762" spans="1:12">
      <c r="A1762">
        <v>1759</v>
      </c>
      <c r="B1762">
        <v>11692.2403222495</v>
      </c>
      <c r="C1762">
        <f t="shared" si="284"/>
        <v>5.681818181818182E-3</v>
      </c>
      <c r="D1762">
        <f t="shared" si="292"/>
        <v>46.343030761867439</v>
      </c>
      <c r="E1762">
        <f t="shared" si="289"/>
        <v>-7.8472324880489403E-5</v>
      </c>
      <c r="F1762">
        <f t="shared" si="293"/>
        <v>6903.3184507519873</v>
      </c>
      <c r="G1762">
        <f t="shared" si="285"/>
        <v>5268.8789671679924</v>
      </c>
      <c r="H1762">
        <f t="shared" si="286"/>
        <v>46.344394835839964</v>
      </c>
      <c r="I1762">
        <f t="shared" si="287"/>
        <v>46.34439483583995</v>
      </c>
      <c r="J1762" s="6">
        <f t="shared" si="288"/>
        <v>46.344394835839957</v>
      </c>
      <c r="K1762" s="2">
        <f t="shared" si="290"/>
        <v>9.0783361027899047E-9</v>
      </c>
      <c r="L1762" s="8">
        <f t="shared" si="291"/>
        <v>2.9434284941933326E-5</v>
      </c>
    </row>
    <row r="1763" spans="1:12">
      <c r="A1763">
        <v>1760</v>
      </c>
      <c r="B1763">
        <v>11692.2403222495</v>
      </c>
      <c r="C1763">
        <f t="shared" si="284"/>
        <v>5.6785917092561046E-3</v>
      </c>
      <c r="D1763">
        <f t="shared" si="292"/>
        <v>46.343031207732921</v>
      </c>
      <c r="E1763">
        <f t="shared" si="289"/>
        <v>-7.8422476463076176E-5</v>
      </c>
      <c r="F1763">
        <f t="shared" si="293"/>
        <v>6903.318324684883</v>
      </c>
      <c r="G1763">
        <f t="shared" si="285"/>
        <v>5268.878883123255</v>
      </c>
      <c r="H1763">
        <f t="shared" si="286"/>
        <v>46.344394415616279</v>
      </c>
      <c r="I1763">
        <f t="shared" si="287"/>
        <v>46.344394415616279</v>
      </c>
      <c r="J1763" s="6">
        <f t="shared" si="288"/>
        <v>46.344394415616279</v>
      </c>
      <c r="K1763" s="2">
        <f t="shared" si="290"/>
        <v>9.067411055113416E-9</v>
      </c>
      <c r="L1763" s="8">
        <f t="shared" si="291"/>
        <v>2.9415595998619481E-5</v>
      </c>
    </row>
    <row r="1764" spans="1:12">
      <c r="A1764">
        <v>1761</v>
      </c>
      <c r="B1764">
        <v>11692.2403222495</v>
      </c>
      <c r="C1764">
        <f t="shared" si="284"/>
        <v>5.6753688989784334E-3</v>
      </c>
      <c r="D1764">
        <f t="shared" si="292"/>
        <v>46.343031653062148</v>
      </c>
      <c r="E1764">
        <f t="shared" si="289"/>
        <v>-7.8372688029783498E-5</v>
      </c>
      <c r="F1764">
        <f t="shared" si="293"/>
        <v>6903.3181987694015</v>
      </c>
      <c r="G1764">
        <f t="shared" si="285"/>
        <v>5268.8787991796007</v>
      </c>
      <c r="H1764">
        <f t="shared" si="286"/>
        <v>46.344393995898002</v>
      </c>
      <c r="I1764">
        <f t="shared" si="287"/>
        <v>46.34439399589801</v>
      </c>
      <c r="J1764" s="6">
        <f t="shared" si="288"/>
        <v>46.344393995898002</v>
      </c>
      <c r="K1764" s="2">
        <f t="shared" si="290"/>
        <v>9.0565057851546467E-9</v>
      </c>
      <c r="L1764" s="8">
        <f t="shared" si="291"/>
        <v>2.939692953307723E-5</v>
      </c>
    </row>
    <row r="1765" spans="1:12">
      <c r="A1765">
        <v>1762</v>
      </c>
      <c r="B1765">
        <v>11692.2403222495</v>
      </c>
      <c r="C1765">
        <f t="shared" si="284"/>
        <v>5.6721497447532613E-3</v>
      </c>
      <c r="D1765">
        <f t="shared" si="292"/>
        <v>46.343032097856067</v>
      </c>
      <c r="E1765">
        <f t="shared" si="289"/>
        <v>-7.832295947348146E-5</v>
      </c>
      <c r="F1765">
        <f t="shared" si="293"/>
        <v>6903.3180730052745</v>
      </c>
      <c r="G1765">
        <f t="shared" si="285"/>
        <v>5268.8787153368494</v>
      </c>
      <c r="H1765">
        <f t="shared" si="286"/>
        <v>46.344393576684254</v>
      </c>
      <c r="I1765">
        <f t="shared" si="287"/>
        <v>46.344393576684254</v>
      </c>
      <c r="J1765" s="6">
        <f t="shared" si="288"/>
        <v>46.344393576684254</v>
      </c>
      <c r="K1765" s="2">
        <f t="shared" si="290"/>
        <v>9.0456193730069871E-9</v>
      </c>
      <c r="L1765" s="8">
        <f t="shared" si="291"/>
        <v>2.9378285506054127E-5</v>
      </c>
    </row>
    <row r="1766" spans="1:12">
      <c r="A1766">
        <v>1763</v>
      </c>
      <c r="B1766">
        <v>11692.2403222495</v>
      </c>
      <c r="C1766">
        <f t="shared" si="284"/>
        <v>5.6689342403628117E-3</v>
      </c>
      <c r="D1766">
        <f t="shared" si="292"/>
        <v>46.343032542115623</v>
      </c>
      <c r="E1766">
        <f t="shared" si="289"/>
        <v>-7.8273290689487158E-5</v>
      </c>
      <c r="F1766">
        <f t="shared" si="293"/>
        <v>6903.3179473922373</v>
      </c>
      <c r="G1766">
        <f t="shared" si="285"/>
        <v>5268.8786315948246</v>
      </c>
      <c r="H1766">
        <f t="shared" si="286"/>
        <v>46.344393157974118</v>
      </c>
      <c r="I1766">
        <f t="shared" si="287"/>
        <v>46.344393157974132</v>
      </c>
      <c r="J1766" s="6">
        <f t="shared" si="288"/>
        <v>46.344393157974125</v>
      </c>
      <c r="K1766" s="2">
        <f t="shared" si="290"/>
        <v>9.0347525852612215E-9</v>
      </c>
      <c r="L1766" s="8">
        <f t="shared" si="291"/>
        <v>2.9359663877531119E-5</v>
      </c>
    </row>
    <row r="1767" spans="1:12">
      <c r="A1767">
        <v>1764</v>
      </c>
      <c r="B1767">
        <v>11692.2403222495</v>
      </c>
      <c r="C1767">
        <f t="shared" si="284"/>
        <v>5.6657223796033997E-3</v>
      </c>
      <c r="D1767">
        <f t="shared" si="292"/>
        <v>46.343032985841759</v>
      </c>
      <c r="E1767">
        <f t="shared" si="289"/>
        <v>-7.8223681571080431E-5</v>
      </c>
      <c r="F1767">
        <f t="shared" si="293"/>
        <v>6903.3178219300225</v>
      </c>
      <c r="G1767">
        <f t="shared" si="285"/>
        <v>5268.878547953349</v>
      </c>
      <c r="H1767">
        <f t="shared" si="286"/>
        <v>46.344392739766747</v>
      </c>
      <c r="I1767">
        <f t="shared" si="287"/>
        <v>46.344392739766732</v>
      </c>
      <c r="J1767" s="6">
        <f t="shared" si="288"/>
        <v>46.344392739766739</v>
      </c>
      <c r="K1767" s="2">
        <f t="shared" si="290"/>
        <v>9.0239046553286632E-9</v>
      </c>
      <c r="L1767" s="8">
        <f t="shared" si="291"/>
        <v>2.9341064608255777E-5</v>
      </c>
    </row>
    <row r="1768" spans="1:12">
      <c r="A1768">
        <v>1765</v>
      </c>
      <c r="B1768">
        <v>11692.2403222495</v>
      </c>
      <c r="C1768">
        <f t="shared" si="284"/>
        <v>5.6625141562853904E-3</v>
      </c>
      <c r="D1768">
        <f t="shared" si="292"/>
        <v>46.343033429035422</v>
      </c>
      <c r="E1768">
        <f t="shared" si="289"/>
        <v>-7.8174132013582182E-5</v>
      </c>
      <c r="F1768">
        <f t="shared" si="293"/>
        <v>6903.3176966183601</v>
      </c>
      <c r="G1768">
        <f t="shared" si="285"/>
        <v>5268.8784644122397</v>
      </c>
      <c r="H1768">
        <f t="shared" si="286"/>
        <v>46.344392322061196</v>
      </c>
      <c r="I1768">
        <f t="shared" si="287"/>
        <v>46.344392322061204</v>
      </c>
      <c r="J1768" s="6">
        <f t="shared" si="288"/>
        <v>46.344392322061196</v>
      </c>
      <c r="K1768" s="2">
        <f t="shared" si="290"/>
        <v>9.0130761964821536E-9</v>
      </c>
      <c r="L1768" s="8">
        <f t="shared" si="291"/>
        <v>2.9322487658362376E-5</v>
      </c>
    </row>
    <row r="1769" spans="1:12">
      <c r="A1769">
        <v>1766</v>
      </c>
      <c r="B1769">
        <v>11692.2403222495</v>
      </c>
      <c r="C1769">
        <f t="shared" si="284"/>
        <v>5.6593095642331632E-3</v>
      </c>
      <c r="D1769">
        <f t="shared" si="292"/>
        <v>46.34303387169755</v>
      </c>
      <c r="E1769">
        <f t="shared" si="289"/>
        <v>-7.8124641911087733E-5</v>
      </c>
      <c r="F1769">
        <f t="shared" si="293"/>
        <v>6903.3175714569888</v>
      </c>
      <c r="G1769">
        <f t="shared" si="285"/>
        <v>5268.8783809713259</v>
      </c>
      <c r="H1769">
        <f t="shared" si="286"/>
        <v>46.344391904856636</v>
      </c>
      <c r="I1769">
        <f t="shared" si="287"/>
        <v>46.344391904856636</v>
      </c>
      <c r="J1769" s="6">
        <f t="shared" si="288"/>
        <v>46.344391904856636</v>
      </c>
      <c r="K1769" s="2">
        <f t="shared" si="290"/>
        <v>9.0022662888150298E-9</v>
      </c>
      <c r="L1769" s="8">
        <f t="shared" si="291"/>
        <v>2.9303932989058468E-5</v>
      </c>
    </row>
    <row r="1770" spans="1:12">
      <c r="A1770">
        <v>1767</v>
      </c>
      <c r="B1770">
        <v>11692.2403222495</v>
      </c>
      <c r="C1770">
        <f t="shared" si="284"/>
        <v>5.6561085972850677E-3</v>
      </c>
      <c r="D1770">
        <f t="shared" si="292"/>
        <v>46.343034313829087</v>
      </c>
      <c r="E1770">
        <f t="shared" si="289"/>
        <v>-7.8075211159731655E-5</v>
      </c>
      <c r="F1770">
        <f t="shared" si="293"/>
        <v>6903.317446445637</v>
      </c>
      <c r="G1770">
        <f t="shared" si="285"/>
        <v>5268.8782976304246</v>
      </c>
      <c r="H1770">
        <f t="shared" si="286"/>
        <v>46.34439148815212</v>
      </c>
      <c r="I1770">
        <f t="shared" si="287"/>
        <v>46.34439148815212</v>
      </c>
      <c r="J1770" s="6">
        <f t="shared" si="288"/>
        <v>46.34439148815212</v>
      </c>
      <c r="K1770" s="2">
        <f t="shared" si="290"/>
        <v>8.9914766188258058E-9</v>
      </c>
      <c r="L1770" s="8">
        <f t="shared" si="291"/>
        <v>2.928540055971173E-5</v>
      </c>
    </row>
    <row r="1771" spans="1:12">
      <c r="A1771">
        <v>1768</v>
      </c>
      <c r="B1771">
        <v>11692.2403222495</v>
      </c>
      <c r="C1771">
        <f t="shared" si="284"/>
        <v>5.6529112492933863E-3</v>
      </c>
      <c r="D1771">
        <f t="shared" si="292"/>
        <v>46.343034755430956</v>
      </c>
      <c r="E1771">
        <f t="shared" si="289"/>
        <v>-7.8025839652391113E-5</v>
      </c>
      <c r="F1771">
        <f t="shared" si="293"/>
        <v>6903.3173215840479</v>
      </c>
      <c r="G1771">
        <f t="shared" si="285"/>
        <v>5268.878214389365</v>
      </c>
      <c r="H1771">
        <f t="shared" si="286"/>
        <v>46.344391071946816</v>
      </c>
      <c r="I1771">
        <f t="shared" si="287"/>
        <v>46.344391071946831</v>
      </c>
      <c r="J1771" s="6">
        <f t="shared" si="288"/>
        <v>46.344391071946824</v>
      </c>
      <c r="K1771" s="2">
        <f t="shared" si="290"/>
        <v>8.9807047334282724E-9</v>
      </c>
      <c r="L1771" s="8">
        <f t="shared" si="291"/>
        <v>2.9266890332602986E-5</v>
      </c>
    </row>
    <row r="1772" spans="1:12">
      <c r="A1772">
        <v>1769</v>
      </c>
      <c r="B1772">
        <v>11692.2403222495</v>
      </c>
      <c r="C1772">
        <f t="shared" si="284"/>
        <v>5.6497175141242938E-3</v>
      </c>
      <c r="D1772">
        <f t="shared" si="292"/>
        <v>46.343035196504104</v>
      </c>
      <c r="E1772">
        <f t="shared" si="289"/>
        <v>-7.7976527287241607E-5</v>
      </c>
      <c r="F1772">
        <f t="shared" si="293"/>
        <v>6903.3171968719525</v>
      </c>
      <c r="G1772">
        <f t="shared" si="285"/>
        <v>5268.8781312479687</v>
      </c>
      <c r="H1772">
        <f t="shared" si="286"/>
        <v>46.344390656239852</v>
      </c>
      <c r="I1772">
        <f t="shared" si="287"/>
        <v>46.344390656239838</v>
      </c>
      <c r="J1772" s="6">
        <f t="shared" si="288"/>
        <v>46.344390656239845</v>
      </c>
      <c r="K1772" s="2">
        <f t="shared" si="290"/>
        <v>8.9699523191209448E-9</v>
      </c>
      <c r="L1772" s="8">
        <f t="shared" si="291"/>
        <v>2.9248402267866527E-5</v>
      </c>
    </row>
    <row r="1773" spans="1:12">
      <c r="A1773">
        <v>1770</v>
      </c>
      <c r="B1773">
        <v>11692.2403222495</v>
      </c>
      <c r="C1773">
        <f t="shared" si="284"/>
        <v>5.6465273856578201E-3</v>
      </c>
      <c r="D1773">
        <f t="shared" si="292"/>
        <v>46.343035637049454</v>
      </c>
      <c r="E1773">
        <f t="shared" si="289"/>
        <v>-7.7927273959197004E-5</v>
      </c>
      <c r="F1773">
        <f t="shared" si="293"/>
        <v>6903.317072309088</v>
      </c>
      <c r="G1773">
        <f t="shared" si="285"/>
        <v>5268.8780482060583</v>
      </c>
      <c r="H1773">
        <f t="shared" si="286"/>
        <v>46.344390241030297</v>
      </c>
      <c r="I1773">
        <f t="shared" si="287"/>
        <v>46.344390241030297</v>
      </c>
      <c r="J1773" s="6">
        <f t="shared" si="288"/>
        <v>46.344390241030297</v>
      </c>
      <c r="K1773" s="2">
        <f t="shared" si="290"/>
        <v>8.9592190692689529E-9</v>
      </c>
      <c r="L1773" s="8">
        <f t="shared" si="291"/>
        <v>2.9229936326403294E-5</v>
      </c>
    </row>
    <row r="1774" spans="1:12">
      <c r="A1774">
        <v>1771</v>
      </c>
      <c r="B1774">
        <v>11692.2403222495</v>
      </c>
      <c r="C1774">
        <f t="shared" si="284"/>
        <v>5.6433408577878106E-3</v>
      </c>
      <c r="D1774">
        <f t="shared" si="292"/>
        <v>46.343036077067943</v>
      </c>
      <c r="E1774">
        <f t="shared" si="289"/>
        <v>-7.7878079563172838E-5</v>
      </c>
      <c r="F1774">
        <f t="shared" si="293"/>
        <v>6903.3169478951932</v>
      </c>
      <c r="G1774">
        <f t="shared" si="285"/>
        <v>5268.8779652634612</v>
      </c>
      <c r="H1774">
        <f t="shared" si="286"/>
        <v>46.344389826317297</v>
      </c>
      <c r="I1774">
        <f t="shared" si="287"/>
        <v>46.344389826317318</v>
      </c>
      <c r="J1774" s="6">
        <f t="shared" si="288"/>
        <v>46.344389826317311</v>
      </c>
      <c r="K1774" s="2">
        <f t="shared" si="290"/>
        <v>8.9485045239194482E-9</v>
      </c>
      <c r="L1774" s="8">
        <f t="shared" si="291"/>
        <v>2.9211492469267526E-5</v>
      </c>
    </row>
    <row r="1775" spans="1:12">
      <c r="A1775">
        <v>1772</v>
      </c>
      <c r="B1775">
        <v>11692.2403222495</v>
      </c>
      <c r="C1775">
        <f t="shared" si="284"/>
        <v>5.6401579244218835E-3</v>
      </c>
      <c r="D1775">
        <f t="shared" si="292"/>
        <v>46.343036516560488</v>
      </c>
      <c r="E1775">
        <f t="shared" si="289"/>
        <v>-7.782894399653761E-5</v>
      </c>
      <c r="F1775">
        <f t="shared" si="293"/>
        <v>6903.3168236300035</v>
      </c>
      <c r="G1775">
        <f t="shared" si="285"/>
        <v>5268.8778824200017</v>
      </c>
      <c r="H1775">
        <f t="shared" si="286"/>
        <v>46.344389412100007</v>
      </c>
      <c r="I1775">
        <f t="shared" si="287"/>
        <v>46.344389412100014</v>
      </c>
      <c r="J1775" s="6">
        <f t="shared" si="288"/>
        <v>46.344389412100014</v>
      </c>
      <c r="K1775" s="2">
        <f t="shared" si="290"/>
        <v>8.937808836391408E-9</v>
      </c>
      <c r="L1775" s="8">
        <f t="shared" si="291"/>
        <v>2.9193070657820134E-5</v>
      </c>
    </row>
    <row r="1776" spans="1:12">
      <c r="A1776">
        <v>1773</v>
      </c>
      <c r="B1776">
        <v>11692.2403222495</v>
      </c>
      <c r="C1776">
        <f t="shared" si="284"/>
        <v>5.6369785794813977E-3</v>
      </c>
      <c r="D1776">
        <f t="shared" si="292"/>
        <v>46.343036955528021</v>
      </c>
      <c r="E1776">
        <f t="shared" si="289"/>
        <v>-7.7779867155424996E-5</v>
      </c>
      <c r="F1776">
        <f t="shared" si="293"/>
        <v>6903.3166995132606</v>
      </c>
      <c r="G1776">
        <f t="shared" si="285"/>
        <v>5268.877799675507</v>
      </c>
      <c r="H1776">
        <f t="shared" si="286"/>
        <v>46.344388998377539</v>
      </c>
      <c r="I1776">
        <f t="shared" si="287"/>
        <v>46.344388998377532</v>
      </c>
      <c r="J1776" s="6">
        <f t="shared" si="288"/>
        <v>46.344388998377539</v>
      </c>
      <c r="K1776" s="2">
        <f t="shared" si="290"/>
        <v>8.92713185336789E-9</v>
      </c>
      <c r="L1776" s="8">
        <f t="shared" si="291"/>
        <v>2.9174670853268704E-5</v>
      </c>
    </row>
    <row r="1777" spans="1:12">
      <c r="A1777">
        <v>1774</v>
      </c>
      <c r="B1777">
        <v>11692.2403222495</v>
      </c>
      <c r="C1777">
        <f t="shared" si="284"/>
        <v>5.6338028169014088E-3</v>
      </c>
      <c r="D1777">
        <f t="shared" si="292"/>
        <v>46.343037393971464</v>
      </c>
      <c r="E1777">
        <f t="shared" si="289"/>
        <v>-7.7730848936794143E-5</v>
      </c>
      <c r="F1777">
        <f t="shared" si="293"/>
        <v>6903.3165755447017</v>
      </c>
      <c r="G1777">
        <f t="shared" si="285"/>
        <v>5268.8777170298008</v>
      </c>
      <c r="H1777">
        <f t="shared" si="286"/>
        <v>46.344388585149005</v>
      </c>
      <c r="I1777">
        <f t="shared" si="287"/>
        <v>46.344388585149012</v>
      </c>
      <c r="J1777" s="6">
        <f t="shared" si="288"/>
        <v>46.344388585149005</v>
      </c>
      <c r="K1777" s="2">
        <f t="shared" si="290"/>
        <v>8.9164738814858309E-9</v>
      </c>
      <c r="L1777" s="8">
        <f t="shared" si="291"/>
        <v>2.9156293016667506E-5</v>
      </c>
    </row>
    <row r="1778" spans="1:12">
      <c r="A1778">
        <v>1775</v>
      </c>
      <c r="B1778">
        <v>11692.2403222495</v>
      </c>
      <c r="C1778">
        <f t="shared" si="284"/>
        <v>5.6306306306306304E-3</v>
      </c>
      <c r="D1778">
        <f t="shared" si="292"/>
        <v>46.343037831891742</v>
      </c>
      <c r="E1778">
        <f t="shared" si="289"/>
        <v>-7.7681889236786829E-5</v>
      </c>
      <c r="F1778">
        <f t="shared" si="293"/>
        <v>6903.3164517240621</v>
      </c>
      <c r="G1778">
        <f t="shared" si="285"/>
        <v>5268.8776344827083</v>
      </c>
      <c r="H1778">
        <f t="shared" si="286"/>
        <v>46.344388172413538</v>
      </c>
      <c r="I1778">
        <f t="shared" si="287"/>
        <v>46.344388172413538</v>
      </c>
      <c r="J1778" s="6">
        <f t="shared" si="288"/>
        <v>46.344388172413538</v>
      </c>
      <c r="K1778" s="2">
        <f t="shared" si="290"/>
        <v>8.9058347674282868E-9</v>
      </c>
      <c r="L1778" s="8">
        <f t="shared" si="291"/>
        <v>2.9137937109224132E-5</v>
      </c>
    </row>
    <row r="1779" spans="1:12">
      <c r="A1779">
        <v>1776</v>
      </c>
      <c r="B1779">
        <v>11692.2403222495</v>
      </c>
      <c r="C1779">
        <f t="shared" si="284"/>
        <v>5.6274620146314009E-3</v>
      </c>
      <c r="D1779">
        <f t="shared" si="292"/>
        <v>46.343038269289764</v>
      </c>
      <c r="E1779">
        <f t="shared" si="289"/>
        <v>-7.7632987952768332E-5</v>
      </c>
      <c r="F1779">
        <f t="shared" si="293"/>
        <v>6903.316328051088</v>
      </c>
      <c r="G1779">
        <f t="shared" si="285"/>
        <v>5268.8775520340587</v>
      </c>
      <c r="H1779">
        <f t="shared" si="286"/>
        <v>46.344387760170292</v>
      </c>
      <c r="I1779">
        <f t="shared" si="287"/>
        <v>46.344387760170292</v>
      </c>
      <c r="J1779" s="6">
        <f t="shared" si="288"/>
        <v>46.344387760170292</v>
      </c>
      <c r="K1779" s="2">
        <f t="shared" si="290"/>
        <v>8.8952138979244019E-9</v>
      </c>
      <c r="L1779" s="8">
        <f t="shared" si="291"/>
        <v>2.9119603093066129E-5</v>
      </c>
    </row>
    <row r="1780" spans="1:12">
      <c r="A1780">
        <v>1777</v>
      </c>
      <c r="B1780">
        <v>11692.2403222495</v>
      </c>
      <c r="C1780">
        <f t="shared" si="284"/>
        <v>5.6242969628796397E-3</v>
      </c>
      <c r="D1780">
        <f t="shared" si="292"/>
        <v>46.343038706166453</v>
      </c>
      <c r="E1780">
        <f t="shared" si="289"/>
        <v>-7.7584144982923014E-5</v>
      </c>
      <c r="F1780">
        <f t="shared" si="293"/>
        <v>6903.3162045255203</v>
      </c>
      <c r="G1780">
        <f t="shared" si="285"/>
        <v>5268.8774696836799</v>
      </c>
      <c r="H1780">
        <f t="shared" si="286"/>
        <v>46.344387348418401</v>
      </c>
      <c r="I1780">
        <f t="shared" si="287"/>
        <v>46.344387348418408</v>
      </c>
      <c r="J1780" s="6">
        <f t="shared" si="288"/>
        <v>46.344387348418408</v>
      </c>
      <c r="K1780" s="2">
        <f t="shared" si="290"/>
        <v>8.8846115796111014E-9</v>
      </c>
      <c r="L1780" s="8">
        <f t="shared" si="291"/>
        <v>2.9101290929707749E-5</v>
      </c>
    </row>
    <row r="1781" spans="1:12">
      <c r="A1781">
        <v>1778</v>
      </c>
      <c r="B1781">
        <v>11692.2403222495</v>
      </c>
      <c r="C1781">
        <f t="shared" si="284"/>
        <v>5.621135469364812E-3</v>
      </c>
      <c r="D1781">
        <f t="shared" si="292"/>
        <v>46.343039142522727</v>
      </c>
      <c r="E1781">
        <f t="shared" si="289"/>
        <v>-7.7535360225026615E-5</v>
      </c>
      <c r="F1781">
        <f t="shared" si="293"/>
        <v>6903.316081147098</v>
      </c>
      <c r="G1781">
        <f t="shared" si="285"/>
        <v>5268.8773874313983</v>
      </c>
      <c r="H1781">
        <f t="shared" si="286"/>
        <v>46.344386937156997</v>
      </c>
      <c r="I1781">
        <f t="shared" si="287"/>
        <v>46.344386937156997</v>
      </c>
      <c r="J1781" s="6">
        <f t="shared" si="288"/>
        <v>46.344386937156997</v>
      </c>
      <c r="K1781" s="2">
        <f t="shared" si="290"/>
        <v>8.8740284257612611E-9</v>
      </c>
      <c r="L1781" s="8">
        <f t="shared" si="291"/>
        <v>2.9083000580203277E-5</v>
      </c>
    </row>
    <row r="1782" spans="1:12">
      <c r="A1782">
        <v>1779</v>
      </c>
      <c r="B1782">
        <v>11692.2403222495</v>
      </c>
      <c r="C1782">
        <f t="shared" si="284"/>
        <v>5.6179775280898875E-3</v>
      </c>
      <c r="D1782">
        <f t="shared" si="292"/>
        <v>46.343039578359488</v>
      </c>
      <c r="E1782">
        <f t="shared" si="289"/>
        <v>-7.748663357603728E-5</v>
      </c>
      <c r="F1782">
        <f t="shared" si="293"/>
        <v>6903.3159579155654</v>
      </c>
      <c r="G1782">
        <f t="shared" si="285"/>
        <v>5268.877305277043</v>
      </c>
      <c r="H1782">
        <f t="shared" si="286"/>
        <v>46.344386526385215</v>
      </c>
      <c r="I1782">
        <f t="shared" si="287"/>
        <v>46.344386526385222</v>
      </c>
      <c r="J1782" s="6">
        <f t="shared" si="288"/>
        <v>46.344386526385222</v>
      </c>
      <c r="K1782" s="2">
        <f t="shared" si="290"/>
        <v>8.8634633631501015E-9</v>
      </c>
      <c r="L1782" s="8">
        <f t="shared" si="291"/>
        <v>2.9064732006986928E-5</v>
      </c>
    </row>
    <row r="1783" spans="1:12">
      <c r="A1783">
        <v>1780</v>
      </c>
      <c r="B1783">
        <v>11692.2403222495</v>
      </c>
      <c r="C1783">
        <f t="shared" si="284"/>
        <v>5.614823133071308E-3</v>
      </c>
      <c r="D1783">
        <f t="shared" si="292"/>
        <v>46.343040013677651</v>
      </c>
      <c r="E1783">
        <f t="shared" si="289"/>
        <v>-7.7437964934952359E-5</v>
      </c>
      <c r="F1783">
        <f t="shared" si="293"/>
        <v>6903.3158348306624</v>
      </c>
      <c r="G1783">
        <f t="shared" si="285"/>
        <v>5268.877223220441</v>
      </c>
      <c r="H1783">
        <f t="shared" si="286"/>
        <v>46.344386116102207</v>
      </c>
      <c r="I1783">
        <f t="shared" si="287"/>
        <v>46.344386116102207</v>
      </c>
      <c r="J1783" s="6">
        <f t="shared" si="288"/>
        <v>46.344386116102207</v>
      </c>
      <c r="K1783" s="2">
        <f t="shared" si="290"/>
        <v>8.852917158368463E-9</v>
      </c>
      <c r="L1783" s="8">
        <f t="shared" si="291"/>
        <v>2.9046485171419644E-5</v>
      </c>
    </row>
    <row r="1784" spans="1:12">
      <c r="A1784">
        <v>1781</v>
      </c>
      <c r="B1784">
        <v>11692.2403222495</v>
      </c>
      <c r="C1784">
        <f t="shared" si="284"/>
        <v>5.6116722783389446E-3</v>
      </c>
      <c r="D1784">
        <f t="shared" si="292"/>
        <v>46.343040448478128</v>
      </c>
      <c r="E1784">
        <f t="shared" si="289"/>
        <v>-7.738935419914644E-5</v>
      </c>
      <c r="F1784">
        <f t="shared" si="293"/>
        <v>6903.3157118921354</v>
      </c>
      <c r="G1784">
        <f t="shared" si="285"/>
        <v>5268.8771412614242</v>
      </c>
      <c r="H1784">
        <f t="shared" si="286"/>
        <v>46.344385706307122</v>
      </c>
      <c r="I1784">
        <f t="shared" si="287"/>
        <v>46.344385706307115</v>
      </c>
      <c r="J1784" s="6">
        <f t="shared" si="288"/>
        <v>46.344385706307122</v>
      </c>
      <c r="K1784" s="2">
        <f t="shared" si="290"/>
        <v>8.8423888915095044E-9</v>
      </c>
      <c r="L1784" s="8">
        <f t="shared" si="291"/>
        <v>2.9028260035935636E-5</v>
      </c>
    </row>
    <row r="1785" spans="1:12">
      <c r="A1785">
        <v>1782</v>
      </c>
      <c r="B1785">
        <v>11692.2403222495</v>
      </c>
      <c r="C1785">
        <f t="shared" si="284"/>
        <v>5.6085249579360631E-3</v>
      </c>
      <c r="D1785">
        <f t="shared" si="292"/>
        <v>46.343040882761819</v>
      </c>
      <c r="E1785">
        <f t="shared" si="289"/>
        <v>-7.734080126884411E-5</v>
      </c>
      <c r="F1785">
        <f t="shared" si="293"/>
        <v>6903.3155890997241</v>
      </c>
      <c r="G1785">
        <f t="shared" si="285"/>
        <v>5268.8770593998161</v>
      </c>
      <c r="H1785">
        <f t="shared" si="286"/>
        <v>46.344385296999079</v>
      </c>
      <c r="I1785">
        <f t="shared" si="287"/>
        <v>46.344385296999079</v>
      </c>
      <c r="J1785" s="6">
        <f t="shared" si="288"/>
        <v>46.344385296999079</v>
      </c>
      <c r="K1785" s="2">
        <f t="shared" si="290"/>
        <v>8.831879789117993E-9</v>
      </c>
      <c r="L1785" s="8">
        <f t="shared" si="291"/>
        <v>2.9010056561895862E-5</v>
      </c>
    </row>
    <row r="1786" spans="1:12">
      <c r="A1786">
        <v>1783</v>
      </c>
      <c r="B1786">
        <v>11692.2403222495</v>
      </c>
      <c r="C1786">
        <f t="shared" si="284"/>
        <v>5.6053811659192822E-3</v>
      </c>
      <c r="D1786">
        <f t="shared" si="292"/>
        <v>46.343041316529636</v>
      </c>
      <c r="E1786">
        <f t="shared" si="289"/>
        <v>-7.7292306040592707E-5</v>
      </c>
      <c r="F1786">
        <f t="shared" si="293"/>
        <v>6903.3154664531739</v>
      </c>
      <c r="G1786">
        <f t="shared" si="285"/>
        <v>5268.8769776354493</v>
      </c>
      <c r="H1786">
        <f t="shared" si="286"/>
        <v>46.344384888177252</v>
      </c>
      <c r="I1786">
        <f t="shared" si="287"/>
        <v>46.344384888177245</v>
      </c>
      <c r="J1786" s="6">
        <f t="shared" si="288"/>
        <v>46.344384888177245</v>
      </c>
      <c r="K1786" s="2">
        <f t="shared" si="290"/>
        <v>8.8213886246511302E-9</v>
      </c>
      <c r="L1786" s="8">
        <f t="shared" si="291"/>
        <v>2.899187471173455E-5</v>
      </c>
    </row>
    <row r="1787" spans="1:12">
      <c r="A1787">
        <v>1784</v>
      </c>
      <c r="B1787">
        <v>11692.2403222495</v>
      </c>
      <c r="C1787">
        <f t="shared" si="284"/>
        <v>5.6022408963585435E-3</v>
      </c>
      <c r="D1787">
        <f t="shared" si="292"/>
        <v>46.343041749782472</v>
      </c>
      <c r="E1787">
        <f t="shared" si="289"/>
        <v>-7.7243868415035322E-5</v>
      </c>
      <c r="F1787">
        <f t="shared" si="293"/>
        <v>6903.3153439522339</v>
      </c>
      <c r="G1787">
        <f t="shared" si="285"/>
        <v>5268.8768959681565</v>
      </c>
      <c r="H1787">
        <f t="shared" si="286"/>
        <v>46.344384479840777</v>
      </c>
      <c r="I1787">
        <f t="shared" si="287"/>
        <v>46.344384479840777</v>
      </c>
      <c r="J1787" s="6">
        <f t="shared" si="288"/>
        <v>46.344384479840777</v>
      </c>
      <c r="K1787" s="2">
        <f t="shared" si="290"/>
        <v>8.8109157047458345E-9</v>
      </c>
      <c r="L1787" s="8">
        <f t="shared" si="291"/>
        <v>2.8973714447885925E-5</v>
      </c>
    </row>
    <row r="1788" spans="1:12">
      <c r="A1788">
        <v>1785</v>
      </c>
      <c r="B1788">
        <v>11692.2403222495</v>
      </c>
      <c r="C1788">
        <f t="shared" si="284"/>
        <v>5.5991041433370659E-3</v>
      </c>
      <c r="D1788">
        <f t="shared" si="292"/>
        <v>46.343042182521231</v>
      </c>
      <c r="E1788">
        <f t="shared" si="289"/>
        <v>-7.7195488291578539E-5</v>
      </c>
      <c r="F1788">
        <f t="shared" si="293"/>
        <v>6903.3152215966438</v>
      </c>
      <c r="G1788">
        <f t="shared" si="285"/>
        <v>5268.8768143977622</v>
      </c>
      <c r="H1788">
        <f t="shared" si="286"/>
        <v>46.344384071988813</v>
      </c>
      <c r="I1788">
        <f t="shared" si="287"/>
        <v>46.344384071988813</v>
      </c>
      <c r="J1788" s="6">
        <f t="shared" si="288"/>
        <v>46.344384071988813</v>
      </c>
      <c r="K1788" s="2">
        <f t="shared" si="290"/>
        <v>8.8004613360390359E-9</v>
      </c>
      <c r="L1788" s="8">
        <f t="shared" si="291"/>
        <v>2.8955575732324258E-5</v>
      </c>
    </row>
    <row r="1789" spans="1:12">
      <c r="A1789">
        <v>1786</v>
      </c>
      <c r="B1789">
        <v>11692.2403222495</v>
      </c>
      <c r="C1789">
        <f t="shared" si="284"/>
        <v>5.5959709009513149E-3</v>
      </c>
      <c r="D1789">
        <f t="shared" si="292"/>
        <v>46.343042614746807</v>
      </c>
      <c r="E1789">
        <f t="shared" si="289"/>
        <v>-7.7147165569227787E-5</v>
      </c>
      <c r="F1789">
        <f t="shared" si="293"/>
        <v>6903.3150993861564</v>
      </c>
      <c r="G1789">
        <f t="shared" si="285"/>
        <v>5268.8767329241045</v>
      </c>
      <c r="H1789">
        <f t="shared" si="286"/>
        <v>46.344383664620523</v>
      </c>
      <c r="I1789">
        <f t="shared" si="287"/>
        <v>46.344383664620516</v>
      </c>
      <c r="J1789" s="6">
        <f t="shared" si="288"/>
        <v>46.344383664620523</v>
      </c>
      <c r="K1789" s="2">
        <f t="shared" si="290"/>
        <v>8.790024905259796E-9</v>
      </c>
      <c r="L1789" s="8">
        <f t="shared" si="291"/>
        <v>2.8937458527790435E-5</v>
      </c>
    </row>
    <row r="1790" spans="1:12">
      <c r="A1790">
        <v>1787</v>
      </c>
      <c r="B1790">
        <v>11692.2403222495</v>
      </c>
      <c r="C1790">
        <f t="shared" si="284"/>
        <v>5.5928411633109623E-3</v>
      </c>
      <c r="D1790">
        <f t="shared" si="292"/>
        <v>46.343043046460103</v>
      </c>
      <c r="E1790">
        <f t="shared" si="289"/>
        <v>-7.7098900148211733E-5</v>
      </c>
      <c r="F1790">
        <f t="shared" si="293"/>
        <v>6903.3149773205123</v>
      </c>
      <c r="G1790">
        <f t="shared" si="285"/>
        <v>5268.8766515470079</v>
      </c>
      <c r="H1790">
        <f t="shared" si="286"/>
        <v>46.344383257735032</v>
      </c>
      <c r="I1790">
        <f t="shared" si="287"/>
        <v>46.344383257735039</v>
      </c>
      <c r="J1790" s="6">
        <f t="shared" si="288"/>
        <v>46.344383257735032</v>
      </c>
      <c r="K1790" s="2">
        <f t="shared" si="290"/>
        <v>8.7796073323169626E-9</v>
      </c>
      <c r="L1790" s="8">
        <f t="shared" si="291"/>
        <v>2.8919362795952079E-5</v>
      </c>
    </row>
    <row r="1791" spans="1:12">
      <c r="A1791">
        <v>1788</v>
      </c>
      <c r="B1791">
        <v>11692.2403222495</v>
      </c>
      <c r="C1791">
        <f t="shared" si="284"/>
        <v>5.5897149245388482E-3</v>
      </c>
      <c r="D1791">
        <f t="shared" si="292"/>
        <v>46.343043477662007</v>
      </c>
      <c r="E1791">
        <f t="shared" si="289"/>
        <v>-7.7050691927124635E-5</v>
      </c>
      <c r="F1791">
        <f t="shared" si="293"/>
        <v>6903.3148553994624</v>
      </c>
      <c r="G1791">
        <f t="shared" si="285"/>
        <v>5268.8765702663086</v>
      </c>
      <c r="H1791">
        <f t="shared" si="286"/>
        <v>46.344382851331538</v>
      </c>
      <c r="I1791">
        <f t="shared" si="287"/>
        <v>46.344382851331545</v>
      </c>
      <c r="J1791" s="6">
        <f t="shared" si="288"/>
        <v>46.344382851331545</v>
      </c>
      <c r="K1791" s="2">
        <f t="shared" si="290"/>
        <v>8.7692069307137129E-9</v>
      </c>
      <c r="L1791" s="8">
        <f t="shared" si="291"/>
        <v>2.8901288500470031E-5</v>
      </c>
    </row>
    <row r="1792" spans="1:12">
      <c r="A1792">
        <v>1789</v>
      </c>
      <c r="B1792">
        <v>11692.2403222495</v>
      </c>
      <c r="C1792">
        <f t="shared" si="284"/>
        <v>5.5865921787709499E-3</v>
      </c>
      <c r="D1792">
        <f t="shared" si="292"/>
        <v>46.343043908353408</v>
      </c>
      <c r="E1792">
        <f t="shared" si="289"/>
        <v>-7.7002540809057671E-5</v>
      </c>
      <c r="F1792">
        <f t="shared" si="293"/>
        <v>6903.3147336227539</v>
      </c>
      <c r="G1792">
        <f t="shared" si="285"/>
        <v>5268.8764890818366</v>
      </c>
      <c r="H1792">
        <f t="shared" si="286"/>
        <v>46.344382445409181</v>
      </c>
      <c r="I1792">
        <f t="shared" si="287"/>
        <v>46.344382445409174</v>
      </c>
      <c r="J1792" s="6">
        <f t="shared" si="288"/>
        <v>46.344382445409181</v>
      </c>
      <c r="K1792" s="2">
        <f t="shared" si="290"/>
        <v>8.7588255402667831E-9</v>
      </c>
      <c r="L1792" s="8">
        <f t="shared" si="291"/>
        <v>2.8883235603165254E-5</v>
      </c>
    </row>
    <row r="1793" spans="1:12">
      <c r="A1793">
        <v>1790</v>
      </c>
      <c r="B1793">
        <v>11692.2403222495</v>
      </c>
      <c r="C1793">
        <f t="shared" si="284"/>
        <v>5.5834729201563373E-3</v>
      </c>
      <c r="D1793">
        <f t="shared" si="292"/>
        <v>46.343044338535201</v>
      </c>
      <c r="E1793">
        <f t="shared" si="289"/>
        <v>-7.6954446691784604E-5</v>
      </c>
      <c r="F1793">
        <f t="shared" si="293"/>
        <v>6903.3146119901348</v>
      </c>
      <c r="G1793">
        <f t="shared" si="285"/>
        <v>5268.8764079934226</v>
      </c>
      <c r="H1793">
        <f t="shared" si="286"/>
        <v>46.344382039967115</v>
      </c>
      <c r="I1793">
        <f t="shared" si="287"/>
        <v>46.34438203996713</v>
      </c>
      <c r="J1793" s="6">
        <f t="shared" si="288"/>
        <v>46.344382039967122</v>
      </c>
      <c r="K1793" s="2">
        <f t="shared" si="290"/>
        <v>8.7484617811152978E-9</v>
      </c>
      <c r="L1793" s="8">
        <f t="shared" si="291"/>
        <v>2.8865204067085298E-5</v>
      </c>
    </row>
    <row r="1794" spans="1:12">
      <c r="A1794">
        <v>1791</v>
      </c>
      <c r="B1794">
        <v>11692.2403222495</v>
      </c>
      <c r="C1794">
        <f t="shared" si="284"/>
        <v>5.580357142857143E-3</v>
      </c>
      <c r="D1794">
        <f t="shared" si="292"/>
        <v>46.343044768208273</v>
      </c>
      <c r="E1794">
        <f t="shared" si="289"/>
        <v>-7.6906409477175446E-5</v>
      </c>
      <c r="F1794">
        <f t="shared" si="293"/>
        <v>6903.3144905013551</v>
      </c>
      <c r="G1794">
        <f t="shared" si="285"/>
        <v>5268.876327000904</v>
      </c>
      <c r="H1794">
        <f t="shared" si="286"/>
        <v>46.344381635004517</v>
      </c>
      <c r="I1794">
        <f t="shared" si="287"/>
        <v>46.34438163500451</v>
      </c>
      <c r="J1794" s="6">
        <f t="shared" si="288"/>
        <v>46.34438163500451</v>
      </c>
      <c r="K1794" s="2">
        <f t="shared" si="290"/>
        <v>8.7381165731681148E-9</v>
      </c>
      <c r="L1794" s="8">
        <f t="shared" si="291"/>
        <v>2.8847193854511108E-5</v>
      </c>
    </row>
    <row r="1795" spans="1:12">
      <c r="A1795">
        <v>1792</v>
      </c>
      <c r="B1795">
        <v>11692.2403222495</v>
      </c>
      <c r="C1795">
        <f t="shared" si="284"/>
        <v>5.5772448410485219E-3</v>
      </c>
      <c r="D1795">
        <f t="shared" si="292"/>
        <v>46.343045197373506</v>
      </c>
      <c r="E1795">
        <f t="shared" si="289"/>
        <v>-7.6858429065049944E-5</v>
      </c>
      <c r="F1795">
        <f t="shared" si="293"/>
        <v>6903.3143691561636</v>
      </c>
      <c r="G1795">
        <f t="shared" si="285"/>
        <v>5268.8762461041088</v>
      </c>
      <c r="H1795">
        <f t="shared" si="286"/>
        <v>46.34438123052054</v>
      </c>
      <c r="I1795">
        <f t="shared" si="287"/>
        <v>46.344381230520554</v>
      </c>
      <c r="J1795" s="6">
        <f t="shared" si="288"/>
        <v>46.344381230520547</v>
      </c>
      <c r="K1795" s="2">
        <f t="shared" si="290"/>
        <v>8.7277885365643122E-9</v>
      </c>
      <c r="L1795" s="8">
        <f t="shared" si="291"/>
        <v>2.8829204929256861E-5</v>
      </c>
    </row>
    <row r="1796" spans="1:12">
      <c r="A1796">
        <v>1793</v>
      </c>
      <c r="B1796">
        <v>11692.2403222495</v>
      </c>
      <c r="C1796">
        <f t="shared" si="284"/>
        <v>5.5741360089186179E-3</v>
      </c>
      <c r="D1796">
        <f t="shared" si="292"/>
        <v>46.343045626031781</v>
      </c>
      <c r="E1796">
        <f t="shared" si="289"/>
        <v>-7.6810505358903045E-5</v>
      </c>
      <c r="F1796">
        <f t="shared" si="293"/>
        <v>6903.3142479543112</v>
      </c>
      <c r="G1796">
        <f t="shared" si="285"/>
        <v>5268.8761653028741</v>
      </c>
      <c r="H1796">
        <f t="shared" si="286"/>
        <v>46.344380826514367</v>
      </c>
      <c r="I1796">
        <f t="shared" si="287"/>
        <v>46.344380826514374</v>
      </c>
      <c r="J1796" s="6">
        <f t="shared" si="288"/>
        <v>46.344380826514367</v>
      </c>
      <c r="K1796" s="2">
        <f t="shared" si="290"/>
        <v>8.7174792044847071E-9</v>
      </c>
      <c r="L1796" s="8">
        <f t="shared" si="291"/>
        <v>2.8811237253603512E-5</v>
      </c>
    </row>
    <row r="1797" spans="1:12">
      <c r="A1797">
        <v>1794</v>
      </c>
      <c r="B1797">
        <v>11692.2403222495</v>
      </c>
      <c r="C1797">
        <f t="shared" ref="C1797:C1860" si="294">$C$1/(A1797+1)</f>
        <v>5.5710306406685237E-3</v>
      </c>
      <c r="D1797">
        <f t="shared" si="292"/>
        <v>46.343046054183986</v>
      </c>
      <c r="E1797">
        <f t="shared" si="289"/>
        <v>-7.6762638257742415E-5</v>
      </c>
      <c r="F1797">
        <f t="shared" si="293"/>
        <v>6903.3141268955487</v>
      </c>
      <c r="G1797">
        <f t="shared" ref="G1797:G1860" si="295">(10000+10*F1797)/15</f>
        <v>5268.8760845970328</v>
      </c>
      <c r="H1797">
        <f t="shared" ref="H1797:H1860" si="296">$U$3*(1+G1797/$U$4)</f>
        <v>46.344380422985161</v>
      </c>
      <c r="I1797">
        <f t="shared" ref="I1797:I1860" si="297">$U$6*(1+(F1797-G1797)/$U$7)</f>
        <v>46.344380422985161</v>
      </c>
      <c r="J1797" s="6">
        <f t="shared" ref="J1797:J1860" si="298">(H1797+I1797)/2</f>
        <v>46.344380422985161</v>
      </c>
      <c r="K1797" s="2">
        <f t="shared" si="290"/>
        <v>8.7071873503863405E-9</v>
      </c>
      <c r="L1797" s="8">
        <f t="shared" si="291"/>
        <v>2.8793290790905275E-5</v>
      </c>
    </row>
    <row r="1798" spans="1:12">
      <c r="A1798">
        <v>1795</v>
      </c>
      <c r="B1798">
        <v>11692.2403222495</v>
      </c>
      <c r="C1798">
        <f t="shared" si="294"/>
        <v>5.5679287305122494E-3</v>
      </c>
      <c r="D1798">
        <f t="shared" si="292"/>
        <v>46.343046481830996</v>
      </c>
      <c r="E1798">
        <f t="shared" ref="E1798:E1861" si="299">(D1798-J1797)*(1-0.5*($U$6/$U$7 + 2/3*$U$3/$U$4-2/3*$U$6/$U$7)*B1798*0.1*EXP(0.1*(D1798+$U$10))/(EXP(0.1*D1798)+EXP(0.1*$U$10))^2)</f>
        <v>-7.6714827664660587E-5</v>
      </c>
      <c r="F1798">
        <f t="shared" si="293"/>
        <v>6903.3140059796306</v>
      </c>
      <c r="G1798">
        <f t="shared" si="295"/>
        <v>5268.8760039864201</v>
      </c>
      <c r="H1798">
        <f t="shared" si="296"/>
        <v>46.344380019932103</v>
      </c>
      <c r="I1798">
        <f t="shared" si="297"/>
        <v>46.34438001993211</v>
      </c>
      <c r="J1798" s="6">
        <f t="shared" si="298"/>
        <v>46.344380019932103</v>
      </c>
      <c r="K1798" s="2">
        <f t="shared" ref="K1798:K1861" si="300">ABS(J1798-J1797)/J1797</f>
        <v>8.6969132809061276E-9</v>
      </c>
      <c r="L1798" s="8">
        <f t="shared" ref="L1798:L1861" si="301">ABS(J1798-D1798)/D1798</f>
        <v>2.8775365504516378E-5</v>
      </c>
    </row>
    <row r="1799" spans="1:12">
      <c r="A1799">
        <v>1796</v>
      </c>
      <c r="B1799">
        <v>11692.2403222495</v>
      </c>
      <c r="C1799">
        <f t="shared" si="294"/>
        <v>5.5648302726766831E-3</v>
      </c>
      <c r="D1799">
        <f t="shared" ref="D1799:D1862" si="302">D1798-C1798*E1798</f>
        <v>46.34304690897369</v>
      </c>
      <c r="E1799">
        <f t="shared" si="299"/>
        <v>-7.6667073481521083E-5</v>
      </c>
      <c r="F1799">
        <f t="shared" ref="F1799:F1862" si="303">B1799*EXP($U$9*D1799)/(EXP($U$9*D1799)+EXP($U$9*$U$10))</f>
        <v>6903.313885206303</v>
      </c>
      <c r="G1799">
        <f t="shared" si="295"/>
        <v>5268.8759234708687</v>
      </c>
      <c r="H1799">
        <f t="shared" si="296"/>
        <v>46.344379617354349</v>
      </c>
      <c r="I1799">
        <f t="shared" si="297"/>
        <v>46.344379617354342</v>
      </c>
      <c r="J1799" s="6">
        <f t="shared" si="298"/>
        <v>46.344379617354349</v>
      </c>
      <c r="K1799" s="2">
        <f t="shared" si="300"/>
        <v>8.6866574559989846E-9</v>
      </c>
      <c r="L1799" s="8">
        <f t="shared" si="301"/>
        <v>2.8757461357177758E-5</v>
      </c>
    </row>
    <row r="1800" spans="1:12">
      <c r="A1800">
        <v>1797</v>
      </c>
      <c r="B1800">
        <v>11692.2403222495</v>
      </c>
      <c r="C1800">
        <f t="shared" si="294"/>
        <v>5.5617352614015575E-3</v>
      </c>
      <c r="D1800">
        <f t="shared" si="302"/>
        <v>46.343047335612944</v>
      </c>
      <c r="E1800">
        <f t="shared" si="299"/>
        <v>-7.6619375609374881E-5</v>
      </c>
      <c r="F1800">
        <f t="shared" si="303"/>
        <v>6903.3137645753186</v>
      </c>
      <c r="G1800">
        <f t="shared" si="295"/>
        <v>5268.8758430502121</v>
      </c>
      <c r="H1800">
        <f t="shared" si="296"/>
        <v>46.34437921525106</v>
      </c>
      <c r="I1800">
        <f t="shared" si="297"/>
        <v>46.344379215251067</v>
      </c>
      <c r="J1800" s="6">
        <f t="shared" si="298"/>
        <v>46.344379215251067</v>
      </c>
      <c r="K1800" s="2">
        <f t="shared" si="300"/>
        <v>8.6764195690298723E-9</v>
      </c>
      <c r="L1800" s="8">
        <f t="shared" si="301"/>
        <v>2.8739578312090324E-5</v>
      </c>
    </row>
    <row r="1801" spans="1:12">
      <c r="A1801">
        <v>1798</v>
      </c>
      <c r="B1801">
        <v>11692.2403222495</v>
      </c>
      <c r="C1801">
        <f t="shared" si="294"/>
        <v>5.558643690939411E-3</v>
      </c>
      <c r="D1801">
        <f t="shared" si="302"/>
        <v>46.343047761749624</v>
      </c>
      <c r="E1801">
        <f t="shared" si="299"/>
        <v>-7.6571733950488231E-5</v>
      </c>
      <c r="F1801">
        <f t="shared" si="303"/>
        <v>6903.3136440864355</v>
      </c>
      <c r="G1801">
        <f t="shared" si="295"/>
        <v>5268.8757627242903</v>
      </c>
      <c r="H1801">
        <f t="shared" si="296"/>
        <v>46.344378813621454</v>
      </c>
      <c r="I1801">
        <f t="shared" si="297"/>
        <v>46.344378813621454</v>
      </c>
      <c r="J1801" s="6">
        <f t="shared" si="298"/>
        <v>46.344378813621454</v>
      </c>
      <c r="K1801" s="2">
        <f t="shared" si="300"/>
        <v>8.666199006727743E-9</v>
      </c>
      <c r="L1801" s="8">
        <f t="shared" si="301"/>
        <v>2.8721716333221617E-5</v>
      </c>
    </row>
    <row r="1802" spans="1:12">
      <c r="A1802">
        <v>1799</v>
      </c>
      <c r="B1802">
        <v>11692.2403222495</v>
      </c>
      <c r="C1802">
        <f t="shared" si="294"/>
        <v>5.5555555555555558E-3</v>
      </c>
      <c r="D1802">
        <f t="shared" si="302"/>
        <v>46.343048187384611</v>
      </c>
      <c r="E1802">
        <f t="shared" si="299"/>
        <v>-7.6524148407963572E-5</v>
      </c>
      <c r="F1802">
        <f t="shared" si="303"/>
        <v>6903.3135237394044</v>
      </c>
      <c r="G1802">
        <f t="shared" si="295"/>
        <v>5268.875682492936</v>
      </c>
      <c r="H1802">
        <f t="shared" si="296"/>
        <v>46.344378412464678</v>
      </c>
      <c r="I1802">
        <f t="shared" si="297"/>
        <v>46.344378412464678</v>
      </c>
      <c r="J1802" s="6">
        <f t="shared" si="298"/>
        <v>46.344378412464678</v>
      </c>
      <c r="K1802" s="2">
        <f t="shared" si="300"/>
        <v>8.6559963823655024E-9</v>
      </c>
      <c r="L1802" s="8">
        <f t="shared" si="301"/>
        <v>2.8703875383619219E-5</v>
      </c>
    </row>
    <row r="1803" spans="1:12">
      <c r="A1803">
        <v>1800</v>
      </c>
      <c r="B1803">
        <v>11692.2403222495</v>
      </c>
      <c r="C1803">
        <f t="shared" si="294"/>
        <v>5.5524708495280403E-3</v>
      </c>
      <c r="D1803">
        <f t="shared" si="302"/>
        <v>46.343048612518771</v>
      </c>
      <c r="E1803">
        <f t="shared" si="299"/>
        <v>-7.6476618884070704E-5</v>
      </c>
      <c r="F1803">
        <f t="shared" si="303"/>
        <v>6903.3134035339817</v>
      </c>
      <c r="G1803">
        <f t="shared" si="295"/>
        <v>5268.8756023559872</v>
      </c>
      <c r="H1803">
        <f t="shared" si="296"/>
        <v>46.344378011779938</v>
      </c>
      <c r="I1803">
        <f t="shared" si="297"/>
        <v>46.344378011779945</v>
      </c>
      <c r="J1803" s="6">
        <f t="shared" si="298"/>
        <v>46.344378011779938</v>
      </c>
      <c r="K1803" s="2">
        <f t="shared" si="300"/>
        <v>8.6458110826720893E-9</v>
      </c>
      <c r="L1803" s="8">
        <f t="shared" si="301"/>
        <v>2.8686055427250679E-5</v>
      </c>
    </row>
    <row r="1804" spans="1:12">
      <c r="A1804">
        <v>1801</v>
      </c>
      <c r="B1804">
        <v>11692.2403222495</v>
      </c>
      <c r="C1804">
        <f t="shared" si="294"/>
        <v>5.5493895671476137E-3</v>
      </c>
      <c r="D1804">
        <f t="shared" si="302"/>
        <v>46.343049037152966</v>
      </c>
      <c r="E1804">
        <f t="shared" si="299"/>
        <v>-7.6429145283126996E-5</v>
      </c>
      <c r="F1804">
        <f t="shared" si="303"/>
        <v>6903.313283469919</v>
      </c>
      <c r="G1804">
        <f t="shared" si="295"/>
        <v>5268.8755223132794</v>
      </c>
      <c r="H1804">
        <f t="shared" si="296"/>
        <v>46.344377611566401</v>
      </c>
      <c r="I1804">
        <f t="shared" si="297"/>
        <v>46.344377611566401</v>
      </c>
      <c r="J1804" s="6">
        <f t="shared" si="298"/>
        <v>46.344377611566401</v>
      </c>
      <c r="K1804" s="2">
        <f t="shared" si="300"/>
        <v>8.6356437209204161E-9</v>
      </c>
      <c r="L1804" s="8">
        <f t="shared" si="301"/>
        <v>2.8668256427623578E-5</v>
      </c>
    </row>
    <row r="1805" spans="1:12">
      <c r="A1805">
        <v>1802</v>
      </c>
      <c r="B1805">
        <v>11692.2403222495</v>
      </c>
      <c r="C1805">
        <f t="shared" si="294"/>
        <v>5.546311702717693E-3</v>
      </c>
      <c r="D1805">
        <f t="shared" si="302"/>
        <v>46.343049461288068</v>
      </c>
      <c r="E1805">
        <f t="shared" si="299"/>
        <v>-7.6381727506998667E-5</v>
      </c>
      <c r="F1805">
        <f t="shared" si="303"/>
        <v>6903.3131635469726</v>
      </c>
      <c r="G1805">
        <f t="shared" si="295"/>
        <v>5268.8754423646487</v>
      </c>
      <c r="H1805">
        <f t="shared" si="296"/>
        <v>46.344377211823243</v>
      </c>
      <c r="I1805">
        <f t="shared" si="297"/>
        <v>46.344377211823243</v>
      </c>
      <c r="J1805" s="6">
        <f t="shared" si="298"/>
        <v>46.344377211823243</v>
      </c>
      <c r="K1805" s="2">
        <f t="shared" si="300"/>
        <v>8.6254941437934098E-9</v>
      </c>
      <c r="L1805" s="8">
        <f t="shared" si="301"/>
        <v>2.865047834809217E-5</v>
      </c>
    </row>
    <row r="1806" spans="1:12">
      <c r="A1806">
        <v>1803</v>
      </c>
      <c r="B1806">
        <v>11692.2403222495</v>
      </c>
      <c r="C1806">
        <f t="shared" si="294"/>
        <v>5.5432372505543242E-3</v>
      </c>
      <c r="D1806">
        <f t="shared" si="302"/>
        <v>46.343049884924937</v>
      </c>
      <c r="E1806">
        <f t="shared" si="299"/>
        <v>-7.6334365458780146E-5</v>
      </c>
      <c r="F1806">
        <f t="shared" si="303"/>
        <v>6903.3130437648979</v>
      </c>
      <c r="G1806">
        <f t="shared" si="295"/>
        <v>5268.8753625099316</v>
      </c>
      <c r="H1806">
        <f t="shared" si="296"/>
        <v>46.344376812549655</v>
      </c>
      <c r="I1806">
        <f t="shared" si="297"/>
        <v>46.344376812549662</v>
      </c>
      <c r="J1806" s="6">
        <f t="shared" si="298"/>
        <v>46.344376812549655</v>
      </c>
      <c r="K1806" s="2">
        <f t="shared" si="300"/>
        <v>8.6153620446559899E-9</v>
      </c>
      <c r="L1806" s="8">
        <f t="shared" si="301"/>
        <v>2.8632721152624016E-5</v>
      </c>
    </row>
    <row r="1807" spans="1:12">
      <c r="A1807">
        <v>1804</v>
      </c>
      <c r="B1807">
        <v>11692.2403222495</v>
      </c>
      <c r="C1807">
        <f t="shared" si="294"/>
        <v>5.5401662049861496E-3</v>
      </c>
      <c r="D1807">
        <f t="shared" si="302"/>
        <v>46.343050308064434</v>
      </c>
      <c r="E1807">
        <f t="shared" si="299"/>
        <v>-7.628705904238079E-5</v>
      </c>
      <c r="F1807">
        <f t="shared" si="303"/>
        <v>6903.3129241234556</v>
      </c>
      <c r="G1807">
        <f t="shared" si="295"/>
        <v>5268.8752827489698</v>
      </c>
      <c r="H1807">
        <f t="shared" si="296"/>
        <v>46.34437641374484</v>
      </c>
      <c r="I1807">
        <f t="shared" si="297"/>
        <v>46.344376413744861</v>
      </c>
      <c r="J1807" s="6">
        <f t="shared" si="298"/>
        <v>46.344376413744854</v>
      </c>
      <c r="K1807" s="2">
        <f t="shared" si="300"/>
        <v>8.6052468102370525E-9</v>
      </c>
      <c r="L1807" s="8">
        <f t="shared" si="301"/>
        <v>2.8614984805799959E-5</v>
      </c>
    </row>
    <row r="1808" spans="1:12">
      <c r="A1808">
        <v>1805</v>
      </c>
      <c r="B1808">
        <v>11692.2403222495</v>
      </c>
      <c r="C1808">
        <f t="shared" si="294"/>
        <v>5.5370985603543747E-3</v>
      </c>
      <c r="D1808">
        <f t="shared" si="302"/>
        <v>46.343050730707418</v>
      </c>
      <c r="E1808">
        <f t="shared" si="299"/>
        <v>-7.623980816334698E-5</v>
      </c>
      <c r="F1808">
        <f t="shared" si="303"/>
        <v>6903.3128046224001</v>
      </c>
      <c r="G1808">
        <f t="shared" si="295"/>
        <v>5268.8752030815995</v>
      </c>
      <c r="H1808">
        <f t="shared" si="296"/>
        <v>46.344376015407995</v>
      </c>
      <c r="I1808">
        <f t="shared" si="297"/>
        <v>46.34437601540801</v>
      </c>
      <c r="J1808" s="6">
        <f t="shared" si="298"/>
        <v>46.344376015408002</v>
      </c>
      <c r="K1808" s="2">
        <f t="shared" si="300"/>
        <v>8.5951496670815269E-9</v>
      </c>
      <c r="L1808" s="8">
        <f t="shared" si="301"/>
        <v>2.8597269270974283E-5</v>
      </c>
    </row>
    <row r="1809" spans="1:12">
      <c r="A1809">
        <v>1806</v>
      </c>
      <c r="B1809">
        <v>11692.2403222495</v>
      </c>
      <c r="C1809">
        <f t="shared" si="294"/>
        <v>5.5340343110127279E-3</v>
      </c>
      <c r="D1809">
        <f t="shared" si="302"/>
        <v>46.343051152854748</v>
      </c>
      <c r="E1809">
        <f t="shared" si="299"/>
        <v>-7.6192612723951741E-5</v>
      </c>
      <c r="F1809">
        <f t="shared" si="303"/>
        <v>6903.3126852614869</v>
      </c>
      <c r="G1809">
        <f t="shared" si="295"/>
        <v>5268.8751235076579</v>
      </c>
      <c r="H1809">
        <f t="shared" si="296"/>
        <v>46.34437561753829</v>
      </c>
      <c r="I1809">
        <f t="shared" si="297"/>
        <v>46.344375617538283</v>
      </c>
      <c r="J1809" s="6">
        <f t="shared" si="298"/>
        <v>46.34437561753829</v>
      </c>
      <c r="K1809" s="2">
        <f t="shared" si="300"/>
        <v>8.5850700019183158E-9</v>
      </c>
      <c r="L1809" s="8">
        <f t="shared" si="301"/>
        <v>2.857957451211455E-5</v>
      </c>
    </row>
    <row r="1810" spans="1:12">
      <c r="A1810">
        <v>1807</v>
      </c>
      <c r="B1810">
        <v>11692.2403222495</v>
      </c>
      <c r="C1810">
        <f t="shared" si="294"/>
        <v>5.5309734513274336E-3</v>
      </c>
      <c r="D1810">
        <f t="shared" si="302"/>
        <v>46.343051574507278</v>
      </c>
      <c r="E1810">
        <f t="shared" si="299"/>
        <v>-7.6145472628514854E-5</v>
      </c>
      <c r="F1810">
        <f t="shared" si="303"/>
        <v>6903.3125660404748</v>
      </c>
      <c r="G1810">
        <f t="shared" si="295"/>
        <v>5268.8750440269832</v>
      </c>
      <c r="H1810">
        <f t="shared" si="296"/>
        <v>46.344375220134921</v>
      </c>
      <c r="I1810">
        <f t="shared" si="297"/>
        <v>46.344375220134914</v>
      </c>
      <c r="J1810" s="6">
        <f t="shared" si="298"/>
        <v>46.344375220134921</v>
      </c>
      <c r="K1810" s="2">
        <f t="shared" si="300"/>
        <v>8.5750075081123089E-9</v>
      </c>
      <c r="L1810" s="8">
        <f t="shared" si="301"/>
        <v>2.856190049364831E-5</v>
      </c>
    </row>
    <row r="1811" spans="1:12">
      <c r="A1811">
        <v>1808</v>
      </c>
      <c r="B1811">
        <v>11692.2403222495</v>
      </c>
      <c r="C1811">
        <f t="shared" si="294"/>
        <v>5.5279159756771697E-3</v>
      </c>
      <c r="D1811">
        <f t="shared" si="302"/>
        <v>46.343051995665867</v>
      </c>
      <c r="E1811">
        <f t="shared" si="299"/>
        <v>-7.6098387781767162E-5</v>
      </c>
      <c r="F1811">
        <f t="shared" si="303"/>
        <v>6903.3124469591248</v>
      </c>
      <c r="G1811">
        <f t="shared" si="295"/>
        <v>5268.8749646394162</v>
      </c>
      <c r="H1811">
        <f t="shared" si="296"/>
        <v>46.344374823197079</v>
      </c>
      <c r="I1811">
        <f t="shared" si="297"/>
        <v>46.344374823197086</v>
      </c>
      <c r="J1811" s="6">
        <f t="shared" si="298"/>
        <v>46.344374823197086</v>
      </c>
      <c r="K1811" s="2">
        <f t="shared" si="300"/>
        <v>8.5649624923004181E-9</v>
      </c>
      <c r="L1811" s="8">
        <f t="shared" si="301"/>
        <v>2.854424717954314E-5</v>
      </c>
    </row>
    <row r="1812" spans="1:12">
      <c r="A1812">
        <v>1809</v>
      </c>
      <c r="B1812">
        <v>11692.2403222495</v>
      </c>
      <c r="C1812">
        <f t="shared" si="294"/>
        <v>5.5248618784530384E-3</v>
      </c>
      <c r="D1812">
        <f t="shared" si="302"/>
        <v>46.343052416331361</v>
      </c>
      <c r="E1812">
        <f t="shared" si="299"/>
        <v>-7.605135808843337E-5</v>
      </c>
      <c r="F1812">
        <f t="shared" si="303"/>
        <v>6903.3123280171949</v>
      </c>
      <c r="G1812">
        <f t="shared" si="295"/>
        <v>5268.874885344796</v>
      </c>
      <c r="H1812">
        <f t="shared" si="296"/>
        <v>46.344374426723988</v>
      </c>
      <c r="I1812">
        <f t="shared" si="297"/>
        <v>46.344374426723988</v>
      </c>
      <c r="J1812" s="6">
        <f t="shared" si="298"/>
        <v>46.344374426723988</v>
      </c>
      <c r="K1812" s="2">
        <f t="shared" si="300"/>
        <v>8.5549346478475249E-9</v>
      </c>
      <c r="L1812" s="8">
        <f t="shared" si="301"/>
        <v>2.8526614534379921E-5</v>
      </c>
    </row>
    <row r="1813" spans="1:12">
      <c r="A1813">
        <v>1810</v>
      </c>
      <c r="B1813">
        <v>11692.2403222495</v>
      </c>
      <c r="C1813">
        <f t="shared" si="294"/>
        <v>5.5218111540585313E-3</v>
      </c>
      <c r="D1813">
        <f t="shared" si="302"/>
        <v>46.343052836504611</v>
      </c>
      <c r="E1813">
        <f t="shared" si="299"/>
        <v>-7.6004383453651196E-5</v>
      </c>
      <c r="F1813">
        <f t="shared" si="303"/>
        <v>6903.3122092144422</v>
      </c>
      <c r="G1813">
        <f t="shared" si="295"/>
        <v>5268.8748061429615</v>
      </c>
      <c r="H1813">
        <f t="shared" si="296"/>
        <v>46.344374030714803</v>
      </c>
      <c r="I1813">
        <f t="shared" si="297"/>
        <v>46.34437403071481</v>
      </c>
      <c r="J1813" s="6">
        <f t="shared" si="298"/>
        <v>46.344374030714803</v>
      </c>
      <c r="K1813" s="2">
        <f t="shared" si="300"/>
        <v>8.5449245880265678E-9</v>
      </c>
      <c r="L1813" s="8">
        <f t="shared" si="301"/>
        <v>2.8509002521972913E-5</v>
      </c>
    </row>
    <row r="1814" spans="1:12">
      <c r="A1814">
        <v>1811</v>
      </c>
      <c r="B1814">
        <v>11692.2403222495</v>
      </c>
      <c r="C1814">
        <f t="shared" si="294"/>
        <v>5.5187637969094927E-3</v>
      </c>
      <c r="D1814">
        <f t="shared" si="302"/>
        <v>46.343053256186465</v>
      </c>
      <c r="E1814">
        <f t="shared" si="299"/>
        <v>-7.5957463781334251E-5</v>
      </c>
      <c r="F1814">
        <f t="shared" si="303"/>
        <v>6903.3120905506294</v>
      </c>
      <c r="G1814">
        <f t="shared" si="295"/>
        <v>5268.8747270337526</v>
      </c>
      <c r="H1814">
        <f t="shared" si="296"/>
        <v>46.344373635168765</v>
      </c>
      <c r="I1814">
        <f t="shared" si="297"/>
        <v>46.344373635168765</v>
      </c>
      <c r="J1814" s="6">
        <f t="shared" si="298"/>
        <v>46.344373635168765</v>
      </c>
      <c r="K1814" s="2">
        <f t="shared" si="300"/>
        <v>8.5349310862943497E-9</v>
      </c>
      <c r="L1814" s="8">
        <f t="shared" si="301"/>
        <v>2.8491411107516297E-5</v>
      </c>
    </row>
    <row r="1815" spans="1:12">
      <c r="A1815">
        <v>1812</v>
      </c>
      <c r="B1815">
        <v>11692.2403222495</v>
      </c>
      <c r="C1815">
        <f t="shared" si="294"/>
        <v>5.5157198014340872E-3</v>
      </c>
      <c r="D1815">
        <f t="shared" si="302"/>
        <v>46.343053675377767</v>
      </c>
      <c r="E1815">
        <f t="shared" si="299"/>
        <v>-7.5910598978661792E-5</v>
      </c>
      <c r="F1815">
        <f t="shared" si="303"/>
        <v>6903.3119720255218</v>
      </c>
      <c r="G1815">
        <f t="shared" si="295"/>
        <v>5268.8746480170139</v>
      </c>
      <c r="H1815">
        <f t="shared" si="296"/>
        <v>46.344373240085076</v>
      </c>
      <c r="I1815">
        <f t="shared" si="297"/>
        <v>46.344373240085076</v>
      </c>
      <c r="J1815" s="6">
        <f t="shared" si="298"/>
        <v>46.344373240085076</v>
      </c>
      <c r="K1815" s="2">
        <f t="shared" si="300"/>
        <v>8.5249547559237943E-9</v>
      </c>
      <c r="L1815" s="8">
        <f t="shared" si="301"/>
        <v>2.847384025559097E-5</v>
      </c>
    </row>
    <row r="1816" spans="1:12">
      <c r="A1816">
        <v>1813</v>
      </c>
      <c r="B1816">
        <v>11692.2403222495</v>
      </c>
      <c r="C1816">
        <f t="shared" si="294"/>
        <v>5.512679162072767E-3</v>
      </c>
      <c r="D1816">
        <f t="shared" si="302"/>
        <v>46.343054094079363</v>
      </c>
      <c r="E1816">
        <f t="shared" si="299"/>
        <v>-7.5863788951180592E-5</v>
      </c>
      <c r="F1816">
        <f t="shared" si="303"/>
        <v>6903.3118536388747</v>
      </c>
      <c r="G1816">
        <f t="shared" si="295"/>
        <v>5268.8745690925834</v>
      </c>
      <c r="H1816">
        <f t="shared" si="296"/>
        <v>46.344372845462914</v>
      </c>
      <c r="I1816">
        <f t="shared" si="297"/>
        <v>46.344372845462914</v>
      </c>
      <c r="J1816" s="6">
        <f t="shared" si="298"/>
        <v>46.344372845462914</v>
      </c>
      <c r="K1816" s="2">
        <f t="shared" si="300"/>
        <v>8.5149962101878502E-9</v>
      </c>
      <c r="L1816" s="8">
        <f t="shared" si="301"/>
        <v>2.8456289930164525E-5</v>
      </c>
    </row>
    <row r="1817" spans="1:12">
      <c r="A1817">
        <v>1814</v>
      </c>
      <c r="B1817">
        <v>11692.2403222495</v>
      </c>
      <c r="C1817">
        <f t="shared" si="294"/>
        <v>5.5096418732782371E-3</v>
      </c>
      <c r="D1817">
        <f t="shared" si="302"/>
        <v>46.343054512292092</v>
      </c>
      <c r="E1817">
        <f t="shared" si="299"/>
        <v>-7.5817033603209214E-5</v>
      </c>
      <c r="F1817">
        <f t="shared" si="303"/>
        <v>6903.3117353904499</v>
      </c>
      <c r="G1817">
        <f t="shared" si="295"/>
        <v>5268.8744902603003</v>
      </c>
      <c r="H1817">
        <f t="shared" si="296"/>
        <v>46.344372451301503</v>
      </c>
      <c r="I1817">
        <f t="shared" si="297"/>
        <v>46.344372451301496</v>
      </c>
      <c r="J1817" s="6">
        <f t="shared" si="298"/>
        <v>46.344372451301496</v>
      </c>
      <c r="K1817" s="2">
        <f t="shared" si="300"/>
        <v>8.5050545291793188E-9</v>
      </c>
      <c r="L1817" s="8">
        <f t="shared" si="301"/>
        <v>2.8438760096277844E-5</v>
      </c>
    </row>
    <row r="1818" spans="1:12">
      <c r="A1818">
        <v>1815</v>
      </c>
      <c r="B1818">
        <v>11692.2403222495</v>
      </c>
      <c r="C1818">
        <f t="shared" si="294"/>
        <v>5.5066079295154188E-3</v>
      </c>
      <c r="D1818">
        <f t="shared" si="302"/>
        <v>46.343054930016798</v>
      </c>
      <c r="E1818">
        <f t="shared" si="299"/>
        <v>-7.5770332841114467E-5</v>
      </c>
      <c r="F1818">
        <f t="shared" si="303"/>
        <v>6903.3116172800137</v>
      </c>
      <c r="G1818">
        <f t="shared" si="295"/>
        <v>5268.8744115200088</v>
      </c>
      <c r="H1818">
        <f t="shared" si="296"/>
        <v>46.344372057600047</v>
      </c>
      <c r="I1818">
        <f t="shared" si="297"/>
        <v>46.344372057600047</v>
      </c>
      <c r="J1818" s="6">
        <f t="shared" si="298"/>
        <v>46.344372057600047</v>
      </c>
      <c r="K1818" s="2">
        <f t="shared" si="300"/>
        <v>8.4951295595810511E-9</v>
      </c>
      <c r="L1818" s="8">
        <f t="shared" si="301"/>
        <v>2.8421250718971793E-5</v>
      </c>
    </row>
    <row r="1819" spans="1:12">
      <c r="A1819">
        <v>1816</v>
      </c>
      <c r="B1819">
        <v>11692.2403222495</v>
      </c>
      <c r="C1819">
        <f t="shared" si="294"/>
        <v>5.5035773252614202E-3</v>
      </c>
      <c r="D1819">
        <f t="shared" si="302"/>
        <v>46.343055347254314</v>
      </c>
      <c r="E1819">
        <f t="shared" si="299"/>
        <v>-7.5723686572484527E-5</v>
      </c>
      <c r="F1819">
        <f t="shared" si="303"/>
        <v>6903.3114993073268</v>
      </c>
      <c r="G1819">
        <f t="shared" si="295"/>
        <v>5268.8743328715509</v>
      </c>
      <c r="H1819">
        <f t="shared" si="296"/>
        <v>46.344371664357752</v>
      </c>
      <c r="I1819">
        <f t="shared" si="297"/>
        <v>46.344371664357752</v>
      </c>
      <c r="J1819" s="6">
        <f t="shared" si="298"/>
        <v>46.344371664357752</v>
      </c>
      <c r="K1819" s="2">
        <f t="shared" si="300"/>
        <v>8.4852222213020325E-9</v>
      </c>
      <c r="L1819" s="8">
        <f t="shared" si="301"/>
        <v>2.8403761762673962E-5</v>
      </c>
    </row>
    <row r="1820" spans="1:12">
      <c r="A1820">
        <v>1817</v>
      </c>
      <c r="B1820">
        <v>11692.2403222495</v>
      </c>
      <c r="C1820">
        <f t="shared" si="294"/>
        <v>5.5005500550055009E-3</v>
      </c>
      <c r="D1820">
        <f t="shared" si="302"/>
        <v>46.343055764005477</v>
      </c>
      <c r="E1820">
        <f t="shared" si="299"/>
        <v>-7.5677094702049195E-5</v>
      </c>
      <c r="F1820">
        <f t="shared" si="303"/>
        <v>6903.3113814721528</v>
      </c>
      <c r="G1820">
        <f t="shared" si="295"/>
        <v>5268.8742543147682</v>
      </c>
      <c r="H1820">
        <f t="shared" si="296"/>
        <v>46.344371271573841</v>
      </c>
      <c r="I1820">
        <f t="shared" si="297"/>
        <v>46.344371271573841</v>
      </c>
      <c r="J1820" s="6">
        <f t="shared" si="298"/>
        <v>46.344371271573841</v>
      </c>
      <c r="K1820" s="2">
        <f t="shared" si="300"/>
        <v>8.4753314411170054E-9</v>
      </c>
      <c r="L1820" s="8">
        <f t="shared" si="301"/>
        <v>2.8386293192731878E-5</v>
      </c>
    </row>
    <row r="1821" spans="1:12">
      <c r="A1821">
        <v>1818</v>
      </c>
      <c r="B1821">
        <v>11692.2403222495</v>
      </c>
      <c r="C1821">
        <f t="shared" si="294"/>
        <v>5.4975261132490377E-3</v>
      </c>
      <c r="D1821">
        <f t="shared" si="302"/>
        <v>46.343056180271127</v>
      </c>
      <c r="E1821">
        <f t="shared" si="299"/>
        <v>-7.5630557137398071E-5</v>
      </c>
      <c r="F1821">
        <f t="shared" si="303"/>
        <v>6903.3112637742588</v>
      </c>
      <c r="G1821">
        <f t="shared" si="295"/>
        <v>5268.8741758495053</v>
      </c>
      <c r="H1821">
        <f t="shared" si="296"/>
        <v>46.344370879247521</v>
      </c>
      <c r="I1821">
        <f t="shared" si="297"/>
        <v>46.344370879247535</v>
      </c>
      <c r="J1821" s="6">
        <f t="shared" si="298"/>
        <v>46.344370879247528</v>
      </c>
      <c r="K1821" s="2">
        <f t="shared" si="300"/>
        <v>8.4654576789808976E-9</v>
      </c>
      <c r="L1821" s="8">
        <f t="shared" si="301"/>
        <v>2.8368844974033109E-5</v>
      </c>
    </row>
    <row r="1822" spans="1:12">
      <c r="A1822">
        <v>1819</v>
      </c>
      <c r="B1822">
        <v>11692.2403222495</v>
      </c>
      <c r="C1822">
        <f t="shared" si="294"/>
        <v>5.4945054945054949E-3</v>
      </c>
      <c r="D1822">
        <f t="shared" si="302"/>
        <v>46.343056596052087</v>
      </c>
      <c r="E1822">
        <f t="shared" si="299"/>
        <v>-7.5584073785713908E-5</v>
      </c>
      <c r="F1822">
        <f t="shared" si="303"/>
        <v>6903.3111462134048</v>
      </c>
      <c r="G1822">
        <f t="shared" si="295"/>
        <v>5268.8740974756038</v>
      </c>
      <c r="H1822">
        <f t="shared" si="296"/>
        <v>46.344370487378015</v>
      </c>
      <c r="I1822">
        <f t="shared" si="297"/>
        <v>46.344370487378008</v>
      </c>
      <c r="J1822" s="6">
        <f t="shared" si="298"/>
        <v>46.344370487378015</v>
      </c>
      <c r="K1822" s="2">
        <f t="shared" si="300"/>
        <v>8.4556010882125985E-9</v>
      </c>
      <c r="L1822" s="8">
        <f t="shared" si="301"/>
        <v>2.8351417071618551E-5</v>
      </c>
    </row>
    <row r="1823" spans="1:12">
      <c r="A1823">
        <v>1820</v>
      </c>
      <c r="B1823">
        <v>11692.2403222495</v>
      </c>
      <c r="C1823">
        <f t="shared" si="294"/>
        <v>5.4914881933003845E-3</v>
      </c>
      <c r="D1823">
        <f t="shared" si="302"/>
        <v>46.343057011349195</v>
      </c>
      <c r="E1823">
        <f t="shared" si="299"/>
        <v>-7.5537644552955583E-5</v>
      </c>
      <c r="F1823">
        <f t="shared" si="303"/>
        <v>6903.3110287893614</v>
      </c>
      <c r="G1823">
        <f t="shared" si="295"/>
        <v>5268.8740191929082</v>
      </c>
      <c r="H1823">
        <f t="shared" si="296"/>
        <v>46.344370095964535</v>
      </c>
      <c r="I1823">
        <f t="shared" si="297"/>
        <v>46.344370095964535</v>
      </c>
      <c r="J1823" s="6">
        <f t="shared" si="298"/>
        <v>46.344370095964535</v>
      </c>
      <c r="K1823" s="2">
        <f t="shared" si="300"/>
        <v>8.4457610555408833E-9</v>
      </c>
      <c r="L1823" s="8">
        <f t="shared" si="301"/>
        <v>2.8334009450835741E-5</v>
      </c>
    </row>
    <row r="1824" spans="1:12">
      <c r="A1824">
        <v>1821</v>
      </c>
      <c r="B1824">
        <v>11692.2403222495</v>
      </c>
      <c r="C1824">
        <f t="shared" si="294"/>
        <v>5.4884742041712408E-3</v>
      </c>
      <c r="D1824">
        <f t="shared" si="302"/>
        <v>46.343057426163277</v>
      </c>
      <c r="E1824">
        <f t="shared" si="299"/>
        <v>-7.5491269347527463E-5</v>
      </c>
      <c r="F1824">
        <f t="shared" si="303"/>
        <v>6903.3109115018888</v>
      </c>
      <c r="G1824">
        <f t="shared" si="295"/>
        <v>5268.8739410012595</v>
      </c>
      <c r="H1824">
        <f t="shared" si="296"/>
        <v>46.344369705006301</v>
      </c>
      <c r="I1824">
        <f t="shared" si="297"/>
        <v>46.344369705006294</v>
      </c>
      <c r="J1824" s="6">
        <f t="shared" si="298"/>
        <v>46.344369705006301</v>
      </c>
      <c r="K1824" s="2">
        <f t="shared" si="300"/>
        <v>8.4359380409206798E-9</v>
      </c>
      <c r="L1824" s="8">
        <f t="shared" si="301"/>
        <v>2.8316622076878905E-5</v>
      </c>
    </row>
    <row r="1825" spans="1:12">
      <c r="A1825">
        <v>1822</v>
      </c>
      <c r="B1825">
        <v>11692.2403222495</v>
      </c>
      <c r="C1825">
        <f t="shared" si="294"/>
        <v>5.485463521667581E-3</v>
      </c>
      <c r="D1825">
        <f t="shared" si="302"/>
        <v>46.343057840495163</v>
      </c>
      <c r="E1825">
        <f t="shared" si="299"/>
        <v>-7.5444948076205397E-5</v>
      </c>
      <c r="F1825">
        <f t="shared" si="303"/>
        <v>6903.3107943507548</v>
      </c>
      <c r="G1825">
        <f t="shared" si="295"/>
        <v>5268.8738629005038</v>
      </c>
      <c r="H1825">
        <f t="shared" si="296"/>
        <v>46.344369314502522</v>
      </c>
      <c r="I1825">
        <f t="shared" si="297"/>
        <v>46.344369314502515</v>
      </c>
      <c r="J1825" s="6">
        <f t="shared" si="298"/>
        <v>46.344369314502515</v>
      </c>
      <c r="K1825" s="2">
        <f t="shared" si="300"/>
        <v>8.4261321976708807E-9</v>
      </c>
      <c r="L1825" s="8">
        <f t="shared" si="301"/>
        <v>2.8299254914635629E-5</v>
      </c>
    </row>
    <row r="1826" spans="1:12">
      <c r="A1826">
        <v>1823</v>
      </c>
      <c r="B1826">
        <v>11692.2403222495</v>
      </c>
      <c r="C1826">
        <f t="shared" si="294"/>
        <v>5.4824561403508769E-3</v>
      </c>
      <c r="D1826">
        <f t="shared" si="302"/>
        <v>46.343058254345671</v>
      </c>
      <c r="E1826">
        <f t="shared" si="299"/>
        <v>-7.5398680646171924E-5</v>
      </c>
      <c r="F1826">
        <f t="shared" si="303"/>
        <v>6903.3106773357285</v>
      </c>
      <c r="G1826">
        <f t="shared" si="295"/>
        <v>5268.8737848904857</v>
      </c>
      <c r="H1826">
        <f t="shared" si="296"/>
        <v>46.344368924452432</v>
      </c>
      <c r="I1826">
        <f t="shared" si="297"/>
        <v>46.344368924452425</v>
      </c>
      <c r="J1826" s="6">
        <f t="shared" si="298"/>
        <v>46.344368924452425</v>
      </c>
      <c r="K1826" s="2">
        <f t="shared" si="300"/>
        <v>8.4163426058841815E-9</v>
      </c>
      <c r="L1826" s="8">
        <f t="shared" si="301"/>
        <v>2.8281907930220087E-5</v>
      </c>
    </row>
    <row r="1827" spans="1:12">
      <c r="A1827">
        <v>1824</v>
      </c>
      <c r="B1827">
        <v>11692.2403222495</v>
      </c>
      <c r="C1827">
        <f t="shared" si="294"/>
        <v>5.4794520547945206E-3</v>
      </c>
      <c r="D1827">
        <f t="shared" si="302"/>
        <v>46.343058667715631</v>
      </c>
      <c r="E1827">
        <f t="shared" si="299"/>
        <v>-7.5352466966239771E-5</v>
      </c>
      <c r="F1827">
        <f t="shared" si="303"/>
        <v>6903.3105604565762</v>
      </c>
      <c r="G1827">
        <f t="shared" si="295"/>
        <v>5268.8737069710505</v>
      </c>
      <c r="H1827">
        <f t="shared" si="296"/>
        <v>46.344368534855249</v>
      </c>
      <c r="I1827">
        <f t="shared" si="297"/>
        <v>46.344368534855256</v>
      </c>
      <c r="J1827" s="6">
        <f t="shared" si="298"/>
        <v>46.344368534855249</v>
      </c>
      <c r="K1827" s="2">
        <f t="shared" si="300"/>
        <v>8.4065698788335373E-9</v>
      </c>
      <c r="L1827" s="8">
        <f t="shared" si="301"/>
        <v>2.8264581088826514E-5</v>
      </c>
    </row>
    <row r="1828" spans="1:12">
      <c r="A1828">
        <v>1825</v>
      </c>
      <c r="B1828">
        <v>11692.2403222495</v>
      </c>
      <c r="C1828">
        <f t="shared" si="294"/>
        <v>5.4764512595837896E-3</v>
      </c>
      <c r="D1828">
        <f t="shared" si="302"/>
        <v>46.343059080605862</v>
      </c>
      <c r="E1828">
        <f t="shared" si="299"/>
        <v>-7.5306306944416431E-5</v>
      </c>
      <c r="F1828">
        <f t="shared" si="303"/>
        <v>6903.3104437130642</v>
      </c>
      <c r="G1828">
        <f t="shared" si="295"/>
        <v>5268.8736291420437</v>
      </c>
      <c r="H1828">
        <f t="shared" si="296"/>
        <v>46.344368145710213</v>
      </c>
      <c r="I1828">
        <f t="shared" si="297"/>
        <v>46.344368145710206</v>
      </c>
      <c r="J1828" s="6">
        <f t="shared" si="298"/>
        <v>46.344368145710206</v>
      </c>
      <c r="K1828" s="2">
        <f t="shared" si="300"/>
        <v>8.3968140165198036E-9</v>
      </c>
      <c r="L1828" s="8">
        <f t="shared" si="301"/>
        <v>2.82472743559558E-5</v>
      </c>
    </row>
    <row r="1829" spans="1:12">
      <c r="A1829">
        <v>1826</v>
      </c>
      <c r="B1829">
        <v>11692.2403222495</v>
      </c>
      <c r="C1829">
        <f t="shared" si="294"/>
        <v>5.4734537493158182E-3</v>
      </c>
      <c r="D1829">
        <f t="shared" si="302"/>
        <v>46.343059493017179</v>
      </c>
      <c r="E1829">
        <f t="shared" si="299"/>
        <v>-7.5260200488696453E-5</v>
      </c>
      <c r="F1829">
        <f t="shared" si="303"/>
        <v>6903.3103271049604</v>
      </c>
      <c r="G1829">
        <f t="shared" si="295"/>
        <v>5268.8735514033069</v>
      </c>
      <c r="H1829">
        <f t="shared" si="296"/>
        <v>46.344367757016528</v>
      </c>
      <c r="I1829">
        <f t="shared" si="297"/>
        <v>46.344367757016528</v>
      </c>
      <c r="J1829" s="6">
        <f t="shared" si="298"/>
        <v>46.344367757016528</v>
      </c>
      <c r="K1829" s="2">
        <f t="shared" si="300"/>
        <v>8.3870747123077675E-9</v>
      </c>
      <c r="L1829" s="8">
        <f t="shared" si="301"/>
        <v>2.8229987697415487E-5</v>
      </c>
    </row>
    <row r="1830" spans="1:12">
      <c r="A1830">
        <v>1827</v>
      </c>
      <c r="B1830">
        <v>11692.2403222495</v>
      </c>
      <c r="C1830">
        <f t="shared" si="294"/>
        <v>5.4704595185995622E-3</v>
      </c>
      <c r="D1830">
        <f t="shared" si="302"/>
        <v>46.343059904950408</v>
      </c>
      <c r="E1830">
        <f t="shared" si="299"/>
        <v>-7.521414750749293E-5</v>
      </c>
      <c r="F1830">
        <f t="shared" si="303"/>
        <v>6903.3102106320375</v>
      </c>
      <c r="G1830">
        <f t="shared" si="295"/>
        <v>5268.873473754692</v>
      </c>
      <c r="H1830">
        <f t="shared" si="296"/>
        <v>46.344367368773462</v>
      </c>
      <c r="I1830">
        <f t="shared" si="297"/>
        <v>46.344367368773455</v>
      </c>
      <c r="J1830" s="6">
        <f t="shared" si="298"/>
        <v>46.344367368773462</v>
      </c>
      <c r="K1830" s="2">
        <f t="shared" si="300"/>
        <v>8.3773516595621995E-9</v>
      </c>
      <c r="L1830" s="8">
        <f t="shared" si="301"/>
        <v>2.8212721079166439E-5</v>
      </c>
    </row>
    <row r="1831" spans="1:12">
      <c r="A1831">
        <v>1828</v>
      </c>
      <c r="B1831">
        <v>11692.2403222495</v>
      </c>
      <c r="C1831">
        <f t="shared" si="294"/>
        <v>5.4674685620557679E-3</v>
      </c>
      <c r="D1831">
        <f t="shared" si="302"/>
        <v>46.343060316406358</v>
      </c>
      <c r="E1831">
        <f t="shared" si="299"/>
        <v>-7.516814791084817E-5</v>
      </c>
      <c r="F1831">
        <f t="shared" si="303"/>
        <v>6903.3100942940609</v>
      </c>
      <c r="G1831">
        <f t="shared" si="295"/>
        <v>5268.8733961960406</v>
      </c>
      <c r="H1831">
        <f t="shared" si="296"/>
        <v>46.344366980980205</v>
      </c>
      <c r="I1831">
        <f t="shared" si="297"/>
        <v>46.344366980980205</v>
      </c>
      <c r="J1831" s="6">
        <f t="shared" si="298"/>
        <v>46.344366980980205</v>
      </c>
      <c r="K1831" s="2">
        <f t="shared" si="300"/>
        <v>8.3676459315101804E-9</v>
      </c>
      <c r="L1831" s="8">
        <f t="shared" si="301"/>
        <v>2.8195474466402917E-5</v>
      </c>
    </row>
    <row r="1832" spans="1:12">
      <c r="A1832">
        <v>1829</v>
      </c>
      <c r="B1832">
        <v>11692.2403222495</v>
      </c>
      <c r="C1832">
        <f t="shared" si="294"/>
        <v>5.4644808743169399E-3</v>
      </c>
      <c r="D1832">
        <f t="shared" si="302"/>
        <v>46.343060727385847</v>
      </c>
      <c r="E1832">
        <f t="shared" si="299"/>
        <v>-7.5122201605537376E-5</v>
      </c>
      <c r="F1832">
        <f t="shared" si="303"/>
        <v>6903.3099780908051</v>
      </c>
      <c r="G1832">
        <f t="shared" si="295"/>
        <v>5268.8733187272037</v>
      </c>
      <c r="H1832">
        <f t="shared" si="296"/>
        <v>46.344366593636018</v>
      </c>
      <c r="I1832">
        <f t="shared" si="297"/>
        <v>46.344366593636011</v>
      </c>
      <c r="J1832" s="6">
        <f t="shared" si="298"/>
        <v>46.344366593636011</v>
      </c>
      <c r="K1832" s="2">
        <f t="shared" si="300"/>
        <v>8.3579563016082761E-9</v>
      </c>
      <c r="L1832" s="8">
        <f t="shared" si="301"/>
        <v>2.8178247825392437E-5</v>
      </c>
    </row>
    <row r="1833" spans="1:12">
      <c r="A1833">
        <v>1830</v>
      </c>
      <c r="B1833">
        <v>11692.2403222495</v>
      </c>
      <c r="C1833">
        <f t="shared" si="294"/>
        <v>5.4614964500273077E-3</v>
      </c>
      <c r="D1833">
        <f t="shared" si="302"/>
        <v>46.343061137889684</v>
      </c>
      <c r="E1833">
        <f t="shared" si="299"/>
        <v>-7.507630850201309E-5</v>
      </c>
      <c r="F1833">
        <f t="shared" si="303"/>
        <v>6903.3098620220317</v>
      </c>
      <c r="G1833">
        <f t="shared" si="295"/>
        <v>5268.8732413480211</v>
      </c>
      <c r="H1833">
        <f t="shared" si="296"/>
        <v>46.344366206740105</v>
      </c>
      <c r="I1833">
        <f t="shared" si="297"/>
        <v>46.344366206740105</v>
      </c>
      <c r="J1833" s="6">
        <f t="shared" si="298"/>
        <v>46.344366206740105</v>
      </c>
      <c r="K1833" s="2">
        <f t="shared" si="300"/>
        <v>8.3482833831294619E-9</v>
      </c>
      <c r="L1833" s="8">
        <f t="shared" si="301"/>
        <v>2.8161041121942562E-5</v>
      </c>
    </row>
    <row r="1834" spans="1:12">
      <c r="A1834">
        <v>1831</v>
      </c>
      <c r="B1834">
        <v>11692.2403222495</v>
      </c>
      <c r="C1834">
        <f t="shared" si="294"/>
        <v>5.4585152838427945E-3</v>
      </c>
      <c r="D1834">
        <f t="shared" si="302"/>
        <v>46.34306154791868</v>
      </c>
      <c r="E1834">
        <f t="shared" si="299"/>
        <v>-7.5030468509094914E-5</v>
      </c>
      <c r="F1834">
        <f t="shared" si="303"/>
        <v>6903.3097460875215</v>
      </c>
      <c r="G1834">
        <f t="shared" si="295"/>
        <v>5268.8731640583474</v>
      </c>
      <c r="H1834">
        <f t="shared" si="296"/>
        <v>46.344365820291742</v>
      </c>
      <c r="I1834">
        <f t="shared" si="297"/>
        <v>46.344365820291735</v>
      </c>
      <c r="J1834" s="6">
        <f t="shared" si="298"/>
        <v>46.344365820291742</v>
      </c>
      <c r="K1834" s="2">
        <f t="shared" si="300"/>
        <v>8.3386265628024169E-9</v>
      </c>
      <c r="L1834" s="8">
        <f t="shared" si="301"/>
        <v>2.8143854322474145E-5</v>
      </c>
    </row>
    <row r="1835" spans="1:12">
      <c r="A1835">
        <v>1832</v>
      </c>
      <c r="B1835">
        <v>11692.2403222495</v>
      </c>
      <c r="C1835">
        <f t="shared" si="294"/>
        <v>5.4555373704309879E-3</v>
      </c>
      <c r="D1835">
        <f t="shared" si="302"/>
        <v>46.343061957473637</v>
      </c>
      <c r="E1835">
        <f t="shared" si="299"/>
        <v>-7.4984681537644597E-5</v>
      </c>
      <c r="F1835">
        <f t="shared" si="303"/>
        <v>6903.3096302870417</v>
      </c>
      <c r="G1835">
        <f t="shared" si="295"/>
        <v>5268.8730868580278</v>
      </c>
      <c r="H1835">
        <f t="shared" si="296"/>
        <v>46.34436543429014</v>
      </c>
      <c r="I1835">
        <f t="shared" si="297"/>
        <v>46.34436543429014</v>
      </c>
      <c r="J1835" s="6">
        <f t="shared" si="298"/>
        <v>46.34436543429014</v>
      </c>
      <c r="K1835" s="2">
        <f t="shared" si="300"/>
        <v>8.3289866072181653E-9</v>
      </c>
      <c r="L1835" s="8">
        <f t="shared" si="301"/>
        <v>2.8126687392794755E-5</v>
      </c>
    </row>
    <row r="1836" spans="1:12">
      <c r="A1836">
        <v>1833</v>
      </c>
      <c r="B1836">
        <v>11692.2403222495</v>
      </c>
      <c r="C1836">
        <f t="shared" si="294"/>
        <v>5.4525627044711015E-3</v>
      </c>
      <c r="D1836">
        <f t="shared" si="302"/>
        <v>46.343062366555372</v>
      </c>
      <c r="E1836">
        <f t="shared" si="299"/>
        <v>-7.4938947495660984E-5</v>
      </c>
      <c r="F1836">
        <f t="shared" si="303"/>
        <v>6903.3095146203641</v>
      </c>
      <c r="G1836">
        <f t="shared" si="295"/>
        <v>5268.8730097469097</v>
      </c>
      <c r="H1836">
        <f t="shared" si="296"/>
        <v>46.344365048734552</v>
      </c>
      <c r="I1836">
        <f t="shared" si="297"/>
        <v>46.344365048734545</v>
      </c>
      <c r="J1836" s="6">
        <f t="shared" si="298"/>
        <v>46.344365048734545</v>
      </c>
      <c r="K1836" s="2">
        <f t="shared" si="300"/>
        <v>8.3193629031053797E-9</v>
      </c>
      <c r="L1836" s="8">
        <f t="shared" si="301"/>
        <v>2.8109540299018601E-5</v>
      </c>
    </row>
    <row r="1837" spans="1:12">
      <c r="A1837">
        <v>1834</v>
      </c>
      <c r="B1837">
        <v>11692.2403222495</v>
      </c>
      <c r="C1837">
        <f t="shared" si="294"/>
        <v>5.4495912806539508E-3</v>
      </c>
      <c r="D1837">
        <f t="shared" si="302"/>
        <v>46.343062775164682</v>
      </c>
      <c r="E1837">
        <f t="shared" si="299"/>
        <v>-7.4893266294009388E-5</v>
      </c>
      <c r="F1837">
        <f t="shared" si="303"/>
        <v>6903.3093990872621</v>
      </c>
      <c r="G1837">
        <f t="shared" si="295"/>
        <v>5268.8729327248411</v>
      </c>
      <c r="H1837">
        <f t="shared" si="296"/>
        <v>46.344364663624205</v>
      </c>
      <c r="I1837">
        <f t="shared" si="297"/>
        <v>46.344364663624212</v>
      </c>
      <c r="J1837" s="6">
        <f t="shared" si="298"/>
        <v>46.344364663624205</v>
      </c>
      <c r="K1837" s="2">
        <f t="shared" si="300"/>
        <v>8.3097554504648791E-9</v>
      </c>
      <c r="L1837" s="8">
        <f t="shared" si="301"/>
        <v>2.8092413007719883E-5</v>
      </c>
    </row>
    <row r="1838" spans="1:12">
      <c r="A1838">
        <v>1835</v>
      </c>
      <c r="B1838">
        <v>11692.2403222495</v>
      </c>
      <c r="C1838">
        <f t="shared" si="294"/>
        <v>5.4466230936819175E-3</v>
      </c>
      <c r="D1838">
        <f t="shared" si="302"/>
        <v>46.343063183302377</v>
      </c>
      <c r="E1838">
        <f t="shared" si="299"/>
        <v>-7.4847637842734139E-5</v>
      </c>
      <c r="F1838">
        <f t="shared" si="303"/>
        <v>6903.3092836875066</v>
      </c>
      <c r="G1838">
        <f t="shared" si="295"/>
        <v>5268.8728557916711</v>
      </c>
      <c r="H1838">
        <f t="shared" si="296"/>
        <v>46.344364278958352</v>
      </c>
      <c r="I1838">
        <f t="shared" si="297"/>
        <v>46.344364278958359</v>
      </c>
      <c r="J1838" s="6">
        <f t="shared" si="298"/>
        <v>46.344364278958352</v>
      </c>
      <c r="K1838" s="2">
        <f t="shared" si="300"/>
        <v>8.3001645559335702E-9</v>
      </c>
      <c r="L1838" s="8">
        <f t="shared" si="301"/>
        <v>2.8075305484859497E-5</v>
      </c>
    </row>
    <row r="1839" spans="1:12">
      <c r="A1839">
        <v>1836</v>
      </c>
      <c r="B1839">
        <v>11692.2403222495</v>
      </c>
      <c r="C1839">
        <f t="shared" si="294"/>
        <v>5.4436581382689168E-3</v>
      </c>
      <c r="D1839">
        <f t="shared" si="302"/>
        <v>46.343063590969251</v>
      </c>
      <c r="E1839">
        <f t="shared" si="299"/>
        <v>-7.4802062051881787E-5</v>
      </c>
      <c r="F1839">
        <f t="shared" si="303"/>
        <v>6903.3091684208748</v>
      </c>
      <c r="G1839">
        <f t="shared" si="295"/>
        <v>5268.8727789472496</v>
      </c>
      <c r="H1839">
        <f t="shared" si="296"/>
        <v>46.344363894736247</v>
      </c>
      <c r="I1839">
        <f t="shared" si="297"/>
        <v>46.344363894736247</v>
      </c>
      <c r="J1839" s="6">
        <f t="shared" si="298"/>
        <v>46.344363894736247</v>
      </c>
      <c r="K1839" s="2">
        <f t="shared" si="300"/>
        <v>8.2905896062400962E-9</v>
      </c>
      <c r="L1839" s="8">
        <f t="shared" si="301"/>
        <v>2.805821769731829E-5</v>
      </c>
    </row>
    <row r="1840" spans="1:12">
      <c r="A1840">
        <v>1837</v>
      </c>
      <c r="B1840">
        <v>11692.2403222495</v>
      </c>
      <c r="C1840">
        <f t="shared" si="294"/>
        <v>5.4406964091403701E-3</v>
      </c>
      <c r="D1840">
        <f t="shared" si="302"/>
        <v>46.343063998166102</v>
      </c>
      <c r="E1840">
        <f t="shared" si="299"/>
        <v>-7.4756538833129415E-5</v>
      </c>
      <c r="F1840">
        <f t="shared" si="303"/>
        <v>6903.3090532871383</v>
      </c>
      <c r="G1840">
        <f t="shared" si="295"/>
        <v>5268.8727021914256</v>
      </c>
      <c r="H1840">
        <f t="shared" si="296"/>
        <v>46.344363510957137</v>
      </c>
      <c r="I1840">
        <f t="shared" si="297"/>
        <v>46.34436351095713</v>
      </c>
      <c r="J1840" s="6">
        <f t="shared" si="298"/>
        <v>46.344363510957137</v>
      </c>
      <c r="K1840" s="2">
        <f t="shared" si="300"/>
        <v>8.2810309080213571E-9</v>
      </c>
      <c r="L1840" s="8">
        <f t="shared" si="301"/>
        <v>2.8041149611670469E-5</v>
      </c>
    </row>
    <row r="1841" spans="1:12">
      <c r="A1841">
        <v>1838</v>
      </c>
      <c r="B1841">
        <v>11692.2403222495</v>
      </c>
      <c r="C1841">
        <f t="shared" si="294"/>
        <v>5.4377379010331706E-3</v>
      </c>
      <c r="D1841">
        <f t="shared" si="302"/>
        <v>46.343064404893731</v>
      </c>
      <c r="E1841">
        <f t="shared" si="299"/>
        <v>-7.4711068096931207E-5</v>
      </c>
      <c r="F1841">
        <f t="shared" si="303"/>
        <v>6903.3089382860726</v>
      </c>
      <c r="G1841">
        <f t="shared" si="295"/>
        <v>5268.8726255240481</v>
      </c>
      <c r="H1841">
        <f t="shared" si="296"/>
        <v>46.344363127620234</v>
      </c>
      <c r="I1841">
        <f t="shared" si="297"/>
        <v>46.344363127620248</v>
      </c>
      <c r="J1841" s="6">
        <f t="shared" si="298"/>
        <v>46.344363127620241</v>
      </c>
      <c r="K1841" s="2">
        <f t="shared" si="300"/>
        <v>8.2714890745503596E-9</v>
      </c>
      <c r="L1841" s="8">
        <f t="shared" si="301"/>
        <v>2.8024101193723626E-5</v>
      </c>
    </row>
    <row r="1842" spans="1:12">
      <c r="A1842">
        <v>1839</v>
      </c>
      <c r="B1842">
        <v>11692.2403222495</v>
      </c>
      <c r="C1842">
        <f t="shared" si="294"/>
        <v>5.434782608695652E-3</v>
      </c>
      <c r="D1842">
        <f t="shared" si="302"/>
        <v>46.343064811152935</v>
      </c>
      <c r="E1842">
        <f t="shared" si="299"/>
        <v>-7.4665649752518896E-5</v>
      </c>
      <c r="F1842">
        <f t="shared" si="303"/>
        <v>6903.308823417452</v>
      </c>
      <c r="G1842">
        <f t="shared" si="295"/>
        <v>5268.872548944968</v>
      </c>
      <c r="H1842">
        <f t="shared" si="296"/>
        <v>46.34436274472484</v>
      </c>
      <c r="I1842">
        <f t="shared" si="297"/>
        <v>46.34436274472484</v>
      </c>
      <c r="J1842" s="6">
        <f t="shared" si="298"/>
        <v>46.34436274472484</v>
      </c>
      <c r="K1842" s="2">
        <f t="shared" si="300"/>
        <v>8.2619627259654868E-9</v>
      </c>
      <c r="L1842" s="8">
        <f t="shared" si="301"/>
        <v>2.8007072410818581E-5</v>
      </c>
    </row>
    <row r="1843" spans="1:12">
      <c r="A1843">
        <v>1840</v>
      </c>
      <c r="B1843">
        <v>11692.2403222495</v>
      </c>
      <c r="C1843">
        <f t="shared" si="294"/>
        <v>5.4318305268875608E-3</v>
      </c>
      <c r="D1843">
        <f t="shared" si="302"/>
        <v>46.34306521694451</v>
      </c>
      <c r="E1843">
        <f t="shared" si="299"/>
        <v>-7.4620283712798548E-5</v>
      </c>
      <c r="F1843">
        <f t="shared" si="303"/>
        <v>6903.3087086810528</v>
      </c>
      <c r="G1843">
        <f t="shared" si="295"/>
        <v>5268.8724724540352</v>
      </c>
      <c r="H1843">
        <f t="shared" si="296"/>
        <v>46.344362362270175</v>
      </c>
      <c r="I1843">
        <f t="shared" si="297"/>
        <v>46.344362362270175</v>
      </c>
      <c r="J1843" s="6">
        <f t="shared" si="298"/>
        <v>46.344362362270175</v>
      </c>
      <c r="K1843" s="2">
        <f t="shared" si="300"/>
        <v>8.2524527821758315E-9</v>
      </c>
      <c r="L1843" s="8">
        <f t="shared" si="301"/>
        <v>2.7990063229376231E-5</v>
      </c>
    </row>
    <row r="1844" spans="1:12">
      <c r="A1844">
        <v>1841</v>
      </c>
      <c r="B1844">
        <v>11692.2403222495</v>
      </c>
      <c r="C1844">
        <f t="shared" si="294"/>
        <v>5.4288816503800215E-3</v>
      </c>
      <c r="D1844">
        <f t="shared" si="302"/>
        <v>46.343065622269243</v>
      </c>
      <c r="E1844">
        <f t="shared" si="299"/>
        <v>-7.4574969888631222E-5</v>
      </c>
      <c r="F1844">
        <f t="shared" si="303"/>
        <v>6903.3085940766496</v>
      </c>
      <c r="G1844">
        <f t="shared" si="295"/>
        <v>5268.8723960510997</v>
      </c>
      <c r="H1844">
        <f t="shared" si="296"/>
        <v>46.344361980255499</v>
      </c>
      <c r="I1844">
        <f t="shared" si="297"/>
        <v>46.344361980255499</v>
      </c>
      <c r="J1844" s="6">
        <f t="shared" si="298"/>
        <v>46.344361980255499</v>
      </c>
      <c r="K1844" s="2">
        <f t="shared" si="300"/>
        <v>8.2429589365461016E-9</v>
      </c>
      <c r="L1844" s="8">
        <f t="shared" si="301"/>
        <v>2.7973073616277443E-5</v>
      </c>
    </row>
    <row r="1845" spans="1:12">
      <c r="A1845">
        <v>1842</v>
      </c>
      <c r="B1845">
        <v>11692.2403222495</v>
      </c>
      <c r="C1845">
        <f t="shared" si="294"/>
        <v>5.4259359739555072E-3</v>
      </c>
      <c r="D1845">
        <f t="shared" si="302"/>
        <v>46.343066027127932</v>
      </c>
      <c r="E1845">
        <f t="shared" si="299"/>
        <v>-7.452970819128989E-5</v>
      </c>
      <c r="F1845">
        <f t="shared" si="303"/>
        <v>6903.3084796040175</v>
      </c>
      <c r="G1845">
        <f t="shared" si="295"/>
        <v>5268.8723197360114</v>
      </c>
      <c r="H1845">
        <f t="shared" si="296"/>
        <v>46.344361598680059</v>
      </c>
      <c r="I1845">
        <f t="shared" si="297"/>
        <v>46.344361598680067</v>
      </c>
      <c r="J1845" s="6">
        <f t="shared" si="298"/>
        <v>46.344361598680067</v>
      </c>
      <c r="K1845" s="2">
        <f t="shared" si="300"/>
        <v>8.2334811890770994E-9</v>
      </c>
      <c r="L1845" s="8">
        <f t="shared" si="301"/>
        <v>2.7956103538249763E-5</v>
      </c>
    </row>
    <row r="1846" spans="1:12">
      <c r="A1846">
        <v>1843</v>
      </c>
      <c r="B1846">
        <v>11692.2403222495</v>
      </c>
      <c r="C1846">
        <f t="shared" si="294"/>
        <v>5.4229934924078091E-3</v>
      </c>
      <c r="D1846">
        <f t="shared" si="302"/>
        <v>46.343066431521358</v>
      </c>
      <c r="E1846">
        <f t="shared" si="299"/>
        <v>-7.4484498532865042E-5</v>
      </c>
      <c r="F1846">
        <f t="shared" si="303"/>
        <v>6903.3083652629375</v>
      </c>
      <c r="G1846">
        <f t="shared" si="295"/>
        <v>5268.8722435086247</v>
      </c>
      <c r="H1846">
        <f t="shared" si="296"/>
        <v>46.344361217543124</v>
      </c>
      <c r="I1846">
        <f t="shared" si="297"/>
        <v>46.344361217543131</v>
      </c>
      <c r="J1846" s="6">
        <f t="shared" si="298"/>
        <v>46.344361217543124</v>
      </c>
      <c r="K1846" s="2">
        <f t="shared" si="300"/>
        <v>8.2240196930876795E-9</v>
      </c>
      <c r="L1846" s="8">
        <f t="shared" si="301"/>
        <v>2.7939152962174073E-5</v>
      </c>
    </row>
    <row r="1847" spans="1:12">
      <c r="A1847">
        <v>1844</v>
      </c>
      <c r="B1847">
        <v>11692.2403222495</v>
      </c>
      <c r="C1847">
        <f t="shared" si="294"/>
        <v>5.4200542005420054E-3</v>
      </c>
      <c r="D1847">
        <f t="shared" si="302"/>
        <v>46.343066835450308</v>
      </c>
      <c r="E1847">
        <f t="shared" si="299"/>
        <v>-7.4439340824626588E-5</v>
      </c>
      <c r="F1847">
        <f t="shared" si="303"/>
        <v>6903.308251053184</v>
      </c>
      <c r="G1847">
        <f t="shared" si="295"/>
        <v>5268.8721673687887</v>
      </c>
      <c r="H1847">
        <f t="shared" si="296"/>
        <v>46.344360836843947</v>
      </c>
      <c r="I1847">
        <f t="shared" si="297"/>
        <v>46.344360836843947</v>
      </c>
      <c r="J1847" s="6">
        <f t="shared" si="298"/>
        <v>46.344360836843947</v>
      </c>
      <c r="K1847" s="2">
        <f t="shared" si="300"/>
        <v>8.2145738353064236E-9</v>
      </c>
      <c r="L1847" s="8">
        <f t="shared" si="301"/>
        <v>2.7922221855391213E-5</v>
      </c>
    </row>
    <row r="1848" spans="1:12">
      <c r="A1848">
        <v>1845</v>
      </c>
      <c r="B1848">
        <v>11692.2403222495</v>
      </c>
      <c r="C1848">
        <f t="shared" si="294"/>
        <v>5.4171180931744311E-3</v>
      </c>
      <c r="D1848">
        <f t="shared" si="302"/>
        <v>46.343067238915573</v>
      </c>
      <c r="E1848">
        <f t="shared" si="299"/>
        <v>-7.4394234979486437E-5</v>
      </c>
      <c r="F1848">
        <f t="shared" si="303"/>
        <v>6903.3081369745369</v>
      </c>
      <c r="G1848">
        <f t="shared" si="295"/>
        <v>5268.8720913163579</v>
      </c>
      <c r="H1848">
        <f t="shared" si="296"/>
        <v>46.344360456581782</v>
      </c>
      <c r="I1848">
        <f t="shared" si="297"/>
        <v>46.344360456581789</v>
      </c>
      <c r="J1848" s="6">
        <f t="shared" si="298"/>
        <v>46.344360456581782</v>
      </c>
      <c r="K1848" s="2">
        <f t="shared" si="300"/>
        <v>8.2051442290063415E-9</v>
      </c>
      <c r="L1848" s="8">
        <f t="shared" si="301"/>
        <v>2.7905310184628747E-5</v>
      </c>
    </row>
    <row r="1849" spans="1:12">
      <c r="A1849">
        <v>1846</v>
      </c>
      <c r="B1849">
        <v>11692.2403222495</v>
      </c>
      <c r="C1849">
        <f t="shared" si="294"/>
        <v>5.4141851651326473E-3</v>
      </c>
      <c r="D1849">
        <f t="shared" si="302"/>
        <v>46.343067641917926</v>
      </c>
      <c r="E1849">
        <f t="shared" si="299"/>
        <v>-7.4349180909532298E-5</v>
      </c>
      <c r="F1849">
        <f t="shared" si="303"/>
        <v>6903.3080230267751</v>
      </c>
      <c r="G1849">
        <f t="shared" si="295"/>
        <v>5268.8720153511831</v>
      </c>
      <c r="H1849">
        <f t="shared" si="296"/>
        <v>46.344360076755919</v>
      </c>
      <c r="I1849">
        <f t="shared" si="297"/>
        <v>46.344360076755919</v>
      </c>
      <c r="J1849" s="6">
        <f t="shared" si="298"/>
        <v>46.344360076755919</v>
      </c>
      <c r="K1849" s="2">
        <f t="shared" si="300"/>
        <v>8.195729954279884E-9</v>
      </c>
      <c r="L1849" s="8">
        <f t="shared" si="301"/>
        <v>2.7888417917840824E-5</v>
      </c>
    </row>
    <row r="1850" spans="1:12">
      <c r="A1850">
        <v>1847</v>
      </c>
      <c r="B1850">
        <v>11692.2403222495</v>
      </c>
      <c r="C1850">
        <f t="shared" si="294"/>
        <v>5.411255411255411E-3</v>
      </c>
      <c r="D1850">
        <f t="shared" si="302"/>
        <v>46.343068044458157</v>
      </c>
      <c r="E1850">
        <f t="shared" si="299"/>
        <v>-7.4304178528486115E-5</v>
      </c>
      <c r="F1850">
        <f t="shared" si="303"/>
        <v>6903.3079092096768</v>
      </c>
      <c r="G1850">
        <f t="shared" si="295"/>
        <v>5268.8719394731179</v>
      </c>
      <c r="H1850">
        <f t="shared" si="296"/>
        <v>46.34435969736559</v>
      </c>
      <c r="I1850">
        <f t="shared" si="297"/>
        <v>46.344359697365583</v>
      </c>
      <c r="J1850" s="6">
        <f t="shared" si="298"/>
        <v>46.34435969736559</v>
      </c>
      <c r="K1850" s="2">
        <f t="shared" si="300"/>
        <v>8.1863322376722979E-9</v>
      </c>
      <c r="L1850" s="8">
        <f t="shared" si="301"/>
        <v>2.7871545021448367E-5</v>
      </c>
    </row>
    <row r="1851" spans="1:12">
      <c r="A1851">
        <v>1848</v>
      </c>
      <c r="B1851">
        <v>11692.2403222495</v>
      </c>
      <c r="C1851">
        <f t="shared" si="294"/>
        <v>5.4083288263926449E-3</v>
      </c>
      <c r="D1851">
        <f t="shared" si="302"/>
        <v>46.343068446537046</v>
      </c>
      <c r="E1851">
        <f t="shared" si="299"/>
        <v>-7.4259227747216724E-5</v>
      </c>
      <c r="F1851">
        <f t="shared" si="303"/>
        <v>6903.3077955230219</v>
      </c>
      <c r="G1851">
        <f t="shared" si="295"/>
        <v>5268.8718636820149</v>
      </c>
      <c r="H1851">
        <f t="shared" si="296"/>
        <v>46.344359318410078</v>
      </c>
      <c r="I1851">
        <f t="shared" si="297"/>
        <v>46.344359318410071</v>
      </c>
      <c r="J1851" s="6">
        <f t="shared" si="298"/>
        <v>46.344359318410071</v>
      </c>
      <c r="K1851" s="2">
        <f t="shared" si="300"/>
        <v>8.1769501592760241E-9</v>
      </c>
      <c r="L1851" s="8">
        <f t="shared" si="301"/>
        <v>2.7854691462945561E-5</v>
      </c>
    </row>
    <row r="1852" spans="1:12">
      <c r="A1852">
        <v>1849</v>
      </c>
      <c r="B1852">
        <v>11692.2403222495</v>
      </c>
      <c r="C1852">
        <f t="shared" si="294"/>
        <v>5.4054054054054057E-3</v>
      </c>
      <c r="D1852">
        <f t="shared" si="302"/>
        <v>46.343068848155369</v>
      </c>
      <c r="E1852">
        <f t="shared" si="299"/>
        <v>-7.4214328479448439E-5</v>
      </c>
      <c r="F1852">
        <f t="shared" si="303"/>
        <v>6903.3076819665885</v>
      </c>
      <c r="G1852">
        <f t="shared" si="295"/>
        <v>5268.8717879777259</v>
      </c>
      <c r="H1852">
        <f t="shared" si="296"/>
        <v>46.344358939888636</v>
      </c>
      <c r="I1852">
        <f t="shared" si="297"/>
        <v>46.344358939888622</v>
      </c>
      <c r="J1852" s="6">
        <f t="shared" si="298"/>
        <v>46.344358939888629</v>
      </c>
      <c r="K1852" s="2">
        <f t="shared" si="300"/>
        <v>8.167583872409904E-9</v>
      </c>
      <c r="L1852" s="8">
        <f t="shared" si="301"/>
        <v>2.7837857209826601E-5</v>
      </c>
    </row>
    <row r="1853" spans="1:12">
      <c r="A1853">
        <v>1850</v>
      </c>
      <c r="B1853">
        <v>11692.2403222495</v>
      </c>
      <c r="C1853">
        <f t="shared" si="294"/>
        <v>5.4024851431658562E-3</v>
      </c>
      <c r="D1853">
        <f t="shared" si="302"/>
        <v>46.343069249313899</v>
      </c>
      <c r="E1853">
        <f t="shared" si="299"/>
        <v>-7.416948063849469E-5</v>
      </c>
      <c r="F1853">
        <f t="shared" si="303"/>
        <v>6903.3075685401618</v>
      </c>
      <c r="G1853">
        <f t="shared" si="295"/>
        <v>5268.8717123601082</v>
      </c>
      <c r="H1853">
        <f t="shared" si="296"/>
        <v>46.344358561800547</v>
      </c>
      <c r="I1853">
        <f t="shared" si="297"/>
        <v>46.344358561800533</v>
      </c>
      <c r="J1853" s="6">
        <f t="shared" si="298"/>
        <v>46.34435856180054</v>
      </c>
      <c r="K1853" s="2">
        <f t="shared" si="300"/>
        <v>8.1582332237566512E-9</v>
      </c>
      <c r="L1853" s="8">
        <f t="shared" si="301"/>
        <v>2.7821042229739006E-5</v>
      </c>
    </row>
    <row r="1854" spans="1:12">
      <c r="A1854">
        <v>1851</v>
      </c>
      <c r="B1854">
        <v>11692.2403222495</v>
      </c>
      <c r="C1854">
        <f t="shared" si="294"/>
        <v>5.3995680345572351E-3</v>
      </c>
      <c r="D1854">
        <f t="shared" si="302"/>
        <v>46.343069650013419</v>
      </c>
      <c r="E1854">
        <f t="shared" si="299"/>
        <v>-7.412468413767572E-5</v>
      </c>
      <c r="F1854">
        <f t="shared" si="303"/>
        <v>6903.3074552435137</v>
      </c>
      <c r="G1854">
        <f t="shared" si="295"/>
        <v>5268.8716368290088</v>
      </c>
      <c r="H1854">
        <f t="shared" si="296"/>
        <v>46.344358184145037</v>
      </c>
      <c r="I1854">
        <f t="shared" si="297"/>
        <v>46.344358184145051</v>
      </c>
      <c r="J1854" s="6">
        <f t="shared" si="298"/>
        <v>46.344358184145044</v>
      </c>
      <c r="K1854" s="2">
        <f t="shared" si="300"/>
        <v>8.1488989799073643E-9</v>
      </c>
      <c r="L1854" s="8">
        <f t="shared" si="301"/>
        <v>2.7804246489410361E-5</v>
      </c>
    </row>
    <row r="1855" spans="1:12">
      <c r="A1855">
        <v>1852</v>
      </c>
      <c r="B1855">
        <v>11692.2403222495</v>
      </c>
      <c r="C1855">
        <f t="shared" si="294"/>
        <v>5.3966540744738263E-3</v>
      </c>
      <c r="D1855">
        <f t="shared" si="302"/>
        <v>46.343070050254696</v>
      </c>
      <c r="E1855">
        <f t="shared" si="299"/>
        <v>-7.4079938889082874E-5</v>
      </c>
      <c r="F1855">
        <f t="shared" si="303"/>
        <v>6903.3073420764358</v>
      </c>
      <c r="G1855">
        <f t="shared" si="295"/>
        <v>5268.8715613842905</v>
      </c>
      <c r="H1855">
        <f t="shared" si="296"/>
        <v>46.344357806921451</v>
      </c>
      <c r="I1855">
        <f t="shared" si="297"/>
        <v>46.344357806921451</v>
      </c>
      <c r="J1855" s="6">
        <f t="shared" si="298"/>
        <v>46.344357806921451</v>
      </c>
      <c r="K1855" s="2">
        <f t="shared" si="300"/>
        <v>8.1395796076821806E-9</v>
      </c>
      <c r="L1855" s="8">
        <f t="shared" si="301"/>
        <v>2.7787469957408133E-5</v>
      </c>
    </row>
    <row r="1856" spans="1:12">
      <c r="A1856">
        <v>1853</v>
      </c>
      <c r="B1856">
        <v>11692.2403222495</v>
      </c>
      <c r="C1856">
        <f t="shared" si="294"/>
        <v>5.3937432578209281E-3</v>
      </c>
      <c r="D1856">
        <f t="shared" si="302"/>
        <v>46.343070450038496</v>
      </c>
      <c r="E1856">
        <f t="shared" si="299"/>
        <v>-7.4035244808890775E-5</v>
      </c>
      <c r="F1856">
        <f t="shared" si="303"/>
        <v>6903.3072290387036</v>
      </c>
      <c r="G1856">
        <f t="shared" si="295"/>
        <v>5268.8714860258024</v>
      </c>
      <c r="H1856">
        <f t="shared" si="296"/>
        <v>46.344357430129008</v>
      </c>
      <c r="I1856">
        <f t="shared" si="297"/>
        <v>46.344357430129016</v>
      </c>
      <c r="J1856" s="6">
        <f t="shared" si="298"/>
        <v>46.344357430129008</v>
      </c>
      <c r="K1856" s="2">
        <f t="shared" si="300"/>
        <v>8.130276486944449E-9</v>
      </c>
      <c r="L1856" s="8">
        <f t="shared" si="301"/>
        <v>2.7770712600919882E-5</v>
      </c>
    </row>
    <row r="1857" spans="1:12">
      <c r="A1857">
        <v>1854</v>
      </c>
      <c r="B1857">
        <v>11692.2403222495</v>
      </c>
      <c r="C1857">
        <f t="shared" si="294"/>
        <v>5.3908355795148251E-3</v>
      </c>
      <c r="D1857">
        <f t="shared" si="302"/>
        <v>46.343070849365596</v>
      </c>
      <c r="E1857">
        <f t="shared" si="299"/>
        <v>-7.3990601809193003E-5</v>
      </c>
      <c r="F1857">
        <f t="shared" si="303"/>
        <v>6903.3071161301032</v>
      </c>
      <c r="G1857">
        <f t="shared" si="295"/>
        <v>5268.8714107534024</v>
      </c>
      <c r="H1857">
        <f t="shared" si="296"/>
        <v>46.344357053767013</v>
      </c>
      <c r="I1857">
        <f t="shared" si="297"/>
        <v>46.344357053767006</v>
      </c>
      <c r="J1857" s="6">
        <f t="shared" si="298"/>
        <v>46.344357053767013</v>
      </c>
      <c r="K1857" s="2">
        <f t="shared" si="300"/>
        <v>8.1209885444684803E-9</v>
      </c>
      <c r="L1857" s="8">
        <f t="shared" si="301"/>
        <v>2.7753974388053116E-5</v>
      </c>
    </row>
    <row r="1858" spans="1:12">
      <c r="A1858">
        <v>1855</v>
      </c>
      <c r="B1858">
        <v>11692.2403222495</v>
      </c>
      <c r="C1858">
        <f t="shared" si="294"/>
        <v>5.387931034482759E-3</v>
      </c>
      <c r="D1858">
        <f t="shared" si="302"/>
        <v>46.343071248236761</v>
      </c>
      <c r="E1858">
        <f t="shared" si="299"/>
        <v>-7.3946009805351043E-5</v>
      </c>
      <c r="F1858">
        <f t="shared" si="303"/>
        <v>6903.3070033504173</v>
      </c>
      <c r="G1858">
        <f t="shared" si="295"/>
        <v>5268.8713355669452</v>
      </c>
      <c r="H1858">
        <f t="shared" si="296"/>
        <v>46.344356677834725</v>
      </c>
      <c r="I1858">
        <f t="shared" si="297"/>
        <v>46.344356677834718</v>
      </c>
      <c r="J1858" s="6">
        <f t="shared" si="298"/>
        <v>46.344356677834725</v>
      </c>
      <c r="K1858" s="2">
        <f t="shared" si="300"/>
        <v>8.1117165468453763E-9</v>
      </c>
      <c r="L1858" s="8">
        <f t="shared" si="301"/>
        <v>2.7737255286302049E-5</v>
      </c>
    </row>
    <row r="1859" spans="1:12">
      <c r="A1859">
        <v>1856</v>
      </c>
      <c r="B1859">
        <v>11692.2403222495</v>
      </c>
      <c r="C1859">
        <f t="shared" si="294"/>
        <v>5.3850296176628969E-3</v>
      </c>
      <c r="D1859">
        <f t="shared" si="302"/>
        <v>46.34307164665276</v>
      </c>
      <c r="E1859">
        <f t="shared" si="299"/>
        <v>-7.3901468710678881E-5</v>
      </c>
      <c r="F1859">
        <f t="shared" si="303"/>
        <v>6903.3068906994267</v>
      </c>
      <c r="G1859">
        <f t="shared" si="295"/>
        <v>5268.8712604662851</v>
      </c>
      <c r="H1859">
        <f t="shared" si="296"/>
        <v>46.34435630233142</v>
      </c>
      <c r="I1859">
        <f t="shared" si="297"/>
        <v>46.34435630233142</v>
      </c>
      <c r="J1859" s="6">
        <f t="shared" si="298"/>
        <v>46.34435630233142</v>
      </c>
      <c r="K1859" s="2">
        <f t="shared" si="300"/>
        <v>8.1024601874397701E-9</v>
      </c>
      <c r="L1859" s="8">
        <f t="shared" si="301"/>
        <v>2.7720555263467549E-5</v>
      </c>
    </row>
    <row r="1860" spans="1:12">
      <c r="A1860">
        <v>1857</v>
      </c>
      <c r="B1860">
        <v>11692.2403222495</v>
      </c>
      <c r="C1860">
        <f t="shared" si="294"/>
        <v>5.3821313240043061E-3</v>
      </c>
      <c r="D1860">
        <f t="shared" si="302"/>
        <v>46.34307204461436</v>
      </c>
      <c r="E1860">
        <f t="shared" si="299"/>
        <v>-7.385697843931635E-5</v>
      </c>
      <c r="F1860">
        <f t="shared" si="303"/>
        <v>6903.306778176915</v>
      </c>
      <c r="G1860">
        <f t="shared" si="295"/>
        <v>5268.8711854512767</v>
      </c>
      <c r="H1860">
        <f t="shared" si="296"/>
        <v>46.34435592725638</v>
      </c>
      <c r="I1860">
        <f t="shared" si="297"/>
        <v>46.344355927256387</v>
      </c>
      <c r="J1860" s="6">
        <f t="shared" si="298"/>
        <v>46.344355927256387</v>
      </c>
      <c r="K1860" s="2">
        <f t="shared" si="300"/>
        <v>8.0932191596162836E-9</v>
      </c>
      <c r="L1860" s="8">
        <f t="shared" si="301"/>
        <v>2.7703874287657132E-5</v>
      </c>
    </row>
    <row r="1861" spans="1:12">
      <c r="A1861">
        <v>1858</v>
      </c>
      <c r="B1861">
        <v>11692.2403222495</v>
      </c>
      <c r="C1861">
        <f t="shared" ref="C1861:C1924" si="304">$C$1/(A1861+1)</f>
        <v>5.3792361484669175E-3</v>
      </c>
      <c r="D1861">
        <f t="shared" si="302"/>
        <v>46.343072442122313</v>
      </c>
      <c r="E1861">
        <f t="shared" si="299"/>
        <v>-7.3812538907028205E-5</v>
      </c>
      <c r="F1861">
        <f t="shared" si="303"/>
        <v>6903.3066657826703</v>
      </c>
      <c r="G1861">
        <f t="shared" ref="G1861:G1924" si="305">(10000+10*F1861)/15</f>
        <v>5268.8711105217799</v>
      </c>
      <c r="H1861">
        <f t="shared" ref="H1861:H1924" si="306">$U$3*(1+G1861/$U$4)</f>
        <v>46.344355552608896</v>
      </c>
      <c r="I1861">
        <f t="shared" ref="I1861:I1924" si="307">$U$6*(1+(F1861-G1861)/$U$7)</f>
        <v>46.344355552608903</v>
      </c>
      <c r="J1861" s="6">
        <f t="shared" ref="J1861:J1924" si="308">(H1861+I1861)/2</f>
        <v>46.344355552608903</v>
      </c>
      <c r="K1861" s="2">
        <f t="shared" si="300"/>
        <v>8.0839937700118138E-9</v>
      </c>
      <c r="L1861" s="8">
        <f t="shared" si="301"/>
        <v>2.768721232697832E-5</v>
      </c>
    </row>
    <row r="1862" spans="1:12">
      <c r="A1862">
        <v>1859</v>
      </c>
      <c r="B1862">
        <v>11692.2403222495</v>
      </c>
      <c r="C1862">
        <f t="shared" si="304"/>
        <v>5.3763440860215058E-3</v>
      </c>
      <c r="D1862">
        <f t="shared" si="302"/>
        <v>46.343072839177388</v>
      </c>
      <c r="E1862">
        <f t="shared" ref="E1862:E1925" si="309">(D1862-J1861)*(1-0.5*($U$6/$U$7 + 2/3*$U$3/$U$4-2/3*$U$6/$U$7)*B1862*0.1*EXP(0.1*(D1862+$U$10))/(EXP(0.1*D1862)+EXP(0.1*$U$10))^2)</f>
        <v>-7.3768150027954906E-5</v>
      </c>
      <c r="F1862">
        <f t="shared" si="303"/>
        <v>6903.3065535164751</v>
      </c>
      <c r="G1862">
        <f t="shared" si="305"/>
        <v>5268.871035677651</v>
      </c>
      <c r="H1862">
        <f t="shared" si="306"/>
        <v>46.344355178388255</v>
      </c>
      <c r="I1862">
        <f t="shared" si="307"/>
        <v>46.344355178388248</v>
      </c>
      <c r="J1862" s="6">
        <f t="shared" si="308"/>
        <v>46.344355178388255</v>
      </c>
      <c r="K1862" s="2">
        <f t="shared" ref="K1862:K1925" si="310">ABS(J1862-J1861)/J1861</f>
        <v>8.0747837119909756E-9</v>
      </c>
      <c r="L1862" s="8">
        <f t="shared" ref="L1862:L1925" si="311">ABS(J1862-D1862)/D1862</f>
        <v>2.7670569349538636E-5</v>
      </c>
    </row>
    <row r="1863" spans="1:12">
      <c r="A1863">
        <v>1860</v>
      </c>
      <c r="B1863">
        <v>11692.2403222495</v>
      </c>
      <c r="C1863">
        <f t="shared" si="304"/>
        <v>5.3734551316496505E-3</v>
      </c>
      <c r="D1863">
        <f t="shared" ref="D1863:D1926" si="312">D1862-C1862*E1862</f>
        <v>46.343073235780345</v>
      </c>
      <c r="E1863">
        <f t="shared" si="309"/>
        <v>-7.3723811717452841E-5</v>
      </c>
      <c r="F1863">
        <f t="shared" ref="F1863:F1926" si="313">B1863*EXP($U$9*D1863)/(EXP($U$9*D1863)+EXP($U$9*$U$10))</f>
        <v>6903.3064413781121</v>
      </c>
      <c r="G1863">
        <f t="shared" si="305"/>
        <v>5268.8709609187408</v>
      </c>
      <c r="H1863">
        <f t="shared" si="306"/>
        <v>46.344354804593699</v>
      </c>
      <c r="I1863">
        <f t="shared" si="307"/>
        <v>46.344354804593721</v>
      </c>
      <c r="J1863" s="6">
        <f t="shared" si="308"/>
        <v>46.344354804593706</v>
      </c>
      <c r="K1863" s="2">
        <f t="shared" si="310"/>
        <v>8.0655895988268221E-9</v>
      </c>
      <c r="L1863" s="8">
        <f t="shared" si="311"/>
        <v>2.7653945322985643E-5</v>
      </c>
    </row>
    <row r="1864" spans="1:12">
      <c r="A1864">
        <v>1861</v>
      </c>
      <c r="B1864">
        <v>11692.2403222495</v>
      </c>
      <c r="C1864">
        <f t="shared" si="304"/>
        <v>5.3705692803437165E-3</v>
      </c>
      <c r="D1864">
        <f t="shared" si="312"/>
        <v>46.343073631931937</v>
      </c>
      <c r="E1864">
        <f t="shared" si="309"/>
        <v>-7.3679523889661304E-5</v>
      </c>
      <c r="F1864">
        <f t="shared" si="313"/>
        <v>6903.3063293673731</v>
      </c>
      <c r="G1864">
        <f t="shared" si="305"/>
        <v>5268.8708862449157</v>
      </c>
      <c r="H1864">
        <f t="shared" si="306"/>
        <v>46.344354431224573</v>
      </c>
      <c r="I1864">
        <f t="shared" si="307"/>
        <v>46.344354431224573</v>
      </c>
      <c r="J1864" s="6">
        <f t="shared" si="308"/>
        <v>46.344354431224573</v>
      </c>
      <c r="K1864" s="2">
        <f t="shared" si="310"/>
        <v>8.0564102039755057E-9</v>
      </c>
      <c r="L1864" s="8">
        <f t="shared" si="311"/>
        <v>2.7637340216346807E-5</v>
      </c>
    </row>
    <row r="1865" spans="1:12">
      <c r="A1865">
        <v>1862</v>
      </c>
      <c r="B1865">
        <v>11692.2403222495</v>
      </c>
      <c r="C1865">
        <f t="shared" si="304"/>
        <v>5.3676865271068174E-3</v>
      </c>
      <c r="D1865">
        <f t="shared" si="312"/>
        <v>46.343074027632923</v>
      </c>
      <c r="E1865">
        <f t="shared" si="309"/>
        <v>-7.3635286461575959E-5</v>
      </c>
      <c r="F1865">
        <f t="shared" si="313"/>
        <v>6903.3062174840379</v>
      </c>
      <c r="G1865">
        <f t="shared" si="305"/>
        <v>5268.8708116560256</v>
      </c>
      <c r="H1865">
        <f t="shared" si="306"/>
        <v>46.344354058280132</v>
      </c>
      <c r="I1865">
        <f t="shared" si="307"/>
        <v>46.344354058280118</v>
      </c>
      <c r="J1865" s="6">
        <f t="shared" si="308"/>
        <v>46.344354058280125</v>
      </c>
      <c r="K1865" s="2">
        <f t="shared" si="310"/>
        <v>8.0472466006643022E-9</v>
      </c>
      <c r="L1865" s="8">
        <f t="shared" si="311"/>
        <v>2.7620753997423023E-5</v>
      </c>
    </row>
    <row r="1866" spans="1:12">
      <c r="A1866">
        <v>1863</v>
      </c>
      <c r="B1866">
        <v>11692.2403222495</v>
      </c>
      <c r="C1866">
        <f t="shared" si="304"/>
        <v>5.3648068669527897E-3</v>
      </c>
      <c r="D1866">
        <f t="shared" si="312"/>
        <v>46.343074422884058</v>
      </c>
      <c r="E1866">
        <f t="shared" si="309"/>
        <v>-7.3591099347739447E-5</v>
      </c>
      <c r="F1866">
        <f t="shared" si="313"/>
        <v>6903.3061057278992</v>
      </c>
      <c r="G1866">
        <f t="shared" si="305"/>
        <v>5268.8707371519322</v>
      </c>
      <c r="H1866">
        <f t="shared" si="306"/>
        <v>46.344353685759657</v>
      </c>
      <c r="I1866">
        <f t="shared" si="307"/>
        <v>46.344353685759671</v>
      </c>
      <c r="J1866" s="6">
        <f t="shared" si="308"/>
        <v>46.344353685759664</v>
      </c>
      <c r="K1866" s="2">
        <f t="shared" si="310"/>
        <v>8.0380980223035756E-9</v>
      </c>
      <c r="L1866" s="8">
        <f t="shared" si="311"/>
        <v>2.7604186634935122E-5</v>
      </c>
    </row>
    <row r="1867" spans="1:12">
      <c r="A1867">
        <v>1864</v>
      </c>
      <c r="B1867">
        <v>11692.2403222495</v>
      </c>
      <c r="C1867">
        <f t="shared" si="304"/>
        <v>5.3619302949061663E-3</v>
      </c>
      <c r="D1867">
        <f t="shared" si="312"/>
        <v>46.343074817686094</v>
      </c>
      <c r="E1867">
        <f t="shared" si="309"/>
        <v>-7.3546962464742037E-5</v>
      </c>
      <c r="F1867">
        <f t="shared" si="313"/>
        <v>6903.3059940987387</v>
      </c>
      <c r="G1867">
        <f t="shared" si="305"/>
        <v>5268.8706627324918</v>
      </c>
      <c r="H1867">
        <f t="shared" si="306"/>
        <v>46.344353313662467</v>
      </c>
      <c r="I1867">
        <f t="shared" si="307"/>
        <v>46.344353313662474</v>
      </c>
      <c r="J1867" s="6">
        <f t="shared" si="308"/>
        <v>46.344353313662467</v>
      </c>
      <c r="K1867" s="2">
        <f t="shared" si="310"/>
        <v>8.0289650821663821E-9</v>
      </c>
      <c r="L1867" s="8">
        <f t="shared" si="311"/>
        <v>2.758763809699065E-5</v>
      </c>
    </row>
    <row r="1868" spans="1:12">
      <c r="A1868">
        <v>1865</v>
      </c>
      <c r="B1868">
        <v>11692.2403222495</v>
      </c>
      <c r="C1868">
        <f t="shared" si="304"/>
        <v>5.3590568060021436E-3</v>
      </c>
      <c r="D1868">
        <f t="shared" si="312"/>
        <v>46.343075212039778</v>
      </c>
      <c r="E1868">
        <f t="shared" si="309"/>
        <v>-7.3502875727944413E-5</v>
      </c>
      <c r="F1868">
        <f t="shared" si="313"/>
        <v>6903.305882596349</v>
      </c>
      <c r="G1868">
        <f t="shared" si="305"/>
        <v>5268.8705883975663</v>
      </c>
      <c r="H1868">
        <f t="shared" si="306"/>
        <v>46.344352941987822</v>
      </c>
      <c r="I1868">
        <f t="shared" si="307"/>
        <v>46.344352941987829</v>
      </c>
      <c r="J1868" s="6">
        <f t="shared" si="308"/>
        <v>46.344352941987822</v>
      </c>
      <c r="K1868" s="2">
        <f t="shared" si="310"/>
        <v>8.019847473617312E-9</v>
      </c>
      <c r="L1868" s="8">
        <f t="shared" si="311"/>
        <v>2.7571108352157125E-5</v>
      </c>
    </row>
    <row r="1869" spans="1:12">
      <c r="A1869">
        <v>1866</v>
      </c>
      <c r="B1869">
        <v>11692.2403222495</v>
      </c>
      <c r="C1869">
        <f t="shared" si="304"/>
        <v>5.3561863952865559E-3</v>
      </c>
      <c r="D1869">
        <f t="shared" si="312"/>
        <v>46.343075605945863</v>
      </c>
      <c r="E1869">
        <f t="shared" si="309"/>
        <v>-7.3458839053118827E-5</v>
      </c>
      <c r="F1869">
        <f t="shared" si="313"/>
        <v>6903.3057712205155</v>
      </c>
      <c r="G1869">
        <f t="shared" si="305"/>
        <v>5268.8705141470109</v>
      </c>
      <c r="H1869">
        <f t="shared" si="306"/>
        <v>46.344352570735055</v>
      </c>
      <c r="I1869">
        <f t="shared" si="307"/>
        <v>46.344352570735047</v>
      </c>
      <c r="J1869" s="6">
        <f t="shared" si="308"/>
        <v>46.344352570735055</v>
      </c>
      <c r="K1869" s="2">
        <f t="shared" si="310"/>
        <v>8.0107444300666911E-9</v>
      </c>
      <c r="L1869" s="8">
        <f t="shared" si="311"/>
        <v>2.7554597369615356E-5</v>
      </c>
    </row>
    <row r="1870" spans="1:12">
      <c r="A1870">
        <v>1867</v>
      </c>
      <c r="B1870">
        <v>11692.2403222495</v>
      </c>
      <c r="C1870">
        <f t="shared" si="304"/>
        <v>5.3533190578158455E-3</v>
      </c>
      <c r="D1870">
        <f t="shared" si="312"/>
        <v>46.343075999405094</v>
      </c>
      <c r="E1870">
        <f t="shared" si="309"/>
        <v>-7.3414852358486457E-5</v>
      </c>
      <c r="F1870">
        <f t="shared" si="313"/>
        <v>6903.3056599710271</v>
      </c>
      <c r="G1870">
        <f t="shared" si="305"/>
        <v>5268.8704399806848</v>
      </c>
      <c r="H1870">
        <f t="shared" si="306"/>
        <v>46.344352199903426</v>
      </c>
      <c r="I1870">
        <f t="shared" si="307"/>
        <v>46.344352199903426</v>
      </c>
      <c r="J1870" s="6">
        <f t="shared" si="308"/>
        <v>46.344352199903426</v>
      </c>
      <c r="K1870" s="2">
        <f t="shared" si="310"/>
        <v>8.0016573313779958E-9</v>
      </c>
      <c r="L1870" s="8">
        <f t="shared" si="311"/>
        <v>2.7538105117319583E-5</v>
      </c>
    </row>
    <row r="1871" spans="1:12">
      <c r="A1871">
        <v>1868</v>
      </c>
      <c r="B1871">
        <v>11692.2403222495</v>
      </c>
      <c r="C1871">
        <f t="shared" si="304"/>
        <v>5.3504547886570357E-3</v>
      </c>
      <c r="D1871">
        <f t="shared" si="312"/>
        <v>46.343076392418226</v>
      </c>
      <c r="E1871">
        <f t="shared" si="309"/>
        <v>-7.3370915558186716E-5</v>
      </c>
      <c r="F1871">
        <f t="shared" si="313"/>
        <v>6903.305548847673</v>
      </c>
      <c r="G1871">
        <f t="shared" si="305"/>
        <v>5268.8703658984487</v>
      </c>
      <c r="H1871">
        <f t="shared" si="306"/>
        <v>46.344351829492247</v>
      </c>
      <c r="I1871">
        <f t="shared" si="307"/>
        <v>46.344351829492247</v>
      </c>
      <c r="J1871" s="6">
        <f t="shared" si="308"/>
        <v>46.344351829492247</v>
      </c>
      <c r="K1871" s="2">
        <f t="shared" si="310"/>
        <v>7.9925851043253846E-9</v>
      </c>
      <c r="L1871" s="8">
        <f t="shared" si="311"/>
        <v>2.7521631564143976E-5</v>
      </c>
    </row>
    <row r="1872" spans="1:12">
      <c r="A1872">
        <v>1869</v>
      </c>
      <c r="B1872">
        <v>11692.2403222495</v>
      </c>
      <c r="C1872">
        <f t="shared" si="304"/>
        <v>5.3475935828877002E-3</v>
      </c>
      <c r="D1872">
        <f t="shared" si="312"/>
        <v>46.343076784985989</v>
      </c>
      <c r="E1872">
        <f t="shared" si="309"/>
        <v>-7.3327028570441434E-5</v>
      </c>
      <c r="F1872">
        <f t="shared" si="313"/>
        <v>6903.3054378502447</v>
      </c>
      <c r="G1872">
        <f t="shared" si="305"/>
        <v>5268.8702919001635</v>
      </c>
      <c r="H1872">
        <f t="shared" si="306"/>
        <v>46.344351459500821</v>
      </c>
      <c r="I1872">
        <f t="shared" si="307"/>
        <v>46.344351459500814</v>
      </c>
      <c r="J1872" s="6">
        <f t="shared" si="308"/>
        <v>46.344351459500814</v>
      </c>
      <c r="K1872" s="2">
        <f t="shared" si="310"/>
        <v>7.9835280555457545E-9</v>
      </c>
      <c r="L1872" s="8">
        <f t="shared" si="311"/>
        <v>2.7505176679116041E-5</v>
      </c>
    </row>
    <row r="1873" spans="1:12">
      <c r="A1873">
        <v>1870</v>
      </c>
      <c r="B1873">
        <v>11692.2403222495</v>
      </c>
      <c r="C1873">
        <f t="shared" si="304"/>
        <v>5.3447354355959384E-3</v>
      </c>
      <c r="D1873">
        <f t="shared" si="312"/>
        <v>46.343077177109137</v>
      </c>
      <c r="E1873">
        <f t="shared" si="309"/>
        <v>-7.3283191311428853E-5</v>
      </c>
      <c r="F1873">
        <f t="shared" si="313"/>
        <v>6903.3053269785296</v>
      </c>
      <c r="G1873">
        <f t="shared" si="305"/>
        <v>5268.8702179856864</v>
      </c>
      <c r="H1873">
        <f t="shared" si="306"/>
        <v>46.344351089928431</v>
      </c>
      <c r="I1873">
        <f t="shared" si="307"/>
        <v>46.344351089928438</v>
      </c>
      <c r="J1873" s="6">
        <f t="shared" si="308"/>
        <v>46.344351089928438</v>
      </c>
      <c r="K1873" s="2">
        <f t="shared" si="310"/>
        <v>7.974485878403661E-9</v>
      </c>
      <c r="L1873" s="8">
        <f t="shared" si="311"/>
        <v>2.7488740431109957E-5</v>
      </c>
    </row>
    <row r="1874" spans="1:12">
      <c r="A1874">
        <v>1871</v>
      </c>
      <c r="B1874">
        <v>11692.2403222495</v>
      </c>
      <c r="C1874">
        <f t="shared" si="304"/>
        <v>5.341880341880342E-3</v>
      </c>
      <c r="D1874">
        <f t="shared" si="312"/>
        <v>46.343077568788409</v>
      </c>
      <c r="E1874">
        <f t="shared" si="309"/>
        <v>-7.3239403698968238E-5</v>
      </c>
      <c r="F1874">
        <f t="shared" si="313"/>
        <v>6903.3052162323156</v>
      </c>
      <c r="G1874">
        <f t="shared" si="305"/>
        <v>5268.8701441548774</v>
      </c>
      <c r="H1874">
        <f t="shared" si="306"/>
        <v>46.344350720774386</v>
      </c>
      <c r="I1874">
        <f t="shared" si="307"/>
        <v>46.344350720774379</v>
      </c>
      <c r="J1874" s="6">
        <f t="shared" si="308"/>
        <v>46.344350720774386</v>
      </c>
      <c r="K1874" s="2">
        <f t="shared" si="310"/>
        <v>7.9654594928083592E-9</v>
      </c>
      <c r="L1874" s="8">
        <f t="shared" si="311"/>
        <v>2.747232278838662E-5</v>
      </c>
    </row>
    <row r="1875" spans="1:12">
      <c r="A1875">
        <v>1872</v>
      </c>
      <c r="B1875">
        <v>11692.2403222495</v>
      </c>
      <c r="C1875">
        <f t="shared" si="304"/>
        <v>5.3390282968499734E-3</v>
      </c>
      <c r="D1875">
        <f t="shared" si="312"/>
        <v>46.343077960024537</v>
      </c>
      <c r="E1875">
        <f t="shared" si="309"/>
        <v>-7.3195665648825034E-5</v>
      </c>
      <c r="F1875">
        <f t="shared" si="313"/>
        <v>6903.3051056114009</v>
      </c>
      <c r="G1875">
        <f t="shared" si="305"/>
        <v>5268.8700704076009</v>
      </c>
      <c r="H1875">
        <f t="shared" si="306"/>
        <v>46.344350352038006</v>
      </c>
      <c r="I1875">
        <f t="shared" si="307"/>
        <v>46.344350352037999</v>
      </c>
      <c r="J1875" s="6">
        <f t="shared" si="308"/>
        <v>46.344350352038006</v>
      </c>
      <c r="K1875" s="2">
        <f t="shared" si="310"/>
        <v>7.9564472122616048E-9</v>
      </c>
      <c r="L1875" s="8">
        <f t="shared" si="311"/>
        <v>2.745592372104681E-5</v>
      </c>
    </row>
    <row r="1876" spans="1:12">
      <c r="A1876">
        <v>1873</v>
      </c>
      <c r="B1876">
        <v>11692.2403222495</v>
      </c>
      <c r="C1876">
        <f t="shared" si="304"/>
        <v>5.3361792956243331E-3</v>
      </c>
      <c r="D1876">
        <f t="shared" si="312"/>
        <v>46.343078350818267</v>
      </c>
      <c r="E1876">
        <f t="shared" si="309"/>
        <v>-7.3151977080454934E-5</v>
      </c>
      <c r="F1876">
        <f t="shared" si="313"/>
        <v>6903.3049951155726</v>
      </c>
      <c r="G1876">
        <f t="shared" si="305"/>
        <v>5268.8699967437151</v>
      </c>
      <c r="H1876">
        <f t="shared" si="306"/>
        <v>46.344349983718573</v>
      </c>
      <c r="I1876">
        <f t="shared" si="307"/>
        <v>46.34434998371858</v>
      </c>
      <c r="J1876" s="6">
        <f t="shared" si="308"/>
        <v>46.344349983718573</v>
      </c>
      <c r="K1876" s="2">
        <f t="shared" si="310"/>
        <v>7.9474505699450042E-9</v>
      </c>
      <c r="L1876" s="8">
        <f t="shared" si="311"/>
        <v>2.7439543197351421E-5</v>
      </c>
    </row>
    <row r="1877" spans="1:12">
      <c r="A1877">
        <v>1874</v>
      </c>
      <c r="B1877">
        <v>11692.2403222495</v>
      </c>
      <c r="C1877">
        <f t="shared" si="304"/>
        <v>5.3333333333333332E-3</v>
      </c>
      <c r="D1877">
        <f t="shared" si="312"/>
        <v>46.343078741170331</v>
      </c>
      <c r="E1877">
        <f t="shared" si="309"/>
        <v>-7.3108337910036383E-5</v>
      </c>
      <c r="F1877">
        <f t="shared" si="313"/>
        <v>6903.3048847446198</v>
      </c>
      <c r="G1877">
        <f t="shared" si="305"/>
        <v>5268.8699231630799</v>
      </c>
      <c r="H1877">
        <f t="shared" si="306"/>
        <v>46.344349615815403</v>
      </c>
      <c r="I1877">
        <f t="shared" si="307"/>
        <v>46.344349615815403</v>
      </c>
      <c r="J1877" s="6">
        <f t="shared" si="308"/>
        <v>46.344349615815403</v>
      </c>
      <c r="K1877" s="2">
        <f t="shared" si="310"/>
        <v>7.9384686459507435E-9</v>
      </c>
      <c r="L1877" s="8">
        <f t="shared" si="311"/>
        <v>2.7423181186787953E-5</v>
      </c>
    </row>
    <row r="1878" spans="1:12">
      <c r="A1878">
        <v>1875</v>
      </c>
      <c r="B1878">
        <v>11692.2403222495</v>
      </c>
      <c r="C1878">
        <f t="shared" si="304"/>
        <v>5.3304904051172707E-3</v>
      </c>
      <c r="D1878">
        <f t="shared" si="312"/>
        <v>46.343079131081467</v>
      </c>
      <c r="E1878">
        <f t="shared" si="309"/>
        <v>-7.3064748055795155E-5</v>
      </c>
      <c r="F1878">
        <f t="shared" si="313"/>
        <v>6903.3047744983396</v>
      </c>
      <c r="G1878">
        <f t="shared" si="305"/>
        <v>5268.8698496655597</v>
      </c>
      <c r="H1878">
        <f t="shared" si="306"/>
        <v>46.344349248327802</v>
      </c>
      <c r="I1878">
        <f t="shared" si="307"/>
        <v>46.344349248327802</v>
      </c>
      <c r="J1878" s="6">
        <f t="shared" si="308"/>
        <v>46.344349248327802</v>
      </c>
      <c r="K1878" s="2">
        <f t="shared" si="310"/>
        <v>7.9295017469157195E-9</v>
      </c>
      <c r="L1878" s="8">
        <f t="shared" si="311"/>
        <v>2.7406837658383922E-5</v>
      </c>
    </row>
    <row r="1879" spans="1:12">
      <c r="A1879">
        <v>1876</v>
      </c>
      <c r="B1879">
        <v>11692.2403222495</v>
      </c>
      <c r="C1879">
        <f t="shared" si="304"/>
        <v>5.3276505061267982E-3</v>
      </c>
      <c r="D1879">
        <f t="shared" si="312"/>
        <v>46.343079520552408</v>
      </c>
      <c r="E1879">
        <f t="shared" si="309"/>
        <v>-7.3021207435543017E-5</v>
      </c>
      <c r="F1879">
        <f t="shared" si="313"/>
        <v>6903.3046643765238</v>
      </c>
      <c r="G1879">
        <f t="shared" si="305"/>
        <v>5268.8697762510155</v>
      </c>
      <c r="H1879">
        <f t="shared" si="306"/>
        <v>46.34434888125508</v>
      </c>
      <c r="I1879">
        <f t="shared" si="307"/>
        <v>46.344348881255087</v>
      </c>
      <c r="J1879" s="6">
        <f t="shared" si="308"/>
        <v>46.344348881255087</v>
      </c>
      <c r="K1879" s="2">
        <f t="shared" si="310"/>
        <v>7.9205495662044597E-9</v>
      </c>
      <c r="L1879" s="8">
        <f t="shared" si="311"/>
        <v>2.7390512581626826E-5</v>
      </c>
    </row>
    <row r="1880" spans="1:12">
      <c r="A1880">
        <v>1877</v>
      </c>
      <c r="B1880">
        <v>11692.2403222495</v>
      </c>
      <c r="C1880">
        <f t="shared" si="304"/>
        <v>5.3248136315228968E-3</v>
      </c>
      <c r="D1880">
        <f t="shared" si="312"/>
        <v>46.343079909583878</v>
      </c>
      <c r="E1880">
        <f t="shared" si="309"/>
        <v>-7.2977715968325211E-5</v>
      </c>
      <c r="F1880">
        <f t="shared" si="313"/>
        <v>6903.3045543789667</v>
      </c>
      <c r="G1880">
        <f t="shared" si="305"/>
        <v>5268.8697029193108</v>
      </c>
      <c r="H1880">
        <f t="shared" si="306"/>
        <v>46.344348514596554</v>
      </c>
      <c r="I1880">
        <f t="shared" si="307"/>
        <v>46.344348514596554</v>
      </c>
      <c r="J1880" s="6">
        <f t="shared" si="308"/>
        <v>46.344348514596554</v>
      </c>
      <c r="K1880" s="2">
        <f t="shared" si="310"/>
        <v>7.9116125637719613E-9</v>
      </c>
      <c r="L1880" s="8">
        <f t="shared" si="311"/>
        <v>2.7374205925697531E-5</v>
      </c>
    </row>
    <row r="1881" spans="1:12">
      <c r="A1881">
        <v>1878</v>
      </c>
      <c r="B1881">
        <v>11692.2403222495</v>
      </c>
      <c r="C1881">
        <f t="shared" si="304"/>
        <v>5.3219797764768491E-3</v>
      </c>
      <c r="D1881">
        <f t="shared" si="312"/>
        <v>46.343080298176616</v>
      </c>
      <c r="E1881">
        <f t="shared" si="309"/>
        <v>-7.2934273571140422E-5</v>
      </c>
      <c r="F1881">
        <f t="shared" si="313"/>
        <v>6903.3044445054575</v>
      </c>
      <c r="G1881">
        <f t="shared" si="305"/>
        <v>5268.8696296703047</v>
      </c>
      <c r="H1881">
        <f t="shared" si="306"/>
        <v>46.344348148351528</v>
      </c>
      <c r="I1881">
        <f t="shared" si="307"/>
        <v>46.344348148351528</v>
      </c>
      <c r="J1881" s="6">
        <f t="shared" si="308"/>
        <v>46.344348148351528</v>
      </c>
      <c r="K1881" s="2">
        <f t="shared" si="310"/>
        <v>7.9026901263465563E-9</v>
      </c>
      <c r="L1881" s="8">
        <f t="shared" si="311"/>
        <v>2.7357917660083531E-5</v>
      </c>
    </row>
    <row r="1882" spans="1:12">
      <c r="A1882">
        <v>1879</v>
      </c>
      <c r="B1882">
        <v>11692.2403222495</v>
      </c>
      <c r="C1882">
        <f t="shared" si="304"/>
        <v>5.3191489361702126E-3</v>
      </c>
      <c r="D1882">
        <f t="shared" si="312"/>
        <v>46.343080686331348</v>
      </c>
      <c r="E1882">
        <f t="shared" si="309"/>
        <v>-7.2890880163436006E-5</v>
      </c>
      <c r="F1882">
        <f t="shared" si="313"/>
        <v>6903.3043347557932</v>
      </c>
      <c r="G1882">
        <f t="shared" si="305"/>
        <v>5268.8695565038624</v>
      </c>
      <c r="H1882">
        <f t="shared" si="306"/>
        <v>46.344347782519307</v>
      </c>
      <c r="I1882">
        <f t="shared" si="307"/>
        <v>46.344347782519307</v>
      </c>
      <c r="J1882" s="6">
        <f t="shared" si="308"/>
        <v>46.344347782519307</v>
      </c>
      <c r="K1882" s="2">
        <f t="shared" si="310"/>
        <v>7.8937828672013371E-9</v>
      </c>
      <c r="L1882" s="8">
        <f t="shared" si="311"/>
        <v>2.7341647753965691E-5</v>
      </c>
    </row>
    <row r="1883" spans="1:12">
      <c r="A1883">
        <v>1880</v>
      </c>
      <c r="B1883">
        <v>11692.2403222495</v>
      </c>
      <c r="C1883">
        <f t="shared" si="304"/>
        <v>5.3163211057947902E-3</v>
      </c>
      <c r="D1883">
        <f t="shared" si="312"/>
        <v>46.343081074048797</v>
      </c>
      <c r="E1883">
        <f t="shared" si="309"/>
        <v>-7.2847535663031769E-5</v>
      </c>
      <c r="F1883">
        <f t="shared" si="313"/>
        <v>6903.3042251297684</v>
      </c>
      <c r="G1883">
        <f t="shared" si="305"/>
        <v>5268.869483419845</v>
      </c>
      <c r="H1883">
        <f t="shared" si="306"/>
        <v>46.344347417099229</v>
      </c>
      <c r="I1883">
        <f t="shared" si="307"/>
        <v>46.344347417099236</v>
      </c>
      <c r="J1883" s="6">
        <f t="shared" si="308"/>
        <v>46.344347417099229</v>
      </c>
      <c r="K1883" s="2">
        <f t="shared" si="310"/>
        <v>7.8848898664284236E-9</v>
      </c>
      <c r="L1883" s="8">
        <f t="shared" si="311"/>
        <v>2.7325396177444824E-5</v>
      </c>
    </row>
    <row r="1884" spans="1:12">
      <c r="A1884">
        <v>1881</v>
      </c>
      <c r="B1884">
        <v>11692.2403222495</v>
      </c>
      <c r="C1884">
        <f t="shared" si="304"/>
        <v>5.3134962805526037E-3</v>
      </c>
      <c r="D1884">
        <f t="shared" si="312"/>
        <v>46.343081461329689</v>
      </c>
      <c r="E1884">
        <f t="shared" si="309"/>
        <v>-7.2804239990193967E-5</v>
      </c>
      <c r="F1884">
        <f t="shared" si="313"/>
        <v>6903.3041156271775</v>
      </c>
      <c r="G1884">
        <f t="shared" si="305"/>
        <v>5268.8694104181186</v>
      </c>
      <c r="H1884">
        <f t="shared" si="306"/>
        <v>46.344347052090598</v>
      </c>
      <c r="I1884">
        <f t="shared" si="307"/>
        <v>46.344347052090583</v>
      </c>
      <c r="J1884" s="6">
        <f t="shared" si="308"/>
        <v>46.34434705209059</v>
      </c>
      <c r="K1884" s="2">
        <f t="shared" si="310"/>
        <v>7.8760120439371088E-9</v>
      </c>
      <c r="L1884" s="8">
        <f t="shared" si="311"/>
        <v>2.730916289970179E-5</v>
      </c>
    </row>
    <row r="1885" spans="1:12">
      <c r="A1885">
        <v>1882</v>
      </c>
      <c r="B1885">
        <v>11692.2403222495</v>
      </c>
      <c r="C1885">
        <f t="shared" si="304"/>
        <v>5.3106744556558685E-3</v>
      </c>
      <c r="D1885">
        <f t="shared" si="312"/>
        <v>46.343081848174748</v>
      </c>
      <c r="E1885">
        <f t="shared" si="309"/>
        <v>-7.2760993062740236E-5</v>
      </c>
      <c r="F1885">
        <f t="shared" si="313"/>
        <v>6903.3040062478167</v>
      </c>
      <c r="G1885">
        <f t="shared" si="305"/>
        <v>5268.8693374985442</v>
      </c>
      <c r="H1885">
        <f t="shared" si="306"/>
        <v>46.344346687492717</v>
      </c>
      <c r="I1885">
        <f t="shared" si="307"/>
        <v>46.344346687492724</v>
      </c>
      <c r="J1885" s="6">
        <f t="shared" si="308"/>
        <v>46.344346687492717</v>
      </c>
      <c r="K1885" s="2">
        <f t="shared" si="310"/>
        <v>7.8671487864556997E-9</v>
      </c>
      <c r="L1885" s="8">
        <f t="shared" si="311"/>
        <v>2.7292947890530765E-5</v>
      </c>
    </row>
    <row r="1886" spans="1:12">
      <c r="A1886">
        <v>1883</v>
      </c>
      <c r="B1886">
        <v>11692.2403222495</v>
      </c>
      <c r="C1886">
        <f t="shared" si="304"/>
        <v>5.3078556263269636E-3</v>
      </c>
      <c r="D1886">
        <f t="shared" si="312"/>
        <v>46.343082234584692</v>
      </c>
      <c r="E1886">
        <f t="shared" si="309"/>
        <v>-7.2717794800529118E-5</v>
      </c>
      <c r="F1886">
        <f t="shared" si="313"/>
        <v>6903.3038969914815</v>
      </c>
      <c r="G1886">
        <f t="shared" si="305"/>
        <v>5268.869264660987</v>
      </c>
      <c r="H1886">
        <f t="shared" si="306"/>
        <v>46.344346323304933</v>
      </c>
      <c r="I1886">
        <f t="shared" si="307"/>
        <v>46.344346323304947</v>
      </c>
      <c r="J1886" s="6">
        <f t="shared" si="308"/>
        <v>46.34434632330494</v>
      </c>
      <c r="K1886" s="2">
        <f t="shared" si="310"/>
        <v>7.8582999406667843E-9</v>
      </c>
      <c r="L1886" s="8">
        <f t="shared" si="311"/>
        <v>2.7276751120032557E-5</v>
      </c>
    </row>
    <row r="1887" spans="1:12">
      <c r="A1887">
        <v>1884</v>
      </c>
      <c r="B1887">
        <v>11692.2403222495</v>
      </c>
      <c r="C1887">
        <f t="shared" si="304"/>
        <v>5.3050397877984082E-3</v>
      </c>
      <c r="D1887">
        <f t="shared" si="312"/>
        <v>46.343082620560246</v>
      </c>
      <c r="E1887">
        <f t="shared" si="309"/>
        <v>-7.2674645123423597E-5</v>
      </c>
      <c r="F1887">
        <f t="shared" si="313"/>
        <v>6903.3037878579698</v>
      </c>
      <c r="G1887">
        <f t="shared" si="305"/>
        <v>5268.8691919053126</v>
      </c>
      <c r="H1887">
        <f t="shared" si="306"/>
        <v>46.344345959526564</v>
      </c>
      <c r="I1887">
        <f t="shared" si="307"/>
        <v>46.344345959526571</v>
      </c>
      <c r="J1887" s="6">
        <f t="shared" si="308"/>
        <v>46.344345959526564</v>
      </c>
      <c r="K1887" s="2">
        <f t="shared" si="310"/>
        <v>7.8494661198434766E-9</v>
      </c>
      <c r="L1887" s="8">
        <f t="shared" si="311"/>
        <v>2.7260572557541377E-5</v>
      </c>
    </row>
    <row r="1888" spans="1:12">
      <c r="A1888">
        <v>1885</v>
      </c>
      <c r="B1888">
        <v>11692.2403222495</v>
      </c>
      <c r="C1888">
        <f t="shared" si="304"/>
        <v>5.3022269353128317E-3</v>
      </c>
      <c r="D1888">
        <f t="shared" si="312"/>
        <v>46.343083006102127</v>
      </c>
      <c r="E1888">
        <f t="shared" si="309"/>
        <v>-7.2631543950052349E-5</v>
      </c>
      <c r="F1888">
        <f t="shared" si="313"/>
        <v>6903.3036788470772</v>
      </c>
      <c r="G1888">
        <f t="shared" si="305"/>
        <v>5268.8691192313845</v>
      </c>
      <c r="H1888">
        <f t="shared" si="306"/>
        <v>46.34434559615692</v>
      </c>
      <c r="I1888">
        <f t="shared" si="307"/>
        <v>46.344345596156927</v>
      </c>
      <c r="J1888" s="6">
        <f t="shared" si="308"/>
        <v>46.344345596156927</v>
      </c>
      <c r="K1888" s="2">
        <f t="shared" si="310"/>
        <v>7.8406465573959455E-9</v>
      </c>
      <c r="L1888" s="8">
        <f t="shared" si="311"/>
        <v>2.7244412173311363E-5</v>
      </c>
    </row>
    <row r="1889" spans="1:12">
      <c r="A1889">
        <v>1886</v>
      </c>
      <c r="B1889">
        <v>11692.2403222495</v>
      </c>
      <c r="C1889">
        <f t="shared" si="304"/>
        <v>5.2994170641229464E-3</v>
      </c>
      <c r="D1889">
        <f t="shared" si="312"/>
        <v>46.343083391211053</v>
      </c>
      <c r="E1889">
        <f t="shared" si="309"/>
        <v>-7.2588491201097365E-5</v>
      </c>
      <c r="F1889">
        <f t="shared" si="313"/>
        <v>6903.3035699586017</v>
      </c>
      <c r="G1889">
        <f t="shared" si="305"/>
        <v>5268.8690466390681</v>
      </c>
      <c r="H1889">
        <f t="shared" si="306"/>
        <v>46.344345233195341</v>
      </c>
      <c r="I1889">
        <f t="shared" si="307"/>
        <v>46.344345233195334</v>
      </c>
      <c r="J1889" s="6">
        <f t="shared" si="308"/>
        <v>46.344345233195341</v>
      </c>
      <c r="K1889" s="2">
        <f t="shared" si="310"/>
        <v>7.8318418665973081E-9</v>
      </c>
      <c r="L1889" s="8">
        <f t="shared" si="311"/>
        <v>2.7228269936983381E-5</v>
      </c>
    </row>
    <row r="1890" spans="1:12">
      <c r="A1890">
        <v>1887</v>
      </c>
      <c r="B1890">
        <v>11692.2403222495</v>
      </c>
      <c r="C1890">
        <f t="shared" si="304"/>
        <v>5.2966101694915252E-3</v>
      </c>
      <c r="D1890">
        <f t="shared" si="312"/>
        <v>46.343083775887742</v>
      </c>
      <c r="E1890">
        <f t="shared" si="309"/>
        <v>-7.2545486795598966E-5</v>
      </c>
      <c r="F1890">
        <f t="shared" si="313"/>
        <v>6903.3034611923367</v>
      </c>
      <c r="G1890">
        <f t="shared" si="305"/>
        <v>5268.8689741282251</v>
      </c>
      <c r="H1890">
        <f t="shared" si="306"/>
        <v>46.344344870641123</v>
      </c>
      <c r="I1890">
        <f t="shared" si="307"/>
        <v>46.344344870641116</v>
      </c>
      <c r="J1890" s="6">
        <f t="shared" si="308"/>
        <v>46.344344870641123</v>
      </c>
      <c r="K1890" s="2">
        <f t="shared" si="310"/>
        <v>7.8230518941301493E-9</v>
      </c>
      <c r="L1890" s="8">
        <f t="shared" si="311"/>
        <v>2.7212145818351612E-5</v>
      </c>
    </row>
    <row r="1891" spans="1:12">
      <c r="A1891">
        <v>1888</v>
      </c>
      <c r="B1891">
        <v>11692.2403222495</v>
      </c>
      <c r="C1891">
        <f t="shared" si="304"/>
        <v>5.2938062466913712E-3</v>
      </c>
      <c r="D1891">
        <f t="shared" si="312"/>
        <v>46.343084160132904</v>
      </c>
      <c r="E1891">
        <f t="shared" si="309"/>
        <v>-7.2502530653421844E-5</v>
      </c>
      <c r="F1891">
        <f t="shared" si="313"/>
        <v>6903.303352548086</v>
      </c>
      <c r="G1891">
        <f t="shared" si="305"/>
        <v>5268.8689016987237</v>
      </c>
      <c r="H1891">
        <f t="shared" si="306"/>
        <v>46.34434450849362</v>
      </c>
      <c r="I1891">
        <f t="shared" si="307"/>
        <v>46.344344508493627</v>
      </c>
      <c r="J1891" s="6">
        <f t="shared" si="308"/>
        <v>46.34434450849362</v>
      </c>
      <c r="K1891" s="2">
        <f t="shared" si="310"/>
        <v>7.8142760267227265E-9</v>
      </c>
      <c r="L1891" s="8">
        <f t="shared" si="311"/>
        <v>2.7196039787976857E-5</v>
      </c>
    </row>
    <row r="1892" spans="1:12">
      <c r="A1892">
        <v>1889</v>
      </c>
      <c r="B1892">
        <v>11692.2403222495</v>
      </c>
      <c r="C1892">
        <f t="shared" si="304"/>
        <v>5.2910052910052907E-3</v>
      </c>
      <c r="D1892">
        <f t="shared" si="312"/>
        <v>46.343084543947256</v>
      </c>
      <c r="E1892">
        <f t="shared" si="309"/>
        <v>-7.2459622695647153E-5</v>
      </c>
      <c r="F1892">
        <f t="shared" si="313"/>
        <v>6903.3032440256402</v>
      </c>
      <c r="G1892">
        <f t="shared" si="305"/>
        <v>5268.8688293504265</v>
      </c>
      <c r="H1892">
        <f t="shared" si="306"/>
        <v>46.344344146752135</v>
      </c>
      <c r="I1892">
        <f t="shared" si="307"/>
        <v>46.344344146752135</v>
      </c>
      <c r="J1892" s="6">
        <f t="shared" si="308"/>
        <v>46.344344146752135</v>
      </c>
      <c r="K1892" s="2">
        <f t="shared" si="310"/>
        <v>7.8055151842843772E-9</v>
      </c>
      <c r="L1892" s="8">
        <f t="shared" si="311"/>
        <v>2.7179951815346664E-5</v>
      </c>
    </row>
    <row r="1893" spans="1:12">
      <c r="A1893">
        <v>1890</v>
      </c>
      <c r="B1893">
        <v>11692.2403222495</v>
      </c>
      <c r="C1893">
        <f t="shared" si="304"/>
        <v>5.2882072977260709E-3</v>
      </c>
      <c r="D1893">
        <f t="shared" si="312"/>
        <v>46.343084927331503</v>
      </c>
      <c r="E1893">
        <f t="shared" si="309"/>
        <v>-7.2416762841731467E-5</v>
      </c>
      <c r="F1893">
        <f t="shared" si="313"/>
        <v>6903.3031356248121</v>
      </c>
      <c r="G1893">
        <f t="shared" si="305"/>
        <v>5268.868757083208</v>
      </c>
      <c r="H1893">
        <f t="shared" si="306"/>
        <v>46.344343785416044</v>
      </c>
      <c r="I1893">
        <f t="shared" si="307"/>
        <v>46.344343785416044</v>
      </c>
      <c r="J1893" s="6">
        <f t="shared" si="308"/>
        <v>46.344343785416044</v>
      </c>
      <c r="K1893" s="2">
        <f t="shared" si="310"/>
        <v>7.7967678336346798E-9</v>
      </c>
      <c r="L1893" s="8">
        <f t="shared" si="311"/>
        <v>2.7163881871788455E-5</v>
      </c>
    </row>
    <row r="1894" spans="1:12">
      <c r="A1894">
        <v>1891</v>
      </c>
      <c r="B1894">
        <v>11692.2403222495</v>
      </c>
      <c r="C1894">
        <f t="shared" si="304"/>
        <v>5.2854122621564482E-3</v>
      </c>
      <c r="D1894">
        <f t="shared" si="312"/>
        <v>46.343085310286355</v>
      </c>
      <c r="E1894">
        <f t="shared" si="309"/>
        <v>-7.2373951014802776E-5</v>
      </c>
      <c r="F1894">
        <f t="shared" si="313"/>
        <v>6903.3030273453878</v>
      </c>
      <c r="G1894">
        <f t="shared" si="305"/>
        <v>5268.8686848969255</v>
      </c>
      <c r="H1894">
        <f t="shared" si="306"/>
        <v>46.344343424484634</v>
      </c>
      <c r="I1894">
        <f t="shared" si="307"/>
        <v>46.34434342448462</v>
      </c>
      <c r="J1894" s="6">
        <f t="shared" si="308"/>
        <v>46.344343424484627</v>
      </c>
      <c r="K1894" s="2">
        <f t="shared" si="310"/>
        <v>7.7880359679097596E-9</v>
      </c>
      <c r="L1894" s="8">
        <f t="shared" si="311"/>
        <v>2.7147829926483144E-5</v>
      </c>
    </row>
    <row r="1895" spans="1:12">
      <c r="A1895">
        <v>1892</v>
      </c>
      <c r="B1895">
        <v>11692.2403222495</v>
      </c>
      <c r="C1895">
        <f t="shared" si="304"/>
        <v>5.2826201796090863E-3</v>
      </c>
      <c r="D1895">
        <f t="shared" si="312"/>
        <v>46.343085692812522</v>
      </c>
      <c r="E1895">
        <f t="shared" si="309"/>
        <v>-7.2331187132680848E-5</v>
      </c>
      <c r="F1895">
        <f t="shared" si="313"/>
        <v>6903.3029191871756</v>
      </c>
      <c r="G1895">
        <f t="shared" si="305"/>
        <v>5268.8686127914507</v>
      </c>
      <c r="H1895">
        <f t="shared" si="306"/>
        <v>46.344343063957254</v>
      </c>
      <c r="I1895">
        <f t="shared" si="307"/>
        <v>46.344343063957247</v>
      </c>
      <c r="J1895" s="6">
        <f t="shared" si="308"/>
        <v>46.344343063957254</v>
      </c>
      <c r="K1895" s="2">
        <f t="shared" si="310"/>
        <v>7.7793177472929514E-9</v>
      </c>
      <c r="L1895" s="8">
        <f t="shared" si="311"/>
        <v>2.7131795950451513E-5</v>
      </c>
    </row>
    <row r="1896" spans="1:12">
      <c r="A1896">
        <v>1893</v>
      </c>
      <c r="B1896">
        <v>11692.2403222495</v>
      </c>
      <c r="C1896">
        <f t="shared" si="304"/>
        <v>5.279831045406547E-3</v>
      </c>
      <c r="D1896">
        <f t="shared" si="312"/>
        <v>46.343086074910708</v>
      </c>
      <c r="E1896">
        <f t="shared" si="309"/>
        <v>-7.2288471118492237E-5</v>
      </c>
      <c r="F1896">
        <f t="shared" si="313"/>
        <v>6903.3028111499725</v>
      </c>
      <c r="G1896">
        <f t="shared" si="305"/>
        <v>5268.868540766648</v>
      </c>
      <c r="H1896">
        <f t="shared" si="306"/>
        <v>46.344342703833235</v>
      </c>
      <c r="I1896">
        <f t="shared" si="307"/>
        <v>46.344342703833242</v>
      </c>
      <c r="J1896" s="6">
        <f t="shared" si="308"/>
        <v>46.344342703833235</v>
      </c>
      <c r="K1896" s="2">
        <f t="shared" si="310"/>
        <v>7.7706143983298364E-9</v>
      </c>
      <c r="L1896" s="8">
        <f t="shared" si="311"/>
        <v>2.7115779913641092E-5</v>
      </c>
    </row>
    <row r="1897" spans="1:12">
      <c r="A1897">
        <v>1894</v>
      </c>
      <c r="B1897">
        <v>11692.2403222495</v>
      </c>
      <c r="C1897">
        <f t="shared" si="304"/>
        <v>5.2770448548812663E-3</v>
      </c>
      <c r="D1897">
        <f t="shared" si="312"/>
        <v>46.343086456581624</v>
      </c>
      <c r="E1897">
        <f t="shared" si="309"/>
        <v>-7.2245802891691957E-5</v>
      </c>
      <c r="F1897">
        <f t="shared" si="313"/>
        <v>6903.3027032335776</v>
      </c>
      <c r="G1897">
        <f t="shared" si="305"/>
        <v>5268.8684688223857</v>
      </c>
      <c r="H1897">
        <f t="shared" si="306"/>
        <v>46.344342344111936</v>
      </c>
      <c r="I1897">
        <f t="shared" si="307"/>
        <v>46.344342344111922</v>
      </c>
      <c r="J1897" s="6">
        <f t="shared" si="308"/>
        <v>46.344342344111929</v>
      </c>
      <c r="K1897" s="2">
        <f t="shared" si="310"/>
        <v>7.7619248477942852E-9</v>
      </c>
      <c r="L1897" s="8">
        <f t="shared" si="311"/>
        <v>2.7099781786919347E-5</v>
      </c>
    </row>
    <row r="1898" spans="1:12">
      <c r="A1898">
        <v>1895</v>
      </c>
      <c r="B1898">
        <v>11692.2403222495</v>
      </c>
      <c r="C1898">
        <f t="shared" si="304"/>
        <v>5.2742616033755272E-3</v>
      </c>
      <c r="D1898">
        <f t="shared" si="312"/>
        <v>46.343086837825965</v>
      </c>
      <c r="E1898">
        <f t="shared" si="309"/>
        <v>-7.2203182375412799E-5</v>
      </c>
      <c r="F1898">
        <f t="shared" si="313"/>
        <v>6903.3025954377945</v>
      </c>
      <c r="G1898">
        <f t="shared" si="305"/>
        <v>5268.868396958529</v>
      </c>
      <c r="H1898">
        <f t="shared" si="306"/>
        <v>46.344341984792649</v>
      </c>
      <c r="I1898">
        <f t="shared" si="307"/>
        <v>46.344341984792656</v>
      </c>
      <c r="J1898" s="6">
        <f t="shared" si="308"/>
        <v>46.344341984792649</v>
      </c>
      <c r="K1898" s="2">
        <f t="shared" si="310"/>
        <v>7.7532501689137803E-9</v>
      </c>
      <c r="L1898" s="8">
        <f t="shared" si="311"/>
        <v>2.7083801540387145E-5</v>
      </c>
    </row>
    <row r="1899" spans="1:12">
      <c r="A1899">
        <v>1896</v>
      </c>
      <c r="B1899">
        <v>11692.2403222495</v>
      </c>
      <c r="C1899">
        <f t="shared" si="304"/>
        <v>5.2714812862414339E-3</v>
      </c>
      <c r="D1899">
        <f t="shared" si="312"/>
        <v>46.343087218644435</v>
      </c>
      <c r="E1899">
        <f t="shared" si="309"/>
        <v>-7.2160609489515417E-5</v>
      </c>
      <c r="F1899">
        <f t="shared" si="313"/>
        <v>6903.3024877624239</v>
      </c>
      <c r="G1899">
        <f t="shared" si="305"/>
        <v>5268.868325174949</v>
      </c>
      <c r="H1899">
        <f t="shared" si="306"/>
        <v>46.344341625874748</v>
      </c>
      <c r="I1899">
        <f t="shared" si="307"/>
        <v>46.344341625874748</v>
      </c>
      <c r="J1899" s="6">
        <f t="shared" si="308"/>
        <v>46.344341625874748</v>
      </c>
      <c r="K1899" s="2">
        <f t="shared" si="310"/>
        <v>7.7445894417802945E-9</v>
      </c>
      <c r="L1899" s="8">
        <f t="shared" si="311"/>
        <v>2.7067839144911957E-5</v>
      </c>
    </row>
    <row r="1900" spans="1:12">
      <c r="A1900">
        <v>1897</v>
      </c>
      <c r="B1900">
        <v>11692.2403222495</v>
      </c>
      <c r="C1900">
        <f t="shared" si="304"/>
        <v>5.268703898840885E-3</v>
      </c>
      <c r="D1900">
        <f t="shared" si="312"/>
        <v>46.343087599037737</v>
      </c>
      <c r="E1900">
        <f t="shared" si="309"/>
        <v>-7.2118084156308173E-5</v>
      </c>
      <c r="F1900">
        <f t="shared" si="313"/>
        <v>6903.3023802072694</v>
      </c>
      <c r="G1900">
        <f t="shared" si="305"/>
        <v>5268.8682534715135</v>
      </c>
      <c r="H1900">
        <f t="shared" si="306"/>
        <v>46.344341267357564</v>
      </c>
      <c r="I1900">
        <f t="shared" si="307"/>
        <v>46.344341267357557</v>
      </c>
      <c r="J1900" s="6">
        <f t="shared" si="308"/>
        <v>46.344341267357564</v>
      </c>
      <c r="K1900" s="2">
        <f t="shared" si="310"/>
        <v>7.7359429730307247E-9</v>
      </c>
      <c r="L1900" s="8">
        <f t="shared" si="311"/>
        <v>2.7051894571054622E-5</v>
      </c>
    </row>
    <row r="1901" spans="1:12">
      <c r="A1901">
        <v>1898</v>
      </c>
      <c r="B1901">
        <v>11692.2403222495</v>
      </c>
      <c r="C1901">
        <f t="shared" si="304"/>
        <v>5.2659294365455505E-3</v>
      </c>
      <c r="D1901">
        <f t="shared" si="312"/>
        <v>46.343087979006569</v>
      </c>
      <c r="E1901">
        <f t="shared" si="309"/>
        <v>-7.207560629770188E-5</v>
      </c>
      <c r="F1901">
        <f t="shared" si="313"/>
        <v>6903.3022727721291</v>
      </c>
      <c r="G1901">
        <f t="shared" si="305"/>
        <v>5268.8681818480854</v>
      </c>
      <c r="H1901">
        <f t="shared" si="306"/>
        <v>46.344340909240422</v>
      </c>
      <c r="I1901">
        <f t="shared" si="307"/>
        <v>46.344340909240437</v>
      </c>
      <c r="J1901" s="6">
        <f t="shared" si="308"/>
        <v>46.344340909240429</v>
      </c>
      <c r="K1901" s="2">
        <f t="shared" si="310"/>
        <v>7.7273109159838609E-9</v>
      </c>
      <c r="L1901" s="8">
        <f t="shared" si="311"/>
        <v>2.7035967789375973E-5</v>
      </c>
    </row>
    <row r="1902" spans="1:12">
      <c r="A1902">
        <v>1899</v>
      </c>
      <c r="B1902">
        <v>11692.2403222495</v>
      </c>
      <c r="C1902">
        <f t="shared" si="304"/>
        <v>5.263157894736842E-3</v>
      </c>
      <c r="D1902">
        <f t="shared" si="312"/>
        <v>46.343088358551626</v>
      </c>
      <c r="E1902">
        <f t="shared" si="309"/>
        <v>-7.2033175835191913E-5</v>
      </c>
      <c r="F1902">
        <f t="shared" si="313"/>
        <v>6903.302165456812</v>
      </c>
      <c r="G1902">
        <f t="shared" si="305"/>
        <v>5268.868110304541</v>
      </c>
      <c r="H1902">
        <f t="shared" si="306"/>
        <v>46.344340551522706</v>
      </c>
      <c r="I1902">
        <f t="shared" si="307"/>
        <v>46.344340551522713</v>
      </c>
      <c r="J1902" s="6">
        <f t="shared" si="308"/>
        <v>46.344340551522706</v>
      </c>
      <c r="K1902" s="2">
        <f t="shared" si="310"/>
        <v>7.7186926573678797E-9</v>
      </c>
      <c r="L1902" s="8">
        <f t="shared" si="311"/>
        <v>2.7020058771050152E-5</v>
      </c>
    </row>
    <row r="1903" spans="1:12">
      <c r="A1903">
        <v>1900</v>
      </c>
      <c r="B1903">
        <v>11692.2403222495</v>
      </c>
      <c r="C1903">
        <f t="shared" si="304"/>
        <v>5.2603892688058915E-3</v>
      </c>
      <c r="D1903">
        <f t="shared" si="312"/>
        <v>46.343088737673604</v>
      </c>
      <c r="E1903">
        <f t="shared" si="309"/>
        <v>-7.1990792691908797E-5</v>
      </c>
      <c r="F1903">
        <f t="shared" si="313"/>
        <v>6903.3020582611171</v>
      </c>
      <c r="G1903">
        <f t="shared" si="305"/>
        <v>5268.8680388407456</v>
      </c>
      <c r="H1903">
        <f t="shared" si="306"/>
        <v>46.344340194203724</v>
      </c>
      <c r="I1903">
        <f t="shared" si="307"/>
        <v>46.34434019420371</v>
      </c>
      <c r="J1903" s="6">
        <f t="shared" si="308"/>
        <v>46.344340194203717</v>
      </c>
      <c r="K1903" s="2">
        <f t="shared" si="310"/>
        <v>7.7100889637740514E-9</v>
      </c>
      <c r="L1903" s="8">
        <f t="shared" si="311"/>
        <v>2.7004167486484677E-5</v>
      </c>
    </row>
    <row r="1904" spans="1:12">
      <c r="A1904">
        <v>1901</v>
      </c>
      <c r="B1904">
        <v>11692.2403222495</v>
      </c>
      <c r="C1904">
        <f t="shared" si="304"/>
        <v>5.2576235541535229E-3</v>
      </c>
      <c r="D1904">
        <f t="shared" si="312"/>
        <v>46.3430891163732</v>
      </c>
      <c r="E1904">
        <f t="shared" si="309"/>
        <v>-7.1948456788943188E-5</v>
      </c>
      <c r="F1904">
        <f t="shared" si="313"/>
        <v>6903.3019511848506</v>
      </c>
      <c r="G1904">
        <f t="shared" si="305"/>
        <v>5268.8679674565674</v>
      </c>
      <c r="H1904">
        <f t="shared" si="306"/>
        <v>46.344339837282845</v>
      </c>
      <c r="I1904">
        <f t="shared" si="307"/>
        <v>46.344339837282831</v>
      </c>
      <c r="J1904" s="6">
        <f t="shared" si="308"/>
        <v>46.344339837282838</v>
      </c>
      <c r="K1904" s="2">
        <f t="shared" si="310"/>
        <v>7.7014987619761723E-9</v>
      </c>
      <c r="L1904" s="8">
        <f t="shared" si="311"/>
        <v>2.6988293907160331E-5</v>
      </c>
    </row>
    <row r="1905" spans="1:12">
      <c r="A1905">
        <v>1902</v>
      </c>
      <c r="B1905">
        <v>11692.2403222495</v>
      </c>
      <c r="C1905">
        <f t="shared" si="304"/>
        <v>5.254860746190226E-3</v>
      </c>
      <c r="D1905">
        <f t="shared" si="312"/>
        <v>46.343089494651103</v>
      </c>
      <c r="E1905">
        <f t="shared" si="309"/>
        <v>-7.1906168050646179E-5</v>
      </c>
      <c r="F1905">
        <f t="shared" si="313"/>
        <v>6903.3018442278117</v>
      </c>
      <c r="G1905">
        <f t="shared" si="305"/>
        <v>5268.8678961518744</v>
      </c>
      <c r="H1905">
        <f t="shared" si="306"/>
        <v>46.344339480759373</v>
      </c>
      <c r="I1905">
        <f t="shared" si="307"/>
        <v>46.344339480759366</v>
      </c>
      <c r="J1905" s="6">
        <f t="shared" si="308"/>
        <v>46.344339480759373</v>
      </c>
      <c r="K1905" s="2">
        <f t="shared" si="310"/>
        <v>7.6929235851561416E-9</v>
      </c>
      <c r="L1905" s="8">
        <f t="shared" si="311"/>
        <v>2.6972438003178007E-5</v>
      </c>
    </row>
    <row r="1906" spans="1:12">
      <c r="A1906">
        <v>1903</v>
      </c>
      <c r="B1906">
        <v>11692.2403222495</v>
      </c>
      <c r="C1906">
        <f t="shared" si="304"/>
        <v>5.2521008403361349E-3</v>
      </c>
      <c r="D1906">
        <f t="shared" si="312"/>
        <v>46.343089872508003</v>
      </c>
      <c r="E1906">
        <f t="shared" si="309"/>
        <v>-7.1863926397295436E-5</v>
      </c>
      <c r="F1906">
        <f t="shared" si="313"/>
        <v>6903.3017373898147</v>
      </c>
      <c r="G1906">
        <f t="shared" si="305"/>
        <v>5268.867824926544</v>
      </c>
      <c r="H1906">
        <f t="shared" si="306"/>
        <v>46.344339124632725</v>
      </c>
      <c r="I1906">
        <f t="shared" si="307"/>
        <v>46.344339124632711</v>
      </c>
      <c r="J1906" s="6">
        <f t="shared" si="308"/>
        <v>46.344339124632718</v>
      </c>
      <c r="K1906" s="2">
        <f t="shared" si="310"/>
        <v>7.6843614401789853E-9</v>
      </c>
      <c r="L1906" s="8">
        <f t="shared" si="311"/>
        <v>2.6956599746631783E-5</v>
      </c>
    </row>
    <row r="1907" spans="1:12">
      <c r="A1907">
        <v>1904</v>
      </c>
      <c r="B1907">
        <v>11692.2403222495</v>
      </c>
      <c r="C1907">
        <f t="shared" si="304"/>
        <v>5.2493438320209973E-3</v>
      </c>
      <c r="D1907">
        <f t="shared" si="312"/>
        <v>46.343090249944588</v>
      </c>
      <c r="E1907">
        <f t="shared" si="309"/>
        <v>-7.1821731754472543E-5</v>
      </c>
      <c r="F1907">
        <f t="shared" si="313"/>
        <v>6903.3016306706568</v>
      </c>
      <c r="G1907">
        <f t="shared" si="305"/>
        <v>5268.8677537804379</v>
      </c>
      <c r="H1907">
        <f t="shared" si="306"/>
        <v>46.34433876890219</v>
      </c>
      <c r="I1907">
        <f t="shared" si="307"/>
        <v>46.34433876890219</v>
      </c>
      <c r="J1907" s="6">
        <f t="shared" si="308"/>
        <v>46.34433876890219</v>
      </c>
      <c r="K1907" s="2">
        <f t="shared" si="310"/>
        <v>7.6758140135447407E-9</v>
      </c>
      <c r="L1907" s="8">
        <f t="shared" si="311"/>
        <v>2.69407791079292E-5</v>
      </c>
    </row>
    <row r="1908" spans="1:12">
      <c r="A1908">
        <v>1905</v>
      </c>
      <c r="B1908">
        <v>11692.2403222495</v>
      </c>
      <c r="C1908">
        <f t="shared" si="304"/>
        <v>5.246589716684155E-3</v>
      </c>
      <c r="D1908">
        <f t="shared" si="312"/>
        <v>46.343090626961555</v>
      </c>
      <c r="E1908">
        <f t="shared" si="309"/>
        <v>-7.1779584042857905E-5</v>
      </c>
      <c r="F1908">
        <f t="shared" si="313"/>
        <v>6903.3015240701452</v>
      </c>
      <c r="G1908">
        <f t="shared" si="305"/>
        <v>5268.8676827134304</v>
      </c>
      <c r="H1908">
        <f t="shared" si="306"/>
        <v>46.344338413567158</v>
      </c>
      <c r="I1908">
        <f t="shared" si="307"/>
        <v>46.344338413567151</v>
      </c>
      <c r="J1908" s="6">
        <f t="shared" si="308"/>
        <v>46.344338413567158</v>
      </c>
      <c r="K1908" s="2">
        <f t="shared" si="310"/>
        <v>7.6672802320271711E-9</v>
      </c>
      <c r="L1908" s="8">
        <f t="shared" si="311"/>
        <v>2.6924976058397733E-5</v>
      </c>
    </row>
    <row r="1909" spans="1:12">
      <c r="A1909">
        <v>1906</v>
      </c>
      <c r="B1909">
        <v>11692.2403222495</v>
      </c>
      <c r="C1909">
        <f t="shared" si="304"/>
        <v>5.243838489774515E-3</v>
      </c>
      <c r="D1909">
        <f t="shared" si="312"/>
        <v>46.343091003559586</v>
      </c>
      <c r="E1909">
        <f t="shared" si="309"/>
        <v>-7.1737483186809378E-5</v>
      </c>
      <c r="F1909">
        <f t="shared" si="313"/>
        <v>6903.3014175880844</v>
      </c>
      <c r="G1909">
        <f t="shared" si="305"/>
        <v>5268.8676117253899</v>
      </c>
      <c r="H1909">
        <f t="shared" si="306"/>
        <v>46.344338058626953</v>
      </c>
      <c r="I1909">
        <f t="shared" si="307"/>
        <v>46.344338058626946</v>
      </c>
      <c r="J1909" s="6">
        <f t="shared" si="308"/>
        <v>46.344338058626946</v>
      </c>
      <c r="K1909" s="2">
        <f t="shared" si="310"/>
        <v>7.6587610155357002E-9</v>
      </c>
      <c r="L1909" s="8">
        <f t="shared" si="311"/>
        <v>2.6909190568751571E-5</v>
      </c>
    </row>
    <row r="1910" spans="1:12">
      <c r="A1910">
        <v>1907</v>
      </c>
      <c r="B1910">
        <v>11692.2403222495</v>
      </c>
      <c r="C1910">
        <f t="shared" si="304"/>
        <v>5.2410901467505244E-3</v>
      </c>
      <c r="D1910">
        <f t="shared" si="312"/>
        <v>46.343091379739363</v>
      </c>
      <c r="E1910">
        <f t="shared" si="309"/>
        <v>-7.1695429108230703E-5</v>
      </c>
      <c r="F1910">
        <f t="shared" si="313"/>
        <v>6903.3013112242861</v>
      </c>
      <c r="G1910">
        <f t="shared" si="305"/>
        <v>5268.8675408161907</v>
      </c>
      <c r="H1910">
        <f t="shared" si="306"/>
        <v>46.344337704080957</v>
      </c>
      <c r="I1910">
        <f t="shared" si="307"/>
        <v>46.344337704080949</v>
      </c>
      <c r="J1910" s="6">
        <f t="shared" si="308"/>
        <v>46.344337704080957</v>
      </c>
      <c r="K1910" s="2">
        <f t="shared" si="310"/>
        <v>7.6502546775715362E-9</v>
      </c>
      <c r="L1910" s="8">
        <f t="shared" si="311"/>
        <v>2.6893422611391457E-5</v>
      </c>
    </row>
    <row r="1911" spans="1:12">
      <c r="A1911">
        <v>1908</v>
      </c>
      <c r="B1911">
        <v>11692.2403222495</v>
      </c>
      <c r="C1911">
        <f t="shared" si="304"/>
        <v>5.2383446830801469E-3</v>
      </c>
      <c r="D1911">
        <f t="shared" si="312"/>
        <v>46.343091755501568</v>
      </c>
      <c r="E1911">
        <f t="shared" si="309"/>
        <v>-7.1653421733525408E-5</v>
      </c>
      <c r="F1911">
        <f t="shared" si="313"/>
        <v>6903.3012049785521</v>
      </c>
      <c r="G1911">
        <f t="shared" si="305"/>
        <v>5268.867469985702</v>
      </c>
      <c r="H1911">
        <f t="shared" si="306"/>
        <v>46.344337349928509</v>
      </c>
      <c r="I1911">
        <f t="shared" si="307"/>
        <v>46.344337349928495</v>
      </c>
      <c r="J1911" s="6">
        <f t="shared" si="308"/>
        <v>46.344337349928502</v>
      </c>
      <c r="K1911" s="2">
        <f t="shared" si="310"/>
        <v>7.6417632112710262E-9</v>
      </c>
      <c r="L1911" s="8">
        <f t="shared" si="311"/>
        <v>2.687767215672495E-5</v>
      </c>
    </row>
    <row r="1912" spans="1:12">
      <c r="A1912">
        <v>1909</v>
      </c>
      <c r="B1912">
        <v>11692.2403222495</v>
      </c>
      <c r="C1912">
        <f t="shared" si="304"/>
        <v>5.235602094240838E-3</v>
      </c>
      <c r="D1912">
        <f t="shared" si="312"/>
        <v>46.343092130846891</v>
      </c>
      <c r="E1912">
        <f t="shared" si="309"/>
        <v>-7.1611460983376271E-5</v>
      </c>
      <c r="F1912">
        <f t="shared" si="313"/>
        <v>6903.3010988506903</v>
      </c>
      <c r="G1912">
        <f t="shared" si="305"/>
        <v>5268.8673992337926</v>
      </c>
      <c r="H1912">
        <f t="shared" si="306"/>
        <v>46.344336996168963</v>
      </c>
      <c r="I1912">
        <f t="shared" si="307"/>
        <v>46.344336996168977</v>
      </c>
      <c r="J1912" s="6">
        <f t="shared" si="308"/>
        <v>46.34433699616897</v>
      </c>
      <c r="K1912" s="2">
        <f t="shared" si="310"/>
        <v>7.6332849301353621E-9</v>
      </c>
      <c r="L1912" s="8">
        <f t="shared" si="311"/>
        <v>2.6861939176692822E-5</v>
      </c>
    </row>
    <row r="1913" spans="1:12">
      <c r="A1913">
        <v>1910</v>
      </c>
      <c r="B1913">
        <v>11692.2403222495</v>
      </c>
      <c r="C1913">
        <f t="shared" si="304"/>
        <v>5.2328623757195184E-3</v>
      </c>
      <c r="D1913">
        <f t="shared" si="312"/>
        <v>46.343092505776006</v>
      </c>
      <c r="E1913">
        <f t="shared" si="309"/>
        <v>-7.1569546783772738E-5</v>
      </c>
      <c r="F1913">
        <f t="shared" si="313"/>
        <v>6903.300992840509</v>
      </c>
      <c r="G1913">
        <f t="shared" si="305"/>
        <v>5268.86732856034</v>
      </c>
      <c r="H1913">
        <f t="shared" si="306"/>
        <v>46.3443366428017</v>
      </c>
      <c r="I1913">
        <f t="shared" si="307"/>
        <v>46.344336642801686</v>
      </c>
      <c r="J1913" s="6">
        <f t="shared" si="308"/>
        <v>46.344336642801693</v>
      </c>
      <c r="K1913" s="2">
        <f t="shared" si="310"/>
        <v>7.6248210607102474E-9</v>
      </c>
      <c r="L1913" s="8">
        <f t="shared" si="311"/>
        <v>2.6846223642315929E-5</v>
      </c>
    </row>
    <row r="1914" spans="1:12">
      <c r="A1914">
        <v>1911</v>
      </c>
      <c r="B1914">
        <v>11692.2403222495</v>
      </c>
      <c r="C1914">
        <f t="shared" si="304"/>
        <v>5.2301255230125521E-3</v>
      </c>
      <c r="D1914">
        <f t="shared" si="312"/>
        <v>46.343092880289596</v>
      </c>
      <c r="E1914">
        <f t="shared" si="309"/>
        <v>-7.1527679057034352E-5</v>
      </c>
      <c r="F1914">
        <f t="shared" si="313"/>
        <v>6903.3008869478144</v>
      </c>
      <c r="G1914">
        <f t="shared" si="305"/>
        <v>5268.8672579652093</v>
      </c>
      <c r="H1914">
        <f t="shared" si="306"/>
        <v>46.344336289826046</v>
      </c>
      <c r="I1914">
        <f t="shared" si="307"/>
        <v>46.344336289826053</v>
      </c>
      <c r="J1914" s="6">
        <f t="shared" si="308"/>
        <v>46.344336289826046</v>
      </c>
      <c r="K1914" s="2">
        <f t="shared" si="310"/>
        <v>7.6163706830875174E-9</v>
      </c>
      <c r="L1914" s="8">
        <f t="shared" si="311"/>
        <v>2.6830525525381735E-5</v>
      </c>
    </row>
    <row r="1915" spans="1:12">
      <c r="A1915">
        <v>1912</v>
      </c>
      <c r="B1915">
        <v>11692.2403222495</v>
      </c>
      <c r="C1915">
        <f t="shared" si="304"/>
        <v>5.2273915316257188E-3</v>
      </c>
      <c r="D1915">
        <f t="shared" si="312"/>
        <v>46.343093254388336</v>
      </c>
      <c r="E1915">
        <f t="shared" si="309"/>
        <v>-7.1485857728330077E-5</v>
      </c>
      <c r="F1915">
        <f t="shared" si="313"/>
        <v>6903.3007811724174</v>
      </c>
      <c r="G1915">
        <f t="shared" si="305"/>
        <v>5268.8671874482789</v>
      </c>
      <c r="H1915">
        <f t="shared" si="306"/>
        <v>46.344335937241397</v>
      </c>
      <c r="I1915">
        <f t="shared" si="307"/>
        <v>46.344335937241382</v>
      </c>
      <c r="J1915" s="6">
        <f t="shared" si="308"/>
        <v>46.344335937241389</v>
      </c>
      <c r="K1915" s="2">
        <f t="shared" si="310"/>
        <v>7.6079341039040707E-9</v>
      </c>
      <c r="L1915" s="8">
        <f t="shared" si="311"/>
        <v>2.681484479752439E-5</v>
      </c>
    </row>
    <row r="1916" spans="1:12">
      <c r="A1916">
        <v>1913</v>
      </c>
      <c r="B1916">
        <v>11692.2403222495</v>
      </c>
      <c r="C1916">
        <f t="shared" si="304"/>
        <v>5.2246603970741903E-3</v>
      </c>
      <c r="D1916">
        <f t="shared" si="312"/>
        <v>46.3430936280729</v>
      </c>
      <c r="E1916">
        <f t="shared" si="309"/>
        <v>-7.1444082722027323E-5</v>
      </c>
      <c r="F1916">
        <f t="shared" si="313"/>
        <v>6903.3006755141287</v>
      </c>
      <c r="G1916">
        <f t="shared" si="305"/>
        <v>5268.8671170094185</v>
      </c>
      <c r="H1916">
        <f t="shared" si="306"/>
        <v>46.344335585047091</v>
      </c>
      <c r="I1916">
        <f t="shared" si="307"/>
        <v>46.344335585047105</v>
      </c>
      <c r="J1916" s="6">
        <f t="shared" si="308"/>
        <v>46.344335585047098</v>
      </c>
      <c r="K1916" s="2">
        <f t="shared" si="310"/>
        <v>7.599511016524266E-9</v>
      </c>
      <c r="L1916" s="8">
        <f t="shared" si="311"/>
        <v>2.6799181430684687E-5</v>
      </c>
    </row>
    <row r="1917" spans="1:12">
      <c r="A1917">
        <v>1914</v>
      </c>
      <c r="B1917">
        <v>11692.2403222495</v>
      </c>
      <c r="C1917">
        <f t="shared" si="304"/>
        <v>5.2219321148825066E-3</v>
      </c>
      <c r="D1917">
        <f t="shared" si="312"/>
        <v>46.343094001343971</v>
      </c>
      <c r="E1917">
        <f t="shared" si="309"/>
        <v>-7.1402353962886933E-5</v>
      </c>
      <c r="F1917">
        <f t="shared" si="313"/>
        <v>6903.3005699727519</v>
      </c>
      <c r="G1917">
        <f t="shared" si="305"/>
        <v>5268.8670466485019</v>
      </c>
      <c r="H1917">
        <f t="shared" si="306"/>
        <v>46.344335233242511</v>
      </c>
      <c r="I1917">
        <f t="shared" si="307"/>
        <v>46.344335233242496</v>
      </c>
      <c r="J1917" s="6">
        <f t="shared" si="308"/>
        <v>46.344335233242504</v>
      </c>
      <c r="K1917" s="2">
        <f t="shared" si="310"/>
        <v>7.59110234085757E-9</v>
      </c>
      <c r="L1917" s="8">
        <f t="shared" si="311"/>
        <v>2.6783535395730165E-5</v>
      </c>
    </row>
    <row r="1918" spans="1:12">
      <c r="A1918">
        <v>1915</v>
      </c>
      <c r="B1918">
        <v>11692.2403222495</v>
      </c>
      <c r="C1918">
        <f t="shared" si="304"/>
        <v>5.2192066805845511E-3</v>
      </c>
      <c r="D1918">
        <f t="shared" si="312"/>
        <v>46.343094374202217</v>
      </c>
      <c r="E1918">
        <f t="shared" si="309"/>
        <v>-7.1360671374046494E-5</v>
      </c>
      <c r="F1918">
        <f t="shared" si="313"/>
        <v>6903.3004645481005</v>
      </c>
      <c r="G1918">
        <f t="shared" si="305"/>
        <v>5268.8669763654007</v>
      </c>
      <c r="H1918">
        <f t="shared" si="306"/>
        <v>46.34433488182701</v>
      </c>
      <c r="I1918">
        <f t="shared" si="307"/>
        <v>46.344334881827002</v>
      </c>
      <c r="J1918" s="6">
        <f t="shared" si="308"/>
        <v>46.34433488182701</v>
      </c>
      <c r="K1918" s="2">
        <f t="shared" si="310"/>
        <v>7.5827065437232136E-9</v>
      </c>
      <c r="L1918" s="8">
        <f t="shared" si="311"/>
        <v>2.6767906665368241E-5</v>
      </c>
    </row>
    <row r="1919" spans="1:12">
      <c r="A1919">
        <v>1916</v>
      </c>
      <c r="B1919">
        <v>11692.2403222495</v>
      </c>
      <c r="C1919">
        <f t="shared" si="304"/>
        <v>5.2164840897235268E-3</v>
      </c>
      <c r="D1919">
        <f t="shared" si="312"/>
        <v>46.343094746648312</v>
      </c>
      <c r="E1919">
        <f t="shared" si="309"/>
        <v>-7.1319034882314864E-5</v>
      </c>
      <c r="F1919">
        <f t="shared" si="313"/>
        <v>6903.3003592399818</v>
      </c>
      <c r="G1919">
        <f t="shared" si="305"/>
        <v>5268.8669061599885</v>
      </c>
      <c r="H1919">
        <f t="shared" si="306"/>
        <v>46.344334530799941</v>
      </c>
      <c r="I1919">
        <f t="shared" si="307"/>
        <v>46.344334530799934</v>
      </c>
      <c r="J1919" s="6">
        <f t="shared" si="308"/>
        <v>46.344334530799941</v>
      </c>
      <c r="K1919" s="2">
        <f t="shared" si="310"/>
        <v>7.5743253116213714E-9</v>
      </c>
      <c r="L1919" s="8">
        <f t="shared" si="311"/>
        <v>2.6752295210466465E-5</v>
      </c>
    </row>
    <row r="1920" spans="1:12">
      <c r="A1920">
        <v>1917</v>
      </c>
      <c r="B1920">
        <v>11692.2403222495</v>
      </c>
      <c r="C1920">
        <f t="shared" si="304"/>
        <v>5.2137643378519288E-3</v>
      </c>
      <c r="D1920">
        <f t="shared" si="312"/>
        <v>46.343095118682925</v>
      </c>
      <c r="E1920">
        <f t="shared" si="309"/>
        <v>-7.1277444410417892E-5</v>
      </c>
      <c r="F1920">
        <f t="shared" si="313"/>
        <v>6903.3002540482084</v>
      </c>
      <c r="G1920">
        <f t="shared" si="305"/>
        <v>5268.8668360321399</v>
      </c>
      <c r="H1920">
        <f t="shared" si="306"/>
        <v>46.344334180160693</v>
      </c>
      <c r="I1920">
        <f t="shared" si="307"/>
        <v>46.344334180160686</v>
      </c>
      <c r="J1920" s="6">
        <f t="shared" si="308"/>
        <v>46.344334180160686</v>
      </c>
      <c r="K1920" s="2">
        <f t="shared" si="310"/>
        <v>7.565957264689401E-9</v>
      </c>
      <c r="L1920" s="8">
        <f t="shared" si="311"/>
        <v>2.6736701003425612E-5</v>
      </c>
    </row>
    <row r="1921" spans="1:12">
      <c r="A1921">
        <v>1918</v>
      </c>
      <c r="B1921">
        <v>11692.2403222495</v>
      </c>
      <c r="C1921">
        <f t="shared" si="304"/>
        <v>5.211047420531527E-3</v>
      </c>
      <c r="D1921">
        <f t="shared" si="312"/>
        <v>46.343095490306723</v>
      </c>
      <c r="E1921">
        <f t="shared" si="309"/>
        <v>-7.1235899884757942E-5</v>
      </c>
      <c r="F1921">
        <f t="shared" si="313"/>
        <v>6903.3001489725903</v>
      </c>
      <c r="G1921">
        <f t="shared" si="305"/>
        <v>5268.8667659817265</v>
      </c>
      <c r="H1921">
        <f t="shared" si="306"/>
        <v>46.344333829908635</v>
      </c>
      <c r="I1921">
        <f t="shared" si="307"/>
        <v>46.344333829908635</v>
      </c>
      <c r="J1921" s="6">
        <f t="shared" si="308"/>
        <v>46.344333829908635</v>
      </c>
      <c r="K1921" s="2">
        <f t="shared" si="310"/>
        <v>7.5576024029279129E-9</v>
      </c>
      <c r="L1921" s="8">
        <f t="shared" si="311"/>
        <v>2.6721124016646464E-5</v>
      </c>
    </row>
    <row r="1922" spans="1:12">
      <c r="A1922">
        <v>1919</v>
      </c>
      <c r="B1922">
        <v>11692.2403222495</v>
      </c>
      <c r="C1922">
        <f t="shared" si="304"/>
        <v>5.208333333333333E-3</v>
      </c>
      <c r="D1922">
        <f t="shared" si="312"/>
        <v>46.343095861520375</v>
      </c>
      <c r="E1922">
        <f t="shared" si="309"/>
        <v>-7.1194401231739954E-5</v>
      </c>
      <c r="F1922">
        <f t="shared" si="313"/>
        <v>6903.3000440129399</v>
      </c>
      <c r="G1922">
        <f t="shared" si="305"/>
        <v>5268.8666960086266</v>
      </c>
      <c r="H1922">
        <f t="shared" si="306"/>
        <v>46.344333480043133</v>
      </c>
      <c r="I1922">
        <f t="shared" si="307"/>
        <v>46.344333480043133</v>
      </c>
      <c r="J1922" s="6">
        <f t="shared" si="308"/>
        <v>46.344333480043133</v>
      </c>
      <c r="K1922" s="2">
        <f t="shared" si="310"/>
        <v>7.5492616462463919E-9</v>
      </c>
      <c r="L1922" s="8">
        <f t="shared" si="311"/>
        <v>2.6705564221609869E-5</v>
      </c>
    </row>
    <row r="1923" spans="1:12">
      <c r="A1923">
        <v>1920</v>
      </c>
      <c r="B1923">
        <v>11692.2403222495</v>
      </c>
      <c r="C1923">
        <f t="shared" si="304"/>
        <v>5.2056220718375845E-3</v>
      </c>
      <c r="D1923">
        <f t="shared" si="312"/>
        <v>46.343096232324548</v>
      </c>
      <c r="E1923">
        <f t="shared" si="309"/>
        <v>-7.1152948375310588E-5</v>
      </c>
      <c r="F1923">
        <f t="shared" si="313"/>
        <v>6903.2999391690691</v>
      </c>
      <c r="G1923">
        <f t="shared" si="305"/>
        <v>5268.8666261127128</v>
      </c>
      <c r="H1923">
        <f t="shared" si="306"/>
        <v>46.344333130563562</v>
      </c>
      <c r="I1923">
        <f t="shared" si="307"/>
        <v>46.344333130563562</v>
      </c>
      <c r="J1923" s="6">
        <f t="shared" si="308"/>
        <v>46.344333130563562</v>
      </c>
      <c r="K1923" s="2">
        <f t="shared" si="310"/>
        <v>7.5409342280547354E-9</v>
      </c>
      <c r="L1923" s="8">
        <f t="shared" si="311"/>
        <v>2.6690021590563295E-5</v>
      </c>
    </row>
    <row r="1924" spans="1:12">
      <c r="A1924">
        <v>1921</v>
      </c>
      <c r="B1924">
        <v>11692.2403222495</v>
      </c>
      <c r="C1924">
        <f t="shared" si="304"/>
        <v>5.2029136316337149E-3</v>
      </c>
      <c r="D1924">
        <f t="shared" si="312"/>
        <v>46.343096602719903</v>
      </c>
      <c r="E1924">
        <f t="shared" si="309"/>
        <v>-7.1111541241875663E-5</v>
      </c>
      <c r="F1924">
        <f t="shared" si="313"/>
        <v>6903.2998344407861</v>
      </c>
      <c r="G1924">
        <f t="shared" si="305"/>
        <v>5268.8665562938568</v>
      </c>
      <c r="H1924">
        <f t="shared" si="306"/>
        <v>46.344332781469284</v>
      </c>
      <c r="I1924">
        <f t="shared" si="307"/>
        <v>46.344332781469291</v>
      </c>
      <c r="J1924" s="6">
        <f t="shared" si="308"/>
        <v>46.344332781469291</v>
      </c>
      <c r="K1924" s="2">
        <f t="shared" si="310"/>
        <v>7.5326204549898522E-9</v>
      </c>
      <c r="L1924" s="8">
        <f t="shared" si="311"/>
        <v>2.6674496095600884E-5</v>
      </c>
    </row>
    <row r="1925" spans="1:12">
      <c r="A1925">
        <v>1922</v>
      </c>
      <c r="B1925">
        <v>11692.2403222495</v>
      </c>
      <c r="C1925">
        <f t="shared" ref="C1925:C1988" si="314">$C$1/(A1925+1)</f>
        <v>5.2002080083203327E-3</v>
      </c>
      <c r="D1925">
        <f t="shared" si="312"/>
        <v>46.343096972707109</v>
      </c>
      <c r="E1925">
        <f t="shared" si="309"/>
        <v>-7.1070179756609861E-5</v>
      </c>
      <c r="F1925">
        <f t="shared" si="313"/>
        <v>6903.2997298279097</v>
      </c>
      <c r="G1925">
        <f t="shared" ref="G1925:G1988" si="315">(10000+10*F1925)/15</f>
        <v>5268.8664865519395</v>
      </c>
      <c r="H1925">
        <f t="shared" ref="H1925:H1988" si="316">$U$3*(1+G1925/$U$4)</f>
        <v>46.3443324327597</v>
      </c>
      <c r="I1925">
        <f t="shared" ref="I1925:I1988" si="317">$U$6*(1+(F1925-G1925)/$U$7)</f>
        <v>46.344332432759707</v>
      </c>
      <c r="J1925" s="6">
        <f t="shared" ref="J1925:J1988" si="318">(H1925+I1925)/2</f>
        <v>46.3443324327597</v>
      </c>
      <c r="K1925" s="2">
        <f t="shared" si="310"/>
        <v>7.5243200204160644E-9</v>
      </c>
      <c r="L1925" s="8">
        <f t="shared" si="311"/>
        <v>2.6658987708970108E-5</v>
      </c>
    </row>
    <row r="1926" spans="1:12">
      <c r="A1926">
        <v>1923</v>
      </c>
      <c r="B1926">
        <v>11692.2403222495</v>
      </c>
      <c r="C1926">
        <f t="shared" si="314"/>
        <v>5.1975051975051978E-3</v>
      </c>
      <c r="D1926">
        <f t="shared" si="312"/>
        <v>46.343097342286825</v>
      </c>
      <c r="E1926">
        <f t="shared" ref="E1926:E1989" si="319">(D1926-J1925)*(1-0.5*($U$6/$U$7 + 2/3*$U$3/$U$4-2/3*$U$6/$U$7)*B1926*0.1*EXP(0.1*(D1926+$U$10))/(EXP(0.1*D1926)+EXP(0.1*$U$10))^2)</f>
        <v>-7.1028863845920711E-5</v>
      </c>
      <c r="F1926">
        <f t="shared" si="313"/>
        <v>6903.299625330249</v>
      </c>
      <c r="G1926">
        <f t="shared" si="315"/>
        <v>5268.8664168868327</v>
      </c>
      <c r="H1926">
        <f t="shared" si="316"/>
        <v>46.344332084434171</v>
      </c>
      <c r="I1926">
        <f t="shared" si="317"/>
        <v>46.344332084434164</v>
      </c>
      <c r="J1926" s="6">
        <f t="shared" si="318"/>
        <v>46.344332084434171</v>
      </c>
      <c r="K1926" s="2">
        <f t="shared" ref="K1926:K1989" si="320">ABS(J1926-J1925)/J1925</f>
        <v>7.5160329243339759E-9</v>
      </c>
      <c r="L1926" s="8">
        <f t="shared" ref="L1926:L1989" si="321">ABS(J1926-D1926)/D1926</f>
        <v>2.6643496403071767E-5</v>
      </c>
    </row>
    <row r="1927" spans="1:12">
      <c r="A1927">
        <v>1924</v>
      </c>
      <c r="B1927">
        <v>11692.2403222495</v>
      </c>
      <c r="C1927">
        <f t="shared" si="314"/>
        <v>5.1948051948051948E-3</v>
      </c>
      <c r="D1927">
        <f t="shared" ref="D1927:D1990" si="322">D1926-C1926*E1926</f>
        <v>46.343097711459713</v>
      </c>
      <c r="E1927">
        <f t="shared" si="319"/>
        <v>-7.0987593436209898E-5</v>
      </c>
      <c r="F1927">
        <f t="shared" ref="F1927:F1990" si="323">B1927*EXP($U$9*D1927)/(EXP($U$9*D1927)+EXP($U$9*$U$10))</f>
        <v>6903.2995209476139</v>
      </c>
      <c r="G1927">
        <f t="shared" si="315"/>
        <v>5268.866347298409</v>
      </c>
      <c r="H1927">
        <f t="shared" si="316"/>
        <v>46.344331736492052</v>
      </c>
      <c r="I1927">
        <f t="shared" si="317"/>
        <v>46.344331736492052</v>
      </c>
      <c r="J1927" s="6">
        <f t="shared" si="318"/>
        <v>46.344331736492052</v>
      </c>
      <c r="K1927" s="2">
        <f t="shared" si="320"/>
        <v>7.5077599333349582E-9</v>
      </c>
      <c r="L1927" s="8">
        <f t="shared" si="321"/>
        <v>2.6628022149540045E-5</v>
      </c>
    </row>
    <row r="1928" spans="1:12">
      <c r="A1928">
        <v>1925</v>
      </c>
      <c r="B1928">
        <v>11692.2403222495</v>
      </c>
      <c r="C1928">
        <f t="shared" si="314"/>
        <v>5.1921079958463139E-3</v>
      </c>
      <c r="D1928">
        <f t="shared" si="322"/>
        <v>46.343098080226433</v>
      </c>
      <c r="E1928">
        <f t="shared" si="319"/>
        <v>-7.094636845183711E-5</v>
      </c>
      <c r="F1928">
        <f t="shared" si="323"/>
        <v>6903.2994166798226</v>
      </c>
      <c r="G1928">
        <f t="shared" si="315"/>
        <v>5268.8662777865484</v>
      </c>
      <c r="H1928">
        <f t="shared" si="316"/>
        <v>46.344331388932744</v>
      </c>
      <c r="I1928">
        <f t="shared" si="317"/>
        <v>46.344331388932744</v>
      </c>
      <c r="J1928" s="6">
        <f t="shared" si="318"/>
        <v>46.344331388932744</v>
      </c>
      <c r="K1928" s="2">
        <f t="shared" si="320"/>
        <v>7.4994998208744143E-9</v>
      </c>
      <c r="L1928" s="8">
        <f t="shared" si="321"/>
        <v>2.6612564921235715E-5</v>
      </c>
    </row>
    <row r="1929" spans="1:12">
      <c r="A1929">
        <v>1926</v>
      </c>
      <c r="B1929">
        <v>11692.2403222495</v>
      </c>
      <c r="C1929">
        <f t="shared" si="314"/>
        <v>5.1894135962636222E-3</v>
      </c>
      <c r="D1929">
        <f t="shared" si="322"/>
        <v>46.343098448587639</v>
      </c>
      <c r="E1929">
        <f t="shared" si="319"/>
        <v>-7.0905188820842425E-5</v>
      </c>
      <c r="F1929">
        <f t="shared" si="323"/>
        <v>6903.2993125266876</v>
      </c>
      <c r="G1929">
        <f t="shared" si="315"/>
        <v>5268.8662083511254</v>
      </c>
      <c r="H1929">
        <f t="shared" si="316"/>
        <v>46.34433104175563</v>
      </c>
      <c r="I1929">
        <f t="shared" si="317"/>
        <v>46.344331041755623</v>
      </c>
      <c r="J1929" s="6">
        <f t="shared" si="318"/>
        <v>46.344331041755623</v>
      </c>
      <c r="K1929" s="2">
        <f t="shared" si="320"/>
        <v>7.491253200225551E-9</v>
      </c>
      <c r="L1929" s="8">
        <f t="shared" si="321"/>
        <v>2.6597124690559591E-5</v>
      </c>
    </row>
    <row r="1930" spans="1:12">
      <c r="A1930">
        <v>1927</v>
      </c>
      <c r="B1930">
        <v>11692.2403222495</v>
      </c>
      <c r="C1930">
        <f t="shared" si="314"/>
        <v>5.1867219917012446E-3</v>
      </c>
      <c r="D1930">
        <f t="shared" si="322"/>
        <v>46.343098816543993</v>
      </c>
      <c r="E1930">
        <f t="shared" si="319"/>
        <v>-7.086405446921636E-5</v>
      </c>
      <c r="F1930">
        <f t="shared" si="323"/>
        <v>6903.2992084880243</v>
      </c>
      <c r="G1930">
        <f t="shared" si="315"/>
        <v>5268.8661389920162</v>
      </c>
      <c r="H1930">
        <f t="shared" si="316"/>
        <v>46.344330694960085</v>
      </c>
      <c r="I1930">
        <f t="shared" si="317"/>
        <v>46.344330694960078</v>
      </c>
      <c r="J1930" s="6">
        <f t="shared" si="318"/>
        <v>46.344330694960078</v>
      </c>
      <c r="K1930" s="2">
        <f t="shared" si="320"/>
        <v>7.483019764752669E-9</v>
      </c>
      <c r="L1930" s="8">
        <f t="shared" si="321"/>
        <v>2.6581701430065796E-5</v>
      </c>
    </row>
    <row r="1931" spans="1:12">
      <c r="A1931">
        <v>1928</v>
      </c>
      <c r="B1931">
        <v>11692.2403222495</v>
      </c>
      <c r="C1931">
        <f t="shared" si="314"/>
        <v>5.184033177812338E-3</v>
      </c>
      <c r="D1931">
        <f t="shared" si="322"/>
        <v>46.34309918409614</v>
      </c>
      <c r="E1931">
        <f t="shared" si="319"/>
        <v>-7.0822965324597446E-5</v>
      </c>
      <c r="F1931">
        <f t="shared" si="323"/>
        <v>6903.2991045636472</v>
      </c>
      <c r="G1931">
        <f t="shared" si="315"/>
        <v>5268.8660697090982</v>
      </c>
      <c r="H1931">
        <f t="shared" si="316"/>
        <v>46.34433034854549</v>
      </c>
      <c r="I1931">
        <f t="shared" si="317"/>
        <v>46.34433034854549</v>
      </c>
      <c r="J1931" s="6">
        <f t="shared" si="318"/>
        <v>46.34433034854549</v>
      </c>
      <c r="K1931" s="2">
        <f t="shared" si="320"/>
        <v>7.4747996677745238E-9</v>
      </c>
      <c r="L1931" s="8">
        <f t="shared" si="321"/>
        <v>2.6566295112461797E-5</v>
      </c>
    </row>
    <row r="1932" spans="1:12">
      <c r="A1932">
        <v>1929</v>
      </c>
      <c r="B1932">
        <v>11692.2403222495</v>
      </c>
      <c r="C1932">
        <f t="shared" si="314"/>
        <v>5.1813471502590676E-3</v>
      </c>
      <c r="D1932">
        <f t="shared" si="322"/>
        <v>46.343099551244741</v>
      </c>
      <c r="E1932">
        <f t="shared" si="319"/>
        <v>-7.0781921313381325E-5</v>
      </c>
      <c r="F1932">
        <f t="shared" si="323"/>
        <v>6903.2990007533708</v>
      </c>
      <c r="G1932">
        <f t="shared" si="315"/>
        <v>5268.8660005022475</v>
      </c>
      <c r="H1932">
        <f t="shared" si="316"/>
        <v>46.344330002511228</v>
      </c>
      <c r="I1932">
        <f t="shared" si="317"/>
        <v>46.344330002511235</v>
      </c>
      <c r="J1932" s="6">
        <f t="shared" si="318"/>
        <v>46.344330002511228</v>
      </c>
      <c r="K1932" s="2">
        <f t="shared" si="320"/>
        <v>7.4665932159280304E-9</v>
      </c>
      <c r="L1932" s="8">
        <f t="shared" si="321"/>
        <v>2.6550905709841766E-5</v>
      </c>
    </row>
    <row r="1933" spans="1:12">
      <c r="A1933">
        <v>1930</v>
      </c>
      <c r="B1933">
        <v>11692.2403222495</v>
      </c>
      <c r="C1933">
        <f t="shared" si="314"/>
        <v>5.1786639047125844E-3</v>
      </c>
      <c r="D1933">
        <f t="shared" si="322"/>
        <v>46.34309991799045</v>
      </c>
      <c r="E1933">
        <f t="shared" si="319"/>
        <v>-7.0740922361564408E-5</v>
      </c>
      <c r="F1933">
        <f t="shared" si="323"/>
        <v>6903.2988970570104</v>
      </c>
      <c r="G1933">
        <f t="shared" si="315"/>
        <v>5268.8659313713406</v>
      </c>
      <c r="H1933">
        <f t="shared" si="316"/>
        <v>46.344329656856701</v>
      </c>
      <c r="I1933">
        <f t="shared" si="317"/>
        <v>46.344329656856701</v>
      </c>
      <c r="J1933" s="6">
        <f t="shared" si="318"/>
        <v>46.344329656856701</v>
      </c>
      <c r="K1933" s="2">
        <f t="shared" si="320"/>
        <v>7.4583994893048471E-9</v>
      </c>
      <c r="L1933" s="8">
        <f t="shared" si="321"/>
        <v>2.653553319537313E-5</v>
      </c>
    </row>
    <row r="1934" spans="1:12">
      <c r="A1934">
        <v>1931</v>
      </c>
      <c r="B1934">
        <v>11692.2403222495</v>
      </c>
      <c r="C1934">
        <f t="shared" si="314"/>
        <v>5.175983436853002E-3</v>
      </c>
      <c r="D1934">
        <f t="shared" si="322"/>
        <v>46.343100284333914</v>
      </c>
      <c r="E1934">
        <f t="shared" si="319"/>
        <v>-7.0699968398008222E-5</v>
      </c>
      <c r="F1934">
        <f t="shared" si="323"/>
        <v>6903.298793474386</v>
      </c>
      <c r="G1934">
        <f t="shared" si="315"/>
        <v>5268.8658623162573</v>
      </c>
      <c r="H1934">
        <f t="shared" si="316"/>
        <v>46.344329311581291</v>
      </c>
      <c r="I1934">
        <f t="shared" si="317"/>
        <v>46.344329311581284</v>
      </c>
      <c r="J1934" s="6">
        <f t="shared" si="318"/>
        <v>46.344329311581291</v>
      </c>
      <c r="K1934" s="2">
        <f t="shared" si="320"/>
        <v>7.4502191011781939E-9</v>
      </c>
      <c r="L1934" s="8">
        <f t="shared" si="321"/>
        <v>2.6520177541763368E-5</v>
      </c>
    </row>
    <row r="1935" spans="1:12">
      <c r="A1935">
        <v>1932</v>
      </c>
      <c r="B1935">
        <v>11692.2403222495</v>
      </c>
      <c r="C1935">
        <f t="shared" si="314"/>
        <v>5.1733057423693739E-3</v>
      </c>
      <c r="D1935">
        <f t="shared" si="322"/>
        <v>46.34310065027578</v>
      </c>
      <c r="E1935">
        <f t="shared" si="319"/>
        <v>-7.0659059349931154E-5</v>
      </c>
      <c r="F1935">
        <f t="shared" si="323"/>
        <v>6903.2986900053111</v>
      </c>
      <c r="G1935">
        <f t="shared" si="315"/>
        <v>5268.8657933368731</v>
      </c>
      <c r="H1935">
        <f t="shared" si="316"/>
        <v>46.344328966684365</v>
      </c>
      <c r="I1935">
        <f t="shared" si="317"/>
        <v>46.34432896668438</v>
      </c>
      <c r="J1935" s="6">
        <f t="shared" si="318"/>
        <v>46.344328966684373</v>
      </c>
      <c r="K1935" s="2">
        <f t="shared" si="320"/>
        <v>7.4420522048668336E-9</v>
      </c>
      <c r="L1935" s="8">
        <f t="shared" si="321"/>
        <v>2.6504838721566624E-5</v>
      </c>
    </row>
    <row r="1936" spans="1:12">
      <c r="A1936">
        <v>1933</v>
      </c>
      <c r="B1936">
        <v>11692.2403222495</v>
      </c>
      <c r="C1936">
        <f t="shared" si="314"/>
        <v>5.170630816959669E-3</v>
      </c>
      <c r="D1936">
        <f t="shared" si="322"/>
        <v>46.3431010158167</v>
      </c>
      <c r="E1936">
        <f t="shared" si="319"/>
        <v>-7.0618195143735786E-5</v>
      </c>
      <c r="F1936">
        <f t="shared" si="323"/>
        <v>6903.2985866495983</v>
      </c>
      <c r="G1936">
        <f t="shared" si="315"/>
        <v>5268.8657244330661</v>
      </c>
      <c r="H1936">
        <f t="shared" si="316"/>
        <v>46.344328622165335</v>
      </c>
      <c r="I1936">
        <f t="shared" si="317"/>
        <v>46.344328622165321</v>
      </c>
      <c r="J1936" s="6">
        <f t="shared" si="318"/>
        <v>46.344328622165328</v>
      </c>
      <c r="K1936" s="2">
        <f t="shared" si="320"/>
        <v>7.4338986470532044E-9</v>
      </c>
      <c r="L1936" s="8">
        <f t="shared" si="321"/>
        <v>2.648951670733705E-5</v>
      </c>
    </row>
    <row r="1937" spans="1:12">
      <c r="A1937">
        <v>1934</v>
      </c>
      <c r="B1937">
        <v>11692.2403222495</v>
      </c>
      <c r="C1937">
        <f t="shared" si="314"/>
        <v>5.1679586563307496E-3</v>
      </c>
      <c r="D1937">
        <f t="shared" si="322"/>
        <v>46.343101380957314</v>
      </c>
      <c r="E1937">
        <f t="shared" si="319"/>
        <v>-7.0577375707055878E-5</v>
      </c>
      <c r="F1937">
        <f t="shared" si="323"/>
        <v>6903.2984834070749</v>
      </c>
      <c r="G1937">
        <f t="shared" si="315"/>
        <v>5268.8656556047172</v>
      </c>
      <c r="H1937">
        <f t="shared" si="316"/>
        <v>46.344328278023582</v>
      </c>
      <c r="I1937">
        <f t="shared" si="317"/>
        <v>46.344328278023575</v>
      </c>
      <c r="J1937" s="6">
        <f t="shared" si="318"/>
        <v>46.344328278023582</v>
      </c>
      <c r="K1937" s="2">
        <f t="shared" si="320"/>
        <v>7.4257575078289215E-9</v>
      </c>
      <c r="L1937" s="8">
        <f t="shared" si="321"/>
        <v>2.6474211472855389E-5</v>
      </c>
    </row>
    <row r="1938" spans="1:12">
      <c r="A1938">
        <v>1935</v>
      </c>
      <c r="B1938">
        <v>11692.2403222495</v>
      </c>
      <c r="C1938">
        <f t="shared" si="314"/>
        <v>5.1652892561983473E-3</v>
      </c>
      <c r="D1938">
        <f t="shared" si="322"/>
        <v>46.343101745698277</v>
      </c>
      <c r="E1938">
        <f t="shared" si="319"/>
        <v>-7.0536600969155411E-5</v>
      </c>
      <c r="F1938">
        <f t="shared" si="323"/>
        <v>6903.298380277547</v>
      </c>
      <c r="G1938">
        <f t="shared" si="315"/>
        <v>5268.865586851698</v>
      </c>
      <c r="H1938">
        <f t="shared" si="316"/>
        <v>46.344327934258487</v>
      </c>
      <c r="I1938">
        <f t="shared" si="317"/>
        <v>46.344327934258494</v>
      </c>
      <c r="J1938" s="6">
        <f t="shared" si="318"/>
        <v>46.344327934258487</v>
      </c>
      <c r="K1938" s="2">
        <f t="shared" si="320"/>
        <v>7.4176303203762008E-9</v>
      </c>
      <c r="L1938" s="8">
        <f t="shared" si="321"/>
        <v>2.6458922990062506E-5</v>
      </c>
    </row>
    <row r="1939" spans="1:12">
      <c r="A1939">
        <v>1936</v>
      </c>
      <c r="B1939">
        <v>11692.2403222495</v>
      </c>
      <c r="C1939">
        <f t="shared" si="314"/>
        <v>5.1626226122870418E-3</v>
      </c>
      <c r="D1939">
        <f t="shared" si="322"/>
        <v>46.343102110040228</v>
      </c>
      <c r="E1939">
        <f t="shared" si="319"/>
        <v>-7.0495870856029862E-5</v>
      </c>
      <c r="F1939">
        <f t="shared" si="323"/>
        <v>6903.2982772608384</v>
      </c>
      <c r="G1939">
        <f t="shared" si="315"/>
        <v>5268.8655181738923</v>
      </c>
      <c r="H1939">
        <f t="shared" si="316"/>
        <v>46.344327590869469</v>
      </c>
      <c r="I1939">
        <f t="shared" si="317"/>
        <v>46.344327590869462</v>
      </c>
      <c r="J1939" s="6">
        <f t="shared" si="318"/>
        <v>46.344327590869469</v>
      </c>
      <c r="K1939" s="2">
        <f t="shared" si="320"/>
        <v>7.409515551513997E-9</v>
      </c>
      <c r="L1939" s="8">
        <f t="shared" si="321"/>
        <v>2.6443651232739143E-5</v>
      </c>
    </row>
    <row r="1940" spans="1:12">
      <c r="A1940">
        <v>1937</v>
      </c>
      <c r="B1940">
        <v>11692.2403222495</v>
      </c>
      <c r="C1940">
        <f t="shared" si="314"/>
        <v>5.1599587203302374E-3</v>
      </c>
      <c r="D1940">
        <f t="shared" si="322"/>
        <v>46.343102473983805</v>
      </c>
      <c r="E1940">
        <f t="shared" si="319"/>
        <v>-7.0455185297763775E-5</v>
      </c>
      <c r="F1940">
        <f t="shared" si="323"/>
        <v>6903.2981743567698</v>
      </c>
      <c r="G1940">
        <f t="shared" si="315"/>
        <v>5268.8654495711799</v>
      </c>
      <c r="H1940">
        <f t="shared" si="316"/>
        <v>46.344327247855901</v>
      </c>
      <c r="I1940">
        <f t="shared" si="317"/>
        <v>46.344327247855901</v>
      </c>
      <c r="J1940" s="6">
        <f t="shared" si="318"/>
        <v>46.344327247855901</v>
      </c>
      <c r="K1940" s="2">
        <f t="shared" si="320"/>
        <v>7.4014142744700433E-9</v>
      </c>
      <c r="L1940" s="8">
        <f t="shared" si="321"/>
        <v>2.6428396173592794E-5</v>
      </c>
    </row>
    <row r="1941" spans="1:12">
      <c r="A1941">
        <v>1938</v>
      </c>
      <c r="B1941">
        <v>11692.2403222495</v>
      </c>
      <c r="C1941">
        <f t="shared" si="314"/>
        <v>5.1572975760701394E-3</v>
      </c>
      <c r="D1941">
        <f t="shared" si="322"/>
        <v>46.343102837529656</v>
      </c>
      <c r="E1941">
        <f t="shared" si="319"/>
        <v>-7.0414544221170374E-5</v>
      </c>
      <c r="F1941">
        <f t="shared" si="323"/>
        <v>6903.2980715651556</v>
      </c>
      <c r="G1941">
        <f t="shared" si="315"/>
        <v>5268.8653810434371</v>
      </c>
      <c r="H1941">
        <f t="shared" si="316"/>
        <v>46.344326905217187</v>
      </c>
      <c r="I1941">
        <f t="shared" si="317"/>
        <v>46.344326905217187</v>
      </c>
      <c r="J1941" s="6">
        <f t="shared" si="318"/>
        <v>46.344326905217187</v>
      </c>
      <c r="K1941" s="2">
        <f t="shared" si="320"/>
        <v>7.3933258759722653E-9</v>
      </c>
      <c r="L1941" s="8">
        <f t="shared" si="321"/>
        <v>2.6413157785790912E-5</v>
      </c>
    </row>
    <row r="1942" spans="1:12">
      <c r="A1942">
        <v>1939</v>
      </c>
      <c r="B1942">
        <v>11692.2403222495</v>
      </c>
      <c r="C1942">
        <f t="shared" si="314"/>
        <v>5.1546391752577319E-3</v>
      </c>
      <c r="D1942">
        <f t="shared" si="322"/>
        <v>46.343103200678414</v>
      </c>
      <c r="E1942">
        <f t="shared" si="319"/>
        <v>-7.0373947555515888E-5</v>
      </c>
      <c r="F1942">
        <f t="shared" si="323"/>
        <v>6903.2979688858195</v>
      </c>
      <c r="G1942">
        <f t="shared" si="315"/>
        <v>5268.8653125905457</v>
      </c>
      <c r="H1942">
        <f t="shared" si="316"/>
        <v>46.34432656295273</v>
      </c>
      <c r="I1942">
        <f t="shared" si="317"/>
        <v>46.344326562952737</v>
      </c>
      <c r="J1942" s="6">
        <f t="shared" si="318"/>
        <v>46.34432656295273</v>
      </c>
      <c r="K1942" s="2">
        <f t="shared" si="320"/>
        <v>7.3852503560212413E-9</v>
      </c>
      <c r="L1942" s="8">
        <f t="shared" si="321"/>
        <v>2.6397936042807614E-5</v>
      </c>
    </row>
    <row r="1943" spans="1:12">
      <c r="A1943">
        <v>1940</v>
      </c>
      <c r="B1943">
        <v>11692.2403222495</v>
      </c>
      <c r="C1943">
        <f t="shared" si="314"/>
        <v>5.1519835136527563E-3</v>
      </c>
      <c r="D1943">
        <f t="shared" si="322"/>
        <v>46.343103563430724</v>
      </c>
      <c r="E1943">
        <f t="shared" si="319"/>
        <v>-7.0333395229246038E-5</v>
      </c>
      <c r="F1943">
        <f t="shared" si="323"/>
        <v>6903.2978663185768</v>
      </c>
      <c r="G1943">
        <f t="shared" si="315"/>
        <v>5268.8652442123848</v>
      </c>
      <c r="H1943">
        <f t="shared" si="316"/>
        <v>46.344326221061927</v>
      </c>
      <c r="I1943">
        <f t="shared" si="317"/>
        <v>46.34432622106192</v>
      </c>
      <c r="J1943" s="6">
        <f t="shared" si="318"/>
        <v>46.34432622106192</v>
      </c>
      <c r="K1943" s="2">
        <f t="shared" si="320"/>
        <v>7.3771880212538864E-9</v>
      </c>
      <c r="L1943" s="8">
        <f t="shared" si="321"/>
        <v>2.6382730917503713E-5</v>
      </c>
    </row>
    <row r="1944" spans="1:12">
      <c r="A1944">
        <v>1941</v>
      </c>
      <c r="B1944">
        <v>11692.2403222495</v>
      </c>
      <c r="C1944">
        <f t="shared" si="314"/>
        <v>5.1493305870236872E-3</v>
      </c>
      <c r="D1944">
        <f t="shared" si="322"/>
        <v>46.343103925787219</v>
      </c>
      <c r="E1944">
        <f t="shared" si="319"/>
        <v>-7.0292887170812736E-5</v>
      </c>
      <c r="F1944">
        <f t="shared" si="323"/>
        <v>6903.2977638632492</v>
      </c>
      <c r="G1944">
        <f t="shared" si="315"/>
        <v>5268.8651759088334</v>
      </c>
      <c r="H1944">
        <f t="shared" si="316"/>
        <v>46.344325879544158</v>
      </c>
      <c r="I1944">
        <f t="shared" si="317"/>
        <v>46.344325879544158</v>
      </c>
      <c r="J1944" s="6">
        <f t="shared" si="318"/>
        <v>46.344325879544158</v>
      </c>
      <c r="K1944" s="2">
        <f t="shared" si="320"/>
        <v>7.3691385650344452E-9</v>
      </c>
      <c r="L1944" s="8">
        <f t="shared" si="321"/>
        <v>2.6367542383353325E-5</v>
      </c>
    </row>
    <row r="1945" spans="1:12">
      <c r="A1945">
        <v>1942</v>
      </c>
      <c r="B1945">
        <v>11692.2403222495</v>
      </c>
      <c r="C1945">
        <f t="shared" si="314"/>
        <v>5.1466803911477095E-3</v>
      </c>
      <c r="D1945">
        <f t="shared" si="322"/>
        <v>46.343104287748531</v>
      </c>
      <c r="E1945">
        <f t="shared" si="319"/>
        <v>-7.0252423309481425E-5</v>
      </c>
      <c r="F1945">
        <f t="shared" si="323"/>
        <v>6903.2976615196576</v>
      </c>
      <c r="G1945">
        <f t="shared" si="315"/>
        <v>5268.8651076797714</v>
      </c>
      <c r="H1945">
        <f t="shared" si="316"/>
        <v>46.344325538398863</v>
      </c>
      <c r="I1945">
        <f t="shared" si="317"/>
        <v>46.344325538398863</v>
      </c>
      <c r="J1945" s="6">
        <f t="shared" si="318"/>
        <v>46.344325538398863</v>
      </c>
      <c r="K1945" s="2">
        <f t="shared" si="320"/>
        <v>7.3611016807271441E-9</v>
      </c>
      <c r="L1945" s="8">
        <f t="shared" si="321"/>
        <v>2.6352370414137217E-5</v>
      </c>
    </row>
    <row r="1946" spans="1:12">
      <c r="A1946">
        <v>1943</v>
      </c>
      <c r="B1946">
        <v>11692.2403222495</v>
      </c>
      <c r="C1946">
        <f t="shared" si="314"/>
        <v>5.1440329218106996E-3</v>
      </c>
      <c r="D1946">
        <f t="shared" si="322"/>
        <v>46.3431046493153</v>
      </c>
      <c r="E1946">
        <f t="shared" si="319"/>
        <v>-7.0212003574924534E-5</v>
      </c>
      <c r="F1946">
        <f t="shared" si="323"/>
        <v>6903.2975592876192</v>
      </c>
      <c r="G1946">
        <f t="shared" si="315"/>
        <v>5268.8650395250788</v>
      </c>
      <c r="H1946">
        <f t="shared" si="316"/>
        <v>46.344325197625395</v>
      </c>
      <c r="I1946">
        <f t="shared" si="317"/>
        <v>46.344325197625402</v>
      </c>
      <c r="J1946" s="6">
        <f t="shared" si="318"/>
        <v>46.344325197625395</v>
      </c>
      <c r="K1946" s="2">
        <f t="shared" si="320"/>
        <v>7.3530785948779396E-9</v>
      </c>
      <c r="L1946" s="8">
        <f t="shared" si="321"/>
        <v>2.6337214982256246E-5</v>
      </c>
    </row>
    <row r="1947" spans="1:12">
      <c r="A1947">
        <v>1944</v>
      </c>
      <c r="B1947">
        <v>11692.2403222495</v>
      </c>
      <c r="C1947">
        <f t="shared" si="314"/>
        <v>5.1413881748071976E-3</v>
      </c>
      <c r="D1947">
        <f t="shared" si="322"/>
        <v>46.343105010488159</v>
      </c>
      <c r="E1947">
        <f t="shared" si="319"/>
        <v>-7.0171627893960285E-5</v>
      </c>
      <c r="F1947">
        <f t="shared" si="323"/>
        <v>6903.2974571669592</v>
      </c>
      <c r="G1947">
        <f t="shared" si="315"/>
        <v>5268.8649714446392</v>
      </c>
      <c r="H1947">
        <f t="shared" si="316"/>
        <v>46.344324857223199</v>
      </c>
      <c r="I1947">
        <f t="shared" si="317"/>
        <v>46.344324857223199</v>
      </c>
      <c r="J1947" s="6">
        <f t="shared" si="318"/>
        <v>46.344324857223199</v>
      </c>
      <c r="K1947" s="2">
        <f t="shared" si="320"/>
        <v>7.345067467669332E-9</v>
      </c>
      <c r="L1947" s="8">
        <f t="shared" si="321"/>
        <v>2.6322076062104474E-5</v>
      </c>
    </row>
    <row r="1948" spans="1:12">
      <c r="A1948">
        <v>1945</v>
      </c>
      <c r="B1948">
        <v>11692.2403222495</v>
      </c>
      <c r="C1948">
        <f t="shared" si="314"/>
        <v>5.1387461459403904E-3</v>
      </c>
      <c r="D1948">
        <f t="shared" si="322"/>
        <v>46.34310537126774</v>
      </c>
      <c r="E1948">
        <f t="shared" si="319"/>
        <v>-7.0131296198303701E-5</v>
      </c>
      <c r="F1948">
        <f t="shared" si="323"/>
        <v>6903.297355157496</v>
      </c>
      <c r="G1948">
        <f t="shared" si="315"/>
        <v>5268.8649034383307</v>
      </c>
      <c r="H1948">
        <f t="shared" si="316"/>
        <v>46.344324517191652</v>
      </c>
      <c r="I1948">
        <f t="shared" si="317"/>
        <v>46.344324517191652</v>
      </c>
      <c r="J1948" s="6">
        <f t="shared" si="318"/>
        <v>46.344324517191652</v>
      </c>
      <c r="K1948" s="2">
        <f t="shared" si="320"/>
        <v>7.3370698322836249E-9</v>
      </c>
      <c r="L1948" s="8">
        <f t="shared" si="321"/>
        <v>2.6306953626542735E-5</v>
      </c>
    </row>
    <row r="1949" spans="1:12">
      <c r="A1949">
        <v>1946</v>
      </c>
      <c r="B1949">
        <v>11692.2403222495</v>
      </c>
      <c r="C1949">
        <f t="shared" si="314"/>
        <v>5.136106831022085E-3</v>
      </c>
      <c r="D1949">
        <f t="shared" si="322"/>
        <v>46.343105731654667</v>
      </c>
      <c r="E1949">
        <f t="shared" si="319"/>
        <v>-7.0091008415996094E-5</v>
      </c>
      <c r="F1949">
        <f t="shared" si="323"/>
        <v>6903.2972532590538</v>
      </c>
      <c r="G1949">
        <f t="shared" si="315"/>
        <v>5268.864835506035</v>
      </c>
      <c r="H1949">
        <f t="shared" si="316"/>
        <v>46.344324177530176</v>
      </c>
      <c r="I1949">
        <f t="shared" si="317"/>
        <v>46.34432417753019</v>
      </c>
      <c r="J1949" s="6">
        <f t="shared" si="318"/>
        <v>46.344324177530183</v>
      </c>
      <c r="K1949" s="2">
        <f t="shared" si="320"/>
        <v>7.3290844621759914E-9</v>
      </c>
      <c r="L1949" s="8">
        <f t="shared" si="321"/>
        <v>2.6291847649811778E-5</v>
      </c>
    </row>
    <row r="1950" spans="1:12">
      <c r="A1950">
        <v>1947</v>
      </c>
      <c r="B1950">
        <v>11692.2403222495</v>
      </c>
      <c r="C1950">
        <f t="shared" si="314"/>
        <v>5.1334702258726897E-3</v>
      </c>
      <c r="D1950">
        <f t="shared" si="322"/>
        <v>46.343106091649574</v>
      </c>
      <c r="E1950">
        <f t="shared" si="319"/>
        <v>-7.0050764477941137E-5</v>
      </c>
      <c r="F1950">
        <f t="shared" si="323"/>
        <v>6903.2971514714545</v>
      </c>
      <c r="G1950">
        <f t="shared" si="315"/>
        <v>5268.8647676476367</v>
      </c>
      <c r="H1950">
        <f t="shared" si="316"/>
        <v>46.344323838238182</v>
      </c>
      <c r="I1950">
        <f t="shared" si="317"/>
        <v>46.344323838238175</v>
      </c>
      <c r="J1950" s="6">
        <f t="shared" si="318"/>
        <v>46.344323838238182</v>
      </c>
      <c r="K1950" s="2">
        <f t="shared" si="320"/>
        <v>7.3211122772560504E-9</v>
      </c>
      <c r="L1950" s="8">
        <f t="shared" si="321"/>
        <v>2.6276758105079083E-5</v>
      </c>
    </row>
    <row r="1951" spans="1:12">
      <c r="A1951">
        <v>1948</v>
      </c>
      <c r="B1951">
        <v>11692.2403222495</v>
      </c>
      <c r="C1951">
        <f t="shared" si="314"/>
        <v>5.1308363263211903E-3</v>
      </c>
      <c r="D1951">
        <f t="shared" si="322"/>
        <v>46.343106451253085</v>
      </c>
      <c r="E1951">
        <f t="shared" si="319"/>
        <v>-7.0010564312993485E-5</v>
      </c>
      <c r="F1951">
        <f t="shared" si="323"/>
        <v>6903.2970497945198</v>
      </c>
      <c r="G1951">
        <f t="shared" si="315"/>
        <v>5268.8646998630129</v>
      </c>
      <c r="H1951">
        <f t="shared" si="316"/>
        <v>46.344323499315067</v>
      </c>
      <c r="I1951">
        <f t="shared" si="317"/>
        <v>46.344323499315067</v>
      </c>
      <c r="J1951" s="6">
        <f t="shared" si="318"/>
        <v>46.344323499315067</v>
      </c>
      <c r="K1951" s="2">
        <f t="shared" si="320"/>
        <v>7.3131526642516632E-9</v>
      </c>
      <c r="L1951" s="8">
        <f t="shared" si="321"/>
        <v>2.626168496627876E-5</v>
      </c>
    </row>
    <row r="1952" spans="1:12">
      <c r="A1952">
        <v>1949</v>
      </c>
      <c r="B1952">
        <v>11692.2403222495</v>
      </c>
      <c r="C1952">
        <f t="shared" si="314"/>
        <v>5.1282051282051282E-3</v>
      </c>
      <c r="D1952">
        <f t="shared" si="322"/>
        <v>46.343106810465834</v>
      </c>
      <c r="E1952">
        <f t="shared" si="319"/>
        <v>-6.9970407851239471E-5</v>
      </c>
      <c r="F1952">
        <f t="shared" si="323"/>
        <v>6903.2969482280714</v>
      </c>
      <c r="G1952">
        <f t="shared" si="315"/>
        <v>5268.8646321520482</v>
      </c>
      <c r="H1952">
        <f t="shared" si="316"/>
        <v>46.34432316076024</v>
      </c>
      <c r="I1952">
        <f t="shared" si="317"/>
        <v>46.344323160760233</v>
      </c>
      <c r="J1952" s="6">
        <f t="shared" si="318"/>
        <v>46.34432316076024</v>
      </c>
      <c r="K1952" s="2">
        <f t="shared" si="320"/>
        <v>7.3052059297997484E-9</v>
      </c>
      <c r="L1952" s="8">
        <f t="shared" si="321"/>
        <v>2.6246628206884945E-5</v>
      </c>
    </row>
    <row r="1953" spans="1:12">
      <c r="A1953">
        <v>1950</v>
      </c>
      <c r="B1953">
        <v>11692.2403222495</v>
      </c>
      <c r="C1953">
        <f t="shared" si="314"/>
        <v>5.1255766273705788E-3</v>
      </c>
      <c r="D1953">
        <f t="shared" si="322"/>
        <v>46.343107169288437</v>
      </c>
      <c r="E1953">
        <f t="shared" si="319"/>
        <v>-6.9930295022761039E-5</v>
      </c>
      <c r="F1953">
        <f t="shared" si="323"/>
        <v>6903.2968467719384</v>
      </c>
      <c r="G1953">
        <f t="shared" si="315"/>
        <v>5268.8645645146262</v>
      </c>
      <c r="H1953">
        <f t="shared" si="316"/>
        <v>46.344322822573133</v>
      </c>
      <c r="I1953">
        <f t="shared" si="317"/>
        <v>46.344322822573126</v>
      </c>
      <c r="J1953" s="6">
        <f t="shared" si="318"/>
        <v>46.344322822573133</v>
      </c>
      <c r="K1953" s="2">
        <f t="shared" si="320"/>
        <v>7.2972714606281455E-9</v>
      </c>
      <c r="L1953" s="8">
        <f t="shared" si="321"/>
        <v>2.6231587801291714E-5</v>
      </c>
    </row>
    <row r="1954" spans="1:12">
      <c r="A1954">
        <v>1951</v>
      </c>
      <c r="B1954">
        <v>11692.2403222495</v>
      </c>
      <c r="C1954">
        <f t="shared" si="314"/>
        <v>5.1229508196721308E-3</v>
      </c>
      <c r="D1954">
        <f t="shared" si="322"/>
        <v>46.343107527721521</v>
      </c>
      <c r="E1954">
        <f t="shared" si="319"/>
        <v>-6.9890225758873398E-5</v>
      </c>
      <c r="F1954">
        <f t="shared" si="323"/>
        <v>6903.2967454259342</v>
      </c>
      <c r="G1954">
        <f t="shared" si="315"/>
        <v>5268.8644969506231</v>
      </c>
      <c r="H1954">
        <f t="shared" si="316"/>
        <v>46.344322484753121</v>
      </c>
      <c r="I1954">
        <f t="shared" si="317"/>
        <v>46.344322484753114</v>
      </c>
      <c r="J1954" s="6">
        <f t="shared" si="318"/>
        <v>46.344322484753121</v>
      </c>
      <c r="K1954" s="2">
        <f t="shared" si="320"/>
        <v>7.2893504832828651E-9</v>
      </c>
      <c r="L1954" s="8">
        <f t="shared" si="321"/>
        <v>2.621656372251325E-5</v>
      </c>
    </row>
    <row r="1955" spans="1:12">
      <c r="A1955">
        <v>1952</v>
      </c>
      <c r="B1955">
        <v>11692.2403222495</v>
      </c>
      <c r="C1955">
        <f t="shared" si="314"/>
        <v>5.1203277009728623E-3</v>
      </c>
      <c r="D1955">
        <f t="shared" si="322"/>
        <v>46.343107885765711</v>
      </c>
      <c r="E1955">
        <f t="shared" si="319"/>
        <v>-6.9850199987612723E-5</v>
      </c>
      <c r="F1955">
        <f t="shared" si="323"/>
        <v>6903.2966441898925</v>
      </c>
      <c r="G1955">
        <f t="shared" si="315"/>
        <v>5268.864429459928</v>
      </c>
      <c r="H1955">
        <f t="shared" si="316"/>
        <v>46.344322147299636</v>
      </c>
      <c r="I1955">
        <f t="shared" si="317"/>
        <v>46.34432214729965</v>
      </c>
      <c r="J1955" s="6">
        <f t="shared" si="318"/>
        <v>46.344322147299643</v>
      </c>
      <c r="K1955" s="2">
        <f t="shared" si="320"/>
        <v>7.281441617900833E-9</v>
      </c>
      <c r="L1955" s="8">
        <f t="shared" si="321"/>
        <v>2.6201555944943637E-5</v>
      </c>
    </row>
    <row r="1956" spans="1:12">
      <c r="A1956">
        <v>1953</v>
      </c>
      <c r="B1956">
        <v>11692.2403222495</v>
      </c>
      <c r="C1956">
        <f t="shared" si="314"/>
        <v>5.1177072671443197E-3</v>
      </c>
      <c r="D1956">
        <f t="shared" si="322"/>
        <v>46.343108243421625</v>
      </c>
      <c r="E1956">
        <f t="shared" si="319"/>
        <v>-6.9810217641106374E-5</v>
      </c>
      <c r="F1956">
        <f t="shared" si="323"/>
        <v>6903.2965430636332</v>
      </c>
      <c r="G1956">
        <f t="shared" si="315"/>
        <v>5268.8643620424227</v>
      </c>
      <c r="H1956">
        <f t="shared" si="316"/>
        <v>46.344321810212108</v>
      </c>
      <c r="I1956">
        <f t="shared" si="317"/>
        <v>46.344321810212101</v>
      </c>
      <c r="J1956" s="6">
        <f t="shared" si="318"/>
        <v>46.344321810212108</v>
      </c>
      <c r="K1956" s="2">
        <f t="shared" si="320"/>
        <v>7.2735454777553309E-9</v>
      </c>
      <c r="L1956" s="8">
        <f t="shared" si="321"/>
        <v>2.6186564442516987E-5</v>
      </c>
    </row>
    <row r="1957" spans="1:12">
      <c r="A1957">
        <v>1954</v>
      </c>
      <c r="B1957">
        <v>11692.2403222495</v>
      </c>
      <c r="C1957">
        <f t="shared" si="314"/>
        <v>5.1150895140664966E-3</v>
      </c>
      <c r="D1957">
        <f t="shared" si="322"/>
        <v>46.343108600689881</v>
      </c>
      <c r="E1957">
        <f t="shared" si="319"/>
        <v>-6.9770278649853779E-5</v>
      </c>
      <c r="F1957">
        <f t="shared" si="323"/>
        <v>6903.2964420469816</v>
      </c>
      <c r="G1957">
        <f t="shared" si="315"/>
        <v>5268.8642946979871</v>
      </c>
      <c r="H1957">
        <f t="shared" si="316"/>
        <v>46.344321473489941</v>
      </c>
      <c r="I1957">
        <f t="shared" si="317"/>
        <v>46.344321473489948</v>
      </c>
      <c r="J1957" s="6">
        <f t="shared" si="318"/>
        <v>46.344321473489941</v>
      </c>
      <c r="K1957" s="2">
        <f t="shared" si="320"/>
        <v>7.2656617562105449E-9</v>
      </c>
      <c r="L1957" s="8">
        <f t="shared" si="321"/>
        <v>2.6171589189474076E-5</v>
      </c>
    </row>
    <row r="1958" spans="1:12">
      <c r="A1958">
        <v>1955</v>
      </c>
      <c r="B1958">
        <v>11692.2403222495</v>
      </c>
      <c r="C1958">
        <f t="shared" si="314"/>
        <v>5.1124744376278121E-3</v>
      </c>
      <c r="D1958">
        <f t="shared" si="322"/>
        <v>46.343108957571104</v>
      </c>
      <c r="E1958">
        <f t="shared" si="319"/>
        <v>-6.9730382944750561E-5</v>
      </c>
      <c r="F1958">
        <f t="shared" si="323"/>
        <v>6903.2963411397623</v>
      </c>
      <c r="G1958">
        <f t="shared" si="315"/>
        <v>5268.8642274265085</v>
      </c>
      <c r="H1958">
        <f t="shared" si="316"/>
        <v>46.344321137132539</v>
      </c>
      <c r="I1958">
        <f t="shared" si="317"/>
        <v>46.344321137132539</v>
      </c>
      <c r="J1958" s="6">
        <f t="shared" si="318"/>
        <v>46.344321137132539</v>
      </c>
      <c r="K1958" s="2">
        <f t="shared" si="320"/>
        <v>7.2577910665397708E-9</v>
      </c>
      <c r="L1958" s="8">
        <f t="shared" si="321"/>
        <v>2.6156630159289054E-5</v>
      </c>
    </row>
    <row r="1959" spans="1:12">
      <c r="A1959">
        <v>1956</v>
      </c>
      <c r="B1959">
        <v>11692.2403222495</v>
      </c>
      <c r="C1959">
        <f t="shared" si="314"/>
        <v>5.1098620337250893E-3</v>
      </c>
      <c r="D1959">
        <f t="shared" si="322"/>
        <v>46.343109314065906</v>
      </c>
      <c r="E1959">
        <f t="shared" si="319"/>
        <v>-6.9690530455883922E-5</v>
      </c>
      <c r="F1959">
        <f t="shared" si="323"/>
        <v>6903.2962403418023</v>
      </c>
      <c r="G1959">
        <f t="shared" si="315"/>
        <v>5268.8641602278685</v>
      </c>
      <c r="H1959">
        <f t="shared" si="316"/>
        <v>46.344320801139347</v>
      </c>
      <c r="I1959">
        <f t="shared" si="317"/>
        <v>46.344320801139339</v>
      </c>
      <c r="J1959" s="6">
        <f t="shared" si="318"/>
        <v>46.344320801139347</v>
      </c>
      <c r="K1959" s="2">
        <f t="shared" si="320"/>
        <v>7.2499323355162548E-9</v>
      </c>
      <c r="L1959" s="8">
        <f t="shared" si="321"/>
        <v>2.6141687326815986E-5</v>
      </c>
    </row>
    <row r="1960" spans="1:12">
      <c r="A1960">
        <v>1957</v>
      </c>
      <c r="B1960">
        <v>11692.2403222495</v>
      </c>
      <c r="C1960">
        <f t="shared" si="314"/>
        <v>5.1072522982635342E-3</v>
      </c>
      <c r="D1960">
        <f t="shared" si="322"/>
        <v>46.343109670174904</v>
      </c>
      <c r="E1960">
        <f t="shared" si="319"/>
        <v>-6.9650721115792363E-5</v>
      </c>
      <c r="F1960">
        <f t="shared" si="323"/>
        <v>6903.2961396529272</v>
      </c>
      <c r="G1960">
        <f t="shared" si="315"/>
        <v>5268.8640931019509</v>
      </c>
      <c r="H1960">
        <f t="shared" si="316"/>
        <v>46.344320465509753</v>
      </c>
      <c r="I1960">
        <f t="shared" si="317"/>
        <v>46.344320465509767</v>
      </c>
      <c r="J1960" s="6">
        <f t="shared" si="318"/>
        <v>46.34432046550976</v>
      </c>
      <c r="K1960" s="2">
        <f t="shared" si="320"/>
        <v>7.2420866363678566E-9</v>
      </c>
      <c r="L1960" s="8">
        <f t="shared" si="321"/>
        <v>2.6126760665682362E-5</v>
      </c>
    </row>
    <row r="1961" spans="1:12">
      <c r="A1961">
        <v>1958</v>
      </c>
      <c r="B1961">
        <v>11692.2403222495</v>
      </c>
      <c r="C1961">
        <f t="shared" si="314"/>
        <v>5.1046452271567124E-3</v>
      </c>
      <c r="D1961">
        <f t="shared" si="322"/>
        <v>46.34311002589871</v>
      </c>
      <c r="E1961">
        <f t="shared" si="319"/>
        <v>-6.9610954854559495E-5</v>
      </c>
      <c r="F1961">
        <f t="shared" si="323"/>
        <v>6903.2960390729631</v>
      </c>
      <c r="G1961">
        <f t="shared" si="315"/>
        <v>5268.8640260486418</v>
      </c>
      <c r="H1961">
        <f t="shared" si="316"/>
        <v>46.344320130243219</v>
      </c>
      <c r="I1961">
        <f t="shared" si="317"/>
        <v>46.344320130243212</v>
      </c>
      <c r="J1961" s="6">
        <f t="shared" si="318"/>
        <v>46.344320130243219</v>
      </c>
      <c r="K1961" s="2">
        <f t="shared" si="320"/>
        <v>7.2342530491859939E-9</v>
      </c>
      <c r="L1961" s="8">
        <f t="shared" si="321"/>
        <v>2.6111850150588926E-5</v>
      </c>
    </row>
    <row r="1962" spans="1:12">
      <c r="A1962">
        <v>1959</v>
      </c>
      <c r="B1962">
        <v>11692.2403222495</v>
      </c>
      <c r="C1962">
        <f t="shared" si="314"/>
        <v>5.1020408163265302E-3</v>
      </c>
      <c r="D1962">
        <f t="shared" si="322"/>
        <v>46.343110381237942</v>
      </c>
      <c r="E1962">
        <f t="shared" si="319"/>
        <v>-6.9571231604313068E-5</v>
      </c>
      <c r="F1962">
        <f t="shared" si="323"/>
        <v>6903.2959386017337</v>
      </c>
      <c r="G1962">
        <f t="shared" si="315"/>
        <v>5268.8639590678222</v>
      </c>
      <c r="H1962">
        <f t="shared" si="316"/>
        <v>46.344319795339111</v>
      </c>
      <c r="I1962">
        <f t="shared" si="317"/>
        <v>46.344319795339118</v>
      </c>
      <c r="J1962" s="6">
        <f t="shared" si="318"/>
        <v>46.344319795339118</v>
      </c>
      <c r="K1962" s="2">
        <f t="shared" si="320"/>
        <v>7.2264324938803543E-9</v>
      </c>
      <c r="L1962" s="8">
        <f t="shared" si="321"/>
        <v>2.6096955755163172E-5</v>
      </c>
    </row>
    <row r="1963" spans="1:12">
      <c r="A1963">
        <v>1960</v>
      </c>
      <c r="B1963">
        <v>11692.2403222495</v>
      </c>
      <c r="C1963">
        <f t="shared" si="314"/>
        <v>5.0994390617032127E-3</v>
      </c>
      <c r="D1963">
        <f t="shared" si="322"/>
        <v>46.343110736193204</v>
      </c>
      <c r="E1963">
        <f t="shared" si="319"/>
        <v>-6.9531551295548609E-5</v>
      </c>
      <c r="F1963">
        <f t="shared" si="323"/>
        <v>6903.2958382390716</v>
      </c>
      <c r="G1963">
        <f t="shared" si="315"/>
        <v>5268.8638921593811</v>
      </c>
      <c r="H1963">
        <f t="shared" si="316"/>
        <v>46.344319460796903</v>
      </c>
      <c r="I1963">
        <f t="shared" si="317"/>
        <v>46.34431946079691</v>
      </c>
      <c r="J1963" s="6">
        <f t="shared" si="318"/>
        <v>46.34431946079691</v>
      </c>
      <c r="K1963" s="2">
        <f t="shared" si="320"/>
        <v>7.2186237439059536E-9</v>
      </c>
      <c r="L1963" s="8">
        <f t="shared" si="321"/>
        <v>2.6082077454565824E-5</v>
      </c>
    </row>
    <row r="1964" spans="1:12">
      <c r="A1964">
        <v>1961</v>
      </c>
      <c r="B1964">
        <v>11692.2403222495</v>
      </c>
      <c r="C1964">
        <f t="shared" si="314"/>
        <v>5.0968399592252805E-3</v>
      </c>
      <c r="D1964">
        <f t="shared" si="322"/>
        <v>46.343111090765113</v>
      </c>
      <c r="E1964">
        <f t="shared" si="319"/>
        <v>-6.9491913861211561E-5</v>
      </c>
      <c r="F1964">
        <f t="shared" si="323"/>
        <v>6903.2957379848003</v>
      </c>
      <c r="G1964">
        <f t="shared" si="315"/>
        <v>5268.8638253232002</v>
      </c>
      <c r="H1964">
        <f t="shared" si="316"/>
        <v>46.344319126616007</v>
      </c>
      <c r="I1964">
        <f t="shared" si="317"/>
        <v>46.344319126616</v>
      </c>
      <c r="J1964" s="6">
        <f t="shared" si="318"/>
        <v>46.344319126616</v>
      </c>
      <c r="K1964" s="2">
        <f t="shared" si="320"/>
        <v>7.210827872490675E-9</v>
      </c>
      <c r="L1964" s="8">
        <f t="shared" si="321"/>
        <v>2.6067215222577698E-5</v>
      </c>
    </row>
    <row r="1965" spans="1:12">
      <c r="A1965">
        <v>1962</v>
      </c>
      <c r="B1965">
        <v>11692.2403222495</v>
      </c>
      <c r="C1965">
        <f t="shared" si="314"/>
        <v>5.0942435048395313E-3</v>
      </c>
      <c r="D1965">
        <f t="shared" si="322"/>
        <v>46.343111444954275</v>
      </c>
      <c r="E1965">
        <f t="shared" si="319"/>
        <v>-6.9452319232207168E-5</v>
      </c>
      <c r="F1965">
        <f t="shared" si="323"/>
        <v>6903.2956378387507</v>
      </c>
      <c r="G1965">
        <f t="shared" si="315"/>
        <v>5268.8637585591669</v>
      </c>
      <c r="H1965">
        <f t="shared" si="316"/>
        <v>46.344318792795832</v>
      </c>
      <c r="I1965">
        <f t="shared" si="317"/>
        <v>46.344318792795839</v>
      </c>
      <c r="J1965" s="6">
        <f t="shared" si="318"/>
        <v>46.344318792795832</v>
      </c>
      <c r="K1965" s="2">
        <f t="shared" si="320"/>
        <v>7.203043959725902E-9</v>
      </c>
      <c r="L1965" s="8">
        <f t="shared" si="321"/>
        <v>2.6052369034206199E-5</v>
      </c>
    </row>
    <row r="1966" spans="1:12">
      <c r="A1966">
        <v>1963</v>
      </c>
      <c r="B1966">
        <v>11692.2403222495</v>
      </c>
      <c r="C1966">
        <f t="shared" si="314"/>
        <v>5.0916496945010185E-3</v>
      </c>
      <c r="D1966">
        <f t="shared" si="322"/>
        <v>46.343111798761299</v>
      </c>
      <c r="E1966">
        <f t="shared" si="319"/>
        <v>-6.9412767341476498E-5</v>
      </c>
      <c r="F1966">
        <f t="shared" si="323"/>
        <v>6903.2955378007482</v>
      </c>
      <c r="G1966">
        <f t="shared" si="315"/>
        <v>5268.8636918671655</v>
      </c>
      <c r="H1966">
        <f t="shared" si="316"/>
        <v>46.344318459335831</v>
      </c>
      <c r="I1966">
        <f t="shared" si="317"/>
        <v>46.344318459335824</v>
      </c>
      <c r="J1966" s="6">
        <f t="shared" si="318"/>
        <v>46.344318459335824</v>
      </c>
      <c r="K1966" s="2">
        <f t="shared" si="320"/>
        <v>7.1952726188849463E-9</v>
      </c>
      <c r="L1966" s="8">
        <f t="shared" si="321"/>
        <v>2.603753886369212E-5</v>
      </c>
    </row>
    <row r="1967" spans="1:12">
      <c r="A1967">
        <v>1964</v>
      </c>
      <c r="B1967">
        <v>11692.2403222495</v>
      </c>
      <c r="C1967">
        <f t="shared" si="314"/>
        <v>5.0890585241730284E-3</v>
      </c>
      <c r="D1967">
        <f t="shared" si="322"/>
        <v>46.343112152186798</v>
      </c>
      <c r="E1967">
        <f t="shared" si="319"/>
        <v>-6.9373258120333458E-5</v>
      </c>
      <c r="F1967">
        <f t="shared" si="323"/>
        <v>6903.2954378706199</v>
      </c>
      <c r="G1967">
        <f t="shared" si="315"/>
        <v>5268.8636252470797</v>
      </c>
      <c r="H1967">
        <f t="shared" si="316"/>
        <v>46.344318126235393</v>
      </c>
      <c r="I1967">
        <f t="shared" si="317"/>
        <v>46.344318126235407</v>
      </c>
      <c r="J1967" s="6">
        <f t="shared" si="318"/>
        <v>46.3443181262354</v>
      </c>
      <c r="K1967" s="2">
        <f t="shared" si="320"/>
        <v>7.1875136966501535E-9</v>
      </c>
      <c r="L1967" s="8">
        <f t="shared" si="321"/>
        <v>2.6022724685429581E-5</v>
      </c>
    </row>
    <row r="1968" spans="1:12">
      <c r="A1968">
        <v>1965</v>
      </c>
      <c r="B1968">
        <v>11692.2403222495</v>
      </c>
      <c r="C1968">
        <f t="shared" si="314"/>
        <v>5.0864699898270603E-3</v>
      </c>
      <c r="D1968">
        <f t="shared" si="322"/>
        <v>46.343112505231367</v>
      </c>
      <c r="E1968">
        <f t="shared" si="319"/>
        <v>-6.9333791501315751E-5</v>
      </c>
      <c r="F1968">
        <f t="shared" si="323"/>
        <v>6903.2953380481995</v>
      </c>
      <c r="G1968">
        <f t="shared" si="315"/>
        <v>5268.8635586987994</v>
      </c>
      <c r="H1968">
        <f t="shared" si="316"/>
        <v>46.344317793494</v>
      </c>
      <c r="I1968">
        <f t="shared" si="317"/>
        <v>46.344317793494</v>
      </c>
      <c r="J1968" s="6">
        <f t="shared" si="318"/>
        <v>46.344317793494</v>
      </c>
      <c r="K1968" s="2">
        <f t="shared" si="320"/>
        <v>7.1797668863856657E-9</v>
      </c>
      <c r="L1968" s="8">
        <f t="shared" si="321"/>
        <v>2.6007926474425996E-5</v>
      </c>
    </row>
    <row r="1969" spans="1:12">
      <c r="A1969">
        <v>1966</v>
      </c>
      <c r="B1969">
        <v>11692.2403222495</v>
      </c>
      <c r="C1969">
        <f t="shared" si="314"/>
        <v>5.0838840874428059E-3</v>
      </c>
      <c r="D1969">
        <f t="shared" si="322"/>
        <v>46.343112857895619</v>
      </c>
      <c r="E1969">
        <f t="shared" si="319"/>
        <v>-6.9294367416963598E-5</v>
      </c>
      <c r="F1969">
        <f t="shared" si="323"/>
        <v>6903.2952383333095</v>
      </c>
      <c r="G1969">
        <f t="shared" si="315"/>
        <v>5268.8634922222063</v>
      </c>
      <c r="H1969">
        <f t="shared" si="316"/>
        <v>46.344317461111032</v>
      </c>
      <c r="I1969">
        <f t="shared" si="317"/>
        <v>46.344317461111032</v>
      </c>
      <c r="J1969" s="6">
        <f t="shared" si="318"/>
        <v>46.344317461111032</v>
      </c>
      <c r="K1969" s="2">
        <f t="shared" si="320"/>
        <v>7.1720328013648085E-9</v>
      </c>
      <c r="L1969" s="8">
        <f t="shared" si="321"/>
        <v>2.5993144204768847E-5</v>
      </c>
    </row>
    <row r="1970" spans="1:12">
      <c r="A1970">
        <v>1967</v>
      </c>
      <c r="B1970">
        <v>11692.2403222495</v>
      </c>
      <c r="C1970">
        <f t="shared" si="314"/>
        <v>5.08130081300813E-3</v>
      </c>
      <c r="D1970">
        <f t="shared" si="322"/>
        <v>46.34311321018015</v>
      </c>
      <c r="E1970">
        <f t="shared" si="319"/>
        <v>-6.9254985798994679E-5</v>
      </c>
      <c r="F1970">
        <f t="shared" si="323"/>
        <v>6903.2951387257863</v>
      </c>
      <c r="G1970">
        <f t="shared" si="315"/>
        <v>5268.8634258171915</v>
      </c>
      <c r="H1970">
        <f t="shared" si="316"/>
        <v>46.344317129085951</v>
      </c>
      <c r="I1970">
        <f t="shared" si="317"/>
        <v>46.344317129085951</v>
      </c>
      <c r="J1970" s="6">
        <f t="shared" si="318"/>
        <v>46.344317129085951</v>
      </c>
      <c r="K1970" s="2">
        <f t="shared" si="320"/>
        <v>7.1643105216789242E-9</v>
      </c>
      <c r="L1970" s="8">
        <f t="shared" si="321"/>
        <v>2.5978377851772194E-5</v>
      </c>
    </row>
    <row r="1971" spans="1:12">
      <c r="A1971">
        <v>1968</v>
      </c>
      <c r="B1971">
        <v>11692.2403222495</v>
      </c>
      <c r="C1971">
        <f t="shared" si="314"/>
        <v>5.0787201625190452E-3</v>
      </c>
      <c r="D1971">
        <f t="shared" si="322"/>
        <v>46.343113562085563</v>
      </c>
      <c r="E1971">
        <f t="shared" si="319"/>
        <v>-6.921564658117511E-5</v>
      </c>
      <c r="F1971">
        <f t="shared" si="323"/>
        <v>6903.2950392254552</v>
      </c>
      <c r="G1971">
        <f t="shared" si="315"/>
        <v>5268.8633594836374</v>
      </c>
      <c r="H1971">
        <f t="shared" si="316"/>
        <v>46.344316797418188</v>
      </c>
      <c r="I1971">
        <f t="shared" si="317"/>
        <v>46.344316797418173</v>
      </c>
      <c r="J1971" s="6">
        <f t="shared" si="318"/>
        <v>46.34431679741818</v>
      </c>
      <c r="K1971" s="2">
        <f t="shared" si="320"/>
        <v>7.1566006606013371E-9</v>
      </c>
      <c r="L1971" s="8">
        <f t="shared" si="321"/>
        <v>2.5963627389983497E-5</v>
      </c>
    </row>
    <row r="1972" spans="1:12">
      <c r="A1972">
        <v>1969</v>
      </c>
      <c r="B1972">
        <v>11692.2403222495</v>
      </c>
      <c r="C1972">
        <f t="shared" si="314"/>
        <v>5.076142131979695E-3</v>
      </c>
      <c r="D1972">
        <f t="shared" si="322"/>
        <v>46.343113913612463</v>
      </c>
      <c r="E1972">
        <f t="shared" si="319"/>
        <v>-6.917634969563286E-5</v>
      </c>
      <c r="F1972">
        <f t="shared" si="323"/>
        <v>6903.2949398321462</v>
      </c>
      <c r="G1972">
        <f t="shared" si="315"/>
        <v>5268.8632932214305</v>
      </c>
      <c r="H1972">
        <f t="shared" si="316"/>
        <v>46.344316466107152</v>
      </c>
      <c r="I1972">
        <f t="shared" si="317"/>
        <v>46.344316466107159</v>
      </c>
      <c r="J1972" s="6">
        <f t="shared" si="318"/>
        <v>46.344316466107159</v>
      </c>
      <c r="K1972" s="2">
        <f t="shared" si="320"/>
        <v>7.1489029114961757E-9</v>
      </c>
      <c r="L1972" s="8">
        <f t="shared" si="321"/>
        <v>2.5948892794256851E-5</v>
      </c>
    </row>
    <row r="1973" spans="1:12">
      <c r="A1973">
        <v>1970</v>
      </c>
      <c r="B1973">
        <v>11692.2403222495</v>
      </c>
      <c r="C1973">
        <f t="shared" si="314"/>
        <v>5.0735667174023336E-3</v>
      </c>
      <c r="D1973">
        <f t="shared" si="322"/>
        <v>46.343114264761446</v>
      </c>
      <c r="E1973">
        <f t="shared" si="319"/>
        <v>-6.913709507572118E-5</v>
      </c>
      <c r="F1973">
        <f t="shared" si="323"/>
        <v>6903.2948405456964</v>
      </c>
      <c r="G1973">
        <f t="shared" si="315"/>
        <v>5268.8632270304643</v>
      </c>
      <c r="H1973">
        <f t="shared" si="316"/>
        <v>46.344316135152326</v>
      </c>
      <c r="I1973">
        <f t="shared" si="317"/>
        <v>46.344316135152319</v>
      </c>
      <c r="J1973" s="6">
        <f t="shared" si="318"/>
        <v>46.344316135152326</v>
      </c>
      <c r="K1973" s="2">
        <f t="shared" si="320"/>
        <v>7.1412172743639645E-9</v>
      </c>
      <c r="L1973" s="8">
        <f t="shared" si="321"/>
        <v>2.5934174039599687E-5</v>
      </c>
    </row>
    <row r="1974" spans="1:12">
      <c r="A1974">
        <v>1971</v>
      </c>
      <c r="B1974">
        <v>11692.2403222495</v>
      </c>
      <c r="C1974">
        <f t="shared" si="314"/>
        <v>5.0709939148073022E-3</v>
      </c>
      <c r="D1974">
        <f t="shared" si="322"/>
        <v>46.343114615533111</v>
      </c>
      <c r="E1974">
        <f t="shared" si="319"/>
        <v>-6.9097882654801278E-5</v>
      </c>
      <c r="F1974">
        <f t="shared" si="323"/>
        <v>6903.2947413659258</v>
      </c>
      <c r="G1974">
        <f t="shared" si="315"/>
        <v>5268.8631609106178</v>
      </c>
      <c r="H1974">
        <f t="shared" si="316"/>
        <v>46.344315804553091</v>
      </c>
      <c r="I1974">
        <f t="shared" si="317"/>
        <v>46.344315804553077</v>
      </c>
      <c r="J1974" s="6">
        <f t="shared" si="318"/>
        <v>46.344315804553084</v>
      </c>
      <c r="K1974" s="2">
        <f t="shared" si="320"/>
        <v>7.133544515796252E-9</v>
      </c>
      <c r="L1974" s="8">
        <f t="shared" si="321"/>
        <v>2.5919471100252823E-5</v>
      </c>
    </row>
    <row r="1975" spans="1:12">
      <c r="A1975">
        <v>1972</v>
      </c>
      <c r="B1975">
        <v>11692.2403222495</v>
      </c>
      <c r="C1975">
        <f t="shared" si="314"/>
        <v>5.0684237202230104E-3</v>
      </c>
      <c r="D1975">
        <f t="shared" si="322"/>
        <v>46.343114965928052</v>
      </c>
      <c r="E1975">
        <f t="shared" si="319"/>
        <v>-6.9058712364181195E-5</v>
      </c>
      <c r="F1975">
        <f t="shared" si="323"/>
        <v>6903.2946422926752</v>
      </c>
      <c r="G1975">
        <f t="shared" si="315"/>
        <v>5268.8630948617829</v>
      </c>
      <c r="H1975">
        <f t="shared" si="316"/>
        <v>46.344315474308914</v>
      </c>
      <c r="I1975">
        <f t="shared" si="317"/>
        <v>46.344315474308928</v>
      </c>
      <c r="J1975" s="6">
        <f t="shared" si="318"/>
        <v>46.344315474308921</v>
      </c>
      <c r="K1975" s="2">
        <f t="shared" si="320"/>
        <v>7.1258827959751106E-9</v>
      </c>
      <c r="L1975" s="8">
        <f t="shared" si="321"/>
        <v>2.5904783952296947E-5</v>
      </c>
    </row>
    <row r="1976" spans="1:12">
      <c r="A1976">
        <v>1973</v>
      </c>
      <c r="B1976">
        <v>11692.2403222495</v>
      </c>
      <c r="C1976">
        <f t="shared" si="314"/>
        <v>5.065856129685917E-3</v>
      </c>
      <c r="D1976">
        <f t="shared" si="322"/>
        <v>46.343115315946868</v>
      </c>
      <c r="E1976">
        <f t="shared" si="319"/>
        <v>-6.9019584140078387E-5</v>
      </c>
      <c r="F1976">
        <f t="shared" si="323"/>
        <v>6903.2945433257728</v>
      </c>
      <c r="G1976">
        <f t="shared" si="315"/>
        <v>5268.8630288838485</v>
      </c>
      <c r="H1976">
        <f t="shared" si="316"/>
        <v>46.344315144419248</v>
      </c>
      <c r="I1976">
        <f t="shared" si="317"/>
        <v>46.344315144419241</v>
      </c>
      <c r="J1976" s="6">
        <f t="shared" si="318"/>
        <v>46.344315144419241</v>
      </c>
      <c r="K1976" s="2">
        <f t="shared" si="320"/>
        <v>7.1182339547195168E-9</v>
      </c>
      <c r="L1976" s="8">
        <f t="shared" si="321"/>
        <v>2.5890112569972886E-5</v>
      </c>
    </row>
    <row r="1977" spans="1:12">
      <c r="A1977">
        <v>1974</v>
      </c>
      <c r="B1977">
        <v>11692.2403222495</v>
      </c>
      <c r="C1977">
        <f t="shared" si="314"/>
        <v>5.0632911392405064E-3</v>
      </c>
      <c r="D1977">
        <f t="shared" si="322"/>
        <v>46.343115665590155</v>
      </c>
      <c r="E1977">
        <f t="shared" si="319"/>
        <v>-6.898049791380988E-5</v>
      </c>
      <c r="F1977">
        <f t="shared" si="323"/>
        <v>6903.2944444650475</v>
      </c>
      <c r="G1977">
        <f t="shared" si="315"/>
        <v>5268.8629629766983</v>
      </c>
      <c r="H1977">
        <f t="shared" si="316"/>
        <v>46.344314814883489</v>
      </c>
      <c r="I1977">
        <f t="shared" si="317"/>
        <v>46.344314814883496</v>
      </c>
      <c r="J1977" s="6">
        <f t="shared" si="318"/>
        <v>46.344314814883489</v>
      </c>
      <c r="K1977" s="2">
        <f t="shared" si="320"/>
        <v>7.1105970721207639E-9</v>
      </c>
      <c r="L1977" s="8">
        <f t="shared" si="321"/>
        <v>2.5875456928441398E-5</v>
      </c>
    </row>
    <row r="1978" spans="1:12">
      <c r="A1978">
        <v>1975</v>
      </c>
      <c r="B1978">
        <v>11692.2403222495</v>
      </c>
      <c r="C1978">
        <f t="shared" si="314"/>
        <v>5.0607287449392713E-3</v>
      </c>
      <c r="D1978">
        <f t="shared" si="322"/>
        <v>46.343116014858495</v>
      </c>
      <c r="E1978">
        <f t="shared" si="319"/>
        <v>-6.8941453619950673E-5</v>
      </c>
      <c r="F1978">
        <f t="shared" si="323"/>
        <v>6903.2943457103383</v>
      </c>
      <c r="G1978">
        <f t="shared" si="315"/>
        <v>5268.862897140225</v>
      </c>
      <c r="H1978">
        <f t="shared" si="316"/>
        <v>46.344314485701119</v>
      </c>
      <c r="I1978">
        <f t="shared" si="317"/>
        <v>46.344314485701133</v>
      </c>
      <c r="J1978" s="6">
        <f t="shared" si="318"/>
        <v>46.344314485701126</v>
      </c>
      <c r="K1978" s="2">
        <f t="shared" si="320"/>
        <v>7.1029718415429485E-9</v>
      </c>
      <c r="L1978" s="8">
        <f t="shared" si="321"/>
        <v>2.586081700347654E-5</v>
      </c>
    </row>
    <row r="1979" spans="1:12">
      <c r="A1979">
        <v>1976</v>
      </c>
      <c r="B1979">
        <v>11692.2403222495</v>
      </c>
      <c r="C1979">
        <f t="shared" si="314"/>
        <v>5.0581689428426911E-3</v>
      </c>
      <c r="D1979">
        <f t="shared" si="322"/>
        <v>46.343116363752493</v>
      </c>
      <c r="E1979">
        <f t="shared" si="319"/>
        <v>-6.8902451192675627E-5</v>
      </c>
      <c r="F1979">
        <f t="shared" si="323"/>
        <v>6903.2942470614726</v>
      </c>
      <c r="G1979">
        <f t="shared" si="315"/>
        <v>5268.8628313743147</v>
      </c>
      <c r="H1979">
        <f t="shared" si="316"/>
        <v>46.344314156871569</v>
      </c>
      <c r="I1979">
        <f t="shared" si="317"/>
        <v>46.344314156871583</v>
      </c>
      <c r="J1979" s="6">
        <f t="shared" si="318"/>
        <v>46.344314156871576</v>
      </c>
      <c r="K1979" s="2">
        <f t="shared" si="320"/>
        <v>7.0953590295776298E-9</v>
      </c>
      <c r="L1979" s="8">
        <f t="shared" si="321"/>
        <v>2.5846192769625789E-5</v>
      </c>
    </row>
    <row r="1980" spans="1:12">
      <c r="A1980">
        <v>1977</v>
      </c>
      <c r="B1980">
        <v>11692.2403222495</v>
      </c>
      <c r="C1980">
        <f t="shared" si="314"/>
        <v>5.0556117290192111E-3</v>
      </c>
      <c r="D1980">
        <f t="shared" si="322"/>
        <v>46.343116712272732</v>
      </c>
      <c r="E1980">
        <f t="shared" si="319"/>
        <v>-6.8863490565347006E-5</v>
      </c>
      <c r="F1980">
        <f t="shared" si="323"/>
        <v>6903.2941485182882</v>
      </c>
      <c r="G1980">
        <f t="shared" si="315"/>
        <v>5268.8627656788585</v>
      </c>
      <c r="H1980">
        <f t="shared" si="316"/>
        <v>46.344313828394291</v>
      </c>
      <c r="I1980">
        <f t="shared" si="317"/>
        <v>46.344313828394299</v>
      </c>
      <c r="J1980" s="6">
        <f t="shared" si="318"/>
        <v>46.344313828394291</v>
      </c>
      <c r="K1980" s="2">
        <f t="shared" si="320"/>
        <v>7.087758022952487E-9</v>
      </c>
      <c r="L1980" s="8">
        <f t="shared" si="321"/>
        <v>2.5831584202509878E-5</v>
      </c>
    </row>
    <row r="1981" spans="1:12">
      <c r="A1981">
        <v>1978</v>
      </c>
      <c r="B1981">
        <v>11692.2403222495</v>
      </c>
      <c r="C1981">
        <f t="shared" si="314"/>
        <v>5.053057099545225E-3</v>
      </c>
      <c r="D1981">
        <f t="shared" si="322"/>
        <v>46.3431170604198</v>
      </c>
      <c r="E1981">
        <f t="shared" si="319"/>
        <v>-6.8824571672540175E-5</v>
      </c>
      <c r="F1981">
        <f t="shared" si="323"/>
        <v>6903.2940500806144</v>
      </c>
      <c r="G1981">
        <f t="shared" si="315"/>
        <v>5268.8627000537426</v>
      </c>
      <c r="H1981">
        <f t="shared" si="316"/>
        <v>46.344313500268711</v>
      </c>
      <c r="I1981">
        <f t="shared" si="317"/>
        <v>46.344313500268719</v>
      </c>
      <c r="J1981" s="6">
        <f t="shared" si="318"/>
        <v>46.344313500268711</v>
      </c>
      <c r="K1981" s="2">
        <f t="shared" si="320"/>
        <v>7.0801691283044551E-9</v>
      </c>
      <c r="L1981" s="8">
        <f t="shared" si="321"/>
        <v>2.5816991277289587E-5</v>
      </c>
    </row>
    <row r="1982" spans="1:12">
      <c r="A1982">
        <v>1979</v>
      </c>
      <c r="B1982">
        <v>11692.2403222495</v>
      </c>
      <c r="C1982">
        <f t="shared" si="314"/>
        <v>5.0505050505050509E-3</v>
      </c>
      <c r="D1982">
        <f t="shared" si="322"/>
        <v>46.343117408194288</v>
      </c>
      <c r="E1982">
        <f t="shared" si="319"/>
        <v>-6.878569444802457E-5</v>
      </c>
      <c r="F1982">
        <f t="shared" si="323"/>
        <v>6903.2939517482837</v>
      </c>
      <c r="G1982">
        <f t="shared" si="315"/>
        <v>5268.8626344988561</v>
      </c>
      <c r="H1982">
        <f t="shared" si="316"/>
        <v>46.344313172494282</v>
      </c>
      <c r="I1982">
        <f t="shared" si="317"/>
        <v>46.344313172494275</v>
      </c>
      <c r="J1982" s="6">
        <f t="shared" si="318"/>
        <v>46.344313172494282</v>
      </c>
      <c r="K1982" s="2">
        <f t="shared" si="320"/>
        <v>7.0725921923158351E-9</v>
      </c>
      <c r="L1982" s="8">
        <f t="shared" si="321"/>
        <v>2.580241396927901E-5</v>
      </c>
    </row>
    <row r="1983" spans="1:12">
      <c r="A1983">
        <v>1980</v>
      </c>
      <c r="B1983">
        <v>11692.2403222495</v>
      </c>
      <c r="C1983">
        <f t="shared" si="314"/>
        <v>5.0479555779909136E-3</v>
      </c>
      <c r="D1983">
        <f t="shared" si="322"/>
        <v>46.343117755596786</v>
      </c>
      <c r="E1983">
        <f t="shared" si="319"/>
        <v>-6.8746858825971272E-5</v>
      </c>
      <c r="F1983">
        <f t="shared" si="323"/>
        <v>6903.2938535211324</v>
      </c>
      <c r="G1983">
        <f t="shared" si="315"/>
        <v>5268.862569014088</v>
      </c>
      <c r="H1983">
        <f t="shared" si="316"/>
        <v>46.344312845070441</v>
      </c>
      <c r="I1983">
        <f t="shared" si="317"/>
        <v>46.344312845070448</v>
      </c>
      <c r="J1983" s="6">
        <f t="shared" si="318"/>
        <v>46.344312845070448</v>
      </c>
      <c r="K1983" s="2">
        <f t="shared" si="320"/>
        <v>7.0650272149871399E-9</v>
      </c>
      <c r="L1983" s="8">
        <f t="shared" si="321"/>
        <v>2.5787852253792243E-5</v>
      </c>
    </row>
    <row r="1984" spans="1:12">
      <c r="A1984">
        <v>1981</v>
      </c>
      <c r="B1984">
        <v>11692.2403222495</v>
      </c>
      <c r="C1984">
        <f t="shared" si="314"/>
        <v>5.0454086781029266E-3</v>
      </c>
      <c r="D1984">
        <f t="shared" si="322"/>
        <v>46.343118102627876</v>
      </c>
      <c r="E1984">
        <f t="shared" si="319"/>
        <v>-6.8708064740965091E-5</v>
      </c>
      <c r="F1984">
        <f t="shared" si="323"/>
        <v>6903.2937553989959</v>
      </c>
      <c r="G1984">
        <f t="shared" si="315"/>
        <v>5268.8625035993309</v>
      </c>
      <c r="H1984">
        <f t="shared" si="316"/>
        <v>46.344312517996649</v>
      </c>
      <c r="I1984">
        <f t="shared" si="317"/>
        <v>46.344312517996656</v>
      </c>
      <c r="J1984" s="6">
        <f t="shared" si="318"/>
        <v>46.344312517996656</v>
      </c>
      <c r="K1984" s="2">
        <f t="shared" si="320"/>
        <v>7.0574741963188789E-9</v>
      </c>
      <c r="L1984" s="8">
        <f t="shared" si="321"/>
        <v>2.5773306106296718E-5</v>
      </c>
    </row>
    <row r="1985" spans="1:12">
      <c r="A1985">
        <v>1982</v>
      </c>
      <c r="B1985">
        <v>11692.2403222495</v>
      </c>
      <c r="C1985">
        <f t="shared" si="314"/>
        <v>5.0428643469490669E-3</v>
      </c>
      <c r="D1985">
        <f t="shared" si="322"/>
        <v>46.343118449288141</v>
      </c>
      <c r="E1985">
        <f t="shared" si="319"/>
        <v>-6.8669312127584713E-5</v>
      </c>
      <c r="F1985">
        <f t="shared" si="323"/>
        <v>6903.2936573817096</v>
      </c>
      <c r="G1985">
        <f t="shared" si="315"/>
        <v>5268.862438254474</v>
      </c>
      <c r="H1985">
        <f t="shared" si="316"/>
        <v>46.344312191272365</v>
      </c>
      <c r="I1985">
        <f t="shared" si="317"/>
        <v>46.344312191272351</v>
      </c>
      <c r="J1985" s="6">
        <f t="shared" si="318"/>
        <v>46.344312191272358</v>
      </c>
      <c r="K1985" s="2">
        <f t="shared" si="320"/>
        <v>7.049932982993344E-9</v>
      </c>
      <c r="L1985" s="8">
        <f t="shared" si="321"/>
        <v>2.5758775502413191E-5</v>
      </c>
    </row>
    <row r="1986" spans="1:12">
      <c r="A1986">
        <v>1983</v>
      </c>
      <c r="B1986">
        <v>11692.2403222495</v>
      </c>
      <c r="C1986">
        <f t="shared" si="314"/>
        <v>5.0403225806451612E-3</v>
      </c>
      <c r="D1986">
        <f t="shared" si="322"/>
        <v>46.343118795578164</v>
      </c>
      <c r="E1986">
        <f t="shared" si="319"/>
        <v>-6.8630600920826796E-5</v>
      </c>
      <c r="F1986">
        <f t="shared" si="323"/>
        <v>6903.2935594691071</v>
      </c>
      <c r="G1986">
        <f t="shared" si="315"/>
        <v>5268.8623729794044</v>
      </c>
      <c r="H1986">
        <f t="shared" si="316"/>
        <v>46.344311864897023</v>
      </c>
      <c r="I1986">
        <f t="shared" si="317"/>
        <v>46.344311864897023</v>
      </c>
      <c r="J1986" s="6">
        <f t="shared" si="318"/>
        <v>46.344311864897023</v>
      </c>
      <c r="K1986" s="2">
        <f t="shared" si="320"/>
        <v>7.0424032683746036E-9</v>
      </c>
      <c r="L1986" s="8">
        <f t="shared" si="321"/>
        <v>2.574426041806905E-5</v>
      </c>
    </row>
    <row r="1987" spans="1:12">
      <c r="A1987">
        <v>1984</v>
      </c>
      <c r="B1987">
        <v>11692.2403222495</v>
      </c>
      <c r="C1987">
        <f t="shared" si="314"/>
        <v>5.0377833753148613E-3</v>
      </c>
      <c r="D1987">
        <f t="shared" si="322"/>
        <v>46.343119141498534</v>
      </c>
      <c r="E1987">
        <f t="shared" si="319"/>
        <v>-6.8591931056088626E-5</v>
      </c>
      <c r="F1987">
        <f t="shared" si="323"/>
        <v>6903.293461661021</v>
      </c>
      <c r="G1987">
        <f t="shared" si="315"/>
        <v>5268.862307774014</v>
      </c>
      <c r="H1987">
        <f t="shared" si="316"/>
        <v>46.344311538870073</v>
      </c>
      <c r="I1987">
        <f t="shared" si="317"/>
        <v>46.344311538870073</v>
      </c>
      <c r="J1987" s="6">
        <f t="shared" si="318"/>
        <v>46.344311538870073</v>
      </c>
      <c r="K1987" s="2">
        <f t="shared" si="320"/>
        <v>7.034885972372466E-9</v>
      </c>
      <c r="L1987" s="8">
        <f t="shared" si="321"/>
        <v>2.5729760828118447E-5</v>
      </c>
    </row>
    <row r="1988" spans="1:12">
      <c r="A1988">
        <v>1985</v>
      </c>
      <c r="B1988">
        <v>11692.2403222495</v>
      </c>
      <c r="C1988">
        <f t="shared" si="314"/>
        <v>5.0352467270896274E-3</v>
      </c>
      <c r="D1988">
        <f t="shared" si="322"/>
        <v>46.343119487049826</v>
      </c>
      <c r="E1988">
        <f t="shared" si="319"/>
        <v>-6.8553302467136616E-5</v>
      </c>
      <c r="F1988">
        <f t="shared" si="323"/>
        <v>6903.293363957293</v>
      </c>
      <c r="G1988">
        <f t="shared" si="315"/>
        <v>5268.8622426381953</v>
      </c>
      <c r="H1988">
        <f t="shared" si="316"/>
        <v>46.344311213190977</v>
      </c>
      <c r="I1988">
        <f t="shared" si="317"/>
        <v>46.344311213190977</v>
      </c>
      <c r="J1988" s="6">
        <f t="shared" si="318"/>
        <v>46.344311213190977</v>
      </c>
      <c r="K1988" s="2">
        <f t="shared" si="320"/>
        <v>7.0273801750781304E-9</v>
      </c>
      <c r="L1988" s="8">
        <f t="shared" si="321"/>
        <v>2.5715276708642104E-5</v>
      </c>
    </row>
    <row r="1989" spans="1:12">
      <c r="A1989">
        <v>1986</v>
      </c>
      <c r="B1989">
        <v>11692.2403222495</v>
      </c>
      <c r="C1989">
        <f t="shared" ref="C1989:C2052" si="324">$C$1/(A1989+1)</f>
        <v>5.0327126321087065E-3</v>
      </c>
      <c r="D1989">
        <f t="shared" si="322"/>
        <v>46.343119832232617</v>
      </c>
      <c r="E1989">
        <f t="shared" si="319"/>
        <v>-6.8514715090188129E-5</v>
      </c>
      <c r="F1989">
        <f t="shared" si="323"/>
        <v>6903.2932663577531</v>
      </c>
      <c r="G1989">
        <f t="shared" ref="G1989:G2052" si="325">(10000+10*F1989)/15</f>
        <v>5268.8621775718357</v>
      </c>
      <c r="H1989">
        <f t="shared" ref="H1989:H2052" si="326">$U$3*(1+G1989/$U$4)</f>
        <v>46.34431088785918</v>
      </c>
      <c r="I1989">
        <f t="shared" ref="I1989:I2052" si="327">$U$6*(1+(F1989-G1989)/$U$7)</f>
        <v>46.344310887859173</v>
      </c>
      <c r="J1989" s="6">
        <f t="shared" ref="J1989:J2052" si="328">(H1989+I1989)/2</f>
        <v>46.34431088785918</v>
      </c>
      <c r="K1989" s="2">
        <f t="shared" si="320"/>
        <v>7.0198863364467527E-9</v>
      </c>
      <c r="L1989" s="8">
        <f t="shared" si="321"/>
        <v>2.5700808035260791E-5</v>
      </c>
    </row>
    <row r="1990" spans="1:12">
      <c r="A1990">
        <v>1987</v>
      </c>
      <c r="B1990">
        <v>11692.2403222495</v>
      </c>
      <c r="C1990">
        <f t="shared" si="324"/>
        <v>5.0301810865191147E-3</v>
      </c>
      <c r="D1990">
        <f t="shared" si="322"/>
        <v>46.343120177047489</v>
      </c>
      <c r="E1990">
        <f t="shared" ref="E1990:E2053" si="329">(D1990-J1989)*(1-0.5*($U$6/$U$7 + 2/3*$U$3/$U$4-2/3*$U$6/$U$7)*B1990*0.1*EXP(0.1*(D1990+$U$10))/(EXP(0.1*D1990)+EXP(0.1*$U$10))^2)</f>
        <v>-6.8476168859825821E-5</v>
      </c>
      <c r="F1990">
        <f t="shared" si="323"/>
        <v>6903.293168862243</v>
      </c>
      <c r="G1990">
        <f t="shared" si="325"/>
        <v>5268.8621125748286</v>
      </c>
      <c r="H1990">
        <f t="shared" si="326"/>
        <v>46.344310562874149</v>
      </c>
      <c r="I1990">
        <f t="shared" si="327"/>
        <v>46.344310562874142</v>
      </c>
      <c r="J1990" s="6">
        <f t="shared" si="328"/>
        <v>46.344310562874142</v>
      </c>
      <c r="K1990" s="2">
        <f t="shared" ref="K1990:K2053" si="330">ABS(J1990-J1989)/J1989</f>
        <v>7.0124041498423931E-9</v>
      </c>
      <c r="L1990" s="8">
        <f t="shared" ref="L1990:L2053" si="331">ABS(J1990-D1990)/D1990</f>
        <v>2.5686354783748588E-5</v>
      </c>
    </row>
    <row r="1991" spans="1:12">
      <c r="A1991">
        <v>1988</v>
      </c>
      <c r="B1991">
        <v>11692.2403222495</v>
      </c>
      <c r="C1991">
        <f t="shared" si="324"/>
        <v>5.0276520864756162E-3</v>
      </c>
      <c r="D1991">
        <f t="shared" ref="D1991:D2054" si="332">D1990-C1990*E1990</f>
        <v>46.343120521495017</v>
      </c>
      <c r="E1991">
        <f t="shared" si="329"/>
        <v>-6.8437663711860017E-5</v>
      </c>
      <c r="F1991">
        <f t="shared" ref="F1991:F2054" si="333">B1991*EXP($U$9*D1991)/(EXP($U$9*D1991)+EXP($U$9*$U$10))</f>
        <v>6903.293071470599</v>
      </c>
      <c r="G1991">
        <f t="shared" si="325"/>
        <v>5268.862047647066</v>
      </c>
      <c r="H1991">
        <f t="shared" si="326"/>
        <v>46.344310238235323</v>
      </c>
      <c r="I1991">
        <f t="shared" si="327"/>
        <v>46.344310238235323</v>
      </c>
      <c r="J1991" s="6">
        <f t="shared" si="328"/>
        <v>46.344310238235323</v>
      </c>
      <c r="K1991" s="2">
        <f t="shared" si="330"/>
        <v>7.0049336152655471E-9</v>
      </c>
      <c r="L1991" s="8">
        <f t="shared" si="331"/>
        <v>2.5671916930032911E-5</v>
      </c>
    </row>
    <row r="1992" spans="1:12">
      <c r="A1992">
        <v>1989</v>
      </c>
      <c r="B1992">
        <v>11692.2403222495</v>
      </c>
      <c r="C1992">
        <f t="shared" si="324"/>
        <v>5.0251256281407036E-3</v>
      </c>
      <c r="D1992">
        <f t="shared" si="332"/>
        <v>46.343120865575777</v>
      </c>
      <c r="E1992">
        <f t="shared" si="329"/>
        <v>-6.8399199582101111E-5</v>
      </c>
      <c r="F1992">
        <f t="shared" si="333"/>
        <v>6903.2929741826556</v>
      </c>
      <c r="G1992">
        <f t="shared" si="325"/>
        <v>5268.8619827884368</v>
      </c>
      <c r="H1992">
        <f t="shared" si="326"/>
        <v>46.344309913942183</v>
      </c>
      <c r="I1992">
        <f t="shared" si="327"/>
        <v>46.34430991394219</v>
      </c>
      <c r="J1992" s="6">
        <f t="shared" si="328"/>
        <v>46.344309913942183</v>
      </c>
      <c r="K1992" s="2">
        <f t="shared" si="330"/>
        <v>6.9974747327167093E-9</v>
      </c>
      <c r="L1992" s="8">
        <f t="shared" si="331"/>
        <v>2.5657494450041178E-5</v>
      </c>
    </row>
    <row r="1993" spans="1:12">
      <c r="A1993">
        <v>1990</v>
      </c>
      <c r="B1993">
        <v>11692.2403222495</v>
      </c>
      <c r="C1993">
        <f t="shared" si="324"/>
        <v>5.0226017076845809E-3</v>
      </c>
      <c r="D1993">
        <f t="shared" si="332"/>
        <v>46.343121209290345</v>
      </c>
      <c r="E1993">
        <f t="shared" si="329"/>
        <v>-6.8360776406355768E-5</v>
      </c>
      <c r="F1993">
        <f t="shared" si="333"/>
        <v>6903.2928769982527</v>
      </c>
      <c r="G1993">
        <f t="shared" si="325"/>
        <v>5268.8619179988345</v>
      </c>
      <c r="H1993">
        <f t="shared" si="326"/>
        <v>46.344309589994168</v>
      </c>
      <c r="I1993">
        <f t="shared" si="327"/>
        <v>46.344309589994182</v>
      </c>
      <c r="J1993" s="6">
        <f t="shared" si="328"/>
        <v>46.344309589994175</v>
      </c>
      <c r="K1993" s="2">
        <f t="shared" si="330"/>
        <v>6.9900276555145978E-9</v>
      </c>
      <c r="L1993" s="8">
        <f t="shared" si="331"/>
        <v>2.5643087319547482E-5</v>
      </c>
    </row>
    <row r="1994" spans="1:12">
      <c r="A1994">
        <v>1991</v>
      </c>
      <c r="B1994">
        <v>11692.2403222495</v>
      </c>
      <c r="C1994">
        <f t="shared" si="324"/>
        <v>5.0200803212851405E-3</v>
      </c>
      <c r="D1994">
        <f t="shared" si="332"/>
        <v>46.343121552639296</v>
      </c>
      <c r="E1994">
        <f t="shared" si="329"/>
        <v>-6.8322394120025936E-5</v>
      </c>
      <c r="F1994">
        <f t="shared" si="333"/>
        <v>6903.292779917223</v>
      </c>
      <c r="G1994">
        <f t="shared" si="325"/>
        <v>5268.8618532781493</v>
      </c>
      <c r="H1994">
        <f t="shared" si="326"/>
        <v>46.344309266390752</v>
      </c>
      <c r="I1994">
        <f t="shared" si="327"/>
        <v>46.344309266390738</v>
      </c>
      <c r="J1994" s="6">
        <f t="shared" si="328"/>
        <v>46.344309266390745</v>
      </c>
      <c r="K1994" s="2">
        <f t="shared" si="330"/>
        <v>6.9825925369779367E-9</v>
      </c>
      <c r="L1994" s="8">
        <f t="shared" si="331"/>
        <v>2.5628695514172601E-5</v>
      </c>
    </row>
    <row r="1995" spans="1:12">
      <c r="A1995">
        <v>1992</v>
      </c>
      <c r="B1995">
        <v>11692.2403222495</v>
      </c>
      <c r="C1995">
        <f t="shared" si="324"/>
        <v>5.0175614651279477E-3</v>
      </c>
      <c r="D1995">
        <f t="shared" si="332"/>
        <v>46.343121895623206</v>
      </c>
      <c r="E1995">
        <f t="shared" si="329"/>
        <v>-6.8284052658105251E-5</v>
      </c>
      <c r="F1995">
        <f t="shared" si="333"/>
        <v>6903.292682939411</v>
      </c>
      <c r="G1995">
        <f t="shared" si="325"/>
        <v>5268.8617886262746</v>
      </c>
      <c r="H1995">
        <f t="shared" si="326"/>
        <v>46.344308943131374</v>
      </c>
      <c r="I1995">
        <f t="shared" si="327"/>
        <v>46.34430894313136</v>
      </c>
      <c r="J1995" s="6">
        <f t="shared" si="328"/>
        <v>46.344308943131367</v>
      </c>
      <c r="K1995" s="2">
        <f t="shared" si="330"/>
        <v>6.9751687638343158E-9</v>
      </c>
      <c r="L1995" s="8">
        <f t="shared" si="331"/>
        <v>2.5614319010150597E-5</v>
      </c>
    </row>
    <row r="1996" spans="1:12">
      <c r="A1996">
        <v>1993</v>
      </c>
      <c r="B1996">
        <v>11692.2403222495</v>
      </c>
      <c r="C1996">
        <f t="shared" si="324"/>
        <v>5.0150451354062184E-3</v>
      </c>
      <c r="D1996">
        <f t="shared" si="332"/>
        <v>46.343122238242636</v>
      </c>
      <c r="E1996">
        <f t="shared" si="329"/>
        <v>-6.8245751958033419E-5</v>
      </c>
      <c r="F1996">
        <f t="shared" si="333"/>
        <v>6903.2925860646537</v>
      </c>
      <c r="G1996">
        <f t="shared" si="325"/>
        <v>5268.8617240431022</v>
      </c>
      <c r="H1996">
        <f t="shared" si="326"/>
        <v>46.344308620215514</v>
      </c>
      <c r="I1996">
        <f t="shared" si="327"/>
        <v>46.344308620215514</v>
      </c>
      <c r="J1996" s="6">
        <f t="shared" si="328"/>
        <v>46.344308620215514</v>
      </c>
      <c r="K1996" s="2">
        <f t="shared" si="330"/>
        <v>6.9677563360842165E-9</v>
      </c>
      <c r="L1996" s="8">
        <f t="shared" si="331"/>
        <v>2.5599957784022195E-5</v>
      </c>
    </row>
    <row r="1997" spans="1:12">
      <c r="A1997">
        <v>1994</v>
      </c>
      <c r="B1997">
        <v>11692.2403222495</v>
      </c>
      <c r="C1997">
        <f t="shared" si="324"/>
        <v>5.0125313283208017E-3</v>
      </c>
      <c r="D1997">
        <f t="shared" si="332"/>
        <v>46.343122580498161</v>
      </c>
      <c r="E1997">
        <f t="shared" si="329"/>
        <v>-6.8207491956443606E-5</v>
      </c>
      <c r="F1997">
        <f t="shared" si="333"/>
        <v>6903.2924892927849</v>
      </c>
      <c r="G1997">
        <f t="shared" si="325"/>
        <v>5268.8616595285239</v>
      </c>
      <c r="H1997">
        <f t="shared" si="326"/>
        <v>46.34430829764262</v>
      </c>
      <c r="I1997">
        <f t="shared" si="327"/>
        <v>46.344308297642613</v>
      </c>
      <c r="J1997" s="6">
        <f t="shared" si="328"/>
        <v>46.344308297642613</v>
      </c>
      <c r="K1997" s="2">
        <f t="shared" si="330"/>
        <v>6.9603563269557302E-9</v>
      </c>
      <c r="L1997" s="8">
        <f t="shared" si="331"/>
        <v>2.558561181094821E-5</v>
      </c>
    </row>
    <row r="1998" spans="1:12">
      <c r="A1998">
        <v>1995</v>
      </c>
      <c r="B1998">
        <v>11692.2403222495</v>
      </c>
      <c r="C1998">
        <f t="shared" si="324"/>
        <v>5.0100200400801601E-3</v>
      </c>
      <c r="D1998">
        <f t="shared" si="332"/>
        <v>46.34312292239035</v>
      </c>
      <c r="E1998">
        <f t="shared" si="329"/>
        <v>-6.8169272587507976E-5</v>
      </c>
      <c r="F1998">
        <f t="shared" si="333"/>
        <v>6903.2923926236535</v>
      </c>
      <c r="G1998">
        <f t="shared" si="325"/>
        <v>5268.8615950824351</v>
      </c>
      <c r="H1998">
        <f t="shared" si="326"/>
        <v>46.344307975412171</v>
      </c>
      <c r="I1998">
        <f t="shared" si="327"/>
        <v>46.344307975412185</v>
      </c>
      <c r="J1998" s="6">
        <f t="shared" si="328"/>
        <v>46.344307975412178</v>
      </c>
      <c r="K1998" s="2">
        <f t="shared" si="330"/>
        <v>6.9529667433123651E-9</v>
      </c>
      <c r="L1998" s="8">
        <f t="shared" si="331"/>
        <v>2.5571281068235973E-5</v>
      </c>
    </row>
    <row r="1999" spans="1:12">
      <c r="A1999">
        <v>1996</v>
      </c>
      <c r="B1999">
        <v>11692.2403222495</v>
      </c>
      <c r="C1999">
        <f t="shared" si="324"/>
        <v>5.0075112669003509E-3</v>
      </c>
      <c r="D1999">
        <f t="shared" si="332"/>
        <v>46.343123263919772</v>
      </c>
      <c r="E1999">
        <f t="shared" si="329"/>
        <v>-6.813109379071417E-5</v>
      </c>
      <c r="F1999">
        <f t="shared" si="333"/>
        <v>6903.2922960570913</v>
      </c>
      <c r="G1999">
        <f t="shared" si="325"/>
        <v>5268.8615307047276</v>
      </c>
      <c r="H1999">
        <f t="shared" si="326"/>
        <v>46.344307653523636</v>
      </c>
      <c r="I1999">
        <f t="shared" si="327"/>
        <v>46.344307653523643</v>
      </c>
      <c r="J1999" s="6">
        <f t="shared" si="328"/>
        <v>46.344307653523643</v>
      </c>
      <c r="K1999" s="2">
        <f t="shared" si="330"/>
        <v>6.945589424973359E-9</v>
      </c>
      <c r="L1999" s="8">
        <f t="shared" si="331"/>
        <v>2.5556965531352953E-5</v>
      </c>
    </row>
    <row r="2000" spans="1:12">
      <c r="A2000">
        <v>1997</v>
      </c>
      <c r="B2000">
        <v>11692.2403222495</v>
      </c>
      <c r="C2000">
        <f t="shared" si="324"/>
        <v>5.005005005005005E-3</v>
      </c>
      <c r="D2000">
        <f t="shared" si="332"/>
        <v>46.343123605086994</v>
      </c>
      <c r="E2000">
        <f t="shared" si="329"/>
        <v>-6.8092955500648016E-5</v>
      </c>
      <c r="F2000">
        <f t="shared" si="333"/>
        <v>6903.2921995929373</v>
      </c>
      <c r="G2000">
        <f t="shared" si="325"/>
        <v>5268.8614663952912</v>
      </c>
      <c r="H2000">
        <f t="shared" si="326"/>
        <v>46.344307331976459</v>
      </c>
      <c r="I2000">
        <f t="shared" si="327"/>
        <v>46.344307331976459</v>
      </c>
      <c r="J2000" s="6">
        <f t="shared" si="328"/>
        <v>46.344307331976459</v>
      </c>
      <c r="K2000" s="2">
        <f t="shared" si="330"/>
        <v>6.9382239119845179E-9</v>
      </c>
      <c r="L2000" s="8">
        <f t="shared" si="331"/>
        <v>2.5542665176226583E-5</v>
      </c>
    </row>
    <row r="2001" spans="1:12">
      <c r="A2001">
        <v>1998</v>
      </c>
      <c r="B2001">
        <v>11692.2403222495</v>
      </c>
      <c r="C2001">
        <f t="shared" si="324"/>
        <v>5.0025012506253125E-3</v>
      </c>
      <c r="D2001">
        <f t="shared" si="332"/>
        <v>46.343123945892579</v>
      </c>
      <c r="E2001">
        <f t="shared" si="329"/>
        <v>-6.8054857653525032E-5</v>
      </c>
      <c r="F2001">
        <f t="shared" si="333"/>
        <v>6903.2921032310378</v>
      </c>
      <c r="G2001">
        <f t="shared" si="325"/>
        <v>5268.8614021540252</v>
      </c>
      <c r="H2001">
        <f t="shared" si="326"/>
        <v>46.344307010770123</v>
      </c>
      <c r="I2001">
        <f t="shared" si="327"/>
        <v>46.344307010770123</v>
      </c>
      <c r="J2001" s="6">
        <f t="shared" si="328"/>
        <v>46.344307010770123</v>
      </c>
      <c r="K2001" s="2">
        <f t="shared" si="330"/>
        <v>6.9308692844369267E-9</v>
      </c>
      <c r="L2001" s="8">
        <f t="shared" si="331"/>
        <v>2.5528379979857566E-5</v>
      </c>
    </row>
    <row r="2002" spans="1:12">
      <c r="A2002">
        <v>1999</v>
      </c>
      <c r="B2002">
        <v>11692.2403222495</v>
      </c>
      <c r="C2002">
        <f t="shared" si="324"/>
        <v>5.0000000000000001E-3</v>
      </c>
      <c r="D2002">
        <f t="shared" si="332"/>
        <v>46.343124286337087</v>
      </c>
      <c r="E2002">
        <f t="shared" si="329"/>
        <v>-6.8016800188019382E-5</v>
      </c>
      <c r="F2002">
        <f t="shared" si="333"/>
        <v>6903.2920069712291</v>
      </c>
      <c r="G2002">
        <f t="shared" si="325"/>
        <v>5268.8613379808194</v>
      </c>
      <c r="H2002">
        <f t="shared" si="326"/>
        <v>46.344306689904101</v>
      </c>
      <c r="I2002">
        <f t="shared" si="327"/>
        <v>46.344306689904101</v>
      </c>
      <c r="J2002" s="6">
        <f t="shared" si="328"/>
        <v>46.344306689904101</v>
      </c>
      <c r="K2002" s="2">
        <f t="shared" si="330"/>
        <v>6.9235261556039923E-9</v>
      </c>
      <c r="L2002" s="8">
        <f t="shared" si="331"/>
        <v>2.5514109918633315E-5</v>
      </c>
    </row>
    <row r="2003" spans="1:12">
      <c r="A2003">
        <v>2000</v>
      </c>
      <c r="B2003">
        <v>11692.2403222495</v>
      </c>
      <c r="C2003">
        <f t="shared" si="324"/>
        <v>4.9975012493753126E-3</v>
      </c>
      <c r="D2003">
        <f t="shared" si="332"/>
        <v>46.343124626421087</v>
      </c>
      <c r="E2003">
        <f t="shared" si="329"/>
        <v>-6.7978783040757999E-5</v>
      </c>
      <c r="F2003">
        <f t="shared" si="333"/>
        <v>6903.291910813351</v>
      </c>
      <c r="G2003">
        <f t="shared" si="325"/>
        <v>5268.8612738755673</v>
      </c>
      <c r="H2003">
        <f t="shared" si="326"/>
        <v>46.344306369377833</v>
      </c>
      <c r="I2003">
        <f t="shared" si="327"/>
        <v>46.34430636937784</v>
      </c>
      <c r="J2003" s="6">
        <f t="shared" si="328"/>
        <v>46.344306369377833</v>
      </c>
      <c r="K2003" s="2">
        <f t="shared" si="330"/>
        <v>6.9161951387591381E-9</v>
      </c>
      <c r="L2003" s="8">
        <f t="shared" si="331"/>
        <v>2.5499854968174621E-5</v>
      </c>
    </row>
    <row r="2004" spans="1:12">
      <c r="A2004">
        <v>2001</v>
      </c>
      <c r="B2004">
        <v>11692.2403222495</v>
      </c>
      <c r="C2004">
        <f t="shared" si="324"/>
        <v>4.995004995004995E-3</v>
      </c>
      <c r="D2004">
        <f t="shared" si="332"/>
        <v>46.34312496614514</v>
      </c>
      <c r="E2004">
        <f t="shared" si="329"/>
        <v>-6.7940806147141368E-5</v>
      </c>
      <c r="F2004">
        <f t="shared" si="333"/>
        <v>6903.2918147572473</v>
      </c>
      <c r="G2004">
        <f t="shared" si="325"/>
        <v>5268.8612098381655</v>
      </c>
      <c r="H2004">
        <f t="shared" si="326"/>
        <v>46.344306049190827</v>
      </c>
      <c r="I2004">
        <f t="shared" si="327"/>
        <v>46.344306049190813</v>
      </c>
      <c r="J2004" s="6">
        <f t="shared" si="328"/>
        <v>46.34430604919082</v>
      </c>
      <c r="K2004" s="2">
        <f t="shared" si="330"/>
        <v>6.9088748540387274E-9</v>
      </c>
      <c r="L2004" s="8">
        <f t="shared" si="331"/>
        <v>2.5485615105635515E-5</v>
      </c>
    </row>
    <row r="2005" spans="1:12">
      <c r="A2005">
        <v>2002</v>
      </c>
      <c r="B2005">
        <v>11692.2403222495</v>
      </c>
      <c r="C2005">
        <f t="shared" si="324"/>
        <v>4.992511233150275E-3</v>
      </c>
      <c r="D2005">
        <f t="shared" si="332"/>
        <v>46.343125305509808</v>
      </c>
      <c r="E2005">
        <f t="shared" si="329"/>
        <v>-6.7902869446250931E-5</v>
      </c>
      <c r="F2005">
        <f t="shared" si="333"/>
        <v>6903.2917188027604</v>
      </c>
      <c r="G2005">
        <f t="shared" si="325"/>
        <v>5268.8611458685073</v>
      </c>
      <c r="H2005">
        <f t="shared" si="326"/>
        <v>46.34430572934253</v>
      </c>
      <c r="I2005">
        <f t="shared" si="327"/>
        <v>46.344305729342537</v>
      </c>
      <c r="J2005" s="6">
        <f t="shared" si="328"/>
        <v>46.344305729342537</v>
      </c>
      <c r="K2005" s="2">
        <f t="shared" si="330"/>
        <v>6.9015659147161702E-9</v>
      </c>
      <c r="L2005" s="8">
        <f t="shared" si="331"/>
        <v>2.5471390307556736E-5</v>
      </c>
    </row>
    <row r="2006" spans="1:12">
      <c r="A2006">
        <v>2003</v>
      </c>
      <c r="B2006">
        <v>11692.2403222495</v>
      </c>
      <c r="C2006">
        <f t="shared" si="324"/>
        <v>4.9900199600798403E-3</v>
      </c>
      <c r="D2006">
        <f t="shared" si="332"/>
        <v>46.343125644515645</v>
      </c>
      <c r="E2006">
        <f t="shared" si="329"/>
        <v>-6.7864972875936305E-5</v>
      </c>
      <c r="F2006">
        <f t="shared" si="333"/>
        <v>6903.2916229497314</v>
      </c>
      <c r="G2006">
        <f t="shared" si="325"/>
        <v>5268.8610819664882</v>
      </c>
      <c r="H2006">
        <f t="shared" si="326"/>
        <v>46.344305409832444</v>
      </c>
      <c r="I2006">
        <f t="shared" si="327"/>
        <v>46.344305409832437</v>
      </c>
      <c r="J2006" s="6">
        <f t="shared" si="328"/>
        <v>46.344305409832444</v>
      </c>
      <c r="K2006" s="2">
        <f t="shared" si="330"/>
        <v>6.8942686274284199E-9</v>
      </c>
      <c r="L2006" s="8">
        <f t="shared" si="331"/>
        <v>2.5457180550325708E-5</v>
      </c>
    </row>
    <row r="2007" spans="1:12">
      <c r="A2007">
        <v>2004</v>
      </c>
      <c r="B2007">
        <v>11692.2403222495</v>
      </c>
      <c r="C2007">
        <f t="shared" si="324"/>
        <v>4.9875311720698253E-3</v>
      </c>
      <c r="D2007">
        <f t="shared" si="332"/>
        <v>46.343125983163212</v>
      </c>
      <c r="E2007">
        <f t="shared" si="329"/>
        <v>-6.7827116372831022E-5</v>
      </c>
      <c r="F2007">
        <f t="shared" si="333"/>
        <v>6903.291527198</v>
      </c>
      <c r="G2007">
        <f t="shared" si="325"/>
        <v>5268.861018132</v>
      </c>
      <c r="H2007">
        <f t="shared" si="326"/>
        <v>46.344305090660001</v>
      </c>
      <c r="I2007">
        <f t="shared" si="327"/>
        <v>46.344305090660001</v>
      </c>
      <c r="J2007" s="6">
        <f t="shared" si="328"/>
        <v>46.344305090660001</v>
      </c>
      <c r="K2007" s="2">
        <f t="shared" si="330"/>
        <v>6.8869829921759569E-9</v>
      </c>
      <c r="L2007" s="8">
        <f t="shared" si="331"/>
        <v>2.544298581017653E-5</v>
      </c>
    </row>
    <row r="2008" spans="1:12">
      <c r="A2008">
        <v>2005</v>
      </c>
      <c r="B2008">
        <v>11692.2403222495</v>
      </c>
      <c r="C2008">
        <f t="shared" si="324"/>
        <v>4.9850448654037887E-3</v>
      </c>
      <c r="D2008">
        <f t="shared" si="332"/>
        <v>46.34312632145307</v>
      </c>
      <c r="E2008">
        <f t="shared" si="329"/>
        <v>-6.7789299873560822E-5</v>
      </c>
      <c r="F2008">
        <f t="shared" si="333"/>
        <v>6903.29143154741</v>
      </c>
      <c r="G2008">
        <f t="shared" si="325"/>
        <v>5268.86095436494</v>
      </c>
      <c r="H2008">
        <f t="shared" si="326"/>
        <v>46.344304771824696</v>
      </c>
      <c r="I2008">
        <f t="shared" si="327"/>
        <v>46.344304771824696</v>
      </c>
      <c r="J2008" s="6">
        <f t="shared" si="328"/>
        <v>46.344304771824696</v>
      </c>
      <c r="K2008" s="2">
        <f t="shared" si="330"/>
        <v>6.879708395686296E-9</v>
      </c>
      <c r="L2008" s="8">
        <f t="shared" si="331"/>
        <v>2.5428806063956594E-5</v>
      </c>
    </row>
    <row r="2009" spans="1:12">
      <c r="A2009">
        <v>2006</v>
      </c>
      <c r="B2009">
        <v>11692.2403222495</v>
      </c>
      <c r="C2009">
        <f t="shared" si="324"/>
        <v>4.9825610363726956E-3</v>
      </c>
      <c r="D2009">
        <f t="shared" si="332"/>
        <v>46.343126659385774</v>
      </c>
      <c r="E2009">
        <f t="shared" si="329"/>
        <v>-6.7751523316796861E-5</v>
      </c>
      <c r="F2009">
        <f t="shared" si="333"/>
        <v>6903.2913359978047</v>
      </c>
      <c r="G2009">
        <f t="shared" si="325"/>
        <v>5268.8608906652034</v>
      </c>
      <c r="H2009">
        <f t="shared" si="326"/>
        <v>46.344304453326011</v>
      </c>
      <c r="I2009">
        <f t="shared" si="327"/>
        <v>46.344304453326018</v>
      </c>
      <c r="J2009" s="6">
        <f t="shared" si="328"/>
        <v>46.344304453326018</v>
      </c>
      <c r="K2009" s="2">
        <f t="shared" si="330"/>
        <v>6.8724448379599012E-9</v>
      </c>
      <c r="L2009" s="8">
        <f t="shared" si="331"/>
        <v>2.5414641288666614E-5</v>
      </c>
    </row>
    <row r="2010" spans="1:12">
      <c r="A2010">
        <v>2007</v>
      </c>
      <c r="B2010">
        <v>11692.2403222495</v>
      </c>
      <c r="C2010">
        <f t="shared" si="324"/>
        <v>4.9800796812749003E-3</v>
      </c>
      <c r="D2010">
        <f t="shared" si="332"/>
        <v>46.343126996961871</v>
      </c>
      <c r="E2010">
        <f t="shared" si="329"/>
        <v>-6.7713786641619648E-5</v>
      </c>
      <c r="F2010">
        <f t="shared" si="333"/>
        <v>6903.291240549026</v>
      </c>
      <c r="G2010">
        <f t="shared" si="325"/>
        <v>5268.860827032684</v>
      </c>
      <c r="H2010">
        <f t="shared" si="326"/>
        <v>46.344304135163419</v>
      </c>
      <c r="I2010">
        <f t="shared" si="327"/>
        <v>46.344304135163419</v>
      </c>
      <c r="J2010" s="6">
        <f t="shared" si="328"/>
        <v>46.344304135163419</v>
      </c>
      <c r="K2010" s="2">
        <f t="shared" si="330"/>
        <v>6.8651930855884525E-9</v>
      </c>
      <c r="L2010" s="8">
        <f t="shared" si="331"/>
        <v>2.5400491460694031E-5</v>
      </c>
    </row>
    <row r="2011" spans="1:12">
      <c r="A2011">
        <v>2008</v>
      </c>
      <c r="B2011">
        <v>11692.2403222495</v>
      </c>
      <c r="C2011">
        <f t="shared" si="324"/>
        <v>4.9776007964161271E-3</v>
      </c>
      <c r="D2011">
        <f t="shared" si="332"/>
        <v>46.343127334181922</v>
      </c>
      <c r="E2011">
        <f t="shared" si="329"/>
        <v>-6.7676089784249148E-5</v>
      </c>
      <c r="F2011">
        <f t="shared" si="333"/>
        <v>6903.2911452009203</v>
      </c>
      <c r="G2011">
        <f t="shared" si="325"/>
        <v>5268.8607634672799</v>
      </c>
      <c r="H2011">
        <f t="shared" si="326"/>
        <v>46.344303817336403</v>
      </c>
      <c r="I2011">
        <f t="shared" si="327"/>
        <v>46.34430381733641</v>
      </c>
      <c r="J2011" s="6">
        <f t="shared" si="328"/>
        <v>46.34430381733641</v>
      </c>
      <c r="K2011" s="2">
        <f t="shared" si="330"/>
        <v>6.8579519120264737E-9</v>
      </c>
      <c r="L2011" s="8">
        <f t="shared" si="331"/>
        <v>2.5386356557346207E-5</v>
      </c>
    </row>
    <row r="2012" spans="1:12">
      <c r="A2012">
        <v>2009</v>
      </c>
      <c r="B2012">
        <v>11692.2403222495</v>
      </c>
      <c r="C2012">
        <f t="shared" si="324"/>
        <v>4.9751243781094526E-3</v>
      </c>
      <c r="D2012">
        <f t="shared" si="332"/>
        <v>46.343127671046481</v>
      </c>
      <c r="E2012">
        <f t="shared" si="329"/>
        <v>-6.7638432684582206E-5</v>
      </c>
      <c r="F2012">
        <f t="shared" si="333"/>
        <v>6903.2910499533264</v>
      </c>
      <c r="G2012">
        <f t="shared" si="325"/>
        <v>5268.8606999688836</v>
      </c>
      <c r="H2012">
        <f t="shared" si="326"/>
        <v>46.344303499844415</v>
      </c>
      <c r="I2012">
        <f t="shared" si="327"/>
        <v>46.344303499844429</v>
      </c>
      <c r="J2012" s="6">
        <f t="shared" si="328"/>
        <v>46.344303499844422</v>
      </c>
      <c r="K2012" s="2">
        <f t="shared" si="330"/>
        <v>6.8507230037751165E-9</v>
      </c>
      <c r="L2012" s="8">
        <f t="shared" si="331"/>
        <v>2.5372236554397283E-5</v>
      </c>
    </row>
    <row r="2013" spans="1:12">
      <c r="A2013">
        <v>2010</v>
      </c>
      <c r="B2013">
        <v>11692.2403222495</v>
      </c>
      <c r="C2013">
        <f t="shared" si="324"/>
        <v>4.9726504226752857E-3</v>
      </c>
      <c r="D2013">
        <f t="shared" si="332"/>
        <v>46.343128007556096</v>
      </c>
      <c r="E2013">
        <f t="shared" si="329"/>
        <v>-6.76008152784332E-5</v>
      </c>
      <c r="F2013">
        <f t="shared" si="333"/>
        <v>6903.2909548060934</v>
      </c>
      <c r="G2013">
        <f t="shared" si="325"/>
        <v>5268.8606365373962</v>
      </c>
      <c r="H2013">
        <f t="shared" si="326"/>
        <v>46.344303182686986</v>
      </c>
      <c r="I2013">
        <f t="shared" si="327"/>
        <v>46.344303182686971</v>
      </c>
      <c r="J2013" s="6">
        <f t="shared" si="328"/>
        <v>46.344303182686978</v>
      </c>
      <c r="K2013" s="2">
        <f t="shared" si="330"/>
        <v>6.8435043676976673E-9</v>
      </c>
      <c r="L2013" s="8">
        <f t="shared" si="331"/>
        <v>2.5358131429767931E-5</v>
      </c>
    </row>
    <row r="2014" spans="1:12">
      <c r="A2014">
        <v>2011</v>
      </c>
      <c r="B2014">
        <v>11692.2403222495</v>
      </c>
      <c r="C2014">
        <f t="shared" si="324"/>
        <v>4.970178926441352E-3</v>
      </c>
      <c r="D2014">
        <f t="shared" si="332"/>
        <v>46.343128343711321</v>
      </c>
      <c r="E2014">
        <f t="shared" si="329"/>
        <v>-6.7563237506510231E-5</v>
      </c>
      <c r="F2014">
        <f t="shared" si="333"/>
        <v>6903.2908597590613</v>
      </c>
      <c r="G2014">
        <f t="shared" si="325"/>
        <v>5268.8605731727066</v>
      </c>
      <c r="H2014">
        <f t="shared" si="326"/>
        <v>46.344302865863526</v>
      </c>
      <c r="I2014">
        <f t="shared" si="327"/>
        <v>46.344302865863547</v>
      </c>
      <c r="J2014" s="6">
        <f t="shared" si="328"/>
        <v>46.34430286586354</v>
      </c>
      <c r="K2014" s="2">
        <f t="shared" si="330"/>
        <v>6.8362973836587919E-9</v>
      </c>
      <c r="L2014" s="8">
        <f t="shared" si="331"/>
        <v>2.5344041159845585E-5</v>
      </c>
    </row>
    <row r="2015" spans="1:12">
      <c r="A2015">
        <v>2012</v>
      </c>
      <c r="B2015">
        <v>11692.2403222495</v>
      </c>
      <c r="C2015">
        <f t="shared" si="324"/>
        <v>4.9677098857426726E-3</v>
      </c>
      <c r="D2015">
        <f t="shared" si="332"/>
        <v>46.343128679512702</v>
      </c>
      <c r="E2015">
        <f t="shared" si="329"/>
        <v>-6.7525699306265972E-5</v>
      </c>
      <c r="F2015">
        <f t="shared" si="333"/>
        <v>6903.290764812079</v>
      </c>
      <c r="G2015">
        <f t="shared" si="325"/>
        <v>5268.8605098747194</v>
      </c>
      <c r="H2015">
        <f t="shared" si="326"/>
        <v>46.344302549373602</v>
      </c>
      <c r="I2015">
        <f t="shared" si="327"/>
        <v>46.344302549373595</v>
      </c>
      <c r="J2015" s="6">
        <f t="shared" si="328"/>
        <v>46.344302549373595</v>
      </c>
      <c r="K2015" s="2">
        <f t="shared" si="330"/>
        <v>6.8291014383859718E-9</v>
      </c>
      <c r="L2015" s="8">
        <f t="shared" si="331"/>
        <v>2.5329965721784307E-5</v>
      </c>
    </row>
    <row r="2016" spans="1:12">
      <c r="A2016">
        <v>2013</v>
      </c>
      <c r="B2016">
        <v>11692.2403222495</v>
      </c>
      <c r="C2016">
        <f t="shared" si="324"/>
        <v>4.9652432969215492E-3</v>
      </c>
      <c r="D2016">
        <f t="shared" si="332"/>
        <v>46.343129014960788</v>
      </c>
      <c r="E2016">
        <f t="shared" si="329"/>
        <v>-6.7488200616777708E-5</v>
      </c>
      <c r="F2016">
        <f t="shared" si="333"/>
        <v>6903.2906699649884</v>
      </c>
      <c r="G2016">
        <f t="shared" si="325"/>
        <v>5268.8604466433262</v>
      </c>
      <c r="H2016">
        <f t="shared" si="326"/>
        <v>46.344302233216638</v>
      </c>
      <c r="I2016">
        <f t="shared" si="327"/>
        <v>46.344302233216624</v>
      </c>
      <c r="J2016" s="6">
        <f t="shared" si="328"/>
        <v>46.344302233216631</v>
      </c>
      <c r="K2016" s="2">
        <f t="shared" si="330"/>
        <v>6.8219165318796637E-9</v>
      </c>
      <c r="L2016" s="8">
        <f t="shared" si="331"/>
        <v>2.5315905092738151E-5</v>
      </c>
    </row>
    <row r="2017" spans="1:12">
      <c r="A2017">
        <v>2014</v>
      </c>
      <c r="B2017">
        <v>11692.2403222495</v>
      </c>
      <c r="C2017">
        <f t="shared" si="324"/>
        <v>4.9627791563275434E-3</v>
      </c>
      <c r="D2017">
        <f t="shared" si="332"/>
        <v>46.343129350056124</v>
      </c>
      <c r="E2017">
        <f t="shared" si="329"/>
        <v>-6.7450741377129216E-5</v>
      </c>
      <c r="F2017">
        <f t="shared" si="333"/>
        <v>6903.2905752176348</v>
      </c>
      <c r="G2017">
        <f t="shared" si="325"/>
        <v>5268.8603834784235</v>
      </c>
      <c r="H2017">
        <f t="shared" si="326"/>
        <v>46.344301917392116</v>
      </c>
      <c r="I2017">
        <f t="shared" si="327"/>
        <v>46.344301917392116</v>
      </c>
      <c r="J2017" s="6">
        <f t="shared" si="328"/>
        <v>46.344301917392116</v>
      </c>
      <c r="K2017" s="2">
        <f t="shared" si="330"/>
        <v>6.8147431240950766E-9</v>
      </c>
      <c r="L2017" s="8">
        <f t="shared" si="331"/>
        <v>2.5301859249401208E-5</v>
      </c>
    </row>
    <row r="2018" spans="1:12">
      <c r="A2018">
        <v>2015</v>
      </c>
      <c r="B2018">
        <v>11692.2403222495</v>
      </c>
      <c r="C2018">
        <f t="shared" si="324"/>
        <v>4.96031746031746E-3</v>
      </c>
      <c r="D2018">
        <f t="shared" si="332"/>
        <v>46.343129684799258</v>
      </c>
      <c r="E2018">
        <f t="shared" si="329"/>
        <v>-6.7413321525172453E-5</v>
      </c>
      <c r="F2018">
        <f t="shared" si="333"/>
        <v>6903.2904805698663</v>
      </c>
      <c r="G2018">
        <f t="shared" si="325"/>
        <v>5268.8603203799112</v>
      </c>
      <c r="H2018">
        <f t="shared" si="326"/>
        <v>46.344301601899559</v>
      </c>
      <c r="I2018">
        <f t="shared" si="327"/>
        <v>46.344301601899545</v>
      </c>
      <c r="J2018" s="6">
        <f t="shared" si="328"/>
        <v>46.344301601899552</v>
      </c>
      <c r="K2018" s="2">
        <f t="shared" si="330"/>
        <v>6.8075804484414188E-9</v>
      </c>
      <c r="L2018" s="8">
        <f t="shared" si="331"/>
        <v>2.5287828169234193E-5</v>
      </c>
    </row>
    <row r="2019" spans="1:12">
      <c r="A2019">
        <v>2016</v>
      </c>
      <c r="B2019">
        <v>11692.2403222495</v>
      </c>
      <c r="C2019">
        <f t="shared" si="324"/>
        <v>4.95785820525533E-3</v>
      </c>
      <c r="D2019">
        <f t="shared" si="332"/>
        <v>46.343130019190731</v>
      </c>
      <c r="E2019">
        <f t="shared" si="329"/>
        <v>-6.7375941001214867E-5</v>
      </c>
      <c r="F2019">
        <f t="shared" si="333"/>
        <v>6903.2903860215283</v>
      </c>
      <c r="G2019">
        <f t="shared" si="325"/>
        <v>5268.8602573476855</v>
      </c>
      <c r="H2019">
        <f t="shared" si="326"/>
        <v>46.344301286738428</v>
      </c>
      <c r="I2019">
        <f t="shared" si="327"/>
        <v>46.344301286738421</v>
      </c>
      <c r="J2019" s="6">
        <f t="shared" si="328"/>
        <v>46.344301286738428</v>
      </c>
      <c r="K2019" s="2">
        <f t="shared" si="330"/>
        <v>6.8004288115556436E-9</v>
      </c>
      <c r="L2019" s="8">
        <f t="shared" si="331"/>
        <v>2.5273811829544494E-5</v>
      </c>
    </row>
    <row r="2020" spans="1:12">
      <c r="A2020">
        <v>2017</v>
      </c>
      <c r="B2020">
        <v>11692.2403222495</v>
      </c>
      <c r="C2020">
        <f t="shared" si="324"/>
        <v>4.9554013875123884E-3</v>
      </c>
      <c r="D2020">
        <f t="shared" si="332"/>
        <v>46.343130353231096</v>
      </c>
      <c r="E2020">
        <f t="shared" si="329"/>
        <v>-6.7338599743931165E-5</v>
      </c>
      <c r="F2020">
        <f t="shared" si="333"/>
        <v>6903.2902915724671</v>
      </c>
      <c r="G2020">
        <f t="shared" si="325"/>
        <v>5268.8601943816448</v>
      </c>
      <c r="H2020">
        <f t="shared" si="326"/>
        <v>46.344300971908226</v>
      </c>
      <c r="I2020">
        <f t="shared" si="327"/>
        <v>46.344300971908218</v>
      </c>
      <c r="J2020" s="6">
        <f t="shared" si="328"/>
        <v>46.344300971908226</v>
      </c>
      <c r="K2020" s="2">
        <f t="shared" si="330"/>
        <v>6.7932883667564583E-9</v>
      </c>
      <c r="L2020" s="8">
        <f t="shared" si="331"/>
        <v>2.5259810207179528E-5</v>
      </c>
    </row>
    <row r="2021" spans="1:12">
      <c r="A2021">
        <v>2018</v>
      </c>
      <c r="B2021">
        <v>11692.2403222495</v>
      </c>
      <c r="C2021">
        <f t="shared" si="324"/>
        <v>4.9529470034670627E-3</v>
      </c>
      <c r="D2021">
        <f t="shared" si="332"/>
        <v>46.343130686920887</v>
      </c>
      <c r="E2021">
        <f t="shared" si="329"/>
        <v>-6.7301297692809448E-5</v>
      </c>
      <c r="F2021">
        <f t="shared" si="333"/>
        <v>6903.2901972225245</v>
      </c>
      <c r="G2021">
        <f t="shared" si="325"/>
        <v>5268.8601314816824</v>
      </c>
      <c r="H2021">
        <f t="shared" si="326"/>
        <v>46.344300657408411</v>
      </c>
      <c r="I2021">
        <f t="shared" si="327"/>
        <v>46.344300657408425</v>
      </c>
      <c r="J2021" s="6">
        <f t="shared" si="328"/>
        <v>46.344300657408418</v>
      </c>
      <c r="K2021" s="2">
        <f t="shared" si="330"/>
        <v>6.7861592673625755E-9</v>
      </c>
      <c r="L2021" s="8">
        <f t="shared" si="331"/>
        <v>2.5245823279293371E-5</v>
      </c>
    </row>
    <row r="2022" spans="1:12">
      <c r="A2022">
        <v>2019</v>
      </c>
      <c r="B2022">
        <v>11692.2403222495</v>
      </c>
      <c r="C2022">
        <f t="shared" si="324"/>
        <v>4.9504950495049506E-3</v>
      </c>
      <c r="D2022">
        <f t="shared" si="332"/>
        <v>46.34313102026065</v>
      </c>
      <c r="E2022">
        <f t="shared" si="329"/>
        <v>-6.7264034786113739E-5</v>
      </c>
      <c r="F2022">
        <f t="shared" si="333"/>
        <v>6903.2901029715531</v>
      </c>
      <c r="G2022">
        <f t="shared" si="325"/>
        <v>5268.8600686477021</v>
      </c>
      <c r="H2022">
        <f t="shared" si="326"/>
        <v>46.344300343238501</v>
      </c>
      <c r="I2022">
        <f t="shared" si="327"/>
        <v>46.344300343238508</v>
      </c>
      <c r="J2022" s="6">
        <f t="shared" si="328"/>
        <v>46.344300343238501</v>
      </c>
      <c r="K2022" s="2">
        <f t="shared" si="330"/>
        <v>6.7790410534196884E-9</v>
      </c>
      <c r="L2022" s="8">
        <f t="shared" si="331"/>
        <v>2.5231851023193416E-5</v>
      </c>
    </row>
    <row r="2023" spans="1:12">
      <c r="A2023">
        <v>2020</v>
      </c>
      <c r="B2023">
        <v>11692.2403222495</v>
      </c>
      <c r="C2023">
        <f t="shared" si="324"/>
        <v>4.9480455220188022E-3</v>
      </c>
      <c r="D2023">
        <f t="shared" si="332"/>
        <v>46.343131353250918</v>
      </c>
      <c r="E2023">
        <f t="shared" si="329"/>
        <v>-6.7226810964147096E-5</v>
      </c>
      <c r="F2023">
        <f t="shared" si="333"/>
        <v>6903.2900088194001</v>
      </c>
      <c r="G2023">
        <f t="shared" si="325"/>
        <v>5268.8600058796001</v>
      </c>
      <c r="H2023">
        <f t="shared" si="326"/>
        <v>46.344300029397999</v>
      </c>
      <c r="I2023">
        <f t="shared" si="327"/>
        <v>46.344300029398006</v>
      </c>
      <c r="J2023" s="6">
        <f t="shared" si="328"/>
        <v>46.344300029397999</v>
      </c>
      <c r="K2023" s="2">
        <f t="shared" si="330"/>
        <v>6.7719331116552159E-9</v>
      </c>
      <c r="L2023" s="8">
        <f t="shared" si="331"/>
        <v>2.5217893417106998E-5</v>
      </c>
    </row>
    <row r="2024" spans="1:12">
      <c r="A2024">
        <v>2021</v>
      </c>
      <c r="B2024">
        <v>11692.2403222495</v>
      </c>
      <c r="C2024">
        <f t="shared" si="324"/>
        <v>4.945598417408506E-3</v>
      </c>
      <c r="D2024">
        <f t="shared" si="332"/>
        <v>46.343131685892239</v>
      </c>
      <c r="E2024">
        <f t="shared" si="329"/>
        <v>-6.7189626168042191E-5</v>
      </c>
      <c r="F2024">
        <f t="shared" si="333"/>
        <v>6903.2899147659109</v>
      </c>
      <c r="G2024">
        <f t="shared" si="325"/>
        <v>5268.8599431772736</v>
      </c>
      <c r="H2024">
        <f t="shared" si="326"/>
        <v>46.344299715886372</v>
      </c>
      <c r="I2024">
        <f t="shared" si="327"/>
        <v>46.344299715886372</v>
      </c>
      <c r="J2024" s="6">
        <f t="shared" si="328"/>
        <v>46.344299715886372</v>
      </c>
      <c r="K2024" s="2">
        <f t="shared" si="330"/>
        <v>6.7648368219339113E-9</v>
      </c>
      <c r="L2024" s="8">
        <f t="shared" si="331"/>
        <v>2.5203950437574904E-5</v>
      </c>
    </row>
    <row r="2025" spans="1:12">
      <c r="A2025">
        <v>2022</v>
      </c>
      <c r="B2025">
        <v>11692.2403222495</v>
      </c>
      <c r="C2025">
        <f t="shared" si="324"/>
        <v>4.9431537320810681E-3</v>
      </c>
      <c r="D2025">
        <f t="shared" si="332"/>
        <v>46.343132018185145</v>
      </c>
      <c r="E2025">
        <f t="shared" si="329"/>
        <v>-6.7152480336058848E-5</v>
      </c>
      <c r="F2025">
        <f t="shared" si="333"/>
        <v>6903.2898208109345</v>
      </c>
      <c r="G2025">
        <f t="shared" si="325"/>
        <v>5268.8598805406227</v>
      </c>
      <c r="H2025">
        <f t="shared" si="326"/>
        <v>46.344299402703115</v>
      </c>
      <c r="I2025">
        <f t="shared" si="327"/>
        <v>46.344299402703122</v>
      </c>
      <c r="J2025" s="6">
        <f t="shared" si="328"/>
        <v>46.344299402703115</v>
      </c>
      <c r="K2025" s="2">
        <f t="shared" si="330"/>
        <v>6.7577514176649451E-9</v>
      </c>
      <c r="L2025" s="8">
        <f t="shared" si="331"/>
        <v>2.5190022062211183E-5</v>
      </c>
    </row>
    <row r="2026" spans="1:12">
      <c r="A2026">
        <v>2023</v>
      </c>
      <c r="B2026">
        <v>11692.2403222495</v>
      </c>
      <c r="C2026">
        <f t="shared" si="324"/>
        <v>4.940711462450593E-3</v>
      </c>
      <c r="D2026">
        <f t="shared" si="332"/>
        <v>46.343132350130176</v>
      </c>
      <c r="E2026">
        <f t="shared" si="329"/>
        <v>-6.7115373408095877E-5</v>
      </c>
      <c r="F2026">
        <f t="shared" si="333"/>
        <v>6903.2897269543173</v>
      </c>
      <c r="G2026">
        <f t="shared" si="325"/>
        <v>5268.8598179695446</v>
      </c>
      <c r="H2026">
        <f t="shared" si="326"/>
        <v>46.344299089847723</v>
      </c>
      <c r="I2026">
        <f t="shared" si="327"/>
        <v>46.344299089847723</v>
      </c>
      <c r="J2026" s="6">
        <f t="shared" si="328"/>
        <v>46.344299089847723</v>
      </c>
      <c r="K2026" s="2">
        <f t="shared" si="330"/>
        <v>6.7506768988487639E-9</v>
      </c>
      <c r="L2026" s="8">
        <f t="shared" si="331"/>
        <v>2.5176108268476565E-5</v>
      </c>
    </row>
    <row r="2027" spans="1:12">
      <c r="A2027">
        <v>2024</v>
      </c>
      <c r="B2027">
        <v>11692.2403222495</v>
      </c>
      <c r="C2027">
        <f t="shared" si="324"/>
        <v>4.9382716049382715E-3</v>
      </c>
      <c r="D2027">
        <f t="shared" si="332"/>
        <v>46.343132681727873</v>
      </c>
      <c r="E2027">
        <f t="shared" si="329"/>
        <v>-6.707830532405213E-5</v>
      </c>
      <c r="F2027">
        <f t="shared" si="333"/>
        <v>6903.2896331959082</v>
      </c>
      <c r="G2027">
        <f t="shared" si="325"/>
        <v>5268.8597554639391</v>
      </c>
      <c r="H2027">
        <f t="shared" si="326"/>
        <v>46.344298777319693</v>
      </c>
      <c r="I2027">
        <f t="shared" si="327"/>
        <v>46.344298777319693</v>
      </c>
      <c r="J2027" s="6">
        <f t="shared" si="328"/>
        <v>46.344298777319693</v>
      </c>
      <c r="K2027" s="2">
        <f t="shared" si="330"/>
        <v>6.7436132654858102E-9</v>
      </c>
      <c r="L2027" s="8">
        <f t="shared" si="331"/>
        <v>2.5162209033831772E-5</v>
      </c>
    </row>
    <row r="2028" spans="1:12">
      <c r="A2028">
        <v>2025</v>
      </c>
      <c r="B2028">
        <v>11692.2403222495</v>
      </c>
      <c r="C2028">
        <f t="shared" si="324"/>
        <v>4.9358341559723592E-3</v>
      </c>
      <c r="D2028">
        <f t="shared" si="332"/>
        <v>46.343133012978761</v>
      </c>
      <c r="E2028">
        <f t="shared" si="329"/>
        <v>-6.7041276024643E-5</v>
      </c>
      <c r="F2028">
        <f t="shared" si="333"/>
        <v>6903.2895395355581</v>
      </c>
      <c r="G2028">
        <f t="shared" si="325"/>
        <v>5268.8596930237054</v>
      </c>
      <c r="H2028">
        <f t="shared" si="326"/>
        <v>46.344298465118527</v>
      </c>
      <c r="I2028">
        <f t="shared" si="327"/>
        <v>46.344298465118527</v>
      </c>
      <c r="J2028" s="6">
        <f t="shared" si="328"/>
        <v>46.344298465118527</v>
      </c>
      <c r="K2028" s="2">
        <f t="shared" si="330"/>
        <v>6.7365603642582676E-9</v>
      </c>
      <c r="L2028" s="8">
        <f t="shared" si="331"/>
        <v>2.5148324336197518E-5</v>
      </c>
    </row>
    <row r="2029" spans="1:12">
      <c r="A2029">
        <v>2026</v>
      </c>
      <c r="B2029">
        <v>11692.2403222495</v>
      </c>
      <c r="C2029">
        <f t="shared" si="324"/>
        <v>4.9333991119881598E-3</v>
      </c>
      <c r="D2029">
        <f t="shared" si="332"/>
        <v>46.34313334388338</v>
      </c>
      <c r="E2029">
        <f t="shared" si="329"/>
        <v>-6.7004285450181312E-5</v>
      </c>
      <c r="F2029">
        <f t="shared" si="333"/>
        <v>6903.2894459731133</v>
      </c>
      <c r="G2029">
        <f t="shared" si="325"/>
        <v>5268.8596306487425</v>
      </c>
      <c r="H2029">
        <f t="shared" si="326"/>
        <v>46.344298153243706</v>
      </c>
      <c r="I2029">
        <f t="shared" si="327"/>
        <v>46.344298153243706</v>
      </c>
      <c r="J2029" s="6">
        <f t="shared" si="328"/>
        <v>46.344298153243706</v>
      </c>
      <c r="K2029" s="2">
        <f t="shared" si="330"/>
        <v>6.7295186551213623E-9</v>
      </c>
      <c r="L2029" s="8">
        <f t="shared" si="331"/>
        <v>2.5134454152727883E-5</v>
      </c>
    </row>
    <row r="2030" spans="1:12">
      <c r="A2030">
        <v>2027</v>
      </c>
      <c r="B2030">
        <v>11692.2403222495</v>
      </c>
      <c r="C2030">
        <f t="shared" si="324"/>
        <v>4.9309664694280079E-3</v>
      </c>
      <c r="D2030">
        <f t="shared" si="332"/>
        <v>46.343133674442264</v>
      </c>
      <c r="E2030">
        <f t="shared" si="329"/>
        <v>-6.6967333540150263E-5</v>
      </c>
      <c r="F2030">
        <f t="shared" si="333"/>
        <v>6903.2893525084228</v>
      </c>
      <c r="G2030">
        <f t="shared" si="325"/>
        <v>5268.8595683389485</v>
      </c>
      <c r="H2030">
        <f t="shared" si="326"/>
        <v>46.34429784169474</v>
      </c>
      <c r="I2030">
        <f t="shared" si="327"/>
        <v>46.344297841694747</v>
      </c>
      <c r="J2030" s="6">
        <f t="shared" si="328"/>
        <v>46.34429784169474</v>
      </c>
      <c r="K2030" s="2">
        <f t="shared" si="330"/>
        <v>6.72248752480249E-9</v>
      </c>
      <c r="L2030" s="8">
        <f t="shared" si="331"/>
        <v>2.5120598461343572E-5</v>
      </c>
    </row>
    <row r="2031" spans="1:12">
      <c r="A2031">
        <v>2028</v>
      </c>
      <c r="B2031">
        <v>11692.2403222495</v>
      </c>
      <c r="C2031">
        <f t="shared" si="324"/>
        <v>4.9285362247412515E-3</v>
      </c>
      <c r="D2031">
        <f t="shared" si="332"/>
        <v>46.343134004655937</v>
      </c>
      <c r="E2031">
        <f t="shared" si="329"/>
        <v>-6.6930420236091244E-5</v>
      </c>
      <c r="F2031">
        <f t="shared" si="333"/>
        <v>6903.2892591413411</v>
      </c>
      <c r="G2031">
        <f t="shared" si="325"/>
        <v>5268.859506094228</v>
      </c>
      <c r="H2031">
        <f t="shared" si="326"/>
        <v>46.344297530471138</v>
      </c>
      <c r="I2031">
        <f t="shared" si="327"/>
        <v>46.344297530471131</v>
      </c>
      <c r="J2031" s="6">
        <f t="shared" si="328"/>
        <v>46.344297530471138</v>
      </c>
      <c r="K2031" s="2">
        <f t="shared" si="330"/>
        <v>6.7154669733020816E-9</v>
      </c>
      <c r="L2031" s="8">
        <f t="shared" si="331"/>
        <v>2.5106757240118622E-5</v>
      </c>
    </row>
    <row r="2032" spans="1:12">
      <c r="A2032">
        <v>2029</v>
      </c>
      <c r="B2032">
        <v>11692.2403222495</v>
      </c>
      <c r="C2032">
        <f t="shared" si="324"/>
        <v>4.9261083743842365E-3</v>
      </c>
      <c r="D2032">
        <f t="shared" si="332"/>
        <v>46.34313433452494</v>
      </c>
      <c r="E2032">
        <f t="shared" si="329"/>
        <v>-6.6893545478715025E-5</v>
      </c>
      <c r="F2032">
        <f t="shared" si="333"/>
        <v>6903.2891658717126</v>
      </c>
      <c r="G2032">
        <f t="shared" si="325"/>
        <v>5268.8594439144754</v>
      </c>
      <c r="H2032">
        <f t="shared" si="326"/>
        <v>46.344297219572383</v>
      </c>
      <c r="I2032">
        <f t="shared" si="327"/>
        <v>46.344297219572375</v>
      </c>
      <c r="J2032" s="6">
        <f t="shared" si="328"/>
        <v>46.344297219572383</v>
      </c>
      <c r="K2032" s="2">
        <f t="shared" si="330"/>
        <v>6.7084576138936365E-9</v>
      </c>
      <c r="L2032" s="8">
        <f t="shared" si="331"/>
        <v>2.5092930466207124E-5</v>
      </c>
    </row>
    <row r="2033" spans="1:12">
      <c r="A2033">
        <v>2030</v>
      </c>
      <c r="B2033">
        <v>11692.2403222495</v>
      </c>
      <c r="C2033">
        <f t="shared" si="324"/>
        <v>4.9236829148202859E-3</v>
      </c>
      <c r="D2033">
        <f t="shared" si="332"/>
        <v>46.343134664049792</v>
      </c>
      <c r="E2033">
        <f t="shared" si="329"/>
        <v>-6.6856709208331993E-5</v>
      </c>
      <c r="F2033">
        <f t="shared" si="333"/>
        <v>6903.289072699391</v>
      </c>
      <c r="G2033">
        <f t="shared" si="325"/>
        <v>5268.8593817995943</v>
      </c>
      <c r="H2033">
        <f t="shared" si="326"/>
        <v>46.344296908997968</v>
      </c>
      <c r="I2033">
        <f t="shared" si="327"/>
        <v>46.344296908997968</v>
      </c>
      <c r="J2033" s="6">
        <f t="shared" si="328"/>
        <v>46.344296908997968</v>
      </c>
      <c r="K2033" s="2">
        <f t="shared" si="330"/>
        <v>6.7014591399410675E-9</v>
      </c>
      <c r="L2033" s="8">
        <f t="shared" si="331"/>
        <v>2.5079118117529793E-5</v>
      </c>
    </row>
    <row r="2034" spans="1:12">
      <c r="A2034">
        <v>2031</v>
      </c>
      <c r="B2034">
        <v>11692.2403222495</v>
      </c>
      <c r="C2034">
        <f t="shared" si="324"/>
        <v>4.921259842519685E-3</v>
      </c>
      <c r="D2034">
        <f t="shared" si="332"/>
        <v>46.343134993231025</v>
      </c>
      <c r="E2034">
        <f t="shared" si="329"/>
        <v>-6.6819911365250491E-5</v>
      </c>
      <c r="F2034">
        <f t="shared" si="333"/>
        <v>6903.2889796242271</v>
      </c>
      <c r="G2034">
        <f t="shared" si="325"/>
        <v>5268.8593197494838</v>
      </c>
      <c r="H2034">
        <f t="shared" si="326"/>
        <v>46.34429659874742</v>
      </c>
      <c r="I2034">
        <f t="shared" si="327"/>
        <v>46.344296598747434</v>
      </c>
      <c r="J2034" s="6">
        <f t="shared" si="328"/>
        <v>46.344296598747427</v>
      </c>
      <c r="K2034" s="2">
        <f t="shared" si="330"/>
        <v>6.6944707848534716E-9</v>
      </c>
      <c r="L2034" s="8">
        <f t="shared" si="331"/>
        <v>2.5065320172467316E-5</v>
      </c>
    </row>
    <row r="2035" spans="1:12">
      <c r="A2035">
        <v>2032</v>
      </c>
      <c r="B2035">
        <v>11692.2403222495</v>
      </c>
      <c r="C2035">
        <f t="shared" si="324"/>
        <v>4.9188391539596657E-3</v>
      </c>
      <c r="D2035">
        <f t="shared" si="332"/>
        <v>46.343135322069173</v>
      </c>
      <c r="E2035">
        <f t="shared" si="329"/>
        <v>-6.6783151891821292E-5</v>
      </c>
      <c r="F2035">
        <f t="shared" si="333"/>
        <v>6903.2888866460689</v>
      </c>
      <c r="G2035">
        <f t="shared" si="325"/>
        <v>5268.8592577640466</v>
      </c>
      <c r="H2035">
        <f t="shared" si="326"/>
        <v>46.344296288820232</v>
      </c>
      <c r="I2035">
        <f t="shared" si="327"/>
        <v>46.344296288820225</v>
      </c>
      <c r="J2035" s="6">
        <f t="shared" si="328"/>
        <v>46.344296288820232</v>
      </c>
      <c r="K2035" s="2">
        <f t="shared" si="330"/>
        <v>6.6874937751774224E-9</v>
      </c>
      <c r="L2035" s="8">
        <f t="shared" si="331"/>
        <v>2.5051536608173787E-5</v>
      </c>
    </row>
    <row r="2036" spans="1:12">
      <c r="A2036">
        <v>2033</v>
      </c>
      <c r="B2036">
        <v>11692.2403222495</v>
      </c>
      <c r="C2036">
        <f t="shared" si="324"/>
        <v>4.9164208456243851E-3</v>
      </c>
      <c r="D2036">
        <f t="shared" si="332"/>
        <v>46.343135650564754</v>
      </c>
      <c r="E2036">
        <f t="shared" si="329"/>
        <v>-6.6746430727943385E-5</v>
      </c>
      <c r="F2036">
        <f t="shared" si="333"/>
        <v>6903.2887937647693</v>
      </c>
      <c r="G2036">
        <f t="shared" si="325"/>
        <v>5268.8591958431798</v>
      </c>
      <c r="H2036">
        <f t="shared" si="326"/>
        <v>46.3442959792159</v>
      </c>
      <c r="I2036">
        <f t="shared" si="327"/>
        <v>46.344295979215893</v>
      </c>
      <c r="J2036" s="6">
        <f t="shared" si="328"/>
        <v>46.3442959792159</v>
      </c>
      <c r="K2036" s="2">
        <f t="shared" si="330"/>
        <v>6.680527191003746E-9</v>
      </c>
      <c r="L2036" s="8">
        <f t="shared" si="331"/>
        <v>2.5037767403029903E-5</v>
      </c>
    </row>
    <row r="2037" spans="1:12">
      <c r="A2037">
        <v>2034</v>
      </c>
      <c r="B2037">
        <v>11692.2403222495</v>
      </c>
      <c r="C2037">
        <f t="shared" si="324"/>
        <v>4.9140049140049139E-3</v>
      </c>
      <c r="D2037">
        <f t="shared" si="332"/>
        <v>46.343135978718294</v>
      </c>
      <c r="E2037">
        <f t="shared" si="329"/>
        <v>-6.6709747815562419E-5</v>
      </c>
      <c r="F2037">
        <f t="shared" si="333"/>
        <v>6903.2887009801807</v>
      </c>
      <c r="G2037">
        <f t="shared" si="325"/>
        <v>5268.8591339867871</v>
      </c>
      <c r="H2037">
        <f t="shared" si="326"/>
        <v>46.344295669933935</v>
      </c>
      <c r="I2037">
        <f t="shared" si="327"/>
        <v>46.344295669933935</v>
      </c>
      <c r="J2037" s="6">
        <f t="shared" si="328"/>
        <v>46.344295669933935</v>
      </c>
      <c r="K2037" s="2">
        <f t="shared" si="330"/>
        <v>6.6735713389694115E-9</v>
      </c>
      <c r="L2037" s="8">
        <f t="shared" si="331"/>
        <v>2.5024012534956383E-5</v>
      </c>
    </row>
    <row r="2038" spans="1:12">
      <c r="A2038">
        <v>2035</v>
      </c>
      <c r="B2038">
        <v>11692.2403222495</v>
      </c>
      <c r="C2038">
        <f t="shared" si="324"/>
        <v>4.911591355599214E-3</v>
      </c>
      <c r="D2038">
        <f t="shared" si="332"/>
        <v>46.343136306530326</v>
      </c>
      <c r="E2038">
        <f t="shared" si="329"/>
        <v>-6.6673103095394733E-5</v>
      </c>
      <c r="F2038">
        <f t="shared" si="333"/>
        <v>6903.2886082921532</v>
      </c>
      <c r="G2038">
        <f t="shared" si="325"/>
        <v>5268.8590721947685</v>
      </c>
      <c r="H2038">
        <f t="shared" si="326"/>
        <v>46.344295360973845</v>
      </c>
      <c r="I2038">
        <f t="shared" si="327"/>
        <v>46.344295360973852</v>
      </c>
      <c r="J2038" s="6">
        <f t="shared" si="328"/>
        <v>46.344295360973845</v>
      </c>
      <c r="K2038" s="2">
        <f t="shared" si="330"/>
        <v>6.6666260657565773E-9</v>
      </c>
      <c r="L2038" s="8">
        <f t="shared" si="331"/>
        <v>2.5010271981873946E-5</v>
      </c>
    </row>
    <row r="2039" spans="1:12">
      <c r="A2039">
        <v>2036</v>
      </c>
      <c r="B2039">
        <v>11692.2403222495</v>
      </c>
      <c r="C2039">
        <f t="shared" si="324"/>
        <v>4.9091801669121256E-3</v>
      </c>
      <c r="D2039">
        <f t="shared" si="332"/>
        <v>46.343136634001361</v>
      </c>
      <c r="E2039">
        <f t="shared" si="329"/>
        <v>-6.6636496509791645E-5</v>
      </c>
      <c r="F2039">
        <f t="shared" si="333"/>
        <v>6903.2885157005403</v>
      </c>
      <c r="G2039">
        <f t="shared" si="325"/>
        <v>5268.8590104670266</v>
      </c>
      <c r="H2039">
        <f t="shared" si="326"/>
        <v>46.344295052335127</v>
      </c>
      <c r="I2039">
        <f t="shared" si="327"/>
        <v>46.344295052335134</v>
      </c>
      <c r="J2039" s="6">
        <f t="shared" si="328"/>
        <v>46.344295052335127</v>
      </c>
      <c r="K2039" s="2">
        <f t="shared" si="330"/>
        <v>6.6596916780022176E-9</v>
      </c>
      <c r="L2039" s="8">
        <f t="shared" si="331"/>
        <v>2.4996545721856646E-5</v>
      </c>
    </row>
    <row r="2040" spans="1:12">
      <c r="A2040">
        <v>2037</v>
      </c>
      <c r="B2040">
        <v>11692.2403222495</v>
      </c>
      <c r="C2040">
        <f t="shared" si="324"/>
        <v>4.9067713444553487E-3</v>
      </c>
      <c r="D2040">
        <f t="shared" si="332"/>
        <v>46.343136961131925</v>
      </c>
      <c r="E2040">
        <f t="shared" si="329"/>
        <v>-6.6599927999466446E-5</v>
      </c>
      <c r="F2040">
        <f t="shared" si="333"/>
        <v>6903.2884232051929</v>
      </c>
      <c r="G2040">
        <f t="shared" si="325"/>
        <v>5268.8589488034622</v>
      </c>
      <c r="H2040">
        <f t="shared" si="326"/>
        <v>46.344294744017311</v>
      </c>
      <c r="I2040">
        <f t="shared" si="327"/>
        <v>46.344294744017311</v>
      </c>
      <c r="J2040" s="6">
        <f t="shared" si="328"/>
        <v>46.344294744017311</v>
      </c>
      <c r="K2040" s="2">
        <f t="shared" si="330"/>
        <v>6.6527674091153951E-9</v>
      </c>
      <c r="L2040" s="8">
        <f t="shared" si="331"/>
        <v>2.4982833733438502E-5</v>
      </c>
    </row>
    <row r="2041" spans="1:12">
      <c r="A2041">
        <v>2038</v>
      </c>
      <c r="B2041">
        <v>11692.2403222495</v>
      </c>
      <c r="C2041">
        <f t="shared" si="324"/>
        <v>4.9043648847474251E-3</v>
      </c>
      <c r="D2041">
        <f t="shared" si="332"/>
        <v>46.343137287922545</v>
      </c>
      <c r="E2041">
        <f t="shared" si="329"/>
        <v>-6.6563397507187559E-5</v>
      </c>
      <c r="F2041">
        <f t="shared" si="333"/>
        <v>6903.2883308059654</v>
      </c>
      <c r="G2041">
        <f t="shared" si="325"/>
        <v>5268.8588872039772</v>
      </c>
      <c r="H2041">
        <f t="shared" si="326"/>
        <v>46.344294436019887</v>
      </c>
      <c r="I2041">
        <f t="shared" si="327"/>
        <v>46.344294436019887</v>
      </c>
      <c r="J2041" s="6">
        <f t="shared" si="328"/>
        <v>46.344294436019887</v>
      </c>
      <c r="K2041" s="2">
        <f t="shared" si="330"/>
        <v>6.6458541790061753E-9</v>
      </c>
      <c r="L2041" s="8">
        <f t="shared" si="331"/>
        <v>2.4969135994233596E-5</v>
      </c>
    </row>
    <row r="2042" spans="1:12">
      <c r="A2042">
        <v>2039</v>
      </c>
      <c r="B2042">
        <v>11692.2403222495</v>
      </c>
      <c r="C2042">
        <f t="shared" si="324"/>
        <v>4.9019607843137254E-3</v>
      </c>
      <c r="D2042">
        <f t="shared" si="332"/>
        <v>46.343137614373731</v>
      </c>
      <c r="E2042">
        <f t="shared" si="329"/>
        <v>-6.6526904974075989E-5</v>
      </c>
      <c r="F2042">
        <f t="shared" si="333"/>
        <v>6903.2882385027115</v>
      </c>
      <c r="G2042">
        <f t="shared" si="325"/>
        <v>5268.8588256684743</v>
      </c>
      <c r="H2042">
        <f t="shared" si="326"/>
        <v>46.344294128342369</v>
      </c>
      <c r="I2042">
        <f t="shared" si="327"/>
        <v>46.344294128342376</v>
      </c>
      <c r="J2042" s="6">
        <f t="shared" si="328"/>
        <v>46.344294128342369</v>
      </c>
      <c r="K2042" s="2">
        <f t="shared" si="330"/>
        <v>6.6389513744018902E-9</v>
      </c>
      <c r="L2042" s="8">
        <f t="shared" si="331"/>
        <v>2.495545248277596E-5</v>
      </c>
    </row>
    <row r="2043" spans="1:12">
      <c r="A2043">
        <v>2040</v>
      </c>
      <c r="B2043">
        <v>11692.2403222495</v>
      </c>
      <c r="C2043">
        <f t="shared" si="324"/>
        <v>4.8995590396864281E-3</v>
      </c>
      <c r="D2043">
        <f t="shared" si="332"/>
        <v>46.34313794048601</v>
      </c>
      <c r="E2043">
        <f t="shared" si="329"/>
        <v>-6.6490450342076763E-5</v>
      </c>
      <c r="F2043">
        <f t="shared" si="333"/>
        <v>6903.288146295281</v>
      </c>
      <c r="G2043">
        <f t="shared" si="325"/>
        <v>5268.8587641968534</v>
      </c>
      <c r="H2043">
        <f t="shared" si="326"/>
        <v>46.344293820984262</v>
      </c>
      <c r="I2043">
        <f t="shared" si="327"/>
        <v>46.344293820984277</v>
      </c>
      <c r="J2043" s="6">
        <f t="shared" si="328"/>
        <v>46.344293820984269</v>
      </c>
      <c r="K2043" s="2">
        <f t="shared" si="330"/>
        <v>6.6320591486212381E-9</v>
      </c>
      <c r="L2043" s="8">
        <f t="shared" si="331"/>
        <v>2.494178317713964E-5</v>
      </c>
    </row>
    <row r="2044" spans="1:12">
      <c r="A2044">
        <v>2041</v>
      </c>
      <c r="B2044">
        <v>11692.2403222495</v>
      </c>
      <c r="C2044">
        <f t="shared" si="324"/>
        <v>4.8971596474045058E-3</v>
      </c>
      <c r="D2044">
        <f t="shared" si="332"/>
        <v>46.343138266259899</v>
      </c>
      <c r="E2044">
        <f t="shared" si="329"/>
        <v>-6.6454033553133156E-5</v>
      </c>
      <c r="F2044">
        <f t="shared" si="333"/>
        <v>6903.2880541835266</v>
      </c>
      <c r="G2044">
        <f t="shared" si="325"/>
        <v>5268.858702789018</v>
      </c>
      <c r="H2044">
        <f t="shared" si="326"/>
        <v>46.34429351394509</v>
      </c>
      <c r="I2044">
        <f t="shared" si="327"/>
        <v>46.344293513945082</v>
      </c>
      <c r="J2044" s="6">
        <f t="shared" si="328"/>
        <v>46.34429351394509</v>
      </c>
      <c r="K2044" s="2">
        <f t="shared" si="330"/>
        <v>6.6251776549829196E-9</v>
      </c>
      <c r="L2044" s="8">
        <f t="shared" si="331"/>
        <v>2.4928128055398709E-5</v>
      </c>
    </row>
    <row r="2045" spans="1:12">
      <c r="A2045">
        <v>2042</v>
      </c>
      <c r="B2045">
        <v>11692.2403222495</v>
      </c>
      <c r="C2045">
        <f t="shared" si="324"/>
        <v>4.8947626040137049E-3</v>
      </c>
      <c r="D2045">
        <f t="shared" si="332"/>
        <v>46.343138591695912</v>
      </c>
      <c r="E2045">
        <f t="shared" si="329"/>
        <v>-6.6417654549188001E-5</v>
      </c>
      <c r="F2045">
        <f t="shared" si="333"/>
        <v>6903.287962167311</v>
      </c>
      <c r="G2045">
        <f t="shared" si="325"/>
        <v>5268.8586414448746</v>
      </c>
      <c r="H2045">
        <f t="shared" si="326"/>
        <v>46.344293207224382</v>
      </c>
      <c r="I2045">
        <f t="shared" si="327"/>
        <v>46.344293207224368</v>
      </c>
      <c r="J2045" s="6">
        <f t="shared" si="328"/>
        <v>46.344293207224375</v>
      </c>
      <c r="K2045" s="2">
        <f t="shared" si="330"/>
        <v>6.6183059735776832E-9</v>
      </c>
      <c r="L2045" s="8">
        <f t="shared" si="331"/>
        <v>2.4914487096700474E-5</v>
      </c>
    </row>
    <row r="2046" spans="1:12">
      <c r="A2046">
        <v>2043</v>
      </c>
      <c r="B2046">
        <v>11692.2403222495</v>
      </c>
      <c r="C2046">
        <f t="shared" si="324"/>
        <v>4.8923679060665359E-3</v>
      </c>
      <c r="D2046">
        <f t="shared" si="332"/>
        <v>46.343138916794565</v>
      </c>
      <c r="E2046">
        <f t="shared" si="329"/>
        <v>-6.6381313274230654E-5</v>
      </c>
      <c r="F2046">
        <f t="shared" si="333"/>
        <v>6903.2878702464777</v>
      </c>
      <c r="G2046">
        <f t="shared" si="325"/>
        <v>5268.8585801643185</v>
      </c>
      <c r="H2046">
        <f t="shared" si="326"/>
        <v>46.344292900821593</v>
      </c>
      <c r="I2046">
        <f t="shared" si="327"/>
        <v>46.344292900821593</v>
      </c>
      <c r="J2046" s="6">
        <f t="shared" si="328"/>
        <v>46.344292900821593</v>
      </c>
      <c r="K2046" s="2">
        <f t="shared" si="330"/>
        <v>6.6114457909070205E-9</v>
      </c>
      <c r="L2046" s="8">
        <f t="shared" si="331"/>
        <v>2.4900860278352402E-5</v>
      </c>
    </row>
    <row r="2047" spans="1:12">
      <c r="A2047">
        <v>2044</v>
      </c>
      <c r="B2047">
        <v>11692.2403222495</v>
      </c>
      <c r="C2047">
        <f t="shared" si="324"/>
        <v>4.8899755501222494E-3</v>
      </c>
      <c r="D2047">
        <f t="shared" si="332"/>
        <v>46.343139241556372</v>
      </c>
      <c r="E2047">
        <f t="shared" si="329"/>
        <v>-6.6345009668159816E-5</v>
      </c>
      <c r="F2047">
        <f t="shared" si="333"/>
        <v>6903.2877784208895</v>
      </c>
      <c r="G2047">
        <f t="shared" si="325"/>
        <v>5268.8585189472597</v>
      </c>
      <c r="H2047">
        <f t="shared" si="326"/>
        <v>46.344292594736302</v>
      </c>
      <c r="I2047">
        <f t="shared" si="327"/>
        <v>46.344292594736295</v>
      </c>
      <c r="J2047" s="6">
        <f t="shared" si="328"/>
        <v>46.344292594736302</v>
      </c>
      <c r="K2047" s="2">
        <f t="shared" si="330"/>
        <v>6.6045951138337134E-9</v>
      </c>
      <c r="L2047" s="8">
        <f t="shared" si="331"/>
        <v>2.4887247579808452E-5</v>
      </c>
    </row>
    <row r="2048" spans="1:12">
      <c r="A2048">
        <v>2045</v>
      </c>
      <c r="B2048">
        <v>11692.2403222495</v>
      </c>
      <c r="C2048">
        <f t="shared" si="324"/>
        <v>4.8875855327468231E-3</v>
      </c>
      <c r="D2048">
        <f t="shared" si="332"/>
        <v>46.343139565981851</v>
      </c>
      <c r="E2048">
        <f t="shared" si="329"/>
        <v>-6.6308743675780045E-5</v>
      </c>
      <c r="F2048">
        <f t="shared" si="333"/>
        <v>6903.2876866903944</v>
      </c>
      <c r="G2048">
        <f t="shared" si="325"/>
        <v>5268.8584577935962</v>
      </c>
      <c r="H2048">
        <f t="shared" si="326"/>
        <v>46.344292288967985</v>
      </c>
      <c r="I2048">
        <f t="shared" si="327"/>
        <v>46.344292288967978</v>
      </c>
      <c r="J2048" s="6">
        <f t="shared" si="328"/>
        <v>46.344292288967978</v>
      </c>
      <c r="K2048" s="2">
        <f t="shared" si="330"/>
        <v>6.5977557821775472E-9</v>
      </c>
      <c r="L2048" s="8">
        <f t="shared" si="331"/>
        <v>2.4873648978529411E-5</v>
      </c>
    </row>
    <row r="2049" spans="1:12">
      <c r="A2049">
        <v>2046</v>
      </c>
      <c r="B2049">
        <v>11692.2403222495</v>
      </c>
      <c r="C2049">
        <f t="shared" si="324"/>
        <v>4.8851978505129456E-3</v>
      </c>
      <c r="D2049">
        <f t="shared" si="332"/>
        <v>46.343139890071505</v>
      </c>
      <c r="E2049">
        <f t="shared" si="329"/>
        <v>-6.6272515237808817E-5</v>
      </c>
      <c r="F2049">
        <f t="shared" si="333"/>
        <v>6903.287595054855</v>
      </c>
      <c r="G2049">
        <f t="shared" si="325"/>
        <v>5268.8583967032364</v>
      </c>
      <c r="H2049">
        <f t="shared" si="326"/>
        <v>46.344291983516186</v>
      </c>
      <c r="I2049">
        <f t="shared" si="327"/>
        <v>46.344291983516193</v>
      </c>
      <c r="J2049" s="6">
        <f t="shared" si="328"/>
        <v>46.344291983516186</v>
      </c>
      <c r="K2049" s="2">
        <f t="shared" si="330"/>
        <v>6.5909258028012724E-9</v>
      </c>
      <c r="L2049" s="8">
        <f t="shared" si="331"/>
        <v>2.4860064454275893E-5</v>
      </c>
    </row>
    <row r="2050" spans="1:12">
      <c r="A2050">
        <v>2047</v>
      </c>
      <c r="B2050">
        <v>11692.2403222495</v>
      </c>
      <c r="C2050">
        <f t="shared" si="324"/>
        <v>4.8828125E-3</v>
      </c>
      <c r="D2050">
        <f t="shared" si="332"/>
        <v>46.343140213825855</v>
      </c>
      <c r="E2050">
        <f t="shared" si="329"/>
        <v>-6.6236324299462522E-5</v>
      </c>
      <c r="F2050">
        <f t="shared" si="333"/>
        <v>6903.2875035141187</v>
      </c>
      <c r="G2050">
        <f t="shared" si="325"/>
        <v>5268.8583356760792</v>
      </c>
      <c r="H2050">
        <f t="shared" si="326"/>
        <v>46.344291678380394</v>
      </c>
      <c r="I2050">
        <f t="shared" si="327"/>
        <v>46.344291678380394</v>
      </c>
      <c r="J2050" s="6">
        <f t="shared" si="328"/>
        <v>46.344291678380394</v>
      </c>
      <c r="K2050" s="2">
        <f t="shared" si="330"/>
        <v>6.5841073221612645E-9</v>
      </c>
      <c r="L2050" s="8">
        <f t="shared" si="331"/>
        <v>2.4846493984355363E-5</v>
      </c>
    </row>
    <row r="2051" spans="1:12">
      <c r="A2051">
        <v>2048</v>
      </c>
      <c r="B2051">
        <v>11692.2403222495</v>
      </c>
      <c r="C2051">
        <f t="shared" si="324"/>
        <v>4.880429477794046E-3</v>
      </c>
      <c r="D2051">
        <f t="shared" si="332"/>
        <v>46.343140537245404</v>
      </c>
      <c r="E2051">
        <f t="shared" si="329"/>
        <v>-6.620017080104709E-5</v>
      </c>
      <c r="F2051">
        <f t="shared" si="333"/>
        <v>6903.2874120680472</v>
      </c>
      <c r="G2051">
        <f t="shared" si="325"/>
        <v>5268.8582747120317</v>
      </c>
      <c r="H2051">
        <f t="shared" si="326"/>
        <v>46.344291373560154</v>
      </c>
      <c r="I2051">
        <f t="shared" si="327"/>
        <v>46.344291373560161</v>
      </c>
      <c r="J2051" s="6">
        <f t="shared" si="328"/>
        <v>46.344291373560154</v>
      </c>
      <c r="K2051" s="2">
        <f t="shared" si="330"/>
        <v>6.5772985004385356E-9</v>
      </c>
      <c r="L2051" s="8">
        <f t="shared" si="331"/>
        <v>2.4832937548221802E-5</v>
      </c>
    </row>
    <row r="2052" spans="1:12">
      <c r="A2052">
        <v>2049</v>
      </c>
      <c r="B2052">
        <v>11692.2403222495</v>
      </c>
      <c r="C2052">
        <f t="shared" si="324"/>
        <v>4.8780487804878049E-3</v>
      </c>
      <c r="D2052">
        <f t="shared" si="332"/>
        <v>46.343140860330671</v>
      </c>
      <c r="E2052">
        <f t="shared" si="329"/>
        <v>-6.6164054686962138E-5</v>
      </c>
      <c r="F2052">
        <f t="shared" si="333"/>
        <v>6903.2873207164894</v>
      </c>
      <c r="G2052">
        <f t="shared" si="325"/>
        <v>5268.8582138109932</v>
      </c>
      <c r="H2052">
        <f t="shared" si="326"/>
        <v>46.344291069054968</v>
      </c>
      <c r="I2052">
        <f t="shared" si="327"/>
        <v>46.344291069054961</v>
      </c>
      <c r="J2052" s="6">
        <f t="shared" si="328"/>
        <v>46.344291069054961</v>
      </c>
      <c r="K2052" s="2">
        <f t="shared" si="330"/>
        <v>6.5705005641797734E-9</v>
      </c>
      <c r="L2052" s="8">
        <f t="shared" si="331"/>
        <v>2.481939512379596E-5</v>
      </c>
    </row>
    <row r="2053" spans="1:12">
      <c r="A2053">
        <v>2050</v>
      </c>
      <c r="B2053">
        <v>11692.2403222495</v>
      </c>
      <c r="C2053">
        <f t="shared" ref="C2053:C2116" si="334">$C$1/(A2053+1)</f>
        <v>4.8756704046806435E-3</v>
      </c>
      <c r="D2053">
        <f t="shared" si="332"/>
        <v>46.34314118308216</v>
      </c>
      <c r="E2053">
        <f t="shared" si="329"/>
        <v>-6.6127975899145199E-5</v>
      </c>
      <c r="F2053">
        <f t="shared" si="333"/>
        <v>6903.2872294593108</v>
      </c>
      <c r="G2053">
        <f t="shared" ref="G2053:G2116" si="335">(10000+10*F2053)/15</f>
        <v>5268.8581529728735</v>
      </c>
      <c r="H2053">
        <f t="shared" ref="H2053:H2116" si="336">$U$3*(1+G2053/$U$4)</f>
        <v>46.344290764864368</v>
      </c>
      <c r="I2053">
        <f t="shared" ref="I2053:I2116" si="337">$U$6*(1+(F2053-G2053)/$U$7)</f>
        <v>46.344290764864368</v>
      </c>
      <c r="J2053" s="6">
        <f t="shared" ref="J2053:J2116" si="338">(H2053+I2053)/2</f>
        <v>46.344290764864368</v>
      </c>
      <c r="K2053" s="2">
        <f t="shared" si="330"/>
        <v>6.5637122868391009E-9</v>
      </c>
      <c r="L2053" s="8">
        <f t="shared" si="331"/>
        <v>2.4805866690531822E-5</v>
      </c>
    </row>
    <row r="2054" spans="1:12">
      <c r="A2054">
        <v>2051</v>
      </c>
      <c r="B2054">
        <v>11692.2403222495</v>
      </c>
      <c r="C2054">
        <f t="shared" si="334"/>
        <v>4.8732943469785572E-3</v>
      </c>
      <c r="D2054">
        <f t="shared" si="332"/>
        <v>46.343141505500377</v>
      </c>
      <c r="E2054">
        <f t="shared" ref="E2054:E2117" si="339">(D2054-J2053)*(1-0.5*($U$6/$U$7 + 2/3*$U$3/$U$4-2/3*$U$6/$U$7)*B2054*0.1*EXP(0.1*(D2054+$U$10))/(EXP(0.1*D2054)+EXP(0.1*$U$10))^2)</f>
        <v>-6.6091934382818868E-5</v>
      </c>
      <c r="F2054">
        <f t="shared" si="333"/>
        <v>6903.2871382963604</v>
      </c>
      <c r="G2054">
        <f t="shared" si="335"/>
        <v>5268.8580921975745</v>
      </c>
      <c r="H2054">
        <f t="shared" si="336"/>
        <v>46.344290460987878</v>
      </c>
      <c r="I2054">
        <f t="shared" si="337"/>
        <v>46.344290460987864</v>
      </c>
      <c r="J2054" s="6">
        <f t="shared" si="338"/>
        <v>46.344290460987871</v>
      </c>
      <c r="K2054" s="2">
        <f t="shared" ref="K2054:K2117" si="340">ABS(J2054-J2053)/J2053</f>
        <v>6.5569348949632207E-9</v>
      </c>
      <c r="L2054" s="8">
        <f t="shared" ref="L2054:L2117" si="341">ABS(J2054-D2054)/D2054</f>
        <v>2.4792352226656796E-5</v>
      </c>
    </row>
    <row r="2055" spans="1:12">
      <c r="A2055">
        <v>2052</v>
      </c>
      <c r="B2055">
        <v>11692.2403222495</v>
      </c>
      <c r="C2055">
        <f t="shared" si="334"/>
        <v>4.870920603994155E-3</v>
      </c>
      <c r="D2055">
        <f t="shared" ref="D2055:D2118" si="342">D2054-C2054*E2054</f>
        <v>46.343141827585825</v>
      </c>
      <c r="E2055">
        <f t="shared" si="339"/>
        <v>-6.6055930079920799E-5</v>
      </c>
      <c r="F2055">
        <f t="shared" ref="F2055:F2118" si="343">B2055*EXP($U$9*D2055)/(EXP($U$9*D2055)+EXP($U$9*$U$10))</f>
        <v>6903.2870472275017</v>
      </c>
      <c r="G2055">
        <f t="shared" si="335"/>
        <v>5268.8580314850005</v>
      </c>
      <c r="H2055">
        <f t="shared" si="336"/>
        <v>46.344290157424993</v>
      </c>
      <c r="I2055">
        <f t="shared" si="337"/>
        <v>46.344290157425014</v>
      </c>
      <c r="J2055" s="6">
        <f t="shared" si="338"/>
        <v>46.344290157425007</v>
      </c>
      <c r="K2055" s="2">
        <f t="shared" si="340"/>
        <v>6.5501674686428175E-9</v>
      </c>
      <c r="L2055" s="8">
        <f t="shared" si="341"/>
        <v>2.4778851711318225E-5</v>
      </c>
    </row>
    <row r="2056" spans="1:12">
      <c r="A2056">
        <v>2053</v>
      </c>
      <c r="B2056">
        <v>11692.2403222495</v>
      </c>
      <c r="C2056">
        <f t="shared" si="334"/>
        <v>4.8685491723466411E-3</v>
      </c>
      <c r="D2056">
        <f t="shared" si="342"/>
        <v>46.343142149339016</v>
      </c>
      <c r="E2056">
        <f t="shared" si="339"/>
        <v>-6.6019962934443018E-5</v>
      </c>
      <c r="F2056">
        <f t="shared" si="343"/>
        <v>6903.2869562525857</v>
      </c>
      <c r="G2056">
        <f t="shared" si="335"/>
        <v>5268.8579708350571</v>
      </c>
      <c r="H2056">
        <f t="shared" si="336"/>
        <v>46.344289854175287</v>
      </c>
      <c r="I2056">
        <f t="shared" si="337"/>
        <v>46.344289854175287</v>
      </c>
      <c r="J2056" s="6">
        <f t="shared" si="338"/>
        <v>46.344289854175287</v>
      </c>
      <c r="K2056" s="2">
        <f t="shared" si="340"/>
        <v>6.5434106211514529E-9</v>
      </c>
      <c r="L2056" s="8">
        <f t="shared" si="341"/>
        <v>2.476536512289684E-5</v>
      </c>
    </row>
    <row r="2057" spans="1:12">
      <c r="A2057">
        <v>2054</v>
      </c>
      <c r="B2057">
        <v>11692.2403222495</v>
      </c>
      <c r="C2057">
        <f t="shared" si="334"/>
        <v>4.8661800486618006E-3</v>
      </c>
      <c r="D2057">
        <f t="shared" si="342"/>
        <v>46.343142470760455</v>
      </c>
      <c r="E2057">
        <f t="shared" si="339"/>
        <v>-6.5984032889143717E-5</v>
      </c>
      <c r="F2057">
        <f t="shared" si="343"/>
        <v>6903.2868653714722</v>
      </c>
      <c r="G2057">
        <f t="shared" si="335"/>
        <v>5268.8579102476479</v>
      </c>
      <c r="H2057">
        <f t="shared" si="336"/>
        <v>46.344289551238234</v>
      </c>
      <c r="I2057">
        <f t="shared" si="337"/>
        <v>46.344289551238248</v>
      </c>
      <c r="J2057" s="6">
        <f t="shared" si="338"/>
        <v>46.344289551238241</v>
      </c>
      <c r="K2057" s="2">
        <f t="shared" si="340"/>
        <v>6.5366638925346673E-9</v>
      </c>
      <c r="L2057" s="8">
        <f t="shared" si="341"/>
        <v>2.4751892440386667E-5</v>
      </c>
    </row>
    <row r="2058" spans="1:12">
      <c r="A2058">
        <v>2055</v>
      </c>
      <c r="B2058">
        <v>11692.2403222495</v>
      </c>
      <c r="C2058">
        <f t="shared" si="334"/>
        <v>4.8638132295719845E-3</v>
      </c>
      <c r="D2058">
        <f t="shared" si="342"/>
        <v>46.343142791850639</v>
      </c>
      <c r="E2058">
        <f t="shared" si="339"/>
        <v>-6.5948139888423178E-5</v>
      </c>
      <c r="F2058">
        <f t="shared" si="343"/>
        <v>6903.2867745840176</v>
      </c>
      <c r="G2058">
        <f t="shared" si="335"/>
        <v>5268.857849722679</v>
      </c>
      <c r="H2058">
        <f t="shared" si="336"/>
        <v>46.344289248613393</v>
      </c>
      <c r="I2058">
        <f t="shared" si="337"/>
        <v>46.344289248613386</v>
      </c>
      <c r="J2058" s="6">
        <f t="shared" si="338"/>
        <v>46.344289248613393</v>
      </c>
      <c r="K2058" s="2">
        <f t="shared" si="340"/>
        <v>6.5299274361111532E-9</v>
      </c>
      <c r="L2058" s="8">
        <f t="shared" si="341"/>
        <v>2.473843364278173E-5</v>
      </c>
    </row>
    <row r="2059" spans="1:12">
      <c r="A2059">
        <v>2056</v>
      </c>
      <c r="B2059">
        <v>11692.2403222495</v>
      </c>
      <c r="C2059">
        <f t="shared" si="334"/>
        <v>4.8614487117160914E-3</v>
      </c>
      <c r="D2059">
        <f t="shared" si="342"/>
        <v>46.343143112610072</v>
      </c>
      <c r="E2059">
        <f t="shared" si="339"/>
        <v>-6.5912283875857501E-5</v>
      </c>
      <c r="F2059">
        <f t="shared" si="343"/>
        <v>6903.2866838900836</v>
      </c>
      <c r="G2059">
        <f t="shared" si="335"/>
        <v>5268.8577892600561</v>
      </c>
      <c r="H2059">
        <f t="shared" si="336"/>
        <v>46.344288946300281</v>
      </c>
      <c r="I2059">
        <f t="shared" si="337"/>
        <v>46.344288946300274</v>
      </c>
      <c r="J2059" s="6">
        <f t="shared" si="338"/>
        <v>46.344288946300281</v>
      </c>
      <c r="K2059" s="2">
        <f t="shared" si="340"/>
        <v>6.5232009452447292E-9</v>
      </c>
      <c r="L2059" s="8">
        <f t="shared" si="341"/>
        <v>2.4724988709229386E-5</v>
      </c>
    </row>
    <row r="2060" spans="1:12">
      <c r="A2060">
        <v>2057</v>
      </c>
      <c r="B2060">
        <v>11692.2403222495</v>
      </c>
      <c r="C2060">
        <f t="shared" si="334"/>
        <v>4.859086491739553E-3</v>
      </c>
      <c r="D2060">
        <f t="shared" si="342"/>
        <v>46.343143433039259</v>
      </c>
      <c r="E2060">
        <f t="shared" si="339"/>
        <v>-6.5876464795845276E-5</v>
      </c>
      <c r="F2060">
        <f t="shared" si="343"/>
        <v>6903.286593289522</v>
      </c>
      <c r="G2060">
        <f t="shared" si="335"/>
        <v>5268.8577288596816</v>
      </c>
      <c r="H2060">
        <f t="shared" si="336"/>
        <v>46.344288644298416</v>
      </c>
      <c r="I2060">
        <f t="shared" si="337"/>
        <v>46.344288644298409</v>
      </c>
      <c r="J2060" s="6">
        <f t="shared" si="338"/>
        <v>46.344288644298416</v>
      </c>
      <c r="K2060" s="2">
        <f t="shared" si="340"/>
        <v>6.5164850332089691E-9</v>
      </c>
      <c r="L2060" s="8">
        <f t="shared" si="341"/>
        <v>2.4711557618263695E-5</v>
      </c>
    </row>
    <row r="2061" spans="1:12">
      <c r="A2061">
        <v>2058</v>
      </c>
      <c r="B2061">
        <v>11692.2403222495</v>
      </c>
      <c r="C2061">
        <f t="shared" si="334"/>
        <v>4.8567265662943174E-3</v>
      </c>
      <c r="D2061">
        <f t="shared" si="342"/>
        <v>46.343143753138698</v>
      </c>
      <c r="E2061">
        <f t="shared" si="339"/>
        <v>-6.5840682591557787E-5</v>
      </c>
      <c r="F2061">
        <f t="shared" si="343"/>
        <v>6903.2865027821999</v>
      </c>
      <c r="G2061">
        <f t="shared" si="335"/>
        <v>5268.8576685214666</v>
      </c>
      <c r="H2061">
        <f t="shared" si="336"/>
        <v>46.344288342607328</v>
      </c>
      <c r="I2061">
        <f t="shared" si="337"/>
        <v>46.344288342607335</v>
      </c>
      <c r="J2061" s="6">
        <f t="shared" si="338"/>
        <v>46.344288342607328</v>
      </c>
      <c r="K2061" s="2">
        <f t="shared" si="340"/>
        <v>6.5097792400493986E-9</v>
      </c>
      <c r="L2061" s="8">
        <f t="shared" si="341"/>
        <v>2.4698140349032017E-5</v>
      </c>
    </row>
    <row r="2062" spans="1:12">
      <c r="A2062">
        <v>2059</v>
      </c>
      <c r="B2062">
        <v>11692.2403222495</v>
      </c>
      <c r="C2062">
        <f t="shared" si="334"/>
        <v>4.8543689320388345E-3</v>
      </c>
      <c r="D2062">
        <f t="shared" si="342"/>
        <v>46.343144072908892</v>
      </c>
      <c r="E2062">
        <f t="shared" si="339"/>
        <v>-6.5804937206982006E-5</v>
      </c>
      <c r="F2062">
        <f t="shared" si="343"/>
        <v>6903.2864123679665</v>
      </c>
      <c r="G2062">
        <f t="shared" si="335"/>
        <v>5268.857608245311</v>
      </c>
      <c r="H2062">
        <f t="shared" si="336"/>
        <v>46.344288041226555</v>
      </c>
      <c r="I2062">
        <f t="shared" si="337"/>
        <v>46.344288041226555</v>
      </c>
      <c r="J2062" s="6">
        <f t="shared" si="338"/>
        <v>46.344288041226555</v>
      </c>
      <c r="K2062" s="2">
        <f t="shared" si="340"/>
        <v>6.5030834124481183E-9</v>
      </c>
      <c r="L2062" s="8">
        <f t="shared" si="341"/>
        <v>2.4684736880681703E-5</v>
      </c>
    </row>
    <row r="2063" spans="1:12">
      <c r="A2063">
        <v>2060</v>
      </c>
      <c r="B2063">
        <v>11692.2403222495</v>
      </c>
      <c r="C2063">
        <f t="shared" si="334"/>
        <v>4.8520135856380394E-3</v>
      </c>
      <c r="D2063">
        <f t="shared" si="342"/>
        <v>46.343144392350332</v>
      </c>
      <c r="E2063">
        <f t="shared" si="339"/>
        <v>-6.5769228587333063E-5</v>
      </c>
      <c r="F2063">
        <f t="shared" si="343"/>
        <v>6903.2863220466916</v>
      </c>
      <c r="G2063">
        <f t="shared" si="335"/>
        <v>5268.8575480311274</v>
      </c>
      <c r="H2063">
        <f t="shared" si="336"/>
        <v>46.344287740155643</v>
      </c>
      <c r="I2063">
        <f t="shared" si="337"/>
        <v>46.344287740155643</v>
      </c>
      <c r="J2063" s="6">
        <f t="shared" si="338"/>
        <v>46.344287740155643</v>
      </c>
      <c r="K2063" s="2">
        <f t="shared" si="340"/>
        <v>6.4963973970872241E-9</v>
      </c>
      <c r="L2063" s="8">
        <f t="shared" si="341"/>
        <v>2.4671347192820085E-5</v>
      </c>
    </row>
    <row r="2064" spans="1:12">
      <c r="A2064">
        <v>2061</v>
      </c>
      <c r="B2064">
        <v>11692.2403222495</v>
      </c>
      <c r="C2064">
        <f t="shared" si="334"/>
        <v>4.849660523763337E-3</v>
      </c>
      <c r="D2064">
        <f t="shared" si="342"/>
        <v>46.343144711463523</v>
      </c>
      <c r="E2064">
        <f t="shared" si="339"/>
        <v>-6.5733556677416148E-5</v>
      </c>
      <c r="F2064">
        <f t="shared" si="343"/>
        <v>6903.2862318182224</v>
      </c>
      <c r="G2064">
        <f t="shared" si="335"/>
        <v>5268.8574878788149</v>
      </c>
      <c r="H2064">
        <f t="shared" si="336"/>
        <v>46.34428743939408</v>
      </c>
      <c r="I2064">
        <f t="shared" si="337"/>
        <v>46.344287439394073</v>
      </c>
      <c r="J2064" s="6">
        <f t="shared" si="338"/>
        <v>46.34428743939408</v>
      </c>
      <c r="K2064" s="2">
        <f t="shared" si="340"/>
        <v>6.4897224205134982E-9</v>
      </c>
      <c r="L2064" s="8">
        <f t="shared" si="341"/>
        <v>2.4657971263521268E-5</v>
      </c>
    </row>
    <row r="2065" spans="1:12">
      <c r="A2065">
        <v>2062</v>
      </c>
      <c r="B2065">
        <v>11692.2403222495</v>
      </c>
      <c r="C2065">
        <f t="shared" si="334"/>
        <v>4.8473097430925833E-3</v>
      </c>
      <c r="D2065">
        <f t="shared" si="342"/>
        <v>46.343145030248955</v>
      </c>
      <c r="E2065">
        <f t="shared" si="339"/>
        <v>-6.5697921419585466E-5</v>
      </c>
      <c r="F2065">
        <f t="shared" si="343"/>
        <v>6903.2861416824298</v>
      </c>
      <c r="G2065">
        <f t="shared" si="335"/>
        <v>5268.8574277882863</v>
      </c>
      <c r="H2065">
        <f t="shared" si="336"/>
        <v>46.344287138941439</v>
      </c>
      <c r="I2065">
        <f t="shared" si="337"/>
        <v>46.344287138941439</v>
      </c>
      <c r="J2065" s="6">
        <f t="shared" si="338"/>
        <v>46.344287138941439</v>
      </c>
      <c r="K2065" s="2">
        <f t="shared" si="340"/>
        <v>6.4830566429077608E-9</v>
      </c>
      <c r="L2065" s="8">
        <f t="shared" si="341"/>
        <v>2.4644609073005877E-5</v>
      </c>
    </row>
    <row r="2066" spans="1:12">
      <c r="A2066">
        <v>2063</v>
      </c>
      <c r="B2066">
        <v>11692.2403222495</v>
      </c>
      <c r="C2066">
        <f t="shared" si="334"/>
        <v>4.8449612403100775E-3</v>
      </c>
      <c r="D2066">
        <f t="shared" si="342"/>
        <v>46.343145348707132</v>
      </c>
      <c r="E2066">
        <f t="shared" si="339"/>
        <v>-6.5662322760280805E-5</v>
      </c>
      <c r="F2066">
        <f t="shared" si="343"/>
        <v>6903.2860516391638</v>
      </c>
      <c r="G2066">
        <f t="shared" si="335"/>
        <v>5268.8573677594422</v>
      </c>
      <c r="H2066">
        <f t="shared" si="336"/>
        <v>46.344286838797203</v>
      </c>
      <c r="I2066">
        <f t="shared" si="337"/>
        <v>46.344286838797217</v>
      </c>
      <c r="J2066" s="6">
        <f t="shared" si="338"/>
        <v>46.34428683879721</v>
      </c>
      <c r="K2066" s="2">
        <f t="shared" si="340"/>
        <v>6.4764019040899948E-9</v>
      </c>
      <c r="L2066" s="8">
        <f t="shared" si="341"/>
        <v>2.4631260599348018E-5</v>
      </c>
    </row>
    <row r="2067" spans="1:12">
      <c r="A2067">
        <v>2064</v>
      </c>
      <c r="B2067">
        <v>11692.2403222495</v>
      </c>
      <c r="C2067">
        <f t="shared" si="334"/>
        <v>4.8426150121065378E-3</v>
      </c>
      <c r="D2067">
        <f t="shared" si="342"/>
        <v>46.343145666838538</v>
      </c>
      <c r="E2067">
        <f t="shared" si="339"/>
        <v>-6.5626760642265589E-5</v>
      </c>
      <c r="F2067">
        <f t="shared" si="343"/>
        <v>6903.2859616882943</v>
      </c>
      <c r="G2067">
        <f t="shared" si="335"/>
        <v>5268.8573077921956</v>
      </c>
      <c r="H2067">
        <f t="shared" si="336"/>
        <v>46.344286538960979</v>
      </c>
      <c r="I2067">
        <f t="shared" si="337"/>
        <v>46.344286538960986</v>
      </c>
      <c r="J2067" s="6">
        <f t="shared" si="338"/>
        <v>46.344286538960986</v>
      </c>
      <c r="K2067" s="2">
        <f t="shared" si="340"/>
        <v>6.4697559042860927E-9</v>
      </c>
      <c r="L2067" s="8">
        <f t="shared" si="341"/>
        <v>2.4617925823381604E-5</v>
      </c>
    </row>
    <row r="2068" spans="1:12">
      <c r="A2068">
        <v>2065</v>
      </c>
      <c r="B2068">
        <v>11692.2403222495</v>
      </c>
      <c r="C2068">
        <f t="shared" si="334"/>
        <v>4.8402710551790898E-3</v>
      </c>
      <c r="D2068">
        <f t="shared" si="342"/>
        <v>46.343145984643677</v>
      </c>
      <c r="E2068">
        <f t="shared" si="339"/>
        <v>-6.5591235013204999E-5</v>
      </c>
      <c r="F2068">
        <f t="shared" si="343"/>
        <v>6903.2858718296748</v>
      </c>
      <c r="G2068">
        <f t="shared" si="335"/>
        <v>5268.8572478864498</v>
      </c>
      <c r="H2068">
        <f t="shared" si="336"/>
        <v>46.34428623943225</v>
      </c>
      <c r="I2068">
        <f t="shared" si="337"/>
        <v>46.34428623943225</v>
      </c>
      <c r="J2068" s="6">
        <f t="shared" si="338"/>
        <v>46.34428623943225</v>
      </c>
      <c r="K2068" s="2">
        <f t="shared" si="340"/>
        <v>6.4631210965892583E-9</v>
      </c>
      <c r="L2068" s="8">
        <f t="shared" si="341"/>
        <v>2.4604604723027431E-5</v>
      </c>
    </row>
    <row r="2069" spans="1:12">
      <c r="A2069">
        <v>2066</v>
      </c>
      <c r="B2069">
        <v>11692.2403222495</v>
      </c>
      <c r="C2069">
        <f t="shared" si="334"/>
        <v>4.8379293662312532E-3</v>
      </c>
      <c r="D2069">
        <f t="shared" si="342"/>
        <v>46.343146302123031</v>
      </c>
      <c r="E2069">
        <f t="shared" si="339"/>
        <v>-6.5555745815457371E-5</v>
      </c>
      <c r="F2069">
        <f t="shared" si="343"/>
        <v>6903.285782063168</v>
      </c>
      <c r="G2069">
        <f t="shared" si="335"/>
        <v>5268.8571880421114</v>
      </c>
      <c r="H2069">
        <f t="shared" si="336"/>
        <v>46.344285940210561</v>
      </c>
      <c r="I2069">
        <f t="shared" si="337"/>
        <v>46.344285940210561</v>
      </c>
      <c r="J2069" s="6">
        <f t="shared" si="338"/>
        <v>46.344285940210561</v>
      </c>
      <c r="K2069" s="2">
        <f t="shared" si="340"/>
        <v>6.4564957944985716E-9</v>
      </c>
      <c r="L2069" s="8">
        <f t="shared" si="341"/>
        <v>2.4591297278352809E-5</v>
      </c>
    </row>
    <row r="2070" spans="1:12">
      <c r="A2070">
        <v>2067</v>
      </c>
      <c r="B2070">
        <v>11692.2403222495</v>
      </c>
      <c r="C2070">
        <f t="shared" si="334"/>
        <v>4.8355899419729211E-3</v>
      </c>
      <c r="D2070">
        <f t="shared" si="342"/>
        <v>46.3431466192771</v>
      </c>
      <c r="E2070">
        <f t="shared" si="339"/>
        <v>-6.5520292995048846E-5</v>
      </c>
      <c r="F2070">
        <f t="shared" si="343"/>
        <v>6903.2856923886366</v>
      </c>
      <c r="G2070">
        <f t="shared" si="335"/>
        <v>5268.857128259091</v>
      </c>
      <c r="H2070">
        <f t="shared" si="336"/>
        <v>46.344285641295457</v>
      </c>
      <c r="I2070">
        <f t="shared" si="337"/>
        <v>46.344285641295457</v>
      </c>
      <c r="J2070" s="6">
        <f t="shared" si="338"/>
        <v>46.344285641295457</v>
      </c>
      <c r="K2070" s="2">
        <f t="shared" si="340"/>
        <v>6.4498804579693233E-9</v>
      </c>
      <c r="L2070" s="8">
        <f t="shared" si="341"/>
        <v>2.4578003468658429E-5</v>
      </c>
    </row>
    <row r="2071" spans="1:12">
      <c r="A2071">
        <v>2068</v>
      </c>
      <c r="B2071">
        <v>11692.2403222495</v>
      </c>
      <c r="C2071">
        <f t="shared" si="334"/>
        <v>4.8332527791203478E-3</v>
      </c>
      <c r="D2071">
        <f t="shared" si="342"/>
        <v>46.343146936106372</v>
      </c>
      <c r="E2071">
        <f t="shared" si="339"/>
        <v>-6.5484876497198862E-5</v>
      </c>
      <c r="F2071">
        <f t="shared" si="343"/>
        <v>6903.2856028059377</v>
      </c>
      <c r="G2071">
        <f t="shared" si="335"/>
        <v>5268.8570685372924</v>
      </c>
      <c r="H2071">
        <f t="shared" si="336"/>
        <v>46.344285342686469</v>
      </c>
      <c r="I2071">
        <f t="shared" si="337"/>
        <v>46.344285342686447</v>
      </c>
      <c r="J2071" s="6">
        <f t="shared" si="338"/>
        <v>46.344285342686462</v>
      </c>
      <c r="K2071" s="2">
        <f t="shared" si="340"/>
        <v>6.4432753936385149E-9</v>
      </c>
      <c r="L2071" s="8">
        <f t="shared" si="341"/>
        <v>2.4564723273091671E-5</v>
      </c>
    </row>
    <row r="2072" spans="1:12">
      <c r="A2072">
        <v>2069</v>
      </c>
      <c r="B2072">
        <v>11692.2403222495</v>
      </c>
      <c r="C2072">
        <f t="shared" si="334"/>
        <v>4.830917874396135E-3</v>
      </c>
      <c r="D2072">
        <f t="shared" si="342"/>
        <v>46.343147252611331</v>
      </c>
      <c r="E2072">
        <f t="shared" si="339"/>
        <v>-6.5449496266709967E-5</v>
      </c>
      <c r="F2072">
        <f t="shared" si="343"/>
        <v>6903.2855133149378</v>
      </c>
      <c r="G2072">
        <f t="shared" si="335"/>
        <v>5268.8570088766255</v>
      </c>
      <c r="H2072">
        <f t="shared" si="336"/>
        <v>46.344285044383128</v>
      </c>
      <c r="I2072">
        <f t="shared" si="337"/>
        <v>46.34428504438312</v>
      </c>
      <c r="J2072" s="6">
        <f t="shared" si="338"/>
        <v>46.344285044383128</v>
      </c>
      <c r="K2072" s="2">
        <f t="shared" si="340"/>
        <v>6.436679988233315E-9</v>
      </c>
      <c r="L2072" s="8">
        <f t="shared" si="341"/>
        <v>2.4551456671566532E-5</v>
      </c>
    </row>
    <row r="2073" spans="1:12">
      <c r="A2073">
        <v>2070</v>
      </c>
      <c r="B2073">
        <v>11692.2403222495</v>
      </c>
      <c r="C2073">
        <f t="shared" si="334"/>
        <v>4.8285852245292128E-3</v>
      </c>
      <c r="D2073">
        <f t="shared" si="342"/>
        <v>46.343147568792475</v>
      </c>
      <c r="E2073">
        <f t="shared" si="339"/>
        <v>-6.5414152249208826E-5</v>
      </c>
      <c r="F2073">
        <f t="shared" si="343"/>
        <v>6903.2854239154949</v>
      </c>
      <c r="G2073">
        <f t="shared" si="335"/>
        <v>5268.8569492769975</v>
      </c>
      <c r="H2073">
        <f t="shared" si="336"/>
        <v>46.344284746384986</v>
      </c>
      <c r="I2073">
        <f t="shared" si="337"/>
        <v>46.344284746384979</v>
      </c>
      <c r="J2073" s="6">
        <f t="shared" si="338"/>
        <v>46.344284746384986</v>
      </c>
      <c r="K2073" s="2">
        <f t="shared" si="340"/>
        <v>6.4300947017090262E-9</v>
      </c>
      <c r="L2073" s="8">
        <f t="shared" si="341"/>
        <v>2.4538203643230389E-5</v>
      </c>
    </row>
    <row r="2074" spans="1:12">
      <c r="A2074">
        <v>2071</v>
      </c>
      <c r="B2074">
        <v>11692.2403222495</v>
      </c>
      <c r="C2074">
        <f t="shared" si="334"/>
        <v>4.8262548262548262E-3</v>
      </c>
      <c r="D2074">
        <f t="shared" si="342"/>
        <v>46.343147884650286</v>
      </c>
      <c r="E2074">
        <f t="shared" si="339"/>
        <v>-6.537884438991191E-5</v>
      </c>
      <c r="F2074">
        <f t="shared" si="343"/>
        <v>6903.2853346074744</v>
      </c>
      <c r="G2074">
        <f t="shared" si="335"/>
        <v>5268.8568897383166</v>
      </c>
      <c r="H2074">
        <f t="shared" si="336"/>
        <v>46.344284448691582</v>
      </c>
      <c r="I2074">
        <f t="shared" si="337"/>
        <v>46.344284448691582</v>
      </c>
      <c r="J2074" s="6">
        <f t="shared" si="338"/>
        <v>46.344284448691582</v>
      </c>
      <c r="K2074" s="2">
        <f t="shared" si="340"/>
        <v>6.4235192274294215E-9</v>
      </c>
      <c r="L2074" s="8">
        <f t="shared" si="341"/>
        <v>2.4524964167843913E-5</v>
      </c>
    </row>
    <row r="2075" spans="1:12">
      <c r="A2075">
        <v>2072</v>
      </c>
      <c r="B2075">
        <v>11692.2403222495</v>
      </c>
      <c r="C2075">
        <f t="shared" si="334"/>
        <v>4.8239266763145201E-3</v>
      </c>
      <c r="D2075">
        <f t="shared" si="342"/>
        <v>46.343148200185247</v>
      </c>
      <c r="E2075">
        <f t="shared" si="339"/>
        <v>-6.5343572634844911E-5</v>
      </c>
      <c r="F2075">
        <f t="shared" si="343"/>
        <v>6903.285245390739</v>
      </c>
      <c r="G2075">
        <f t="shared" si="335"/>
        <v>5268.8568302604926</v>
      </c>
      <c r="H2075">
        <f t="shared" si="336"/>
        <v>46.34428415130246</v>
      </c>
      <c r="I2075">
        <f t="shared" si="337"/>
        <v>46.34428415130246</v>
      </c>
      <c r="J2075" s="6">
        <f t="shared" si="338"/>
        <v>46.34428415130246</v>
      </c>
      <c r="K2075" s="2">
        <f t="shared" si="340"/>
        <v>6.4169535653948831E-9</v>
      </c>
      <c r="L2075" s="8">
        <f t="shared" si="341"/>
        <v>2.4511738225167787E-5</v>
      </c>
    </row>
    <row r="2076" spans="1:12">
      <c r="A2076">
        <v>2073</v>
      </c>
      <c r="B2076">
        <v>11692.2403222495</v>
      </c>
      <c r="C2076">
        <f t="shared" si="334"/>
        <v>4.8216007714561235E-3</v>
      </c>
      <c r="D2076">
        <f t="shared" si="342"/>
        <v>46.34314851539785</v>
      </c>
      <c r="E2076">
        <f t="shared" si="339"/>
        <v>-6.5308336929640375E-5</v>
      </c>
      <c r="F2076">
        <f t="shared" si="343"/>
        <v>6903.2851562651467</v>
      </c>
      <c r="G2076">
        <f t="shared" si="335"/>
        <v>5268.8567708434311</v>
      </c>
      <c r="H2076">
        <f t="shared" si="336"/>
        <v>46.344283854217153</v>
      </c>
      <c r="I2076">
        <f t="shared" si="337"/>
        <v>46.344283854217153</v>
      </c>
      <c r="J2076" s="6">
        <f t="shared" si="338"/>
        <v>46.344283854217153</v>
      </c>
      <c r="K2076" s="2">
        <f t="shared" si="340"/>
        <v>6.4103980222424147E-9</v>
      </c>
      <c r="L2076" s="8">
        <f t="shared" si="341"/>
        <v>2.4498525794502716E-5</v>
      </c>
    </row>
    <row r="2077" spans="1:12">
      <c r="A2077">
        <v>2074</v>
      </c>
      <c r="B2077">
        <v>11692.2403222495</v>
      </c>
      <c r="C2077">
        <f t="shared" si="334"/>
        <v>4.8192771084337354E-3</v>
      </c>
      <c r="D2077">
        <f t="shared" si="342"/>
        <v>46.343148830288577</v>
      </c>
      <c r="E2077">
        <f t="shared" si="339"/>
        <v>-6.5273137219504975E-5</v>
      </c>
      <c r="F2077">
        <f t="shared" si="343"/>
        <v>6903.285067230564</v>
      </c>
      <c r="G2077">
        <f t="shared" si="335"/>
        <v>5268.856711487042</v>
      </c>
      <c r="H2077">
        <f t="shared" si="336"/>
        <v>46.344283557435219</v>
      </c>
      <c r="I2077">
        <f t="shared" si="337"/>
        <v>46.344283557435226</v>
      </c>
      <c r="J2077" s="6">
        <f t="shared" si="338"/>
        <v>46.344283557435219</v>
      </c>
      <c r="K2077" s="2">
        <f t="shared" si="340"/>
        <v>6.4038519846991577E-9</v>
      </c>
      <c r="L2077" s="8">
        <f t="shared" si="341"/>
        <v>2.4485326855916028E-5</v>
      </c>
    </row>
    <row r="2078" spans="1:12">
      <c r="A2078">
        <v>2075</v>
      </c>
      <c r="B2078">
        <v>11692.2403222495</v>
      </c>
      <c r="C2078">
        <f t="shared" si="334"/>
        <v>4.8169556840077067E-3</v>
      </c>
      <c r="D2078">
        <f t="shared" si="342"/>
        <v>46.343149144857911</v>
      </c>
      <c r="E2078">
        <f t="shared" si="339"/>
        <v>-6.523797345129532E-5</v>
      </c>
      <c r="F2078">
        <f t="shared" si="343"/>
        <v>6903.284978286857</v>
      </c>
      <c r="G2078">
        <f t="shared" si="335"/>
        <v>5268.856652191238</v>
      </c>
      <c r="H2078">
        <f t="shared" si="336"/>
        <v>46.344283260956196</v>
      </c>
      <c r="I2078">
        <f t="shared" si="337"/>
        <v>46.344283260956189</v>
      </c>
      <c r="J2078" s="6">
        <f t="shared" si="338"/>
        <v>46.344283260956189</v>
      </c>
      <c r="K2078" s="2">
        <f t="shared" si="340"/>
        <v>6.3973160660387359E-9</v>
      </c>
      <c r="L2078" s="8">
        <f t="shared" si="341"/>
        <v>2.4472141388861758E-5</v>
      </c>
    </row>
    <row r="2079" spans="1:12">
      <c r="A2079">
        <v>2076</v>
      </c>
      <c r="B2079">
        <v>11692.2403222495</v>
      </c>
      <c r="C2079">
        <f t="shared" si="334"/>
        <v>4.8146364949446319E-3</v>
      </c>
      <c r="D2079">
        <f t="shared" si="342"/>
        <v>46.343149459106336</v>
      </c>
      <c r="E2079">
        <f t="shared" si="339"/>
        <v>-6.5202845570224411E-5</v>
      </c>
      <c r="F2079">
        <f t="shared" si="343"/>
        <v>6903.2848894338813</v>
      </c>
      <c r="G2079">
        <f t="shared" si="335"/>
        <v>5268.8565929559209</v>
      </c>
      <c r="H2079">
        <f t="shared" si="336"/>
        <v>46.344282964779602</v>
      </c>
      <c r="I2079">
        <f t="shared" si="337"/>
        <v>46.344282964779609</v>
      </c>
      <c r="J2079" s="6">
        <f t="shared" si="338"/>
        <v>46.344282964779609</v>
      </c>
      <c r="K2079" s="2">
        <f t="shared" si="340"/>
        <v>6.3907899596249073E-9</v>
      </c>
      <c r="L2079" s="8">
        <f t="shared" si="341"/>
        <v>2.4458969373100591E-5</v>
      </c>
    </row>
    <row r="2080" spans="1:12">
      <c r="A2080">
        <v>2077</v>
      </c>
      <c r="B2080">
        <v>11692.2403222495</v>
      </c>
      <c r="C2080">
        <f t="shared" si="334"/>
        <v>4.8123195380173241E-3</v>
      </c>
      <c r="D2080">
        <f t="shared" si="342"/>
        <v>46.343149773034334</v>
      </c>
      <c r="E2080">
        <f t="shared" si="339"/>
        <v>-6.5167753522326832E-5</v>
      </c>
      <c r="F2080">
        <f t="shared" si="343"/>
        <v>6903.2848006715067</v>
      </c>
      <c r="G2080">
        <f t="shared" si="335"/>
        <v>5268.8565337810041</v>
      </c>
      <c r="H2080">
        <f t="shared" si="336"/>
        <v>46.344282668905024</v>
      </c>
      <c r="I2080">
        <f t="shared" si="337"/>
        <v>46.344282668905031</v>
      </c>
      <c r="J2080" s="6">
        <f t="shared" si="338"/>
        <v>46.344282668905024</v>
      </c>
      <c r="K2080" s="2">
        <f t="shared" si="340"/>
        <v>6.3842736654580533E-9</v>
      </c>
      <c r="L2080" s="8">
        <f t="shared" si="341"/>
        <v>2.4445810788393212E-5</v>
      </c>
    </row>
    <row r="2081" spans="1:12">
      <c r="A2081">
        <v>2078</v>
      </c>
      <c r="B2081">
        <v>11692.2403222495</v>
      </c>
      <c r="C2081">
        <f t="shared" si="334"/>
        <v>4.8100048100048103E-3</v>
      </c>
      <c r="D2081">
        <f t="shared" si="342"/>
        <v>46.343150086642389</v>
      </c>
      <c r="E2081">
        <f t="shared" si="339"/>
        <v>-6.5132697253630537E-5</v>
      </c>
      <c r="F2081">
        <f t="shared" si="343"/>
        <v>6903.2847119995959</v>
      </c>
      <c r="G2081">
        <f t="shared" si="335"/>
        <v>5268.8564746663969</v>
      </c>
      <c r="H2081">
        <f t="shared" si="336"/>
        <v>46.344282373331978</v>
      </c>
      <c r="I2081">
        <f t="shared" si="337"/>
        <v>46.344282373331986</v>
      </c>
      <c r="J2081" s="6">
        <f t="shared" si="338"/>
        <v>46.344282373331978</v>
      </c>
      <c r="K2081" s="2">
        <f t="shared" si="340"/>
        <v>6.3777671835385503E-9</v>
      </c>
      <c r="L2081" s="8">
        <f t="shared" si="341"/>
        <v>2.4432665614500307E-5</v>
      </c>
    </row>
    <row r="2082" spans="1:12">
      <c r="A2082">
        <v>2079</v>
      </c>
      <c r="B2082">
        <v>11692.2403222495</v>
      </c>
      <c r="C2082">
        <f t="shared" si="334"/>
        <v>4.807692307692308E-3</v>
      </c>
      <c r="D2082">
        <f t="shared" si="342"/>
        <v>46.343150399930977</v>
      </c>
      <c r="E2082">
        <f t="shared" si="339"/>
        <v>-6.5097676710583122E-5</v>
      </c>
      <c r="F2082">
        <f t="shared" si="343"/>
        <v>6903.2846234180124</v>
      </c>
      <c r="G2082">
        <f t="shared" si="335"/>
        <v>5268.8564156120083</v>
      </c>
      <c r="H2082">
        <f t="shared" si="336"/>
        <v>46.34428207806004</v>
      </c>
      <c r="I2082">
        <f t="shared" si="337"/>
        <v>46.34428207806004</v>
      </c>
      <c r="J2082" s="6">
        <f t="shared" si="338"/>
        <v>46.34428207806004</v>
      </c>
      <c r="K2082" s="2">
        <f t="shared" si="340"/>
        <v>6.3712700539118278E-9</v>
      </c>
      <c r="L2082" s="8">
        <f t="shared" si="341"/>
        <v>2.441953383179586E-5</v>
      </c>
    </row>
    <row r="2083" spans="1:12">
      <c r="A2083">
        <v>2080</v>
      </c>
      <c r="B2083">
        <v>11692.2403222495</v>
      </c>
      <c r="C2083">
        <f t="shared" si="334"/>
        <v>4.8053820278712162E-3</v>
      </c>
      <c r="D2083">
        <f t="shared" si="342"/>
        <v>46.343150712900574</v>
      </c>
      <c r="E2083">
        <f t="shared" si="339"/>
        <v>-6.5062691840846529E-5</v>
      </c>
      <c r="F2083">
        <f t="shared" si="343"/>
        <v>6903.2845349266227</v>
      </c>
      <c r="G2083">
        <f t="shared" si="335"/>
        <v>5268.8563566177481</v>
      </c>
      <c r="H2083">
        <f t="shared" si="336"/>
        <v>46.344281783088739</v>
      </c>
      <c r="I2083">
        <f t="shared" si="337"/>
        <v>46.344281783088739</v>
      </c>
      <c r="J2083" s="6">
        <f t="shared" si="338"/>
        <v>46.344281783088739</v>
      </c>
      <c r="K2083" s="2">
        <f t="shared" si="340"/>
        <v>6.3647830431698379E-9</v>
      </c>
      <c r="L2083" s="8">
        <f t="shared" si="341"/>
        <v>2.4406415419887241E-5</v>
      </c>
    </row>
    <row r="2084" spans="1:12">
      <c r="A2084">
        <v>2081</v>
      </c>
      <c r="B2084">
        <v>11692.2403222495</v>
      </c>
      <c r="C2084">
        <f t="shared" si="334"/>
        <v>4.8030739673390974E-3</v>
      </c>
      <c r="D2084">
        <f t="shared" si="342"/>
        <v>46.343151025551663</v>
      </c>
      <c r="E2084">
        <f t="shared" si="339"/>
        <v>-6.5027742589642365E-5</v>
      </c>
      <c r="F2084">
        <f t="shared" si="343"/>
        <v>6903.2844465252902</v>
      </c>
      <c r="G2084">
        <f t="shared" si="335"/>
        <v>5268.8562976835265</v>
      </c>
      <c r="H2084">
        <f t="shared" si="336"/>
        <v>46.344281488417636</v>
      </c>
      <c r="I2084">
        <f t="shared" si="337"/>
        <v>46.344281488417643</v>
      </c>
      <c r="J2084" s="6">
        <f t="shared" si="338"/>
        <v>46.344281488417636</v>
      </c>
      <c r="K2084" s="2">
        <f t="shared" si="340"/>
        <v>6.35830553803969E-9</v>
      </c>
      <c r="L2084" s="8">
        <f t="shared" si="341"/>
        <v>2.4393310358841788E-5</v>
      </c>
    </row>
    <row r="2085" spans="1:12">
      <c r="A2085">
        <v>2082</v>
      </c>
      <c r="B2085">
        <v>11692.2403222495</v>
      </c>
      <c r="C2085">
        <f t="shared" si="334"/>
        <v>4.8007681228996639E-3</v>
      </c>
      <c r="D2085">
        <f t="shared" si="342"/>
        <v>46.34315133788472</v>
      </c>
      <c r="E2085">
        <f t="shared" si="339"/>
        <v>-6.4992828904225942E-5</v>
      </c>
      <c r="F2085">
        <f t="shared" si="343"/>
        <v>6903.2843582138794</v>
      </c>
      <c r="G2085">
        <f t="shared" si="335"/>
        <v>5268.8562388092532</v>
      </c>
      <c r="H2085">
        <f t="shared" si="336"/>
        <v>46.34428119404626</v>
      </c>
      <c r="I2085">
        <f t="shared" si="337"/>
        <v>46.34428119404626</v>
      </c>
      <c r="J2085" s="6">
        <f t="shared" si="338"/>
        <v>46.34428119404626</v>
      </c>
      <c r="K2085" s="2">
        <f t="shared" si="340"/>
        <v>6.3518381517950317E-9</v>
      </c>
      <c r="L2085" s="8">
        <f t="shared" si="341"/>
        <v>2.4380218628266871E-5</v>
      </c>
    </row>
    <row r="2086" spans="1:12">
      <c r="A2086">
        <v>2083</v>
      </c>
      <c r="B2086">
        <v>11692.2403222495</v>
      </c>
      <c r="C2086">
        <f t="shared" si="334"/>
        <v>4.7984644913627635E-3</v>
      </c>
      <c r="D2086">
        <f t="shared" si="342"/>
        <v>46.343151649900221</v>
      </c>
      <c r="E2086">
        <f t="shared" si="339"/>
        <v>-6.4957950730224089E-5</v>
      </c>
      <c r="F2086">
        <f t="shared" si="343"/>
        <v>6903.284269992253</v>
      </c>
      <c r="G2086">
        <f t="shared" si="335"/>
        <v>5268.8561799948357</v>
      </c>
      <c r="H2086">
        <f t="shared" si="336"/>
        <v>46.344280899974173</v>
      </c>
      <c r="I2086">
        <f t="shared" si="337"/>
        <v>46.344280899974173</v>
      </c>
      <c r="J2086" s="6">
        <f t="shared" si="338"/>
        <v>46.344280899974173</v>
      </c>
      <c r="K2086" s="2">
        <f t="shared" si="340"/>
        <v>6.345380271162963E-9</v>
      </c>
      <c r="L2086" s="8">
        <f t="shared" si="341"/>
        <v>2.4367140208383161E-5</v>
      </c>
    </row>
    <row r="2087" spans="1:12">
      <c r="A2087">
        <v>2084</v>
      </c>
      <c r="B2087">
        <v>11692.2403222495</v>
      </c>
      <c r="C2087">
        <f t="shared" si="334"/>
        <v>4.7961630695443642E-3</v>
      </c>
      <c r="D2087">
        <f t="shared" si="342"/>
        <v>46.343151961598643</v>
      </c>
      <c r="E2087">
        <f t="shared" si="339"/>
        <v>-6.4923108014893621E-5</v>
      </c>
      <c r="F2087">
        <f t="shared" si="343"/>
        <v>6903.2841818602838</v>
      </c>
      <c r="G2087">
        <f t="shared" si="335"/>
        <v>5268.8561212401892</v>
      </c>
      <c r="H2087">
        <f t="shared" si="336"/>
        <v>46.344280606200947</v>
      </c>
      <c r="I2087">
        <f t="shared" si="337"/>
        <v>46.344280606200947</v>
      </c>
      <c r="J2087" s="6">
        <f t="shared" si="338"/>
        <v>46.344280606200947</v>
      </c>
      <c r="K2087" s="2">
        <f t="shared" si="340"/>
        <v>6.3389315895072076E-9</v>
      </c>
      <c r="L2087" s="8">
        <f t="shared" si="341"/>
        <v>2.4354075079717967E-5</v>
      </c>
    </row>
    <row r="2088" spans="1:12">
      <c r="A2088">
        <v>2085</v>
      </c>
      <c r="B2088">
        <v>11692.2403222495</v>
      </c>
      <c r="C2088">
        <f t="shared" si="334"/>
        <v>4.7938638542665392E-3</v>
      </c>
      <c r="D2088">
        <f t="shared" si="342"/>
        <v>46.343152272980454</v>
      </c>
      <c r="E2088">
        <f t="shared" si="339"/>
        <v>-6.4888300706719961E-5</v>
      </c>
      <c r="F2088">
        <f t="shared" si="343"/>
        <v>6903.2840938178342</v>
      </c>
      <c r="G2088">
        <f t="shared" si="335"/>
        <v>5268.8560625452228</v>
      </c>
      <c r="H2088">
        <f t="shared" si="336"/>
        <v>46.344280312726113</v>
      </c>
      <c r="I2088">
        <f t="shared" si="337"/>
        <v>46.344280312726113</v>
      </c>
      <c r="J2088" s="6">
        <f t="shared" si="338"/>
        <v>46.344280312726113</v>
      </c>
      <c r="K2088" s="2">
        <f t="shared" si="340"/>
        <v>6.3324930267380591E-9</v>
      </c>
      <c r="L2088" s="8">
        <f t="shared" si="341"/>
        <v>2.4341023222031993E-5</v>
      </c>
    </row>
    <row r="2089" spans="1:12">
      <c r="A2089">
        <v>2086</v>
      </c>
      <c r="B2089">
        <v>11692.2403222495</v>
      </c>
      <c r="C2089">
        <f t="shared" si="334"/>
        <v>4.7915668423574509E-3</v>
      </c>
      <c r="D2089">
        <f t="shared" si="342"/>
        <v>46.34315258404613</v>
      </c>
      <c r="E2089">
        <f t="shared" si="339"/>
        <v>-6.4853528751331941E-5</v>
      </c>
      <c r="F2089">
        <f t="shared" si="343"/>
        <v>6903.2840058647698</v>
      </c>
      <c r="G2089">
        <f t="shared" si="335"/>
        <v>5268.8560039098465</v>
      </c>
      <c r="H2089">
        <f t="shared" si="336"/>
        <v>46.344280019549231</v>
      </c>
      <c r="I2089">
        <f t="shared" si="337"/>
        <v>46.344280019549231</v>
      </c>
      <c r="J2089" s="6">
        <f t="shared" si="338"/>
        <v>46.344280019549231</v>
      </c>
      <c r="K2089" s="2">
        <f t="shared" si="340"/>
        <v>6.3260639695826039E-9</v>
      </c>
      <c r="L2089" s="8">
        <f t="shared" si="341"/>
        <v>2.4327984615545915E-5</v>
      </c>
    </row>
    <row r="2090" spans="1:12">
      <c r="A2090">
        <v>2087</v>
      </c>
      <c r="B2090">
        <v>11692.2403222495</v>
      </c>
      <c r="C2090">
        <f t="shared" si="334"/>
        <v>4.7892720306513406E-3</v>
      </c>
      <c r="D2090">
        <f t="shared" si="342"/>
        <v>46.343152894796148</v>
      </c>
      <c r="E2090">
        <f t="shared" si="339"/>
        <v>-6.4818792095981838E-5</v>
      </c>
      <c r="F2090">
        <f t="shared" si="343"/>
        <v>6903.283918000956</v>
      </c>
      <c r="G2090">
        <f t="shared" si="335"/>
        <v>5268.8559453339703</v>
      </c>
      <c r="H2090">
        <f t="shared" si="336"/>
        <v>46.344279726669853</v>
      </c>
      <c r="I2090">
        <f t="shared" si="337"/>
        <v>46.344279726669853</v>
      </c>
      <c r="J2090" s="6">
        <f t="shared" si="338"/>
        <v>46.344279726669853</v>
      </c>
      <c r="K2090" s="2">
        <f t="shared" si="340"/>
        <v>6.3196445713595319E-9</v>
      </c>
      <c r="L2090" s="8">
        <f t="shared" si="341"/>
        <v>2.4314959240327077E-5</v>
      </c>
    </row>
    <row r="2091" spans="1:12">
      <c r="A2091">
        <v>2088</v>
      </c>
      <c r="B2091">
        <v>11692.2403222495</v>
      </c>
      <c r="C2091">
        <f t="shared" si="334"/>
        <v>4.7869794159885112E-3</v>
      </c>
      <c r="D2091">
        <f t="shared" si="342"/>
        <v>46.343153205230976</v>
      </c>
      <c r="E2091">
        <f t="shared" si="339"/>
        <v>-6.4784090687935739E-5</v>
      </c>
      <c r="F2091">
        <f t="shared" si="343"/>
        <v>6903.2838302262617</v>
      </c>
      <c r="G2091">
        <f t="shared" si="335"/>
        <v>5268.8558868175078</v>
      </c>
      <c r="H2091">
        <f t="shared" si="336"/>
        <v>46.344279434087539</v>
      </c>
      <c r="I2091">
        <f t="shared" si="337"/>
        <v>46.344279434087532</v>
      </c>
      <c r="J2091" s="6">
        <f t="shared" si="338"/>
        <v>46.344279434087539</v>
      </c>
      <c r="K2091" s="2">
        <f t="shared" si="340"/>
        <v>6.313234678750886E-9</v>
      </c>
      <c r="L2091" s="8">
        <f t="shared" si="341"/>
        <v>2.430194707674948E-5</v>
      </c>
    </row>
    <row r="2092" spans="1:12">
      <c r="A2092">
        <v>2089</v>
      </c>
      <c r="B2092">
        <v>11692.2403222495</v>
      </c>
      <c r="C2092">
        <f t="shared" si="334"/>
        <v>4.7846889952153108E-3</v>
      </c>
      <c r="D2092">
        <f t="shared" si="342"/>
        <v>46.343153515351084</v>
      </c>
      <c r="E2092">
        <f t="shared" si="339"/>
        <v>-6.474942447486151E-5</v>
      </c>
      <c r="F2092">
        <f t="shared" si="343"/>
        <v>6903.2837425405523</v>
      </c>
      <c r="G2092">
        <f t="shared" si="335"/>
        <v>5268.8558283603679</v>
      </c>
      <c r="H2092">
        <f t="shared" si="336"/>
        <v>46.344279141801849</v>
      </c>
      <c r="I2092">
        <f t="shared" si="337"/>
        <v>46.344279141801849</v>
      </c>
      <c r="J2092" s="6">
        <f t="shared" si="338"/>
        <v>46.344279141801849</v>
      </c>
      <c r="K2092" s="2">
        <f t="shared" si="340"/>
        <v>6.3068342917570285E-9</v>
      </c>
      <c r="L2092" s="8">
        <f t="shared" si="341"/>
        <v>2.4288948105187121E-5</v>
      </c>
    </row>
    <row r="2093" spans="1:12">
      <c r="A2093">
        <v>2090</v>
      </c>
      <c r="B2093">
        <v>11692.2403222495</v>
      </c>
      <c r="C2093">
        <f t="shared" si="334"/>
        <v>4.7824007651841227E-3</v>
      </c>
      <c r="D2093">
        <f t="shared" si="342"/>
        <v>46.343153825156939</v>
      </c>
      <c r="E2093">
        <f t="shared" si="339"/>
        <v>-6.4714793404421363E-5</v>
      </c>
      <c r="F2093">
        <f t="shared" si="343"/>
        <v>6903.2836549437006</v>
      </c>
      <c r="G2093">
        <f t="shared" si="335"/>
        <v>5268.8557699624671</v>
      </c>
      <c r="H2093">
        <f t="shared" si="336"/>
        <v>46.344278849812341</v>
      </c>
      <c r="I2093">
        <f t="shared" si="337"/>
        <v>46.344278849812333</v>
      </c>
      <c r="J2093" s="6">
        <f t="shared" si="338"/>
        <v>46.344278849812341</v>
      </c>
      <c r="K2093" s="2">
        <f t="shared" si="340"/>
        <v>6.3004434103783242E-9</v>
      </c>
      <c r="L2093" s="8">
        <f t="shared" si="341"/>
        <v>2.4275962306014009E-5</v>
      </c>
    </row>
    <row r="2094" spans="1:12">
      <c r="A2094">
        <v>2091</v>
      </c>
      <c r="B2094">
        <v>11692.2403222495</v>
      </c>
      <c r="C2094">
        <f t="shared" si="334"/>
        <v>4.7801147227533461E-3</v>
      </c>
      <c r="D2094">
        <f t="shared" si="342"/>
        <v>46.343154134649019</v>
      </c>
      <c r="E2094">
        <f t="shared" si="339"/>
        <v>-6.4680197423881792E-5</v>
      </c>
      <c r="F2094">
        <f t="shared" si="343"/>
        <v>6903.2835674355611</v>
      </c>
      <c r="G2094">
        <f t="shared" si="335"/>
        <v>5268.8557116237071</v>
      </c>
      <c r="H2094">
        <f t="shared" si="336"/>
        <v>46.344278558118539</v>
      </c>
      <c r="I2094">
        <f t="shared" si="337"/>
        <v>46.344278558118546</v>
      </c>
      <c r="J2094" s="6">
        <f t="shared" si="338"/>
        <v>46.344278558118546</v>
      </c>
      <c r="K2094" s="2">
        <f t="shared" si="340"/>
        <v>6.2940626478884479E-9</v>
      </c>
      <c r="L2094" s="8">
        <f t="shared" si="341"/>
        <v>2.4262989658837528E-5</v>
      </c>
    </row>
    <row r="2095" spans="1:12">
      <c r="A2095">
        <v>2092</v>
      </c>
      <c r="B2095">
        <v>11692.2403222495</v>
      </c>
      <c r="C2095">
        <f t="shared" si="334"/>
        <v>4.7778308647873869E-3</v>
      </c>
      <c r="D2095">
        <f t="shared" si="342"/>
        <v>46.343154443827785</v>
      </c>
      <c r="E2095">
        <f t="shared" si="339"/>
        <v>-6.464563647968199E-5</v>
      </c>
      <c r="F2095">
        <f t="shared" si="343"/>
        <v>6903.2834800160153</v>
      </c>
      <c r="G2095">
        <f t="shared" si="335"/>
        <v>5268.8556533440105</v>
      </c>
      <c r="H2095">
        <f t="shared" si="336"/>
        <v>46.344278266720053</v>
      </c>
      <c r="I2095">
        <f t="shared" si="337"/>
        <v>46.344278266720053</v>
      </c>
      <c r="J2095" s="6">
        <f t="shared" si="338"/>
        <v>46.344278266720053</v>
      </c>
      <c r="K2095" s="2">
        <f t="shared" si="340"/>
        <v>6.2876907777411426E-9</v>
      </c>
      <c r="L2095" s="8">
        <f t="shared" si="341"/>
        <v>2.4250030144798302E-5</v>
      </c>
    </row>
    <row r="2096" spans="1:12">
      <c r="A2096">
        <v>2093</v>
      </c>
      <c r="B2096">
        <v>11692.2403222495</v>
      </c>
      <c r="C2096">
        <f t="shared" si="334"/>
        <v>4.7755491881566383E-3</v>
      </c>
      <c r="D2096">
        <f t="shared" si="342"/>
        <v>46.3431547526937</v>
      </c>
      <c r="E2096">
        <f t="shared" si="339"/>
        <v>-6.4611110521535183E-5</v>
      </c>
      <c r="F2096">
        <f t="shared" si="343"/>
        <v>6903.2833926849235</v>
      </c>
      <c r="G2096">
        <f t="shared" si="335"/>
        <v>5268.8555951232829</v>
      </c>
      <c r="H2096">
        <f t="shared" si="336"/>
        <v>46.344277975616414</v>
      </c>
      <c r="I2096">
        <f t="shared" si="337"/>
        <v>46.344277975616407</v>
      </c>
      <c r="J2096" s="6">
        <f t="shared" si="338"/>
        <v>46.344277975616407</v>
      </c>
      <c r="K2096" s="2">
        <f t="shared" si="340"/>
        <v>6.2813287198467354E-9</v>
      </c>
      <c r="L2096" s="8">
        <f t="shared" si="341"/>
        <v>2.423708374411702E-5</v>
      </c>
    </row>
    <row r="2097" spans="1:12">
      <c r="A2097">
        <v>2094</v>
      </c>
      <c r="B2097">
        <v>11692.2403222495</v>
      </c>
      <c r="C2097">
        <f t="shared" si="334"/>
        <v>4.7732696897374704E-3</v>
      </c>
      <c r="D2097">
        <f t="shared" si="342"/>
        <v>46.343155061247238</v>
      </c>
      <c r="E2097">
        <f t="shared" si="339"/>
        <v>-6.4576619495880429E-5</v>
      </c>
      <c r="F2097">
        <f t="shared" si="343"/>
        <v>6903.2833054421553</v>
      </c>
      <c r="G2097">
        <f t="shared" si="335"/>
        <v>5268.8555369614369</v>
      </c>
      <c r="H2097">
        <f t="shared" si="336"/>
        <v>46.344277684807182</v>
      </c>
      <c r="I2097">
        <f t="shared" si="337"/>
        <v>46.344277684807189</v>
      </c>
      <c r="J2097" s="6">
        <f t="shared" si="338"/>
        <v>46.344277684807182</v>
      </c>
      <c r="K2097" s="2">
        <f t="shared" si="340"/>
        <v>6.2749758609322693E-9</v>
      </c>
      <c r="L2097" s="8">
        <f t="shared" si="341"/>
        <v>2.4224150437321001E-5</v>
      </c>
    </row>
    <row r="2098" spans="1:12">
      <c r="A2098">
        <v>2095</v>
      </c>
      <c r="B2098">
        <v>11692.2403222495</v>
      </c>
      <c r="C2098">
        <f t="shared" si="334"/>
        <v>4.7709923664122139E-3</v>
      </c>
      <c r="D2098">
        <f t="shared" si="342"/>
        <v>46.343155369488855</v>
      </c>
      <c r="E2098">
        <f t="shared" si="339"/>
        <v>-6.4542163352026045E-5</v>
      </c>
      <c r="F2098">
        <f t="shared" si="343"/>
        <v>6903.2832182875845</v>
      </c>
      <c r="G2098">
        <f t="shared" si="335"/>
        <v>5268.8554788583897</v>
      </c>
      <c r="H2098">
        <f t="shared" si="336"/>
        <v>46.34427739429195</v>
      </c>
      <c r="I2098">
        <f t="shared" si="337"/>
        <v>46.34427739429195</v>
      </c>
      <c r="J2098" s="6">
        <f t="shared" si="338"/>
        <v>46.34427739429195</v>
      </c>
      <c r="K2098" s="2">
        <f t="shared" si="340"/>
        <v>6.2686322009980976E-9</v>
      </c>
      <c r="L2098" s="8">
        <f t="shared" si="341"/>
        <v>2.421123020539756E-5</v>
      </c>
    </row>
    <row r="2099" spans="1:12">
      <c r="A2099">
        <v>2096</v>
      </c>
      <c r="B2099">
        <v>11692.2403222495</v>
      </c>
      <c r="C2099">
        <f t="shared" si="334"/>
        <v>4.7687172150691461E-3</v>
      </c>
      <c r="D2099">
        <f t="shared" si="342"/>
        <v>46.343155677419027</v>
      </c>
      <c r="E2099">
        <f t="shared" si="339"/>
        <v>-6.4507742038048328E-5</v>
      </c>
      <c r="F2099">
        <f t="shared" si="343"/>
        <v>6903.2831312210701</v>
      </c>
      <c r="G2099">
        <f t="shared" si="335"/>
        <v>5268.8554208140467</v>
      </c>
      <c r="H2099">
        <f t="shared" si="336"/>
        <v>46.344277104070237</v>
      </c>
      <c r="I2099">
        <f t="shared" si="337"/>
        <v>46.344277104070237</v>
      </c>
      <c r="J2099" s="6">
        <f t="shared" si="338"/>
        <v>46.344277104070237</v>
      </c>
      <c r="K2099" s="2">
        <f t="shared" si="340"/>
        <v>6.2622988132729039E-9</v>
      </c>
      <c r="L2099" s="8">
        <f t="shared" si="341"/>
        <v>2.4198323027800768E-5</v>
      </c>
    </row>
    <row r="2100" spans="1:12">
      <c r="A2100">
        <v>2097</v>
      </c>
      <c r="B2100">
        <v>11692.2403222495</v>
      </c>
      <c r="C2100">
        <f t="shared" si="334"/>
        <v>4.7664442326024788E-3</v>
      </c>
      <c r="D2100">
        <f t="shared" si="342"/>
        <v>46.343155985038209</v>
      </c>
      <c r="E2100">
        <f t="shared" si="339"/>
        <v>-6.4473355500385779E-5</v>
      </c>
      <c r="F2100">
        <f t="shared" si="343"/>
        <v>6903.2830442424902</v>
      </c>
      <c r="G2100">
        <f t="shared" si="335"/>
        <v>5268.8553628283271</v>
      </c>
      <c r="H2100">
        <f t="shared" si="336"/>
        <v>46.344276814141629</v>
      </c>
      <c r="I2100">
        <f t="shared" si="337"/>
        <v>46.344276814141637</v>
      </c>
      <c r="J2100" s="6">
        <f t="shared" si="338"/>
        <v>46.344276814141637</v>
      </c>
      <c r="K2100" s="2">
        <f t="shared" si="340"/>
        <v>6.2559741645737246E-9</v>
      </c>
      <c r="L2100" s="8">
        <f t="shared" si="341"/>
        <v>2.41854288859779E-5</v>
      </c>
    </row>
    <row r="2101" spans="1:12">
      <c r="A2101">
        <v>2098</v>
      </c>
      <c r="B2101">
        <v>11692.2403222495</v>
      </c>
      <c r="C2101">
        <f t="shared" si="334"/>
        <v>4.7641734159123393E-3</v>
      </c>
      <c r="D2101">
        <f t="shared" si="342"/>
        <v>46.343156292346862</v>
      </c>
      <c r="E2101">
        <f t="shared" si="339"/>
        <v>-6.4439003689164613E-5</v>
      </c>
      <c r="F2101">
        <f t="shared" si="343"/>
        <v>6903.2829573517083</v>
      </c>
      <c r="G2101">
        <f t="shared" si="335"/>
        <v>5268.8553049011389</v>
      </c>
      <c r="H2101">
        <f t="shared" si="336"/>
        <v>46.344276524505695</v>
      </c>
      <c r="I2101">
        <f t="shared" si="337"/>
        <v>46.344276524505695</v>
      </c>
      <c r="J2101" s="6">
        <f t="shared" si="338"/>
        <v>46.344276524505695</v>
      </c>
      <c r="K2101" s="2">
        <f t="shared" si="340"/>
        <v>6.249659328129244E-9</v>
      </c>
      <c r="L2101" s="8">
        <f t="shared" si="341"/>
        <v>2.4172547760149655E-5</v>
      </c>
    </row>
    <row r="2102" spans="1:12">
      <c r="A2102">
        <v>2099</v>
      </c>
      <c r="B2102">
        <v>11692.2403222495</v>
      </c>
      <c r="C2102">
        <f t="shared" si="334"/>
        <v>4.7619047619047623E-3</v>
      </c>
      <c r="D2102">
        <f t="shared" si="342"/>
        <v>46.343156599345448</v>
      </c>
      <c r="E2102">
        <f t="shared" si="339"/>
        <v>-6.4404686551642186E-5</v>
      </c>
      <c r="F2102">
        <f t="shared" si="343"/>
        <v>6903.2828705485981</v>
      </c>
      <c r="G2102">
        <f t="shared" si="335"/>
        <v>5268.8552470323984</v>
      </c>
      <c r="H2102">
        <f t="shared" si="336"/>
        <v>46.344276235161992</v>
      </c>
      <c r="I2102">
        <f t="shared" si="337"/>
        <v>46.344276235161999</v>
      </c>
      <c r="J2102" s="6">
        <f t="shared" si="338"/>
        <v>46.344276235161999</v>
      </c>
      <c r="K2102" s="2">
        <f t="shared" si="340"/>
        <v>6.2433533840298119E-9</v>
      </c>
      <c r="L2102" s="8">
        <f t="shared" si="341"/>
        <v>2.4159679631456663E-5</v>
      </c>
    </row>
    <row r="2103" spans="1:12">
      <c r="A2103">
        <v>2100</v>
      </c>
      <c r="B2103">
        <v>11692.2403222495</v>
      </c>
      <c r="C2103">
        <f t="shared" si="334"/>
        <v>4.7596382674916704E-3</v>
      </c>
      <c r="D2103">
        <f t="shared" si="342"/>
        <v>46.34315690603443</v>
      </c>
      <c r="E2103">
        <f t="shared" si="339"/>
        <v>-6.4370404037530601E-5</v>
      </c>
      <c r="F2103">
        <f t="shared" si="343"/>
        <v>6903.2827838330277</v>
      </c>
      <c r="G2103">
        <f t="shared" si="335"/>
        <v>5268.8551892220185</v>
      </c>
      <c r="H2103">
        <f t="shared" si="336"/>
        <v>46.344275946110102</v>
      </c>
      <c r="I2103">
        <f t="shared" si="337"/>
        <v>46.344275946110095</v>
      </c>
      <c r="J2103" s="6">
        <f t="shared" si="338"/>
        <v>46.344275946110102</v>
      </c>
      <c r="K2103" s="2">
        <f t="shared" si="340"/>
        <v>6.237057098867454E-9</v>
      </c>
      <c r="L2103" s="8">
        <f t="shared" si="341"/>
        <v>2.4146824480272942E-5</v>
      </c>
    </row>
    <row r="2104" spans="1:12">
      <c r="A2104">
        <v>2101</v>
      </c>
      <c r="B2104">
        <v>11692.2403222495</v>
      </c>
      <c r="C2104">
        <f t="shared" si="334"/>
        <v>4.7573739295908657E-3</v>
      </c>
      <c r="D2104">
        <f t="shared" si="342"/>
        <v>46.343157212414269</v>
      </c>
      <c r="E2104">
        <f t="shared" si="339"/>
        <v>-6.4336156094500297E-5</v>
      </c>
      <c r="F2104">
        <f t="shared" si="343"/>
        <v>6903.2826972048642</v>
      </c>
      <c r="G2104">
        <f t="shared" si="335"/>
        <v>5268.8551314699098</v>
      </c>
      <c r="H2104">
        <f t="shared" si="336"/>
        <v>46.344275657349542</v>
      </c>
      <c r="I2104">
        <f t="shared" si="337"/>
        <v>46.344275657349542</v>
      </c>
      <c r="J2104" s="6">
        <f t="shared" si="338"/>
        <v>46.344275657349542</v>
      </c>
      <c r="K2104" s="2">
        <f t="shared" si="340"/>
        <v>6.230770779279207E-9</v>
      </c>
      <c r="L2104" s="8">
        <f t="shared" si="341"/>
        <v>2.4133982286665874E-5</v>
      </c>
    </row>
    <row r="2105" spans="1:12">
      <c r="A2105">
        <v>2102</v>
      </c>
      <c r="B2105">
        <v>11692.2403222495</v>
      </c>
      <c r="C2105">
        <f t="shared" si="334"/>
        <v>4.7551117451260106E-3</v>
      </c>
      <c r="D2105">
        <f t="shared" si="342"/>
        <v>46.34315751848542</v>
      </c>
      <c r="E2105">
        <f t="shared" si="339"/>
        <v>-6.4301942669813282E-5</v>
      </c>
      <c r="F2105">
        <f t="shared" si="343"/>
        <v>6903.2826106639814</v>
      </c>
      <c r="G2105">
        <f t="shared" si="335"/>
        <v>5268.8550737759879</v>
      </c>
      <c r="H2105">
        <f t="shared" si="336"/>
        <v>46.344275368879941</v>
      </c>
      <c r="I2105">
        <f t="shared" si="337"/>
        <v>46.344275368879934</v>
      </c>
      <c r="J2105" s="6">
        <f t="shared" si="338"/>
        <v>46.344275368879934</v>
      </c>
      <c r="K2105" s="2">
        <f t="shared" si="340"/>
        <v>6.22449273876371E-9</v>
      </c>
      <c r="L2105" s="8">
        <f t="shared" si="341"/>
        <v>2.4121153032542708E-5</v>
      </c>
    </row>
    <row r="2106" spans="1:12">
      <c r="A2106">
        <v>2103</v>
      </c>
      <c r="B2106">
        <v>11692.2403222495</v>
      </c>
      <c r="C2106">
        <f t="shared" si="334"/>
        <v>4.7528517110266158E-3</v>
      </c>
      <c r="D2106">
        <f t="shared" si="342"/>
        <v>46.343157824248344</v>
      </c>
      <c r="E2106">
        <f t="shared" si="339"/>
        <v>-6.4267763714810468E-5</v>
      </c>
      <c r="F2106">
        <f t="shared" si="343"/>
        <v>6903.2825242102517</v>
      </c>
      <c r="G2106">
        <f t="shared" si="335"/>
        <v>5268.8550161401681</v>
      </c>
      <c r="H2106">
        <f t="shared" si="336"/>
        <v>46.344275080700839</v>
      </c>
      <c r="I2106">
        <f t="shared" si="337"/>
        <v>46.344275080700839</v>
      </c>
      <c r="J2106" s="6">
        <f t="shared" si="338"/>
        <v>46.344275080700839</v>
      </c>
      <c r="K2106" s="2">
        <f t="shared" si="340"/>
        <v>6.2182242038680067E-9</v>
      </c>
      <c r="L2106" s="8">
        <f t="shared" si="341"/>
        <v>2.4108336698430791E-5</v>
      </c>
    </row>
    <row r="2107" spans="1:12">
      <c r="A2107">
        <v>2104</v>
      </c>
      <c r="B2107">
        <v>11692.2403222495</v>
      </c>
      <c r="C2107">
        <f t="shared" si="334"/>
        <v>4.7505938242280287E-3</v>
      </c>
      <c r="D2107">
        <f t="shared" si="342"/>
        <v>46.343158129703497</v>
      </c>
      <c r="E2107">
        <f t="shared" si="339"/>
        <v>-6.4233619177985041E-5</v>
      </c>
      <c r="F2107">
        <f t="shared" si="343"/>
        <v>6903.2824378435398</v>
      </c>
      <c r="G2107">
        <f t="shared" si="335"/>
        <v>5268.8549585623596</v>
      </c>
      <c r="H2107">
        <f t="shared" si="336"/>
        <v>46.344274792811795</v>
      </c>
      <c r="I2107">
        <f t="shared" si="337"/>
        <v>46.344274792811802</v>
      </c>
      <c r="J2107" s="6">
        <f t="shared" si="338"/>
        <v>46.344274792811802</v>
      </c>
      <c r="K2107" s="2">
        <f t="shared" si="340"/>
        <v>6.211965481229133E-9</v>
      </c>
      <c r="L2107" s="8">
        <f t="shared" si="341"/>
        <v>2.4095533264704156E-5</v>
      </c>
    </row>
    <row r="2108" spans="1:12">
      <c r="A2108">
        <v>2105</v>
      </c>
      <c r="B2108">
        <v>11692.2403222495</v>
      </c>
      <c r="C2108">
        <f t="shared" si="334"/>
        <v>4.7483380816714148E-3</v>
      </c>
      <c r="D2108">
        <f t="shared" si="342"/>
        <v>46.343158434851333</v>
      </c>
      <c r="E2108">
        <f t="shared" si="339"/>
        <v>-6.4199509007003199E-5</v>
      </c>
      <c r="F2108">
        <f t="shared" si="343"/>
        <v>6903.282351563721</v>
      </c>
      <c r="G2108">
        <f t="shared" si="335"/>
        <v>5268.8549010424804</v>
      </c>
      <c r="H2108">
        <f t="shared" si="336"/>
        <v>46.344274505212404</v>
      </c>
      <c r="I2108">
        <f t="shared" si="337"/>
        <v>46.344274505212404</v>
      </c>
      <c r="J2108" s="6">
        <f t="shared" si="338"/>
        <v>46.344274505212404</v>
      </c>
      <c r="K2108" s="2">
        <f t="shared" si="340"/>
        <v>6.2057158042557424E-9</v>
      </c>
      <c r="L2108" s="8">
        <f t="shared" si="341"/>
        <v>2.4082742712503445E-5</v>
      </c>
    </row>
    <row r="2109" spans="1:12">
      <c r="A2109">
        <v>2106</v>
      </c>
      <c r="B2109">
        <v>11692.2403222495</v>
      </c>
      <c r="C2109">
        <f t="shared" si="334"/>
        <v>4.7460844803037493E-3</v>
      </c>
      <c r="D2109">
        <f t="shared" si="342"/>
        <v>46.343158739692306</v>
      </c>
      <c r="E2109">
        <f t="shared" si="339"/>
        <v>-6.4165433151576516E-5</v>
      </c>
      <c r="F2109">
        <f t="shared" si="343"/>
        <v>6903.2822653706662</v>
      </c>
      <c r="G2109">
        <f t="shared" si="335"/>
        <v>5268.8548435804441</v>
      </c>
      <c r="H2109">
        <f t="shared" si="336"/>
        <v>46.344274217902218</v>
      </c>
      <c r="I2109">
        <f t="shared" si="337"/>
        <v>46.344274217902225</v>
      </c>
      <c r="J2109" s="6">
        <f t="shared" si="338"/>
        <v>46.344274217902225</v>
      </c>
      <c r="K2109" s="2">
        <f t="shared" si="340"/>
        <v>6.1994751729481763E-9</v>
      </c>
      <c r="L2109" s="8">
        <f t="shared" si="341"/>
        <v>2.4069965022969303E-5</v>
      </c>
    </row>
    <row r="2110" spans="1:12">
      <c r="A2110">
        <v>2107</v>
      </c>
      <c r="B2110">
        <v>11692.2403222495</v>
      </c>
      <c r="C2110">
        <f t="shared" si="334"/>
        <v>4.7438330170777986E-3</v>
      </c>
      <c r="D2110">
        <f t="shared" si="342"/>
        <v>46.343159044226873</v>
      </c>
      <c r="E2110">
        <f t="shared" si="339"/>
        <v>-6.4131391561422446E-5</v>
      </c>
      <c r="F2110">
        <f t="shared" si="343"/>
        <v>6903.2821792642471</v>
      </c>
      <c r="G2110">
        <f t="shared" si="335"/>
        <v>5268.8547861761645</v>
      </c>
      <c r="H2110">
        <f t="shared" si="336"/>
        <v>46.344273930880817</v>
      </c>
      <c r="I2110">
        <f t="shared" si="337"/>
        <v>46.344273930880831</v>
      </c>
      <c r="J2110" s="6">
        <f t="shared" si="338"/>
        <v>46.344273930880824</v>
      </c>
      <c r="K2110" s="2">
        <f t="shared" si="340"/>
        <v>6.1932440472618077E-9</v>
      </c>
      <c r="L2110" s="8">
        <f t="shared" si="341"/>
        <v>2.4057200176782411E-5</v>
      </c>
    </row>
    <row r="2111" spans="1:12">
      <c r="A2111">
        <v>2108</v>
      </c>
      <c r="B2111">
        <v>11692.2403222495</v>
      </c>
      <c r="C2111">
        <f t="shared" si="334"/>
        <v>4.7415836889521104E-3</v>
      </c>
      <c r="D2111">
        <f t="shared" si="342"/>
        <v>46.343159348455487</v>
      </c>
      <c r="E2111">
        <f t="shared" si="339"/>
        <v>-6.4097384185020636E-5</v>
      </c>
      <c r="F2111">
        <f t="shared" si="343"/>
        <v>6903.2820932443374</v>
      </c>
      <c r="G2111">
        <f t="shared" si="335"/>
        <v>5268.8547288295576</v>
      </c>
      <c r="H2111">
        <f t="shared" si="336"/>
        <v>46.34427364414779</v>
      </c>
      <c r="I2111">
        <f t="shared" si="337"/>
        <v>46.34427364414779</v>
      </c>
      <c r="J2111" s="6">
        <f t="shared" si="338"/>
        <v>46.34427364414779</v>
      </c>
      <c r="K2111" s="2">
        <f t="shared" si="340"/>
        <v>6.1870218139236101E-9</v>
      </c>
      <c r="L2111" s="8">
        <f t="shared" si="341"/>
        <v>2.4044448155236739E-5</v>
      </c>
    </row>
    <row r="2112" spans="1:12">
      <c r="A2112">
        <v>2109</v>
      </c>
      <c r="B2112">
        <v>11692.2403222495</v>
      </c>
      <c r="C2112">
        <f t="shared" si="334"/>
        <v>4.7393364928909956E-3</v>
      </c>
      <c r="D2112">
        <f t="shared" si="342"/>
        <v>46.343159652378596</v>
      </c>
      <c r="E2112">
        <f t="shared" si="339"/>
        <v>-6.4063410972907371E-5</v>
      </c>
      <c r="F2112">
        <f t="shared" si="343"/>
        <v>6903.2820073108041</v>
      </c>
      <c r="G2112">
        <f t="shared" si="335"/>
        <v>5268.8546715405364</v>
      </c>
      <c r="H2112">
        <f t="shared" si="336"/>
        <v>46.344273357702683</v>
      </c>
      <c r="I2112">
        <f t="shared" si="337"/>
        <v>46.344273357702676</v>
      </c>
      <c r="J2112" s="6">
        <f t="shared" si="338"/>
        <v>46.344273357702676</v>
      </c>
      <c r="K2112" s="2">
        <f t="shared" si="340"/>
        <v>6.1808092395256473E-9</v>
      </c>
      <c r="L2112" s="8">
        <f t="shared" si="341"/>
        <v>2.4031708939012971E-5</v>
      </c>
    </row>
    <row r="2113" spans="1:12">
      <c r="A2113">
        <v>2110</v>
      </c>
      <c r="B2113">
        <v>11692.2403222495</v>
      </c>
      <c r="C2113">
        <f t="shared" si="334"/>
        <v>4.7370914258645196E-3</v>
      </c>
      <c r="D2113">
        <f t="shared" si="342"/>
        <v>46.343159955996654</v>
      </c>
      <c r="E2113">
        <f t="shared" si="339"/>
        <v>-6.4029471873158989E-5</v>
      </c>
      <c r="F2113">
        <f t="shared" si="343"/>
        <v>6903.2819214635238</v>
      </c>
      <c r="G2113">
        <f t="shared" si="335"/>
        <v>5268.8546143090161</v>
      </c>
      <c r="H2113">
        <f t="shared" si="336"/>
        <v>46.344273071545089</v>
      </c>
      <c r="I2113">
        <f t="shared" si="337"/>
        <v>46.344273071545075</v>
      </c>
      <c r="J2113" s="6">
        <f t="shared" si="338"/>
        <v>46.344273071545082</v>
      </c>
      <c r="K2113" s="2">
        <f t="shared" si="340"/>
        <v>6.1746052508398495E-9</v>
      </c>
      <c r="L2113" s="8">
        <f t="shared" si="341"/>
        <v>2.4018982509711728E-5</v>
      </c>
    </row>
    <row r="2114" spans="1:12">
      <c r="A2114">
        <v>2111</v>
      </c>
      <c r="B2114">
        <v>11692.2403222495</v>
      </c>
      <c r="C2114">
        <f t="shared" si="334"/>
        <v>4.734848484848485E-3</v>
      </c>
      <c r="D2114">
        <f t="shared" si="342"/>
        <v>46.343160259310118</v>
      </c>
      <c r="E2114">
        <f t="shared" si="339"/>
        <v>-6.3995566836713567E-5</v>
      </c>
      <c r="F2114">
        <f t="shared" si="343"/>
        <v>6903.2818357023671</v>
      </c>
      <c r="G2114">
        <f t="shared" si="335"/>
        <v>5268.8545571349114</v>
      </c>
      <c r="H2114">
        <f t="shared" si="336"/>
        <v>46.344272785674562</v>
      </c>
      <c r="I2114">
        <f t="shared" si="337"/>
        <v>46.344272785674555</v>
      </c>
      <c r="J2114" s="6">
        <f t="shared" si="338"/>
        <v>46.344272785674562</v>
      </c>
      <c r="K2114" s="2">
        <f t="shared" si="340"/>
        <v>6.1684109210949755E-9</v>
      </c>
      <c r="L2114" s="8">
        <f t="shared" si="341"/>
        <v>2.400626884786037E-5</v>
      </c>
    </row>
    <row r="2115" spans="1:12">
      <c r="A2115">
        <v>2112</v>
      </c>
      <c r="B2115">
        <v>11692.2403222495</v>
      </c>
      <c r="C2115">
        <f t="shared" si="334"/>
        <v>4.7326076668244201E-3</v>
      </c>
      <c r="D2115">
        <f t="shared" si="342"/>
        <v>46.343160562319433</v>
      </c>
      <c r="E2115">
        <f t="shared" si="339"/>
        <v>-6.3961695812056688E-5</v>
      </c>
      <c r="F2115">
        <f t="shared" si="343"/>
        <v>6903.2817500272058</v>
      </c>
      <c r="G2115">
        <f t="shared" si="335"/>
        <v>5268.8545000181366</v>
      </c>
      <c r="H2115">
        <f t="shared" si="336"/>
        <v>46.344272500090682</v>
      </c>
      <c r="I2115">
        <f t="shared" si="337"/>
        <v>46.344272500090689</v>
      </c>
      <c r="J2115" s="6">
        <f t="shared" si="338"/>
        <v>46.344272500090682</v>
      </c>
      <c r="K2115" s="2">
        <f t="shared" si="340"/>
        <v>6.1622259436546835E-9</v>
      </c>
      <c r="L2115" s="8">
        <f t="shared" si="341"/>
        <v>2.3993567934446236E-5</v>
      </c>
    </row>
    <row r="2116" spans="1:12">
      <c r="A2116">
        <v>2113</v>
      </c>
      <c r="B2116">
        <v>11692.2403222495</v>
      </c>
      <c r="C2116">
        <f t="shared" si="334"/>
        <v>4.7303689687795648E-3</v>
      </c>
      <c r="D2116">
        <f t="shared" si="342"/>
        <v>46.343160865025048</v>
      </c>
      <c r="E2116">
        <f t="shared" si="339"/>
        <v>-6.3927858748497117E-5</v>
      </c>
      <c r="F2116">
        <f t="shared" si="343"/>
        <v>6903.2816644379172</v>
      </c>
      <c r="G2116">
        <f t="shared" si="335"/>
        <v>5268.8544429586118</v>
      </c>
      <c r="H2116">
        <f t="shared" si="336"/>
        <v>46.344272214793065</v>
      </c>
      <c r="I2116">
        <f t="shared" si="337"/>
        <v>46.344272214793051</v>
      </c>
      <c r="J2116" s="6">
        <f t="shared" si="338"/>
        <v>46.344272214793058</v>
      </c>
      <c r="K2116" s="2">
        <f t="shared" si="340"/>
        <v>6.156049245290873E-9</v>
      </c>
      <c r="L2116" s="8">
        <f t="shared" si="341"/>
        <v>2.3980879751529913E-5</v>
      </c>
    </row>
    <row r="2117" spans="1:12">
      <c r="A2117">
        <v>2114</v>
      </c>
      <c r="B2117">
        <v>11692.2403222495</v>
      </c>
      <c r="C2117">
        <f t="shared" ref="C2117:C2180" si="344">$C$1/(A2117+1)</f>
        <v>4.7281323877068557E-3</v>
      </c>
      <c r="D2117">
        <f t="shared" si="342"/>
        <v>46.343161167427411</v>
      </c>
      <c r="E2117">
        <f t="shared" si="339"/>
        <v>-6.3894055598198227E-5</v>
      </c>
      <c r="F2117">
        <f t="shared" si="343"/>
        <v>6903.2815789343704</v>
      </c>
      <c r="G2117">
        <f t="shared" ref="G2117:G2180" si="345">(10000+10*F2117)/15</f>
        <v>5268.8543859562469</v>
      </c>
      <c r="H2117">
        <f t="shared" ref="H2117:H2180" si="346">$U$3*(1+G2117/$U$4)</f>
        <v>46.344271929781229</v>
      </c>
      <c r="I2117">
        <f t="shared" ref="I2117:I2180" si="347">$U$6*(1+(F2117-G2117)/$U$7)</f>
        <v>46.344271929781236</v>
      </c>
      <c r="J2117" s="6">
        <f t="shared" ref="J2117:J2180" si="348">(H2117+I2117)/2</f>
        <v>46.344271929781229</v>
      </c>
      <c r="K2117" s="2">
        <f t="shared" si="340"/>
        <v>6.1498825125057163E-9</v>
      </c>
      <c r="L2117" s="8">
        <f t="shared" si="341"/>
        <v>2.3968204279485456E-5</v>
      </c>
    </row>
    <row r="2118" spans="1:12">
      <c r="A2118">
        <v>2115</v>
      </c>
      <c r="B2118">
        <v>11692.2403222495</v>
      </c>
      <c r="C2118">
        <f t="shared" si="344"/>
        <v>4.725897920604915E-3</v>
      </c>
      <c r="D2118">
        <f t="shared" si="342"/>
        <v>46.343161469526962</v>
      </c>
      <c r="E2118">
        <f t="shared" ref="E2118:E2181" si="349">(D2118-J2117)*(1-0.5*($U$6/$U$7 + 2/3*$U$3/$U$4-2/3*$U$6/$U$7)*B2118*0.1*EXP(0.1*(D2118+$U$10))/(EXP(0.1*D2118)+EXP(0.1*$U$10))^2)</f>
        <v>-6.3860286309237361E-5</v>
      </c>
      <c r="F2118">
        <f t="shared" si="343"/>
        <v>6903.2814935164424</v>
      </c>
      <c r="G2118">
        <f t="shared" si="345"/>
        <v>5268.8543290109619</v>
      </c>
      <c r="H2118">
        <f t="shared" si="346"/>
        <v>46.34427164505481</v>
      </c>
      <c r="I2118">
        <f t="shared" si="347"/>
        <v>46.34427164505481</v>
      </c>
      <c r="J2118" s="6">
        <f t="shared" si="348"/>
        <v>46.34427164505481</v>
      </c>
      <c r="K2118" s="2">
        <f t="shared" ref="K2118:K2181" si="350">ABS(J2118-J2117)/J2117</f>
        <v>6.1437240587977094E-9</v>
      </c>
      <c r="L2118" s="8">
        <f t="shared" ref="L2118:L2181" si="351">ABS(J2118-D2118)/D2118</f>
        <v>2.3955541500526778E-5</v>
      </c>
    </row>
    <row r="2119" spans="1:12">
      <c r="A2119">
        <v>2116</v>
      </c>
      <c r="B2119">
        <v>11692.2403222495</v>
      </c>
      <c r="C2119">
        <f t="shared" si="344"/>
        <v>4.7236655644780348E-3</v>
      </c>
      <c r="D2119">
        <f t="shared" ref="D2119:D2182" si="352">D2118-C2118*E2118</f>
        <v>46.343161771324155</v>
      </c>
      <c r="E2119">
        <f t="shared" si="349"/>
        <v>-6.382655083337038E-5</v>
      </c>
      <c r="F2119">
        <f t="shared" ref="F2119:F2182" si="353">B2119*EXP($U$9*D2119)/(EXP($U$9*D2119)+EXP($U$9*$U$10))</f>
        <v>6903.2814081840052</v>
      </c>
      <c r="G2119">
        <f t="shared" si="345"/>
        <v>5268.8542721226704</v>
      </c>
      <c r="H2119">
        <f t="shared" si="346"/>
        <v>46.344271360613348</v>
      </c>
      <c r="I2119">
        <f t="shared" si="347"/>
        <v>46.344271360613348</v>
      </c>
      <c r="J2119" s="6">
        <f t="shared" si="348"/>
        <v>46.344271360613348</v>
      </c>
      <c r="K2119" s="2">
        <f t="shared" si="350"/>
        <v>6.1375754173506903E-9</v>
      </c>
      <c r="L2119" s="8">
        <f t="shared" si="351"/>
        <v>2.3942891395027936E-5</v>
      </c>
    </row>
    <row r="2120" spans="1:12">
      <c r="A2120">
        <v>2117</v>
      </c>
      <c r="B2120">
        <v>11692.2403222495</v>
      </c>
      <c r="C2120">
        <f t="shared" si="344"/>
        <v>4.721435316336166E-3</v>
      </c>
      <c r="D2120">
        <f t="shared" si="352"/>
        <v>46.343162072819432</v>
      </c>
      <c r="E2120">
        <f t="shared" si="349"/>
        <v>-6.3792849119087788E-5</v>
      </c>
      <c r="F2120">
        <f t="shared" si="353"/>
        <v>6903.2813229369322</v>
      </c>
      <c r="G2120">
        <f t="shared" si="345"/>
        <v>5268.8542152912878</v>
      </c>
      <c r="H2120">
        <f t="shared" si="346"/>
        <v>46.344271076456437</v>
      </c>
      <c r="I2120">
        <f t="shared" si="347"/>
        <v>46.344271076456437</v>
      </c>
      <c r="J2120" s="6">
        <f t="shared" si="348"/>
        <v>46.344271076456437</v>
      </c>
      <c r="K2120" s="2">
        <f t="shared" si="350"/>
        <v>6.1314355149365429E-9</v>
      </c>
      <c r="L2120" s="8">
        <f t="shared" si="351"/>
        <v>2.3930253944742885E-5</v>
      </c>
    </row>
    <row r="2121" spans="1:12">
      <c r="A2121">
        <v>2118</v>
      </c>
      <c r="B2121">
        <v>11692.2403222495</v>
      </c>
      <c r="C2121">
        <f t="shared" si="344"/>
        <v>4.7192071731949033E-3</v>
      </c>
      <c r="D2121">
        <f t="shared" si="352"/>
        <v>46.343162374013239</v>
      </c>
      <c r="E2121">
        <f t="shared" si="349"/>
        <v>-6.3759181117326578E-5</v>
      </c>
      <c r="F2121">
        <f t="shared" si="353"/>
        <v>6903.2812377750997</v>
      </c>
      <c r="G2121">
        <f t="shared" si="345"/>
        <v>5268.8541585167322</v>
      </c>
      <c r="H2121">
        <f t="shared" si="346"/>
        <v>46.344270792583657</v>
      </c>
      <c r="I2121">
        <f t="shared" si="347"/>
        <v>46.344270792583671</v>
      </c>
      <c r="J2121" s="6">
        <f t="shared" si="348"/>
        <v>46.344270792583664</v>
      </c>
      <c r="K2121" s="2">
        <f t="shared" si="350"/>
        <v>6.1253045048739497E-9</v>
      </c>
      <c r="L2121" s="8">
        <f t="shared" si="351"/>
        <v>2.3917629131118934E-5</v>
      </c>
    </row>
    <row r="2122" spans="1:12">
      <c r="A2122">
        <v>2119</v>
      </c>
      <c r="B2122">
        <v>11692.2403222495</v>
      </c>
      <c r="C2122">
        <f t="shared" si="344"/>
        <v>4.7169811320754715E-3</v>
      </c>
      <c r="D2122">
        <f t="shared" si="352"/>
        <v>46.343162674906026</v>
      </c>
      <c r="E2122">
        <f t="shared" si="349"/>
        <v>-6.3725546778618005E-5</v>
      </c>
      <c r="F2122">
        <f t="shared" si="353"/>
        <v>6903.2811526983805</v>
      </c>
      <c r="G2122">
        <f t="shared" si="345"/>
        <v>5268.8541017989201</v>
      </c>
      <c r="H2122">
        <f t="shared" si="346"/>
        <v>46.344270508994597</v>
      </c>
      <c r="I2122">
        <f t="shared" si="347"/>
        <v>46.344270508994605</v>
      </c>
      <c r="J2122" s="6">
        <f t="shared" si="348"/>
        <v>46.344270508994597</v>
      </c>
      <c r="K2122" s="2">
        <f t="shared" si="350"/>
        <v>6.1191828471183042E-9</v>
      </c>
      <c r="L2122" s="8">
        <f t="shared" si="351"/>
        <v>2.3905016935143425E-5</v>
      </c>
    </row>
    <row r="2123" spans="1:12">
      <c r="A2123">
        <v>2120</v>
      </c>
      <c r="B2123">
        <v>11692.2403222495</v>
      </c>
      <c r="C2123">
        <f t="shared" si="344"/>
        <v>4.7147571900047151E-3</v>
      </c>
      <c r="D2123">
        <f t="shared" si="352"/>
        <v>46.343162975498224</v>
      </c>
      <c r="E2123">
        <f t="shared" si="349"/>
        <v>-6.3691946053084149E-5</v>
      </c>
      <c r="F2123">
        <f t="shared" si="353"/>
        <v>6903.2810677066527</v>
      </c>
      <c r="G2123">
        <f t="shared" si="345"/>
        <v>5268.8540451377685</v>
      </c>
      <c r="H2123">
        <f t="shared" si="346"/>
        <v>46.344270225688845</v>
      </c>
      <c r="I2123">
        <f t="shared" si="347"/>
        <v>46.344270225688845</v>
      </c>
      <c r="J2123" s="6">
        <f t="shared" si="348"/>
        <v>46.344270225688845</v>
      </c>
      <c r="K2123" s="2">
        <f t="shared" si="350"/>
        <v>6.1130696217598154E-9</v>
      </c>
      <c r="L2123" s="8">
        <f t="shared" si="351"/>
        <v>2.3892417339030295E-5</v>
      </c>
    </row>
    <row r="2124" spans="1:12">
      <c r="A2124">
        <v>2121</v>
      </c>
      <c r="B2124">
        <v>11692.2403222495</v>
      </c>
      <c r="C2124">
        <f t="shared" si="344"/>
        <v>4.7125353440150798E-3</v>
      </c>
      <c r="D2124">
        <f t="shared" si="352"/>
        <v>46.343163275790282</v>
      </c>
      <c r="E2124">
        <f t="shared" si="349"/>
        <v>-6.3658378892482472E-5</v>
      </c>
      <c r="F2124">
        <f t="shared" si="353"/>
        <v>6903.2809827997862</v>
      </c>
      <c r="G2124">
        <f t="shared" si="345"/>
        <v>5268.8539885331902</v>
      </c>
      <c r="H2124">
        <f t="shared" si="346"/>
        <v>46.34426994266596</v>
      </c>
      <c r="I2124">
        <f t="shared" si="347"/>
        <v>46.34426994266596</v>
      </c>
      <c r="J2124" s="6">
        <f t="shared" si="348"/>
        <v>46.34426994266596</v>
      </c>
      <c r="K2124" s="2">
        <f t="shared" si="350"/>
        <v>6.1069660553456543E-9</v>
      </c>
      <c r="L2124" s="8">
        <f t="shared" si="351"/>
        <v>2.3879830323460246E-5</v>
      </c>
    </row>
    <row r="2125" spans="1:12">
      <c r="A2125">
        <v>2122</v>
      </c>
      <c r="B2125">
        <v>11692.2403222495</v>
      </c>
      <c r="C2125">
        <f t="shared" si="344"/>
        <v>4.7103155911446069E-3</v>
      </c>
      <c r="D2125">
        <f t="shared" si="352"/>
        <v>46.34316357578264</v>
      </c>
      <c r="E2125">
        <f t="shared" si="349"/>
        <v>-6.3624845245709172E-5</v>
      </c>
      <c r="F2125">
        <f t="shared" si="353"/>
        <v>6903.2808979776582</v>
      </c>
      <c r="G2125">
        <f t="shared" si="345"/>
        <v>5268.8539319851061</v>
      </c>
      <c r="H2125">
        <f t="shared" si="346"/>
        <v>46.34426965992553</v>
      </c>
      <c r="I2125">
        <f t="shared" si="347"/>
        <v>46.344269659925523</v>
      </c>
      <c r="J2125" s="6">
        <f t="shared" si="348"/>
        <v>46.34426965992553</v>
      </c>
      <c r="K2125" s="2">
        <f t="shared" si="350"/>
        <v>6.1008713812843817E-9</v>
      </c>
      <c r="L2125" s="8">
        <f t="shared" si="351"/>
        <v>2.3867255870033918E-5</v>
      </c>
    </row>
    <row r="2126" spans="1:12">
      <c r="A2126">
        <v>2123</v>
      </c>
      <c r="B2126">
        <v>11692.2403222495</v>
      </c>
      <c r="C2126">
        <f t="shared" si="344"/>
        <v>4.7080979284369112E-3</v>
      </c>
      <c r="D2126">
        <f t="shared" si="352"/>
        <v>46.343163875475739</v>
      </c>
      <c r="E2126">
        <f t="shared" si="349"/>
        <v>-6.3591345063702243E-5</v>
      </c>
      <c r="F2126">
        <f t="shared" si="353"/>
        <v>6903.2808132401451</v>
      </c>
      <c r="G2126">
        <f t="shared" si="345"/>
        <v>5268.8538754934298</v>
      </c>
      <c r="H2126">
        <f t="shared" si="346"/>
        <v>46.344269377467157</v>
      </c>
      <c r="I2126">
        <f t="shared" si="347"/>
        <v>46.344269377467157</v>
      </c>
      <c r="J2126" s="6">
        <f t="shared" si="348"/>
        <v>46.344269377467157</v>
      </c>
      <c r="K2126" s="2">
        <f t="shared" si="350"/>
        <v>6.0947852929396077E-9</v>
      </c>
      <c r="L2126" s="8">
        <f t="shared" si="351"/>
        <v>2.3854693960658603E-5</v>
      </c>
    </row>
    <row r="2127" spans="1:12">
      <c r="A2127">
        <v>2124</v>
      </c>
      <c r="B2127">
        <v>11692.2403222495</v>
      </c>
      <c r="C2127">
        <f t="shared" si="344"/>
        <v>4.7058823529411761E-3</v>
      </c>
      <c r="D2127">
        <f t="shared" si="352"/>
        <v>46.343164174870019</v>
      </c>
      <c r="E2127">
        <f t="shared" si="349"/>
        <v>-6.3557878298220544E-5</v>
      </c>
      <c r="F2127">
        <f t="shared" si="353"/>
        <v>6903.2807285871213</v>
      </c>
      <c r="G2127">
        <f t="shared" si="345"/>
        <v>5268.8538190580812</v>
      </c>
      <c r="H2127">
        <f t="shared" si="346"/>
        <v>46.3442690952904</v>
      </c>
      <c r="I2127">
        <f t="shared" si="347"/>
        <v>46.3442690952904</v>
      </c>
      <c r="J2127" s="6">
        <f t="shared" si="348"/>
        <v>46.3442690952904</v>
      </c>
      <c r="K2127" s="2">
        <f t="shared" si="350"/>
        <v>6.0887087102218114E-9</v>
      </c>
      <c r="L2127" s="8">
        <f t="shared" si="351"/>
        <v>2.3842144576321651E-5</v>
      </c>
    </row>
    <row r="2128" spans="1:12">
      <c r="A2128">
        <v>2125</v>
      </c>
      <c r="B2128">
        <v>11692.2403222495</v>
      </c>
      <c r="C2128">
        <f t="shared" si="344"/>
        <v>4.7036688617121351E-3</v>
      </c>
      <c r="D2128">
        <f t="shared" si="352"/>
        <v>46.343164473965913</v>
      </c>
      <c r="E2128">
        <f t="shared" si="349"/>
        <v>-6.3524444898977668E-5</v>
      </c>
      <c r="F2128">
        <f t="shared" si="353"/>
        <v>6903.2806440184659</v>
      </c>
      <c r="G2128">
        <f t="shared" si="345"/>
        <v>5268.8537626789775</v>
      </c>
      <c r="H2128">
        <f t="shared" si="346"/>
        <v>46.344268813394891</v>
      </c>
      <c r="I2128">
        <f t="shared" si="347"/>
        <v>46.344268813394883</v>
      </c>
      <c r="J2128" s="6">
        <f t="shared" si="348"/>
        <v>46.344268813394891</v>
      </c>
      <c r="K2128" s="2">
        <f t="shared" si="350"/>
        <v>6.0826400999477297E-9</v>
      </c>
      <c r="L2128" s="8">
        <f t="shared" si="351"/>
        <v>2.3829607699696972E-5</v>
      </c>
    </row>
    <row r="2129" spans="1:12">
      <c r="A2129">
        <v>2126</v>
      </c>
      <c r="B2129">
        <v>11692.2403222495</v>
      </c>
      <c r="C2129">
        <f t="shared" si="344"/>
        <v>4.7014574518100608E-3</v>
      </c>
      <c r="D2129">
        <f t="shared" si="352"/>
        <v>46.343164772763863</v>
      </c>
      <c r="E2129">
        <f t="shared" si="349"/>
        <v>-6.3491044819366919E-5</v>
      </c>
      <c r="F2129">
        <f t="shared" si="353"/>
        <v>6903.2805595340542</v>
      </c>
      <c r="G2129">
        <f t="shared" si="345"/>
        <v>5268.8537063560361</v>
      </c>
      <c r="H2129">
        <f t="shared" si="346"/>
        <v>46.344268531780187</v>
      </c>
      <c r="I2129">
        <f t="shared" si="347"/>
        <v>46.344268531780187</v>
      </c>
      <c r="J2129" s="6">
        <f t="shared" si="348"/>
        <v>46.344268531780187</v>
      </c>
      <c r="K2129" s="2">
        <f t="shared" si="350"/>
        <v>6.0765809953012816E-9</v>
      </c>
      <c r="L2129" s="8">
        <f t="shared" si="351"/>
        <v>2.3817083311771923E-5</v>
      </c>
    </row>
    <row r="2130" spans="1:12">
      <c r="A2130">
        <v>2127</v>
      </c>
      <c r="B2130">
        <v>11692.2403222495</v>
      </c>
      <c r="C2130">
        <f t="shared" si="344"/>
        <v>4.6992481203007516E-3</v>
      </c>
      <c r="D2130">
        <f t="shared" si="352"/>
        <v>46.343165071264309</v>
      </c>
      <c r="E2130">
        <f t="shared" si="349"/>
        <v>-6.3457678008687983E-5</v>
      </c>
      <c r="F2130">
        <f t="shared" si="353"/>
        <v>6903.280475133758</v>
      </c>
      <c r="G2130">
        <f t="shared" si="345"/>
        <v>5268.8536500891723</v>
      </c>
      <c r="H2130">
        <f t="shared" si="346"/>
        <v>46.344268250445865</v>
      </c>
      <c r="I2130">
        <f t="shared" si="347"/>
        <v>46.344268250445857</v>
      </c>
      <c r="J2130" s="6">
        <f t="shared" si="348"/>
        <v>46.344268250445865</v>
      </c>
      <c r="K2130" s="2">
        <f t="shared" si="350"/>
        <v>6.0705310896460848E-9</v>
      </c>
      <c r="L2130" s="8">
        <f t="shared" si="351"/>
        <v>2.3804571393840508E-5</v>
      </c>
    </row>
    <row r="2131" spans="1:12">
      <c r="A2131">
        <v>2128</v>
      </c>
      <c r="B2131">
        <v>11692.2403222495</v>
      </c>
      <c r="C2131">
        <f t="shared" si="344"/>
        <v>4.6970408642555191E-3</v>
      </c>
      <c r="D2131">
        <f t="shared" si="352"/>
        <v>46.343165369467684</v>
      </c>
      <c r="E2131">
        <f t="shared" si="349"/>
        <v>-6.3424344417477741E-5</v>
      </c>
      <c r="F2131">
        <f t="shared" si="353"/>
        <v>6903.2803908174583</v>
      </c>
      <c r="G2131">
        <f t="shared" si="345"/>
        <v>5268.8535938783052</v>
      </c>
      <c r="H2131">
        <f t="shared" si="346"/>
        <v>46.344267969391524</v>
      </c>
      <c r="I2131">
        <f t="shared" si="347"/>
        <v>46.344267969391531</v>
      </c>
      <c r="J2131" s="6">
        <f t="shared" si="348"/>
        <v>46.344267969391524</v>
      </c>
      <c r="K2131" s="2">
        <f t="shared" si="350"/>
        <v>6.0644897697090186E-9</v>
      </c>
      <c r="L2131" s="8">
        <f t="shared" si="351"/>
        <v>2.379207192796335E-5</v>
      </c>
    </row>
    <row r="2132" spans="1:12">
      <c r="A2132">
        <v>2129</v>
      </c>
      <c r="B2132">
        <v>11692.2403222495</v>
      </c>
      <c r="C2132">
        <f t="shared" si="344"/>
        <v>4.6948356807511738E-3</v>
      </c>
      <c r="D2132">
        <f t="shared" si="352"/>
        <v>46.343165667374421</v>
      </c>
      <c r="E2132">
        <f t="shared" si="349"/>
        <v>-6.3391043997900853E-5</v>
      </c>
      <c r="F2132">
        <f t="shared" si="353"/>
        <v>6903.2803065850339</v>
      </c>
      <c r="G2132">
        <f t="shared" si="345"/>
        <v>5268.8535377233557</v>
      </c>
      <c r="H2132">
        <f t="shared" si="346"/>
        <v>46.344267688616782</v>
      </c>
      <c r="I2132">
        <f t="shared" si="347"/>
        <v>46.344267688616782</v>
      </c>
      <c r="J2132" s="6">
        <f t="shared" si="348"/>
        <v>46.344267688616782</v>
      </c>
      <c r="K2132" s="2">
        <f t="shared" si="350"/>
        <v>6.0584567288536731E-9</v>
      </c>
      <c r="L2132" s="8">
        <f t="shared" si="351"/>
        <v>2.3779584896507713E-5</v>
      </c>
    </row>
    <row r="2133" spans="1:12">
      <c r="A2133">
        <v>2130</v>
      </c>
      <c r="B2133">
        <v>11692.2403222495</v>
      </c>
      <c r="C2133">
        <f t="shared" si="344"/>
        <v>4.692632566870014E-3</v>
      </c>
      <c r="D2133">
        <f t="shared" si="352"/>
        <v>46.343165964984955</v>
      </c>
      <c r="E2133">
        <f t="shared" si="349"/>
        <v>-6.3357776702939645E-5</v>
      </c>
      <c r="F2133">
        <f t="shared" si="353"/>
        <v>6903.2802224363559</v>
      </c>
      <c r="G2133">
        <f t="shared" si="345"/>
        <v>5268.8534816242372</v>
      </c>
      <c r="H2133">
        <f t="shared" si="346"/>
        <v>46.344267408121183</v>
      </c>
      <c r="I2133">
        <f t="shared" si="347"/>
        <v>46.344267408121183</v>
      </c>
      <c r="J2133" s="6">
        <f t="shared" si="348"/>
        <v>46.344267408121183</v>
      </c>
      <c r="K2133" s="2">
        <f t="shared" si="350"/>
        <v>6.0524335002640098E-9</v>
      </c>
      <c r="L2133" s="8">
        <f t="shared" si="351"/>
        <v>2.3767110280307643E-5</v>
      </c>
    </row>
    <row r="2134" spans="1:12">
      <c r="A2134">
        <v>2131</v>
      </c>
      <c r="B2134">
        <v>11692.2403222495</v>
      </c>
      <c r="C2134">
        <f t="shared" si="344"/>
        <v>4.6904315196998128E-3</v>
      </c>
      <c r="D2134">
        <f t="shared" si="352"/>
        <v>46.343166262299718</v>
      </c>
      <c r="E2134">
        <f t="shared" si="349"/>
        <v>-6.3324542481492242E-5</v>
      </c>
      <c r="F2134">
        <f t="shared" si="353"/>
        <v>6903.2801383713095</v>
      </c>
      <c r="G2134">
        <f t="shared" si="345"/>
        <v>5268.8534255808736</v>
      </c>
      <c r="H2134">
        <f t="shared" si="346"/>
        <v>46.344267127904367</v>
      </c>
      <c r="I2134">
        <f t="shared" si="347"/>
        <v>46.344267127904352</v>
      </c>
      <c r="J2134" s="6">
        <f t="shared" si="348"/>
        <v>46.344267127904359</v>
      </c>
      <c r="K2134" s="2">
        <f t="shared" si="350"/>
        <v>6.0464182441199818E-9</v>
      </c>
      <c r="L2134" s="8">
        <f t="shared" si="351"/>
        <v>2.3754648062037051E-5</v>
      </c>
    </row>
    <row r="2135" spans="1:12">
      <c r="A2135">
        <v>2132</v>
      </c>
      <c r="B2135">
        <v>11692.2403222495</v>
      </c>
      <c r="C2135">
        <f t="shared" si="344"/>
        <v>4.6882325363338025E-3</v>
      </c>
      <c r="D2135">
        <f t="shared" si="352"/>
        <v>46.343166559319151</v>
      </c>
      <c r="E2135">
        <f t="shared" si="349"/>
        <v>-6.329134128695066E-5</v>
      </c>
      <c r="F2135">
        <f t="shared" si="353"/>
        <v>6903.2800543897647</v>
      </c>
      <c r="G2135">
        <f t="shared" si="345"/>
        <v>5268.8533695931756</v>
      </c>
      <c r="H2135">
        <f t="shared" si="346"/>
        <v>46.344266847965876</v>
      </c>
      <c r="I2135">
        <f t="shared" si="347"/>
        <v>46.344266847965898</v>
      </c>
      <c r="J2135" s="6">
        <f t="shared" si="348"/>
        <v>46.344266847965883</v>
      </c>
      <c r="K2135" s="2">
        <f t="shared" si="350"/>
        <v>6.0404121869688279E-9</v>
      </c>
      <c r="L2135" s="8">
        <f t="shared" si="351"/>
        <v>2.3742198222989957E-5</v>
      </c>
    </row>
    <row r="2136" spans="1:12">
      <c r="A2136">
        <v>2133</v>
      </c>
      <c r="B2136">
        <v>11692.2403222495</v>
      </c>
      <c r="C2136">
        <f t="shared" si="344"/>
        <v>4.6860356138706651E-3</v>
      </c>
      <c r="D2136">
        <f t="shared" si="352"/>
        <v>46.343166856043673</v>
      </c>
      <c r="E2136">
        <f t="shared" si="349"/>
        <v>-6.3258173070661206E-5</v>
      </c>
      <c r="F2136">
        <f t="shared" si="353"/>
        <v>6903.2799704916069</v>
      </c>
      <c r="G2136">
        <f t="shared" si="345"/>
        <v>5268.8533136610722</v>
      </c>
      <c r="H2136">
        <f t="shared" si="346"/>
        <v>46.344266568305358</v>
      </c>
      <c r="I2136">
        <f t="shared" si="347"/>
        <v>46.344266568305351</v>
      </c>
      <c r="J2136" s="6">
        <f t="shared" si="348"/>
        <v>46.344266568305358</v>
      </c>
      <c r="K2136" s="2">
        <f t="shared" si="350"/>
        <v>6.0344147155374061E-9</v>
      </c>
      <c r="L2136" s="8">
        <f t="shared" si="351"/>
        <v>2.3729760745533628E-5</v>
      </c>
    </row>
    <row r="2137" spans="1:12">
      <c r="A2137">
        <v>2134</v>
      </c>
      <c r="B2137">
        <v>11692.2403222495</v>
      </c>
      <c r="C2137">
        <f t="shared" si="344"/>
        <v>4.6838407494145199E-3</v>
      </c>
      <c r="D2137">
        <f t="shared" si="352"/>
        <v>46.343167152473725</v>
      </c>
      <c r="E2137">
        <f t="shared" si="349"/>
        <v>-6.3225037784385435E-5</v>
      </c>
      <c r="F2137">
        <f t="shared" si="353"/>
        <v>6903.279886676708</v>
      </c>
      <c r="G2137">
        <f t="shared" si="345"/>
        <v>5268.8532577844726</v>
      </c>
      <c r="H2137">
        <f t="shared" si="346"/>
        <v>46.344266288922363</v>
      </c>
      <c r="I2137">
        <f t="shared" si="347"/>
        <v>46.344266288922348</v>
      </c>
      <c r="J2137" s="6">
        <f t="shared" si="348"/>
        <v>46.344266288922356</v>
      </c>
      <c r="K2137" s="2">
        <f t="shared" si="350"/>
        <v>6.0284264430995085E-9</v>
      </c>
      <c r="L2137" s="8">
        <f t="shared" si="351"/>
        <v>2.371733561096209E-5</v>
      </c>
    </row>
    <row r="2138" spans="1:12">
      <c r="A2138">
        <v>2135</v>
      </c>
      <c r="B2138">
        <v>11692.2403222495</v>
      </c>
      <c r="C2138">
        <f t="shared" si="344"/>
        <v>4.6816479400749065E-3</v>
      </c>
      <c r="D2138">
        <f t="shared" si="352"/>
        <v>46.343167448609734</v>
      </c>
      <c r="E2138">
        <f t="shared" si="349"/>
        <v>-6.3191935379060013E-5</v>
      </c>
      <c r="F2138">
        <f t="shared" si="353"/>
        <v>6903.2798029449459</v>
      </c>
      <c r="G2138">
        <f t="shared" si="345"/>
        <v>5268.8532019632976</v>
      </c>
      <c r="H2138">
        <f t="shared" si="346"/>
        <v>46.344266009816486</v>
      </c>
      <c r="I2138">
        <f t="shared" si="347"/>
        <v>46.344266009816479</v>
      </c>
      <c r="J2138" s="6">
        <f t="shared" si="348"/>
        <v>46.344266009816479</v>
      </c>
      <c r="K2138" s="2">
        <f t="shared" si="350"/>
        <v>6.022446756381984E-9</v>
      </c>
      <c r="L2138" s="8">
        <f t="shared" si="351"/>
        <v>2.3704922801489288E-5</v>
      </c>
    </row>
    <row r="2139" spans="1:12">
      <c r="A2139">
        <v>2136</v>
      </c>
      <c r="B2139">
        <v>11692.2403222495</v>
      </c>
      <c r="C2139">
        <f t="shared" si="344"/>
        <v>4.679457182966776E-3</v>
      </c>
      <c r="D2139">
        <f t="shared" si="352"/>
        <v>46.343167744452124</v>
      </c>
      <c r="E2139">
        <f t="shared" si="349"/>
        <v>-6.3158865807262982E-5</v>
      </c>
      <c r="F2139">
        <f t="shared" si="353"/>
        <v>6903.2797192962062</v>
      </c>
      <c r="G2139">
        <f t="shared" si="345"/>
        <v>5268.8531461974699</v>
      </c>
      <c r="H2139">
        <f t="shared" si="346"/>
        <v>46.344265730987352</v>
      </c>
      <c r="I2139">
        <f t="shared" si="347"/>
        <v>46.34426573098736</v>
      </c>
      <c r="J2139" s="6">
        <f t="shared" si="348"/>
        <v>46.34426573098736</v>
      </c>
      <c r="K2139" s="2">
        <f t="shared" si="350"/>
        <v>6.0164750421116648E-9</v>
      </c>
      <c r="L2139" s="8">
        <f t="shared" si="351"/>
        <v>2.3692522299942475E-5</v>
      </c>
    </row>
    <row r="2140" spans="1:12">
      <c r="A2140">
        <v>2137</v>
      </c>
      <c r="B2140">
        <v>11692.2403222495</v>
      </c>
      <c r="C2140">
        <f t="shared" si="344"/>
        <v>4.6772684752104769E-3</v>
      </c>
      <c r="D2140">
        <f t="shared" si="352"/>
        <v>46.343168040001331</v>
      </c>
      <c r="E2140">
        <f t="shared" si="349"/>
        <v>-6.3125829022793884E-5</v>
      </c>
      <c r="F2140">
        <f t="shared" si="353"/>
        <v>6903.2796357303641</v>
      </c>
      <c r="G2140">
        <f t="shared" si="345"/>
        <v>5268.8530904869094</v>
      </c>
      <c r="H2140">
        <f t="shared" si="346"/>
        <v>46.344265452434556</v>
      </c>
      <c r="I2140">
        <f t="shared" si="347"/>
        <v>46.344265452434556</v>
      </c>
      <c r="J2140" s="6">
        <f t="shared" si="348"/>
        <v>46.344265452434556</v>
      </c>
      <c r="K2140" s="2">
        <f t="shared" si="350"/>
        <v>6.0105128334725668E-9</v>
      </c>
      <c r="L2140" s="8">
        <f t="shared" si="351"/>
        <v>2.3680134087462349E-5</v>
      </c>
    </row>
    <row r="2141" spans="1:12">
      <c r="A2141">
        <v>2138</v>
      </c>
      <c r="B2141">
        <v>11692.2403222495</v>
      </c>
      <c r="C2141">
        <f t="shared" si="344"/>
        <v>4.6750818139317434E-3</v>
      </c>
      <c r="D2141">
        <f t="shared" si="352"/>
        <v>46.343168335257779</v>
      </c>
      <c r="E2141">
        <f t="shared" si="349"/>
        <v>-6.3092824975775625E-5</v>
      </c>
      <c r="F2141">
        <f t="shared" si="353"/>
        <v>6903.2795522472961</v>
      </c>
      <c r="G2141">
        <f t="shared" si="345"/>
        <v>5268.8530348315307</v>
      </c>
      <c r="H2141">
        <f t="shared" si="346"/>
        <v>46.344265174157648</v>
      </c>
      <c r="I2141">
        <f t="shared" si="347"/>
        <v>46.344265174157655</v>
      </c>
      <c r="J2141" s="6">
        <f t="shared" si="348"/>
        <v>46.344265174157655</v>
      </c>
      <c r="K2141" s="2">
        <f t="shared" si="350"/>
        <v>6.0045595171915354E-9</v>
      </c>
      <c r="L2141" s="8">
        <f t="shared" si="351"/>
        <v>2.3667758145956227E-5</v>
      </c>
    </row>
    <row r="2142" spans="1:12">
      <c r="A2142">
        <v>2139</v>
      </c>
      <c r="B2142">
        <v>11692.2403222495</v>
      </c>
      <c r="C2142">
        <f t="shared" si="344"/>
        <v>4.6728971962616819E-3</v>
      </c>
      <c r="D2142">
        <f t="shared" si="352"/>
        <v>46.343168630221896</v>
      </c>
      <c r="E2142">
        <f t="shared" si="349"/>
        <v>-6.3059853617968527E-5</v>
      </c>
      <c r="F2142">
        <f t="shared" si="353"/>
        <v>6903.2794688468848</v>
      </c>
      <c r="G2142">
        <f t="shared" si="345"/>
        <v>5268.8529792312565</v>
      </c>
      <c r="H2142">
        <f t="shared" si="346"/>
        <v>46.344264896156282</v>
      </c>
      <c r="I2142">
        <f t="shared" si="347"/>
        <v>46.344264896156282</v>
      </c>
      <c r="J2142" s="6">
        <f t="shared" si="348"/>
        <v>46.344264896156282</v>
      </c>
      <c r="K2142" s="2">
        <f t="shared" si="350"/>
        <v>5.9986143266770222E-9</v>
      </c>
      <c r="L2142" s="8">
        <f t="shared" si="351"/>
        <v>2.3655394458098034E-5</v>
      </c>
    </row>
    <row r="2143" spans="1:12">
      <c r="A2143">
        <v>2140</v>
      </c>
      <c r="B2143">
        <v>11692.2403222495</v>
      </c>
      <c r="C2143">
        <f t="shared" si="344"/>
        <v>4.6707146193367584E-3</v>
      </c>
      <c r="D2143">
        <f t="shared" si="352"/>
        <v>46.343168924894108</v>
      </c>
      <c r="E2143">
        <f t="shared" si="349"/>
        <v>-6.3026914903171319E-5</v>
      </c>
      <c r="F2143">
        <f t="shared" si="353"/>
        <v>6903.2793855290083</v>
      </c>
      <c r="G2143">
        <f t="shared" si="345"/>
        <v>5268.8529236860059</v>
      </c>
      <c r="H2143">
        <f t="shared" si="346"/>
        <v>46.344264618430024</v>
      </c>
      <c r="I2143">
        <f t="shared" si="347"/>
        <v>46.344264618430017</v>
      </c>
      <c r="J2143" s="6">
        <f t="shared" si="348"/>
        <v>46.344264618430017</v>
      </c>
      <c r="K2143" s="2">
        <f t="shared" si="350"/>
        <v>5.992678181839575E-9</v>
      </c>
      <c r="L2143" s="8">
        <f t="shared" si="351"/>
        <v>2.3643043005641766E-5</v>
      </c>
    </row>
    <row r="2144" spans="1:12">
      <c r="A2144">
        <v>2141</v>
      </c>
      <c r="B2144">
        <v>11692.2403222495</v>
      </c>
      <c r="C2144">
        <f t="shared" si="344"/>
        <v>4.6685340802987861E-3</v>
      </c>
      <c r="D2144">
        <f t="shared" si="352"/>
        <v>46.343169219274841</v>
      </c>
      <c r="E2144">
        <f t="shared" si="349"/>
        <v>-6.299400878273413E-5</v>
      </c>
      <c r="F2144">
        <f t="shared" si="353"/>
        <v>6903.2793022935448</v>
      </c>
      <c r="G2144">
        <f t="shared" si="345"/>
        <v>5268.8528681956968</v>
      </c>
      <c r="H2144">
        <f t="shared" si="346"/>
        <v>46.344264340978484</v>
      </c>
      <c r="I2144">
        <f t="shared" si="347"/>
        <v>46.344264340978476</v>
      </c>
      <c r="J2144" s="6">
        <f t="shared" si="348"/>
        <v>46.344264340978484</v>
      </c>
      <c r="K2144" s="2">
        <f t="shared" si="350"/>
        <v>5.9867501627692664E-9</v>
      </c>
      <c r="L2144" s="8">
        <f t="shared" si="351"/>
        <v>2.3630703771261356E-5</v>
      </c>
    </row>
    <row r="2145" spans="1:12">
      <c r="A2145">
        <v>2142</v>
      </c>
      <c r="B2145">
        <v>11692.2403222495</v>
      </c>
      <c r="C2145">
        <f t="shared" si="344"/>
        <v>4.6663555762949133E-3</v>
      </c>
      <c r="D2145">
        <f t="shared" si="352"/>
        <v>46.343169513364515</v>
      </c>
      <c r="E2145">
        <f t="shared" si="349"/>
        <v>-6.2961135210867915E-5</v>
      </c>
      <c r="F2145">
        <f t="shared" si="353"/>
        <v>6903.2792191403805</v>
      </c>
      <c r="G2145">
        <f t="shared" si="345"/>
        <v>5268.8528127602531</v>
      </c>
      <c r="H2145">
        <f t="shared" si="346"/>
        <v>46.344264063801262</v>
      </c>
      <c r="I2145">
        <f t="shared" si="347"/>
        <v>46.344264063801276</v>
      </c>
      <c r="J2145" s="6">
        <f t="shared" si="348"/>
        <v>46.344264063801269</v>
      </c>
      <c r="K2145" s="2">
        <f t="shared" si="350"/>
        <v>5.9808310360582759E-9</v>
      </c>
      <c r="L2145" s="8">
        <f t="shared" si="351"/>
        <v>2.361837673701745E-5</v>
      </c>
    </row>
    <row r="2146" spans="1:12">
      <c r="A2146">
        <v>2143</v>
      </c>
      <c r="B2146">
        <v>11692.2403222495</v>
      </c>
      <c r="C2146">
        <f t="shared" si="344"/>
        <v>4.6641791044776115E-3</v>
      </c>
      <c r="D2146">
        <f t="shared" si="352"/>
        <v>46.343169807163562</v>
      </c>
      <c r="E2146">
        <f t="shared" si="349"/>
        <v>-6.292829413892046E-5</v>
      </c>
      <c r="F2146">
        <f t="shared" si="353"/>
        <v>6903.2791360693864</v>
      </c>
      <c r="G2146">
        <f t="shared" si="345"/>
        <v>5268.8527573795909</v>
      </c>
      <c r="H2146">
        <f t="shared" si="346"/>
        <v>46.344263786897955</v>
      </c>
      <c r="I2146">
        <f t="shared" si="347"/>
        <v>46.344263786897947</v>
      </c>
      <c r="J2146" s="6">
        <f t="shared" si="348"/>
        <v>46.344263786897955</v>
      </c>
      <c r="K2146" s="2">
        <f t="shared" si="350"/>
        <v>5.9749209550252994E-9</v>
      </c>
      <c r="L2146" s="8">
        <f t="shared" si="351"/>
        <v>2.3606061884510724E-5</v>
      </c>
    </row>
    <row r="2147" spans="1:12">
      <c r="A2147">
        <v>2144</v>
      </c>
      <c r="B2147">
        <v>11692.2403222495</v>
      </c>
      <c r="C2147">
        <f t="shared" si="344"/>
        <v>4.662004662004662E-3</v>
      </c>
      <c r="D2147">
        <f t="shared" si="352"/>
        <v>46.343170100672396</v>
      </c>
      <c r="E2147">
        <f t="shared" si="349"/>
        <v>-6.2895485519058172E-5</v>
      </c>
      <c r="F2147">
        <f t="shared" si="353"/>
        <v>6903.2790530804505</v>
      </c>
      <c r="G2147">
        <f t="shared" si="345"/>
        <v>5268.852702053633</v>
      </c>
      <c r="H2147">
        <f t="shared" si="346"/>
        <v>46.344263510268163</v>
      </c>
      <c r="I2147">
        <f t="shared" si="347"/>
        <v>46.344263510268178</v>
      </c>
      <c r="J2147" s="6">
        <f t="shared" si="348"/>
        <v>46.344263510268171</v>
      </c>
      <c r="K2147" s="2">
        <f t="shared" si="350"/>
        <v>5.9690188464420114E-9</v>
      </c>
      <c r="L2147" s="8">
        <f t="shared" si="351"/>
        <v>2.3593759196875081E-5</v>
      </c>
    </row>
    <row r="2148" spans="1:12">
      <c r="A2148">
        <v>2145</v>
      </c>
      <c r="B2148">
        <v>11692.2403222495</v>
      </c>
      <c r="C2148">
        <f t="shared" si="344"/>
        <v>4.6598322460391422E-3</v>
      </c>
      <c r="D2148">
        <f t="shared" si="352"/>
        <v>46.343170393891441</v>
      </c>
      <c r="E2148">
        <f t="shared" si="349"/>
        <v>-6.2862709305493513E-5</v>
      </c>
      <c r="F2148">
        <f t="shared" si="353"/>
        <v>6903.2789701734509</v>
      </c>
      <c r="G2148">
        <f t="shared" si="345"/>
        <v>5268.8526467823003</v>
      </c>
      <c r="H2148">
        <f t="shared" si="346"/>
        <v>46.344263233911498</v>
      </c>
      <c r="I2148">
        <f t="shared" si="347"/>
        <v>46.344263233911505</v>
      </c>
      <c r="J2148" s="6">
        <f t="shared" si="348"/>
        <v>46.344263233911505</v>
      </c>
      <c r="K2148" s="2">
        <f t="shared" si="350"/>
        <v>5.963125630218982E-9</v>
      </c>
      <c r="L2148" s="8">
        <f t="shared" si="351"/>
        <v>2.358146865601785E-5</v>
      </c>
    </row>
    <row r="2149" spans="1:12">
      <c r="A2149">
        <v>2146</v>
      </c>
      <c r="B2149">
        <v>11692.2403222495</v>
      </c>
      <c r="C2149">
        <f t="shared" si="344"/>
        <v>4.657661853749418E-3</v>
      </c>
      <c r="D2149">
        <f t="shared" si="352"/>
        <v>46.343170686821118</v>
      </c>
      <c r="E2149">
        <f t="shared" si="349"/>
        <v>-6.2829965450393477E-5</v>
      </c>
      <c r="F2149">
        <f t="shared" si="353"/>
        <v>6903.2788873482705</v>
      </c>
      <c r="G2149">
        <f t="shared" si="345"/>
        <v>5268.8525915655136</v>
      </c>
      <c r="H2149">
        <f t="shared" si="346"/>
        <v>46.344262957827567</v>
      </c>
      <c r="I2149">
        <f t="shared" si="347"/>
        <v>46.344262957827567</v>
      </c>
      <c r="J2149" s="6">
        <f t="shared" si="348"/>
        <v>46.344262957827567</v>
      </c>
      <c r="K2149" s="2">
        <f t="shared" si="350"/>
        <v>5.957240846401387E-9</v>
      </c>
      <c r="L2149" s="8">
        <f t="shared" si="351"/>
        <v>2.3569190244459645E-5</v>
      </c>
    </row>
    <row r="2150" spans="1:12">
      <c r="A2150">
        <v>2147</v>
      </c>
      <c r="B2150">
        <v>11692.2403222495</v>
      </c>
      <c r="C2150">
        <f t="shared" si="344"/>
        <v>4.6554934823091251E-3</v>
      </c>
      <c r="D2150">
        <f t="shared" si="352"/>
        <v>46.343170979461853</v>
      </c>
      <c r="E2150">
        <f t="shared" si="349"/>
        <v>-6.2797253906738207E-5</v>
      </c>
      <c r="F2150">
        <f t="shared" si="353"/>
        <v>6903.2788046047845</v>
      </c>
      <c r="G2150">
        <f t="shared" si="345"/>
        <v>5268.8525364031902</v>
      </c>
      <c r="H2150">
        <f t="shared" si="346"/>
        <v>46.344262682015952</v>
      </c>
      <c r="I2150">
        <f t="shared" si="347"/>
        <v>46.344262682015938</v>
      </c>
      <c r="J2150" s="6">
        <f t="shared" si="348"/>
        <v>46.344262682015945</v>
      </c>
      <c r="K2150" s="2">
        <f t="shared" si="350"/>
        <v>5.9513649549446743E-9</v>
      </c>
      <c r="L2150" s="8">
        <f t="shared" si="351"/>
        <v>2.3556923944107803E-5</v>
      </c>
    </row>
    <row r="2151" spans="1:12">
      <c r="A2151">
        <v>2148</v>
      </c>
      <c r="B2151">
        <v>11692.2403222495</v>
      </c>
      <c r="C2151">
        <f t="shared" si="344"/>
        <v>4.6533271288971617E-3</v>
      </c>
      <c r="D2151">
        <f t="shared" si="352"/>
        <v>46.343171271814057</v>
      </c>
      <c r="E2151">
        <f t="shared" si="349"/>
        <v>-6.2764574627110432E-5</v>
      </c>
      <c r="F2151">
        <f t="shared" si="353"/>
        <v>6903.2787219428819</v>
      </c>
      <c r="G2151">
        <f t="shared" si="345"/>
        <v>5268.8524812952546</v>
      </c>
      <c r="H2151">
        <f t="shared" si="346"/>
        <v>46.344262406476275</v>
      </c>
      <c r="I2151">
        <f t="shared" si="347"/>
        <v>46.344262406476275</v>
      </c>
      <c r="J2151" s="6">
        <f t="shared" si="348"/>
        <v>46.344262406476275</v>
      </c>
      <c r="K2151" s="2">
        <f t="shared" si="350"/>
        <v>5.945496882620487E-9</v>
      </c>
      <c r="L2151" s="8">
        <f t="shared" si="351"/>
        <v>2.354466973824955E-5</v>
      </c>
    </row>
    <row r="2152" spans="1:12">
      <c r="A2152">
        <v>2149</v>
      </c>
      <c r="B2152">
        <v>11692.2403222495</v>
      </c>
      <c r="C2152">
        <f t="shared" si="344"/>
        <v>4.6511627906976744E-3</v>
      </c>
      <c r="D2152">
        <f t="shared" si="352"/>
        <v>46.343171563878158</v>
      </c>
      <c r="E2152">
        <f t="shared" si="349"/>
        <v>-6.2731927566123688E-5</v>
      </c>
      <c r="F2152">
        <f t="shared" si="353"/>
        <v>6903.2786393624392</v>
      </c>
      <c r="G2152">
        <f t="shared" si="345"/>
        <v>5268.8524262416267</v>
      </c>
      <c r="H2152">
        <f t="shared" si="346"/>
        <v>46.344262131208126</v>
      </c>
      <c r="I2152">
        <f t="shared" si="347"/>
        <v>46.344262131208126</v>
      </c>
      <c r="J2152" s="6">
        <f t="shared" si="348"/>
        <v>46.344262131208126</v>
      </c>
      <c r="K2152" s="2">
        <f t="shared" si="350"/>
        <v>5.939638162612942E-9</v>
      </c>
      <c r="L2152" s="8">
        <f t="shared" si="351"/>
        <v>2.3532427608332252E-5</v>
      </c>
    </row>
    <row r="2153" spans="1:12">
      <c r="A2153">
        <v>2150</v>
      </c>
      <c r="B2153">
        <v>11692.2403222495</v>
      </c>
      <c r="C2153">
        <f t="shared" si="344"/>
        <v>4.6490004649000468E-3</v>
      </c>
      <c r="D2153">
        <f t="shared" si="352"/>
        <v>46.343171855654568</v>
      </c>
      <c r="E2153">
        <f t="shared" si="349"/>
        <v>-6.2699312675128631E-5</v>
      </c>
      <c r="F2153">
        <f t="shared" si="353"/>
        <v>6903.278556863339</v>
      </c>
      <c r="G2153">
        <f t="shared" si="345"/>
        <v>5268.8523712422266</v>
      </c>
      <c r="H2153">
        <f t="shared" si="346"/>
        <v>46.344261856211126</v>
      </c>
      <c r="I2153">
        <f t="shared" si="347"/>
        <v>46.344261856211126</v>
      </c>
      <c r="J2153" s="6">
        <f t="shared" si="348"/>
        <v>46.344261856211126</v>
      </c>
      <c r="K2153" s="2">
        <f t="shared" si="350"/>
        <v>5.9337874150569111E-9</v>
      </c>
      <c r="L2153" s="8">
        <f t="shared" si="351"/>
        <v>2.3520197537489826E-5</v>
      </c>
    </row>
    <row r="2154" spans="1:12">
      <c r="A2154">
        <v>2151</v>
      </c>
      <c r="B2154">
        <v>11692.2403222495</v>
      </c>
      <c r="C2154">
        <f t="shared" si="344"/>
        <v>4.646840148698885E-3</v>
      </c>
      <c r="D2154">
        <f t="shared" si="352"/>
        <v>46.343172147143704</v>
      </c>
      <c r="E2154">
        <f t="shared" si="349"/>
        <v>-6.2666729908745898E-5</v>
      </c>
      <c r="F2154">
        <f t="shared" si="353"/>
        <v>6903.278474445463</v>
      </c>
      <c r="G2154">
        <f t="shared" si="345"/>
        <v>5268.8523162969759</v>
      </c>
      <c r="H2154">
        <f t="shared" si="346"/>
        <v>46.344261581484872</v>
      </c>
      <c r="I2154">
        <f t="shared" si="347"/>
        <v>46.344261581484872</v>
      </c>
      <c r="J2154" s="6">
        <f t="shared" si="348"/>
        <v>46.344261581484872</v>
      </c>
      <c r="K2154" s="2">
        <f t="shared" si="350"/>
        <v>5.9279454065446102E-9</v>
      </c>
      <c r="L2154" s="8">
        <f t="shared" si="351"/>
        <v>2.3507979507936255E-5</v>
      </c>
    </row>
    <row r="2155" spans="1:12">
      <c r="A2155">
        <v>2152</v>
      </c>
      <c r="B2155">
        <v>11692.2403222495</v>
      </c>
      <c r="C2155">
        <f t="shared" si="344"/>
        <v>4.6446818392940088E-3</v>
      </c>
      <c r="D2155">
        <f t="shared" si="352"/>
        <v>46.343172438345981</v>
      </c>
      <c r="E2155">
        <f t="shared" si="349"/>
        <v>-6.2634179219958925E-5</v>
      </c>
      <c r="F2155">
        <f t="shared" si="353"/>
        <v>6903.2783921087002</v>
      </c>
      <c r="G2155">
        <f t="shared" si="345"/>
        <v>5268.8522614058002</v>
      </c>
      <c r="H2155">
        <f t="shared" si="346"/>
        <v>46.344261307029001</v>
      </c>
      <c r="I2155">
        <f t="shared" si="347"/>
        <v>46.344261307029001</v>
      </c>
      <c r="J2155" s="6">
        <f t="shared" si="348"/>
        <v>46.344261307029001</v>
      </c>
      <c r="K2155" s="2">
        <f t="shared" si="350"/>
        <v>5.9221112171660358E-9</v>
      </c>
      <c r="L2155" s="8">
        <f t="shared" si="351"/>
        <v>2.3495773502958778E-5</v>
      </c>
    </row>
    <row r="2156" spans="1:12">
      <c r="A2156">
        <v>2153</v>
      </c>
      <c r="B2156">
        <v>11692.2403222495</v>
      </c>
      <c r="C2156">
        <f t="shared" si="344"/>
        <v>4.642525533890436E-3</v>
      </c>
      <c r="D2156">
        <f t="shared" si="352"/>
        <v>46.343172729261816</v>
      </c>
      <c r="E2156">
        <f t="shared" si="349"/>
        <v>-6.2601660563797677E-5</v>
      </c>
      <c r="F2156">
        <f t="shared" si="353"/>
        <v>6903.2783098529244</v>
      </c>
      <c r="G2156">
        <f t="shared" si="345"/>
        <v>5268.8522065686157</v>
      </c>
      <c r="H2156">
        <f t="shared" si="346"/>
        <v>46.344261032843079</v>
      </c>
      <c r="I2156">
        <f t="shared" si="347"/>
        <v>46.344261032843086</v>
      </c>
      <c r="J2156" s="6">
        <f t="shared" si="348"/>
        <v>46.344261032843079</v>
      </c>
      <c r="K2156" s="2">
        <f t="shared" si="350"/>
        <v>5.9162863801053394E-9</v>
      </c>
      <c r="L2156" s="8">
        <f t="shared" si="351"/>
        <v>2.3483579504158085E-5</v>
      </c>
    </row>
    <row r="2157" spans="1:12">
      <c r="A2157">
        <v>2154</v>
      </c>
      <c r="B2157">
        <v>11692.2403222495</v>
      </c>
      <c r="C2157">
        <f t="shared" si="344"/>
        <v>4.6403712296983757E-3</v>
      </c>
      <c r="D2157">
        <f t="shared" si="352"/>
        <v>46.343173019891623</v>
      </c>
      <c r="E2157">
        <f t="shared" si="349"/>
        <v>-6.2569173891610221E-5</v>
      </c>
      <c r="F2157">
        <f t="shared" si="353"/>
        <v>6903.2782276780199</v>
      </c>
      <c r="G2157">
        <f t="shared" si="345"/>
        <v>5268.8521517853469</v>
      </c>
      <c r="H2157">
        <f t="shared" si="346"/>
        <v>46.34426075892673</v>
      </c>
      <c r="I2157">
        <f t="shared" si="347"/>
        <v>46.34426075892673</v>
      </c>
      <c r="J2157" s="6">
        <f t="shared" si="348"/>
        <v>46.34426075892673</v>
      </c>
      <c r="K2157" s="2">
        <f t="shared" si="350"/>
        <v>5.9104696688157463E-9</v>
      </c>
      <c r="L2157" s="8">
        <f t="shared" si="351"/>
        <v>2.3471397494514784E-5</v>
      </c>
    </row>
    <row r="2158" spans="1:12">
      <c r="A2158">
        <v>2155</v>
      </c>
      <c r="B2158">
        <v>11692.2403222495</v>
      </c>
      <c r="C2158">
        <f t="shared" si="344"/>
        <v>4.6382189239332098E-3</v>
      </c>
      <c r="D2158">
        <f t="shared" si="352"/>
        <v>46.343173310235819</v>
      </c>
      <c r="E2158">
        <f t="shared" si="349"/>
        <v>-6.2536719157609859E-5</v>
      </c>
      <c r="F2158">
        <f t="shared" si="353"/>
        <v>6903.278145583874</v>
      </c>
      <c r="G2158">
        <f t="shared" si="345"/>
        <v>5268.8520970559157</v>
      </c>
      <c r="H2158">
        <f t="shared" si="346"/>
        <v>46.344260485279577</v>
      </c>
      <c r="I2158">
        <f t="shared" si="347"/>
        <v>46.344260485279584</v>
      </c>
      <c r="J2158" s="6">
        <f t="shared" si="348"/>
        <v>46.344260485279577</v>
      </c>
      <c r="K2158" s="2">
        <f t="shared" si="350"/>
        <v>5.904661083297551E-9</v>
      </c>
      <c r="L2158" s="8">
        <f t="shared" si="351"/>
        <v>2.3459227456856142E-5</v>
      </c>
    </row>
    <row r="2159" spans="1:12">
      <c r="A2159">
        <v>2156</v>
      </c>
      <c r="B2159">
        <v>11692.2403222495</v>
      </c>
      <c r="C2159">
        <f t="shared" si="344"/>
        <v>4.6360686138154847E-3</v>
      </c>
      <c r="D2159">
        <f t="shared" si="352"/>
        <v>46.343173600294811</v>
      </c>
      <c r="E2159">
        <f t="shared" si="349"/>
        <v>-6.2504296316817759E-5</v>
      </c>
      <c r="F2159">
        <f t="shared" si="353"/>
        <v>6903.2780635703693</v>
      </c>
      <c r="G2159">
        <f t="shared" si="345"/>
        <v>5268.8520423802456</v>
      </c>
      <c r="H2159">
        <f t="shared" si="346"/>
        <v>46.344260211901229</v>
      </c>
      <c r="I2159">
        <f t="shared" si="347"/>
        <v>46.344260211901236</v>
      </c>
      <c r="J2159" s="6">
        <f t="shared" si="348"/>
        <v>46.344260211901229</v>
      </c>
      <c r="K2159" s="2">
        <f t="shared" si="350"/>
        <v>5.8988609301878232E-9</v>
      </c>
      <c r="L2159" s="8">
        <f t="shared" si="351"/>
        <v>2.3447069374009444E-5</v>
      </c>
    </row>
    <row r="2160" spans="1:12">
      <c r="A2160">
        <v>2157</v>
      </c>
      <c r="B2160">
        <v>11692.2403222495</v>
      </c>
      <c r="C2160">
        <f t="shared" si="344"/>
        <v>4.6339202965708986E-3</v>
      </c>
      <c r="D2160">
        <f t="shared" si="352"/>
        <v>46.343173890069018</v>
      </c>
      <c r="E2160">
        <f t="shared" si="349"/>
        <v>-6.2471905322636226E-5</v>
      </c>
      <c r="F2160">
        <f t="shared" si="353"/>
        <v>6903.277981637385</v>
      </c>
      <c r="G2160">
        <f t="shared" si="345"/>
        <v>5268.8519877582567</v>
      </c>
      <c r="H2160">
        <f t="shared" si="346"/>
        <v>46.344259938791282</v>
      </c>
      <c r="I2160">
        <f t="shared" si="347"/>
        <v>46.344259938791282</v>
      </c>
      <c r="J2160" s="6">
        <f t="shared" si="348"/>
        <v>46.344259938791282</v>
      </c>
      <c r="K2160" s="2">
        <f t="shared" si="350"/>
        <v>5.8930695161236444E-9</v>
      </c>
      <c r="L2160" s="8">
        <f t="shared" si="351"/>
        <v>2.3434923228188678E-5</v>
      </c>
    </row>
    <row r="2161" spans="1:12">
      <c r="A2161">
        <v>2158</v>
      </c>
      <c r="B2161">
        <v>11692.2403222495</v>
      </c>
      <c r="C2161">
        <f t="shared" si="344"/>
        <v>4.6317739694302917E-3</v>
      </c>
      <c r="D2161">
        <f t="shared" si="352"/>
        <v>46.343174179558851</v>
      </c>
      <c r="E2161">
        <f t="shared" si="349"/>
        <v>-6.2439546128047424E-5</v>
      </c>
      <c r="F2161">
        <f t="shared" si="353"/>
        <v>6903.2778997848045</v>
      </c>
      <c r="G2161">
        <f t="shared" si="345"/>
        <v>5268.8519331898697</v>
      </c>
      <c r="H2161">
        <f t="shared" si="346"/>
        <v>46.344259665949352</v>
      </c>
      <c r="I2161">
        <f t="shared" si="347"/>
        <v>46.344259665949345</v>
      </c>
      <c r="J2161" s="6">
        <f t="shared" si="348"/>
        <v>46.344259665949352</v>
      </c>
      <c r="K2161" s="2">
        <f t="shared" si="350"/>
        <v>5.887286381150149E-9</v>
      </c>
      <c r="L2161" s="8">
        <f t="shared" si="351"/>
        <v>2.3422789002221129E-5</v>
      </c>
    </row>
    <row r="2162" spans="1:12">
      <c r="A2162">
        <v>2159</v>
      </c>
      <c r="B2162">
        <v>11692.2403222495</v>
      </c>
      <c r="C2162">
        <f t="shared" si="344"/>
        <v>4.6296296296296294E-3</v>
      </c>
      <c r="D2162">
        <f t="shared" si="352"/>
        <v>46.343174468764715</v>
      </c>
      <c r="E2162">
        <f t="shared" si="349"/>
        <v>-6.2407218687666189E-5</v>
      </c>
      <c r="F2162">
        <f t="shared" si="353"/>
        <v>6903.2778180125151</v>
      </c>
      <c r="G2162">
        <f t="shared" si="345"/>
        <v>5268.8518786750101</v>
      </c>
      <c r="H2162">
        <f t="shared" si="346"/>
        <v>46.344259393375047</v>
      </c>
      <c r="I2162">
        <f t="shared" si="347"/>
        <v>46.344259393375054</v>
      </c>
      <c r="J2162" s="6">
        <f t="shared" si="348"/>
        <v>46.344259393375054</v>
      </c>
      <c r="K2162" s="2">
        <f t="shared" si="350"/>
        <v>5.8815115252676314E-9</v>
      </c>
      <c r="L2162" s="8">
        <f t="shared" si="351"/>
        <v>2.3410666679087405E-5</v>
      </c>
    </row>
    <row r="2163" spans="1:12">
      <c r="A2163">
        <v>2160</v>
      </c>
      <c r="B2163">
        <v>11692.2403222495</v>
      </c>
      <c r="C2163">
        <f t="shared" si="344"/>
        <v>4.6274872744099952E-3</v>
      </c>
      <c r="D2163">
        <f t="shared" si="352"/>
        <v>46.343174757687024</v>
      </c>
      <c r="E2163">
        <f t="shared" si="349"/>
        <v>-6.2374922955709089E-5</v>
      </c>
      <c r="F2163">
        <f t="shared" si="353"/>
        <v>6903.2777363204013</v>
      </c>
      <c r="G2163">
        <f t="shared" si="345"/>
        <v>5268.8518242136015</v>
      </c>
      <c r="H2163">
        <f t="shared" si="346"/>
        <v>46.344259121068006</v>
      </c>
      <c r="I2163">
        <f t="shared" si="347"/>
        <v>46.344259121067999</v>
      </c>
      <c r="J2163" s="6">
        <f t="shared" si="348"/>
        <v>46.344259121068006</v>
      </c>
      <c r="K2163" s="2">
        <f t="shared" si="350"/>
        <v>5.8757449484763876E-9</v>
      </c>
      <c r="L2163" s="8">
        <f t="shared" si="351"/>
        <v>2.3398556241614786E-5</v>
      </c>
    </row>
    <row r="2164" spans="1:12">
      <c r="A2164">
        <v>2161</v>
      </c>
      <c r="B2164">
        <v>11692.2403222495</v>
      </c>
      <c r="C2164">
        <f t="shared" si="344"/>
        <v>4.6253469010175763E-3</v>
      </c>
      <c r="D2164">
        <f t="shared" si="352"/>
        <v>46.343175046326188</v>
      </c>
      <c r="E2164">
        <f t="shared" si="349"/>
        <v>-6.2342658886385346E-5</v>
      </c>
      <c r="F2164">
        <f t="shared" si="353"/>
        <v>6903.2776547083486</v>
      </c>
      <c r="G2164">
        <f t="shared" si="345"/>
        <v>5268.8517698055657</v>
      </c>
      <c r="H2164">
        <f t="shared" si="346"/>
        <v>46.344258849027824</v>
      </c>
      <c r="I2164">
        <f t="shared" si="347"/>
        <v>46.344258849027824</v>
      </c>
      <c r="J2164" s="6">
        <f t="shared" si="348"/>
        <v>46.344258849027824</v>
      </c>
      <c r="K2164" s="2">
        <f t="shared" si="350"/>
        <v>5.8699866507767123E-9</v>
      </c>
      <c r="L2164" s="8">
        <f t="shared" si="351"/>
        <v>2.338645767263056E-5</v>
      </c>
    </row>
    <row r="2165" spans="1:12">
      <c r="A2165">
        <v>2162</v>
      </c>
      <c r="B2165">
        <v>11692.2403222495</v>
      </c>
      <c r="C2165">
        <f t="shared" si="344"/>
        <v>4.6232085067036523E-3</v>
      </c>
      <c r="D2165">
        <f t="shared" si="352"/>
        <v>46.343175334682613</v>
      </c>
      <c r="E2165">
        <f t="shared" si="349"/>
        <v>-6.2310426434314907E-5</v>
      </c>
      <c r="F2165">
        <f t="shared" si="353"/>
        <v>6903.2775731762331</v>
      </c>
      <c r="G2165">
        <f t="shared" si="345"/>
        <v>5268.8517154508218</v>
      </c>
      <c r="H2165">
        <f t="shared" si="346"/>
        <v>46.344258577254109</v>
      </c>
      <c r="I2165">
        <f t="shared" si="347"/>
        <v>46.344258577254116</v>
      </c>
      <c r="J2165" s="6">
        <f t="shared" si="348"/>
        <v>46.344258577254109</v>
      </c>
      <c r="K2165" s="2">
        <f t="shared" si="350"/>
        <v>5.8642369388056877E-9</v>
      </c>
      <c r="L2165" s="8">
        <f t="shared" si="351"/>
        <v>2.3374370954808697E-5</v>
      </c>
    </row>
    <row r="2166" spans="1:12">
      <c r="A2166">
        <v>2163</v>
      </c>
      <c r="B2166">
        <v>11692.2403222495</v>
      </c>
      <c r="C2166">
        <f t="shared" si="344"/>
        <v>4.6210720887245845E-3</v>
      </c>
      <c r="D2166">
        <f t="shared" si="352"/>
        <v>46.343175622756704</v>
      </c>
      <c r="E2166">
        <f t="shared" si="349"/>
        <v>-6.2278225553301272E-5</v>
      </c>
      <c r="F2166">
        <f t="shared" si="353"/>
        <v>6903.2774917239503</v>
      </c>
      <c r="G2166">
        <f t="shared" si="345"/>
        <v>5268.8516611492996</v>
      </c>
      <c r="H2166">
        <f t="shared" si="346"/>
        <v>46.344258305746493</v>
      </c>
      <c r="I2166">
        <f t="shared" si="347"/>
        <v>46.344258305746507</v>
      </c>
      <c r="J2166" s="6">
        <f t="shared" si="348"/>
        <v>46.3442583057465</v>
      </c>
      <c r="K2166" s="2">
        <f t="shared" si="350"/>
        <v>5.8584950459716379E-9</v>
      </c>
      <c r="L2166" s="8">
        <f t="shared" si="351"/>
        <v>2.3362296071589775E-5</v>
      </c>
    </row>
    <row r="2167" spans="1:12">
      <c r="A2167">
        <v>2164</v>
      </c>
      <c r="B2167">
        <v>11692.2403222495</v>
      </c>
      <c r="C2167">
        <f t="shared" si="344"/>
        <v>4.6189376443418013E-3</v>
      </c>
      <c r="D2167">
        <f t="shared" si="352"/>
        <v>46.343175910548872</v>
      </c>
      <c r="E2167">
        <f t="shared" si="349"/>
        <v>-6.224605619877846E-5</v>
      </c>
      <c r="F2167">
        <f t="shared" si="353"/>
        <v>6903.277410351383</v>
      </c>
      <c r="G2167">
        <f t="shared" si="345"/>
        <v>5268.851606900922</v>
      </c>
      <c r="H2167">
        <f t="shared" si="346"/>
        <v>46.344258034504612</v>
      </c>
      <c r="I2167">
        <f t="shared" si="347"/>
        <v>46.344258034504605</v>
      </c>
      <c r="J2167" s="6">
        <f t="shared" si="348"/>
        <v>46.344258034504605</v>
      </c>
      <c r="K2167" s="2">
        <f t="shared" si="350"/>
        <v>5.8527615855484314E-9</v>
      </c>
      <c r="L2167" s="8">
        <f t="shared" si="351"/>
        <v>2.3350233005647764E-5</v>
      </c>
    </row>
    <row r="2168" spans="1:12">
      <c r="A2168">
        <v>2165</v>
      </c>
      <c r="B2168">
        <v>11692.2403222495</v>
      </c>
      <c r="C2168">
        <f t="shared" si="344"/>
        <v>4.6168051708217915E-3</v>
      </c>
      <c r="D2168">
        <f t="shared" si="352"/>
        <v>46.343176198059524</v>
      </c>
      <c r="E2168">
        <f t="shared" si="349"/>
        <v>-6.2213918324960463E-5</v>
      </c>
      <c r="F2168">
        <f t="shared" si="353"/>
        <v>6903.2773290584073</v>
      </c>
      <c r="G2168">
        <f t="shared" si="345"/>
        <v>5268.8515527056043</v>
      </c>
      <c r="H2168">
        <f t="shared" si="346"/>
        <v>46.344257763528027</v>
      </c>
      <c r="I2168">
        <f t="shared" si="347"/>
        <v>46.344257763528027</v>
      </c>
      <c r="J2168" s="6">
        <f t="shared" si="348"/>
        <v>46.344257763528027</v>
      </c>
      <c r="K2168" s="2">
        <f t="shared" si="350"/>
        <v>5.8470367108547606E-9</v>
      </c>
      <c r="L2168" s="8">
        <f t="shared" si="351"/>
        <v>2.3338181739656635E-5</v>
      </c>
    </row>
    <row r="2169" spans="1:12">
      <c r="A2169">
        <v>2166</v>
      </c>
      <c r="B2169">
        <v>11692.2403222495</v>
      </c>
      <c r="C2169">
        <f t="shared" si="344"/>
        <v>4.6146746654360865E-3</v>
      </c>
      <c r="D2169">
        <f t="shared" si="352"/>
        <v>46.343176485289064</v>
      </c>
      <c r="E2169">
        <f t="shared" si="349"/>
        <v>-6.2181811885650553E-5</v>
      </c>
      <c r="F2169">
        <f t="shared" si="353"/>
        <v>6903.2772478449178</v>
      </c>
      <c r="G2169">
        <f t="shared" si="345"/>
        <v>5268.8514985632783</v>
      </c>
      <c r="H2169">
        <f t="shared" si="346"/>
        <v>46.344257492816396</v>
      </c>
      <c r="I2169">
        <f t="shared" si="347"/>
        <v>46.344257492816396</v>
      </c>
      <c r="J2169" s="6">
        <f t="shared" si="348"/>
        <v>46.344257492816396</v>
      </c>
      <c r="K2169" s="2">
        <f t="shared" si="350"/>
        <v>5.8413198086173337E-9</v>
      </c>
      <c r="L2169" s="8">
        <f t="shared" si="351"/>
        <v>2.3326142256903648E-5</v>
      </c>
    </row>
    <row r="2170" spans="1:12">
      <c r="A2170">
        <v>2167</v>
      </c>
      <c r="B2170">
        <v>11692.2403222495</v>
      </c>
      <c r="C2170">
        <f t="shared" si="344"/>
        <v>4.6125461254612546E-3</v>
      </c>
      <c r="D2170">
        <f t="shared" si="352"/>
        <v>46.343176772237896</v>
      </c>
      <c r="E2170">
        <f t="shared" si="349"/>
        <v>-6.2149736836282884E-5</v>
      </c>
      <c r="F2170">
        <f t="shared" si="353"/>
        <v>6903.2771667107963</v>
      </c>
      <c r="G2170">
        <f t="shared" si="345"/>
        <v>5268.8514444738648</v>
      </c>
      <c r="H2170">
        <f t="shared" si="346"/>
        <v>46.344257222369322</v>
      </c>
      <c r="I2170">
        <f t="shared" si="347"/>
        <v>46.344257222369315</v>
      </c>
      <c r="J2170" s="6">
        <f t="shared" si="348"/>
        <v>46.344257222369322</v>
      </c>
      <c r="K2170" s="2">
        <f t="shared" si="350"/>
        <v>5.835611338791631E-9</v>
      </c>
      <c r="L2170" s="8">
        <f t="shared" si="351"/>
        <v>2.3314114540216102E-5</v>
      </c>
    </row>
    <row r="2171" spans="1:12">
      <c r="A2171">
        <v>2168</v>
      </c>
      <c r="B2171">
        <v>11692.2403222495</v>
      </c>
      <c r="C2171">
        <f t="shared" si="344"/>
        <v>4.6104195481788844E-3</v>
      </c>
      <c r="D2171">
        <f t="shared" si="352"/>
        <v>46.343177058906427</v>
      </c>
      <c r="E2171">
        <f t="shared" si="349"/>
        <v>-6.211769313107054E-5</v>
      </c>
      <c r="F2171">
        <f t="shared" si="353"/>
        <v>6903.27708565593</v>
      </c>
      <c r="G2171">
        <f t="shared" si="345"/>
        <v>5268.8513904372867</v>
      </c>
      <c r="H2171">
        <f t="shared" si="346"/>
        <v>46.344256952186441</v>
      </c>
      <c r="I2171">
        <f t="shared" si="347"/>
        <v>46.344256952186434</v>
      </c>
      <c r="J2171" s="6">
        <f t="shared" si="348"/>
        <v>46.344256952186441</v>
      </c>
      <c r="K2171" s="2">
        <f t="shared" si="350"/>
        <v>5.8299106881043483E-9</v>
      </c>
      <c r="L2171" s="8">
        <f t="shared" si="351"/>
        <v>2.3302098573034583E-5</v>
      </c>
    </row>
    <row r="2172" spans="1:12">
      <c r="A2172">
        <v>2169</v>
      </c>
      <c r="B2172">
        <v>11692.2403222495</v>
      </c>
      <c r="C2172">
        <f t="shared" si="344"/>
        <v>4.608294930875576E-3</v>
      </c>
      <c r="D2172">
        <f t="shared" si="352"/>
        <v>46.343177345295054</v>
      </c>
      <c r="E2172">
        <f t="shared" si="349"/>
        <v>-6.2085680726270518E-5</v>
      </c>
      <c r="F2172">
        <f t="shared" si="353"/>
        <v>6903.2770046802052</v>
      </c>
      <c r="G2172">
        <f t="shared" si="345"/>
        <v>5268.8513364534701</v>
      </c>
      <c r="H2172">
        <f t="shared" si="346"/>
        <v>46.344256682267343</v>
      </c>
      <c r="I2172">
        <f t="shared" si="347"/>
        <v>46.344256682267343</v>
      </c>
      <c r="J2172" s="6">
        <f t="shared" si="348"/>
        <v>46.344256682267343</v>
      </c>
      <c r="K2172" s="2">
        <f t="shared" si="350"/>
        <v>5.8242189297845703E-9</v>
      </c>
      <c r="L2172" s="8">
        <f t="shared" si="351"/>
        <v>2.3290094337879748E-5</v>
      </c>
    </row>
    <row r="2173" spans="1:12">
      <c r="A2173">
        <v>2170</v>
      </c>
      <c r="B2173">
        <v>11692.2403222495</v>
      </c>
      <c r="C2173">
        <f t="shared" si="344"/>
        <v>4.6061722708429292E-3</v>
      </c>
      <c r="D2173">
        <f t="shared" si="352"/>
        <v>46.343177631404181</v>
      </c>
      <c r="E2173">
        <f t="shared" si="349"/>
        <v>-6.2053699574865929E-5</v>
      </c>
      <c r="F2173">
        <f t="shared" si="353"/>
        <v>6903.2769237835082</v>
      </c>
      <c r="G2173">
        <f t="shared" si="345"/>
        <v>5268.8512825223388</v>
      </c>
      <c r="H2173">
        <f t="shared" si="346"/>
        <v>46.344256412611685</v>
      </c>
      <c r="I2173">
        <f t="shared" si="347"/>
        <v>46.344256412611692</v>
      </c>
      <c r="J2173" s="6">
        <f t="shared" si="348"/>
        <v>46.344256412611685</v>
      </c>
      <c r="K2173" s="2">
        <f t="shared" si="350"/>
        <v>5.8185345306485864E-9</v>
      </c>
      <c r="L2173" s="8">
        <f t="shared" si="351"/>
        <v>2.3278101818652156E-5</v>
      </c>
    </row>
    <row r="2174" spans="1:12">
      <c r="A2174">
        <v>2171</v>
      </c>
      <c r="B2174">
        <v>11692.2403222495</v>
      </c>
      <c r="C2174">
        <f t="shared" si="344"/>
        <v>4.6040515653775326E-3</v>
      </c>
      <c r="D2174">
        <f t="shared" si="352"/>
        <v>46.343177917234215</v>
      </c>
      <c r="E2174">
        <f t="shared" si="349"/>
        <v>-6.2021749633929307E-5</v>
      </c>
      <c r="F2174">
        <f t="shared" si="353"/>
        <v>6903.2768429657262</v>
      </c>
      <c r="G2174">
        <f t="shared" si="345"/>
        <v>5268.8512286438181</v>
      </c>
      <c r="H2174">
        <f t="shared" si="346"/>
        <v>46.344256143219091</v>
      </c>
      <c r="I2174">
        <f t="shared" si="347"/>
        <v>46.344256143219077</v>
      </c>
      <c r="J2174" s="6">
        <f t="shared" si="348"/>
        <v>46.344256143219084</v>
      </c>
      <c r="K2174" s="2">
        <f t="shared" si="350"/>
        <v>5.8128584106070801E-9</v>
      </c>
      <c r="L2174" s="8">
        <f t="shared" si="351"/>
        <v>2.3266120998332424E-5</v>
      </c>
    </row>
    <row r="2175" spans="1:12">
      <c r="A2175">
        <v>2172</v>
      </c>
      <c r="B2175">
        <v>11692.2403222495</v>
      </c>
      <c r="C2175">
        <f t="shared" si="344"/>
        <v>4.6019328117809476E-3</v>
      </c>
      <c r="D2175">
        <f t="shared" si="352"/>
        <v>46.343178202785545</v>
      </c>
      <c r="E2175">
        <f t="shared" si="349"/>
        <v>-6.1989830858899861E-5</v>
      </c>
      <c r="F2175">
        <f t="shared" si="353"/>
        <v>6903.276762226742</v>
      </c>
      <c r="G2175">
        <f t="shared" si="345"/>
        <v>5268.851174817828</v>
      </c>
      <c r="H2175">
        <f t="shared" si="346"/>
        <v>46.344255874089143</v>
      </c>
      <c r="I2175">
        <f t="shared" si="347"/>
        <v>46.344255874089143</v>
      </c>
      <c r="J2175" s="6">
        <f t="shared" si="348"/>
        <v>46.344255874089143</v>
      </c>
      <c r="K2175" s="2">
        <f t="shared" si="350"/>
        <v>5.807190876297147E-9</v>
      </c>
      <c r="L2175" s="8">
        <f t="shared" si="351"/>
        <v>2.3254151859901191E-5</v>
      </c>
    </row>
    <row r="2176" spans="1:12">
      <c r="A2176">
        <v>2173</v>
      </c>
      <c r="B2176">
        <v>11692.2403222495</v>
      </c>
      <c r="C2176">
        <f t="shared" si="344"/>
        <v>4.5998160073597054E-3</v>
      </c>
      <c r="D2176">
        <f t="shared" si="352"/>
        <v>46.343178488058584</v>
      </c>
      <c r="E2176">
        <f t="shared" si="349"/>
        <v>-6.1957943203168133E-5</v>
      </c>
      <c r="F2176">
        <f t="shared" si="353"/>
        <v>6903.2766815664463</v>
      </c>
      <c r="G2176">
        <f t="shared" si="345"/>
        <v>5268.8511210442975</v>
      </c>
      <c r="H2176">
        <f t="shared" si="346"/>
        <v>46.344255605221491</v>
      </c>
      <c r="I2176">
        <f t="shared" si="347"/>
        <v>46.344255605221484</v>
      </c>
      <c r="J2176" s="6">
        <f t="shared" si="348"/>
        <v>46.344255605221491</v>
      </c>
      <c r="K2176" s="2">
        <f t="shared" si="350"/>
        <v>5.8015313144454652E-9</v>
      </c>
      <c r="L2176" s="8">
        <f t="shared" si="351"/>
        <v>2.3242194386492402E-5</v>
      </c>
    </row>
    <row r="2177" spans="1:12">
      <c r="A2177">
        <v>2174</v>
      </c>
      <c r="B2177">
        <v>11692.2403222495</v>
      </c>
      <c r="C2177">
        <f t="shared" si="344"/>
        <v>4.5977011494252873E-3</v>
      </c>
      <c r="D2177">
        <f t="shared" si="352"/>
        <v>46.343178773053722</v>
      </c>
      <c r="E2177">
        <f t="shared" si="349"/>
        <v>-6.1926086622992311E-5</v>
      </c>
      <c r="F2177">
        <f t="shared" si="353"/>
        <v>6903.2766009847237</v>
      </c>
      <c r="G2177">
        <f t="shared" si="345"/>
        <v>5268.8510673231494</v>
      </c>
      <c r="H2177">
        <f t="shared" si="346"/>
        <v>46.344255336615745</v>
      </c>
      <c r="I2177">
        <f t="shared" si="347"/>
        <v>46.344255336615745</v>
      </c>
      <c r="J2177" s="6">
        <f t="shared" si="348"/>
        <v>46.344255336615745</v>
      </c>
      <c r="K2177" s="2">
        <f t="shared" si="350"/>
        <v>5.795880031689128E-9</v>
      </c>
      <c r="L2177" s="8">
        <f t="shared" si="351"/>
        <v>2.323024856139333E-5</v>
      </c>
    </row>
    <row r="2178" spans="1:12">
      <c r="A2178">
        <v>2175</v>
      </c>
      <c r="B2178">
        <v>11692.2403222495</v>
      </c>
      <c r="C2178">
        <f t="shared" si="344"/>
        <v>4.5955882352941178E-3</v>
      </c>
      <c r="D2178">
        <f t="shared" si="352"/>
        <v>46.343179057771358</v>
      </c>
      <c r="E2178">
        <f t="shared" si="349"/>
        <v>-6.1894261073400868E-5</v>
      </c>
      <c r="F2178">
        <f t="shared" si="353"/>
        <v>6903.2765204814659</v>
      </c>
      <c r="G2178">
        <f t="shared" si="345"/>
        <v>5268.85101365431</v>
      </c>
      <c r="H2178">
        <f t="shared" si="346"/>
        <v>46.344255068271551</v>
      </c>
      <c r="I2178">
        <f t="shared" si="347"/>
        <v>46.344255068271558</v>
      </c>
      <c r="J2178" s="6">
        <f t="shared" si="348"/>
        <v>46.344255068271551</v>
      </c>
      <c r="K2178" s="2">
        <f t="shared" si="350"/>
        <v>5.7902364147547988E-9</v>
      </c>
      <c r="L2178" s="8">
        <f t="shared" si="351"/>
        <v>2.3218314368351219E-5</v>
      </c>
    </row>
    <row r="2179" spans="1:12">
      <c r="A2179">
        <v>2176</v>
      </c>
      <c r="B2179">
        <v>11692.2403222495</v>
      </c>
      <c r="C2179">
        <f t="shared" si="344"/>
        <v>4.5934772622875514E-3</v>
      </c>
      <c r="D2179">
        <f t="shared" si="352"/>
        <v>46.343179342211897</v>
      </c>
      <c r="E2179">
        <f t="shared" si="349"/>
        <v>-6.1862466510647995E-5</v>
      </c>
      <c r="F2179">
        <f t="shared" si="353"/>
        <v>6903.2764400565566</v>
      </c>
      <c r="G2179">
        <f t="shared" si="345"/>
        <v>5268.8509600377038</v>
      </c>
      <c r="H2179">
        <f t="shared" si="346"/>
        <v>46.344254800188516</v>
      </c>
      <c r="I2179">
        <f t="shared" si="347"/>
        <v>46.34425480018853</v>
      </c>
      <c r="J2179" s="6">
        <f t="shared" si="348"/>
        <v>46.344254800188523</v>
      </c>
      <c r="K2179" s="2">
        <f t="shared" si="350"/>
        <v>5.7846010769163781E-9</v>
      </c>
      <c r="L2179" s="8">
        <f t="shared" si="351"/>
        <v>2.3206391790346704E-5</v>
      </c>
    </row>
    <row r="2180" spans="1:12">
      <c r="A2180">
        <v>2177</v>
      </c>
      <c r="B2180">
        <v>11692.2403222495</v>
      </c>
      <c r="C2180">
        <f t="shared" si="344"/>
        <v>4.5913682277318639E-3</v>
      </c>
      <c r="D2180">
        <f t="shared" si="352"/>
        <v>46.343179626375729</v>
      </c>
      <c r="E2180">
        <f t="shared" si="349"/>
        <v>-6.1830702890172914E-5</v>
      </c>
      <c r="F2180">
        <f t="shared" si="353"/>
        <v>6903.276359709881</v>
      </c>
      <c r="G2180">
        <f t="shared" si="345"/>
        <v>5268.8509064732534</v>
      </c>
      <c r="H2180">
        <f t="shared" si="346"/>
        <v>46.344254532366271</v>
      </c>
      <c r="I2180">
        <f t="shared" si="347"/>
        <v>46.344254532366278</v>
      </c>
      <c r="J2180" s="6">
        <f t="shared" si="348"/>
        <v>46.344254532366278</v>
      </c>
      <c r="K2180" s="2">
        <f t="shared" si="350"/>
        <v>5.7789740181741531E-9</v>
      </c>
      <c r="L2180" s="8">
        <f t="shared" si="351"/>
        <v>2.3194480810667063E-5</v>
      </c>
    </row>
    <row r="2181" spans="1:12">
      <c r="A2181">
        <v>2178</v>
      </c>
      <c r="B2181">
        <v>11692.2403222495</v>
      </c>
      <c r="C2181">
        <f t="shared" ref="C2181:C2244" si="354">$C$1/(A2181+1)</f>
        <v>4.589261128958238E-3</v>
      </c>
      <c r="D2181">
        <f t="shared" si="352"/>
        <v>46.343179910263252</v>
      </c>
      <c r="E2181">
        <f t="shared" si="349"/>
        <v>-6.1798970167005387E-5</v>
      </c>
      <c r="F2181">
        <f t="shared" si="353"/>
        <v>6903.2762794413366</v>
      </c>
      <c r="G2181">
        <f t="shared" ref="G2181:G2244" si="355">(10000+10*F2181)/15</f>
        <v>5268.8508529608916</v>
      </c>
      <c r="H2181">
        <f t="shared" ref="H2181:H2244" si="356">$U$3*(1+G2181/$U$4)</f>
        <v>46.344254264804462</v>
      </c>
      <c r="I2181">
        <f t="shared" ref="I2181:I2244" si="357">$U$6*(1+(F2181-G2181)/$U$7)</f>
        <v>46.344254264804448</v>
      </c>
      <c r="J2181" s="6">
        <f t="shared" ref="J2181:J2244" si="358">(H2181+I2181)/2</f>
        <v>46.344254264804455</v>
      </c>
      <c r="K2181" s="2">
        <f t="shared" si="350"/>
        <v>5.7733547785731845E-9</v>
      </c>
      <c r="L2181" s="8">
        <f t="shared" si="351"/>
        <v>2.3182581412906219E-5</v>
      </c>
    </row>
    <row r="2182" spans="1:12">
      <c r="A2182">
        <v>2179</v>
      </c>
      <c r="B2182">
        <v>11692.2403222495</v>
      </c>
      <c r="C2182">
        <f t="shared" si="354"/>
        <v>4.5871559633027525E-3</v>
      </c>
      <c r="D2182">
        <f t="shared" si="352"/>
        <v>46.343180193874865</v>
      </c>
      <c r="E2182">
        <f t="shared" ref="E2182:E2245" si="359">(D2182-J2181)*(1-0.5*($U$6/$U$7 + 2/3*$U$3/$U$4-2/3*$U$6/$U$7)*B2182*0.1*EXP(0.1*(D2182+$U$10))/(EXP(0.1*D2182)+EXP(0.1*$U$10))^2)</f>
        <v>-6.1767268297397747E-5</v>
      </c>
      <c r="F2182">
        <f t="shared" si="353"/>
        <v>6903.2761992508013</v>
      </c>
      <c r="G2182">
        <f t="shared" si="355"/>
        <v>5268.8507995005339</v>
      </c>
      <c r="H2182">
        <f t="shared" si="356"/>
        <v>46.344253997502669</v>
      </c>
      <c r="I2182">
        <f t="shared" si="357"/>
        <v>46.344253997502669</v>
      </c>
      <c r="J2182" s="6">
        <f t="shared" si="358"/>
        <v>46.344253997502669</v>
      </c>
      <c r="K2182" s="2">
        <f t="shared" ref="K2182:K2245" si="360">ABS(J2182-J2181)/J2181</f>
        <v>5.7677438180689765E-9</v>
      </c>
      <c r="L2182" s="8">
        <f t="shared" ref="L2182:L2245" si="361">ABS(J2182-D2182)/D2182</f>
        <v>2.3170693580198137E-5</v>
      </c>
    </row>
    <row r="2183" spans="1:12">
      <c r="A2183">
        <v>2180</v>
      </c>
      <c r="B2183">
        <v>11692.2403222495</v>
      </c>
      <c r="C2183">
        <f t="shared" si="354"/>
        <v>4.585052728106373E-3</v>
      </c>
      <c r="D2183">
        <f t="shared" ref="D2183:D2246" si="362">D2182-C2182*E2182</f>
        <v>46.343180477210957</v>
      </c>
      <c r="E2183">
        <f t="shared" si="359"/>
        <v>-6.1735597236792645E-5</v>
      </c>
      <c r="F2183">
        <f t="shared" ref="F2183:F2246" si="363">B2183*EXP($U$9*D2183)/(EXP($U$9*D2183)+EXP($U$9*$U$10))</f>
        <v>6903.2761191381696</v>
      </c>
      <c r="G2183">
        <f t="shared" si="355"/>
        <v>5268.8507460921128</v>
      </c>
      <c r="H2183">
        <f t="shared" si="356"/>
        <v>46.344253730460565</v>
      </c>
      <c r="I2183">
        <f t="shared" si="357"/>
        <v>46.344253730460565</v>
      </c>
      <c r="J2183" s="6">
        <f t="shared" si="358"/>
        <v>46.344253730460565</v>
      </c>
      <c r="K2183" s="2">
        <f t="shared" si="360"/>
        <v>5.7621405233881727E-9</v>
      </c>
      <c r="L2183" s="8">
        <f t="shared" si="361"/>
        <v>2.3158817296443387E-5</v>
      </c>
    </row>
    <row r="2184" spans="1:12">
      <c r="A2184">
        <v>2181</v>
      </c>
      <c r="B2184">
        <v>11692.2403222495</v>
      </c>
      <c r="C2184">
        <f t="shared" si="354"/>
        <v>4.5829514207149404E-3</v>
      </c>
      <c r="D2184">
        <f t="shared" si="362"/>
        <v>46.343180760271927</v>
      </c>
      <c r="E2184">
        <f t="shared" si="359"/>
        <v>-6.1703956941847922E-5</v>
      </c>
      <c r="F2184">
        <f t="shared" si="363"/>
        <v>6903.2760391033271</v>
      </c>
      <c r="G2184">
        <f t="shared" si="355"/>
        <v>5268.8506927355511</v>
      </c>
      <c r="H2184">
        <f t="shared" si="356"/>
        <v>46.344253463677759</v>
      </c>
      <c r="I2184">
        <f t="shared" si="357"/>
        <v>46.344253463677767</v>
      </c>
      <c r="J2184" s="6">
        <f t="shared" si="358"/>
        <v>46.344253463677759</v>
      </c>
      <c r="K2184" s="2">
        <f t="shared" si="360"/>
        <v>5.7565455078046904E-9</v>
      </c>
      <c r="L2184" s="8">
        <f t="shared" si="361"/>
        <v>2.3146952544775931E-5</v>
      </c>
    </row>
    <row r="2185" spans="1:12">
      <c r="A2185">
        <v>2182</v>
      </c>
      <c r="B2185">
        <v>11692.2403222495</v>
      </c>
      <c r="C2185">
        <f t="shared" si="354"/>
        <v>4.5808520384791572E-3</v>
      </c>
      <c r="D2185">
        <f t="shared" si="362"/>
        <v>46.343181043058166</v>
      </c>
      <c r="E2185">
        <f t="shared" si="359"/>
        <v>-6.1672347368006675E-5</v>
      </c>
      <c r="F2185">
        <f t="shared" si="363"/>
        <v>6903.2759591461636</v>
      </c>
      <c r="G2185">
        <f t="shared" si="355"/>
        <v>5268.850639430776</v>
      </c>
      <c r="H2185">
        <f t="shared" si="356"/>
        <v>46.34425319715389</v>
      </c>
      <c r="I2185">
        <f t="shared" si="357"/>
        <v>46.344253197153876</v>
      </c>
      <c r="J2185" s="6">
        <f t="shared" si="358"/>
        <v>46.344253197153883</v>
      </c>
      <c r="K2185" s="2">
        <f t="shared" si="360"/>
        <v>5.7509584646819882E-9</v>
      </c>
      <c r="L2185" s="8">
        <f t="shared" si="361"/>
        <v>2.3135099308789705E-5</v>
      </c>
    </row>
    <row r="2186" spans="1:12">
      <c r="A2186">
        <v>2183</v>
      </c>
      <c r="B2186">
        <v>11692.2403222495</v>
      </c>
      <c r="C2186">
        <f t="shared" si="354"/>
        <v>4.578754578754579E-3</v>
      </c>
      <c r="D2186">
        <f t="shared" si="362"/>
        <v>46.343181325570065</v>
      </c>
      <c r="E2186">
        <f t="shared" si="359"/>
        <v>-6.1640768471523205E-5</v>
      </c>
      <c r="F2186">
        <f t="shared" si="363"/>
        <v>6903.2758792665682</v>
      </c>
      <c r="G2186">
        <f t="shared" si="355"/>
        <v>5268.8505861777121</v>
      </c>
      <c r="H2186">
        <f t="shared" si="356"/>
        <v>46.344252930888565</v>
      </c>
      <c r="I2186">
        <f t="shared" si="357"/>
        <v>46.344252930888565</v>
      </c>
      <c r="J2186" s="6">
        <f t="shared" si="358"/>
        <v>46.344252930888565</v>
      </c>
      <c r="K2186" s="2">
        <f t="shared" si="360"/>
        <v>5.7453793940203458E-9</v>
      </c>
      <c r="L2186" s="8">
        <f t="shared" si="361"/>
        <v>2.3123257572078638E-5</v>
      </c>
    </row>
    <row r="2187" spans="1:12">
      <c r="A2187">
        <v>2184</v>
      </c>
      <c r="B2187">
        <v>11692.2403222495</v>
      </c>
      <c r="C2187">
        <f t="shared" si="354"/>
        <v>4.5766590389016018E-3</v>
      </c>
      <c r="D2187">
        <f t="shared" si="362"/>
        <v>46.343181607808013</v>
      </c>
      <c r="E2187">
        <f t="shared" si="359"/>
        <v>-6.1609220208652568E-5</v>
      </c>
      <c r="F2187">
        <f t="shared" si="363"/>
        <v>6903.2757994644335</v>
      </c>
      <c r="G2187">
        <f t="shared" si="355"/>
        <v>5268.8505329762884</v>
      </c>
      <c r="H2187">
        <f t="shared" si="356"/>
        <v>46.344252664881438</v>
      </c>
      <c r="I2187">
        <f t="shared" si="357"/>
        <v>46.344252664881452</v>
      </c>
      <c r="J2187" s="6">
        <f t="shared" si="358"/>
        <v>46.344252664881445</v>
      </c>
      <c r="K2187" s="2">
        <f t="shared" si="360"/>
        <v>5.739808142501624E-9</v>
      </c>
      <c r="L2187" s="8">
        <f t="shared" si="361"/>
        <v>2.3111427318389989E-5</v>
      </c>
    </row>
    <row r="2188" spans="1:12">
      <c r="A2188">
        <v>2185</v>
      </c>
      <c r="B2188">
        <v>11692.2403222495</v>
      </c>
      <c r="C2188">
        <f t="shared" si="354"/>
        <v>4.5745654162854532E-3</v>
      </c>
      <c r="D2188">
        <f t="shared" si="362"/>
        <v>46.34318188977241</v>
      </c>
      <c r="E2188">
        <f t="shared" si="359"/>
        <v>-6.15777025356513E-5</v>
      </c>
      <c r="F2188">
        <f t="shared" si="363"/>
        <v>6903.2757197396431</v>
      </c>
      <c r="G2188">
        <f t="shared" si="355"/>
        <v>5268.8504798264294</v>
      </c>
      <c r="H2188">
        <f t="shared" si="356"/>
        <v>46.344252399132145</v>
      </c>
      <c r="I2188">
        <f t="shared" si="357"/>
        <v>46.344252399132138</v>
      </c>
      <c r="J2188" s="6">
        <f t="shared" si="358"/>
        <v>46.344252399132145</v>
      </c>
      <c r="K2188" s="2">
        <f t="shared" si="360"/>
        <v>5.7342450167629257E-9</v>
      </c>
      <c r="L2188" s="8">
        <f t="shared" si="361"/>
        <v>2.3099608531011047E-5</v>
      </c>
    </row>
    <row r="2189" spans="1:12">
      <c r="A2189">
        <v>2186</v>
      </c>
      <c r="B2189">
        <v>11692.2403222495</v>
      </c>
      <c r="C2189">
        <f t="shared" si="354"/>
        <v>4.5724737082761778E-3</v>
      </c>
      <c r="D2189">
        <f t="shared" si="362"/>
        <v>46.343182171463638</v>
      </c>
      <c r="E2189">
        <f t="shared" si="359"/>
        <v>-6.1546215408772061E-5</v>
      </c>
      <c r="F2189">
        <f t="shared" si="363"/>
        <v>6903.2756400920898</v>
      </c>
      <c r="G2189">
        <f t="shared" si="355"/>
        <v>5268.8504267280605</v>
      </c>
      <c r="H2189">
        <f t="shared" si="356"/>
        <v>46.34425213364031</v>
      </c>
      <c r="I2189">
        <f t="shared" si="357"/>
        <v>46.344252133640296</v>
      </c>
      <c r="J2189" s="6">
        <f t="shared" si="358"/>
        <v>46.344252133640303</v>
      </c>
      <c r="K2189" s="2">
        <f t="shared" si="360"/>
        <v>5.7286897101676999E-9</v>
      </c>
      <c r="L2189" s="8">
        <f t="shared" si="361"/>
        <v>2.3087801193842394E-5</v>
      </c>
    </row>
    <row r="2190" spans="1:12">
      <c r="A2190">
        <v>2187</v>
      </c>
      <c r="B2190">
        <v>11692.2403222495</v>
      </c>
      <c r="C2190">
        <f t="shared" si="354"/>
        <v>4.570383912248629E-3</v>
      </c>
      <c r="D2190">
        <f t="shared" si="362"/>
        <v>46.34318245288209</v>
      </c>
      <c r="E2190">
        <f t="shared" si="359"/>
        <v>-6.1514758784682812E-5</v>
      </c>
      <c r="F2190">
        <f t="shared" si="363"/>
        <v>6903.2755605216644</v>
      </c>
      <c r="G2190">
        <f t="shared" si="355"/>
        <v>5268.8503736811099</v>
      </c>
      <c r="H2190">
        <f t="shared" si="356"/>
        <v>46.34425186840555</v>
      </c>
      <c r="I2190">
        <f t="shared" si="357"/>
        <v>46.344251868405543</v>
      </c>
      <c r="J2190" s="6">
        <f t="shared" si="358"/>
        <v>46.34425186840555</v>
      </c>
      <c r="K2190" s="2">
        <f t="shared" si="360"/>
        <v>5.7231423760346347E-9</v>
      </c>
      <c r="L2190" s="8">
        <f t="shared" si="361"/>
        <v>2.3076005290477973E-5</v>
      </c>
    </row>
    <row r="2191" spans="1:12">
      <c r="A2191">
        <v>2188</v>
      </c>
      <c r="B2191">
        <v>11692.2403222495</v>
      </c>
      <c r="C2191">
        <f t="shared" si="354"/>
        <v>4.5682960255824575E-3</v>
      </c>
      <c r="D2191">
        <f t="shared" si="362"/>
        <v>46.343182734028154</v>
      </c>
      <c r="E2191">
        <f t="shared" si="359"/>
        <v>-6.1483332619638098E-5</v>
      </c>
      <c r="F2191">
        <f t="shared" si="363"/>
        <v>6903.275481028254</v>
      </c>
      <c r="G2191">
        <f t="shared" si="355"/>
        <v>5268.850320685503</v>
      </c>
      <c r="H2191">
        <f t="shared" si="356"/>
        <v>46.344251603427509</v>
      </c>
      <c r="I2191">
        <f t="shared" si="357"/>
        <v>46.344251603427509</v>
      </c>
      <c r="J2191" s="6">
        <f t="shared" si="358"/>
        <v>46.344251603427509</v>
      </c>
      <c r="K2191" s="2">
        <f t="shared" si="360"/>
        <v>5.7176031676824219E-9</v>
      </c>
      <c r="L2191" s="8">
        <f t="shared" si="361"/>
        <v>2.3064220804358401E-5</v>
      </c>
    </row>
    <row r="2192" spans="1:12">
      <c r="A2192">
        <v>2189</v>
      </c>
      <c r="B2192">
        <v>11692.2403222495</v>
      </c>
      <c r="C2192">
        <f t="shared" si="354"/>
        <v>4.5662100456621002E-3</v>
      </c>
      <c r="D2192">
        <f t="shared" si="362"/>
        <v>46.343183014902216</v>
      </c>
      <c r="E2192">
        <f t="shared" si="359"/>
        <v>-6.1451936869891404E-5</v>
      </c>
      <c r="F2192">
        <f t="shared" si="363"/>
        <v>6903.2754016117515</v>
      </c>
      <c r="G2192">
        <f t="shared" si="355"/>
        <v>5268.850267741168</v>
      </c>
      <c r="H2192">
        <f t="shared" si="356"/>
        <v>46.344251338705845</v>
      </c>
      <c r="I2192">
        <f t="shared" si="357"/>
        <v>46.344251338705831</v>
      </c>
      <c r="J2192" s="6">
        <f t="shared" si="358"/>
        <v>46.344251338705838</v>
      </c>
      <c r="K2192" s="2">
        <f t="shared" si="360"/>
        <v>5.7120713185192485E-9</v>
      </c>
      <c r="L2192" s="8">
        <f t="shared" si="361"/>
        <v>2.305244771984423E-5</v>
      </c>
    </row>
    <row r="2193" spans="1:12">
      <c r="A2193">
        <v>2190</v>
      </c>
      <c r="B2193">
        <v>11692.2403222495</v>
      </c>
      <c r="C2193">
        <f t="shared" si="354"/>
        <v>4.5641259698767688E-3</v>
      </c>
      <c r="D2193">
        <f t="shared" si="362"/>
        <v>46.343183295504666</v>
      </c>
      <c r="E2193">
        <f t="shared" si="359"/>
        <v>-6.14205714933374E-5</v>
      </c>
      <c r="F2193">
        <f t="shared" si="363"/>
        <v>6903.2753222720467</v>
      </c>
      <c r="G2193">
        <f t="shared" si="355"/>
        <v>5268.8502148480311</v>
      </c>
      <c r="H2193">
        <f t="shared" si="356"/>
        <v>46.344251074240155</v>
      </c>
      <c r="I2193">
        <f t="shared" si="357"/>
        <v>46.344251074240155</v>
      </c>
      <c r="J2193" s="6">
        <f t="shared" si="358"/>
        <v>46.344251074240155</v>
      </c>
      <c r="K2193" s="2">
        <f t="shared" si="360"/>
        <v>5.7065477484558904E-9</v>
      </c>
      <c r="L2193" s="8">
        <f t="shared" si="361"/>
        <v>2.3040686020222762E-5</v>
      </c>
    </row>
    <row r="2194" spans="1:12">
      <c r="A2194">
        <v>2191</v>
      </c>
      <c r="B2194">
        <v>11692.2403222495</v>
      </c>
      <c r="C2194">
        <f t="shared" si="354"/>
        <v>4.5620437956204376E-3</v>
      </c>
      <c r="D2194">
        <f t="shared" si="362"/>
        <v>46.343183575835894</v>
      </c>
      <c r="E2194">
        <f t="shared" si="359"/>
        <v>-6.1389236445412191E-5</v>
      </c>
      <c r="F2194">
        <f t="shared" si="363"/>
        <v>6903.2752430090277</v>
      </c>
      <c r="G2194">
        <f t="shared" si="355"/>
        <v>5268.8501620060179</v>
      </c>
      <c r="H2194">
        <f t="shared" si="356"/>
        <v>46.34425081003009</v>
      </c>
      <c r="I2194">
        <f t="shared" si="357"/>
        <v>46.344250810030104</v>
      </c>
      <c r="J2194" s="6">
        <f t="shared" si="358"/>
        <v>46.344250810030097</v>
      </c>
      <c r="K2194" s="2">
        <f t="shared" si="360"/>
        <v>5.701031997537367E-9</v>
      </c>
      <c r="L2194" s="8">
        <f t="shared" si="361"/>
        <v>2.3028935689241255E-5</v>
      </c>
    </row>
    <row r="2195" spans="1:12">
      <c r="A2195">
        <v>2192</v>
      </c>
      <c r="B2195">
        <v>11692.2403222495</v>
      </c>
      <c r="C2195">
        <f t="shared" si="354"/>
        <v>4.5599635202918376E-3</v>
      </c>
      <c r="D2195">
        <f t="shared" si="362"/>
        <v>46.343183855896278</v>
      </c>
      <c r="E2195">
        <f t="shared" si="359"/>
        <v>-6.1357931683595388E-5</v>
      </c>
      <c r="F2195">
        <f t="shared" si="363"/>
        <v>6903.2751638225882</v>
      </c>
      <c r="G2195">
        <f t="shared" si="355"/>
        <v>5268.8501092150582</v>
      </c>
      <c r="H2195">
        <f t="shared" si="356"/>
        <v>46.344250546075294</v>
      </c>
      <c r="I2195">
        <f t="shared" si="357"/>
        <v>46.344250546075301</v>
      </c>
      <c r="J2195" s="6">
        <f t="shared" si="358"/>
        <v>46.344250546075301</v>
      </c>
      <c r="K2195" s="2">
        <f t="shared" si="360"/>
        <v>5.6955240657639489E-9</v>
      </c>
      <c r="L2195" s="8">
        <f t="shared" si="361"/>
        <v>2.3017196710953634E-5</v>
      </c>
    </row>
    <row r="2196" spans="1:12">
      <c r="A2196">
        <v>2193</v>
      </c>
      <c r="B2196">
        <v>11692.2403222495</v>
      </c>
      <c r="C2196">
        <f t="shared" si="354"/>
        <v>4.5578851412944391E-3</v>
      </c>
      <c r="D2196">
        <f t="shared" si="362"/>
        <v>46.343184135686208</v>
      </c>
      <c r="E2196">
        <f t="shared" si="359"/>
        <v>-6.1326657164556878E-5</v>
      </c>
      <c r="F2196">
        <f t="shared" si="363"/>
        <v>6903.2750847126217</v>
      </c>
      <c r="G2196">
        <f t="shared" si="355"/>
        <v>5268.8500564750811</v>
      </c>
      <c r="H2196">
        <f t="shared" si="356"/>
        <v>46.344250282375405</v>
      </c>
      <c r="I2196">
        <f t="shared" si="357"/>
        <v>46.344250282375413</v>
      </c>
      <c r="J2196" s="6">
        <f t="shared" si="358"/>
        <v>46.344250282375413</v>
      </c>
      <c r="K2196" s="2">
        <f t="shared" si="360"/>
        <v>5.6900237998174836E-9</v>
      </c>
      <c r="L2196" s="8">
        <f t="shared" si="361"/>
        <v>2.3005469069260485E-5</v>
      </c>
    </row>
    <row r="2197" spans="1:12">
      <c r="A2197">
        <v>2194</v>
      </c>
      <c r="B2197">
        <v>11692.2403222495</v>
      </c>
      <c r="C2197">
        <f t="shared" si="354"/>
        <v>4.5558086560364463E-3</v>
      </c>
      <c r="D2197">
        <f t="shared" si="362"/>
        <v>46.343184415206068</v>
      </c>
      <c r="E2197">
        <f t="shared" si="359"/>
        <v>-6.1295412845775756E-5</v>
      </c>
      <c r="F2197">
        <f t="shared" si="363"/>
        <v>6903.2750056790137</v>
      </c>
      <c r="G2197">
        <f t="shared" si="355"/>
        <v>5268.8500037860085</v>
      </c>
      <c r="H2197">
        <f t="shared" si="356"/>
        <v>46.34425001893004</v>
      </c>
      <c r="I2197">
        <f t="shared" si="357"/>
        <v>46.344250018930055</v>
      </c>
      <c r="J2197" s="6">
        <f t="shared" si="358"/>
        <v>46.344250018930047</v>
      </c>
      <c r="K2197" s="2">
        <f t="shared" si="360"/>
        <v>5.6845318129719272E-9</v>
      </c>
      <c r="L2197" s="8">
        <f t="shared" si="361"/>
        <v>2.2993752747602438E-5</v>
      </c>
    </row>
    <row r="2198" spans="1:12">
      <c r="A2198">
        <v>2195</v>
      </c>
      <c r="B2198">
        <v>11692.2403222495</v>
      </c>
      <c r="C2198">
        <f t="shared" si="354"/>
        <v>4.5537340619307837E-3</v>
      </c>
      <c r="D2198">
        <f t="shared" si="362"/>
        <v>46.343184694456241</v>
      </c>
      <c r="E2198">
        <f t="shared" si="359"/>
        <v>-6.1264198683098824E-5</v>
      </c>
      <c r="F2198">
        <f t="shared" si="363"/>
        <v>6903.2749267216614</v>
      </c>
      <c r="G2198">
        <f t="shared" si="355"/>
        <v>5268.8499511477739</v>
      </c>
      <c r="H2198">
        <f t="shared" si="356"/>
        <v>46.344249755738872</v>
      </c>
      <c r="I2198">
        <f t="shared" si="357"/>
        <v>46.344249755738872</v>
      </c>
      <c r="J2198" s="6">
        <f t="shared" si="358"/>
        <v>46.344249755738872</v>
      </c>
      <c r="K2198" s="2">
        <f t="shared" si="360"/>
        <v>5.6790470319985936E-9</v>
      </c>
      <c r="L2198" s="8">
        <f t="shared" si="361"/>
        <v>2.2982047730493377E-5</v>
      </c>
    </row>
    <row r="2199" spans="1:12">
      <c r="A2199">
        <v>2196</v>
      </c>
      <c r="B2199">
        <v>11692.2403222495</v>
      </c>
      <c r="C2199">
        <f t="shared" si="354"/>
        <v>4.5516613563950838E-3</v>
      </c>
      <c r="D2199">
        <f t="shared" si="362"/>
        <v>46.343184973437111</v>
      </c>
      <c r="E2199">
        <f t="shared" si="359"/>
        <v>-6.1233014635234554E-5</v>
      </c>
      <c r="F2199">
        <f t="shared" si="363"/>
        <v>6903.274847840451</v>
      </c>
      <c r="G2199">
        <f t="shared" si="355"/>
        <v>5268.849898560301</v>
      </c>
      <c r="H2199">
        <f t="shared" si="356"/>
        <v>46.344249492801509</v>
      </c>
      <c r="I2199">
        <f t="shared" si="357"/>
        <v>46.344249492801495</v>
      </c>
      <c r="J2199" s="6">
        <f t="shared" si="358"/>
        <v>46.344249492801502</v>
      </c>
      <c r="K2199" s="2">
        <f t="shared" si="360"/>
        <v>5.6735705301267075E-9</v>
      </c>
      <c r="L2199" s="8">
        <f t="shared" si="361"/>
        <v>2.2970354001373932E-5</v>
      </c>
    </row>
    <row r="2200" spans="1:12">
      <c r="A2200">
        <v>2197</v>
      </c>
      <c r="B2200">
        <v>11692.2403222495</v>
      </c>
      <c r="C2200">
        <f t="shared" si="354"/>
        <v>4.549590536851683E-3</v>
      </c>
      <c r="D2200">
        <f t="shared" si="362"/>
        <v>46.343185252149055</v>
      </c>
      <c r="E2200">
        <f t="shared" si="359"/>
        <v>-6.1201860658439047E-5</v>
      </c>
      <c r="F2200">
        <f t="shared" si="363"/>
        <v>6903.274769035279</v>
      </c>
      <c r="G2200">
        <f t="shared" si="355"/>
        <v>5268.8498460235187</v>
      </c>
      <c r="H2200">
        <f t="shared" si="356"/>
        <v>46.344249230117597</v>
      </c>
      <c r="I2200">
        <f t="shared" si="357"/>
        <v>46.344249230117605</v>
      </c>
      <c r="J2200" s="6">
        <f t="shared" si="358"/>
        <v>46.344249230117597</v>
      </c>
      <c r="K2200" s="2">
        <f t="shared" si="360"/>
        <v>5.6681013874459956E-9</v>
      </c>
      <c r="L2200" s="8">
        <f t="shared" si="361"/>
        <v>2.295867154475799E-5</v>
      </c>
    </row>
    <row r="2201" spans="1:12">
      <c r="A2201">
        <v>2198</v>
      </c>
      <c r="B2201">
        <v>11692.2403222495</v>
      </c>
      <c r="C2201">
        <f t="shared" si="354"/>
        <v>4.5475216007276036E-3</v>
      </c>
      <c r="D2201">
        <f t="shared" si="362"/>
        <v>46.343185530592464</v>
      </c>
      <c r="E2201">
        <f t="shared" si="359"/>
        <v>-6.1170736710604927E-5</v>
      </c>
      <c r="F2201">
        <f t="shared" si="363"/>
        <v>6903.2746903060352</v>
      </c>
      <c r="G2201">
        <f t="shared" si="355"/>
        <v>5268.8497935373571</v>
      </c>
      <c r="H2201">
        <f t="shared" si="356"/>
        <v>46.344248967686781</v>
      </c>
      <c r="I2201">
        <f t="shared" si="357"/>
        <v>46.344248967686788</v>
      </c>
      <c r="J2201" s="6">
        <f t="shared" si="358"/>
        <v>46.344248967686781</v>
      </c>
      <c r="K2201" s="2">
        <f t="shared" si="360"/>
        <v>5.6626403705488459E-9</v>
      </c>
      <c r="L2201" s="8">
        <f t="shared" si="361"/>
        <v>2.2947000344086182E-5</v>
      </c>
    </row>
    <row r="2202" spans="1:12">
      <c r="A2202">
        <v>2199</v>
      </c>
      <c r="B2202">
        <v>11692.2403222495</v>
      </c>
      <c r="C2202">
        <f t="shared" si="354"/>
        <v>4.5454545454545452E-3</v>
      </c>
      <c r="D2202">
        <f t="shared" si="362"/>
        <v>46.343185808767714</v>
      </c>
      <c r="E2202">
        <f t="shared" si="359"/>
        <v>-6.1139642748393692E-5</v>
      </c>
      <c r="F2202">
        <f t="shared" si="363"/>
        <v>6903.2746116526105</v>
      </c>
      <c r="G2202">
        <f t="shared" si="355"/>
        <v>5268.8497411017406</v>
      </c>
      <c r="H2202">
        <f t="shared" si="356"/>
        <v>46.344248705508697</v>
      </c>
      <c r="I2202">
        <f t="shared" si="357"/>
        <v>46.344248705508697</v>
      </c>
      <c r="J2202" s="6">
        <f t="shared" si="358"/>
        <v>46.344248705508697</v>
      </c>
      <c r="K2202" s="2">
        <f t="shared" si="360"/>
        <v>5.6571870194802513E-9</v>
      </c>
      <c r="L2202" s="8">
        <f t="shared" si="361"/>
        <v>2.2935340383565755E-5</v>
      </c>
    </row>
    <row r="2203" spans="1:12">
      <c r="A2203">
        <v>2200</v>
      </c>
      <c r="B2203">
        <v>11692.2403222495</v>
      </c>
      <c r="C2203">
        <f t="shared" si="354"/>
        <v>4.5433893684688779E-3</v>
      </c>
      <c r="D2203">
        <f t="shared" si="362"/>
        <v>46.343186086675182</v>
      </c>
      <c r="E2203">
        <f t="shared" si="359"/>
        <v>-6.1108578729698399E-5</v>
      </c>
      <c r="F2203">
        <f t="shared" si="363"/>
        <v>6903.274533074903</v>
      </c>
      <c r="G2203">
        <f t="shared" si="355"/>
        <v>5268.849688716602</v>
      </c>
      <c r="H2203">
        <f t="shared" si="356"/>
        <v>46.344248443583012</v>
      </c>
      <c r="I2203">
        <f t="shared" si="357"/>
        <v>46.344248443583012</v>
      </c>
      <c r="J2203" s="6">
        <f t="shared" si="358"/>
        <v>46.344248443583012</v>
      </c>
      <c r="K2203" s="2">
        <f t="shared" si="360"/>
        <v>5.651740874285189E-9</v>
      </c>
      <c r="L2203" s="8">
        <f t="shared" si="361"/>
        <v>2.2923691647863925E-5</v>
      </c>
    </row>
    <row r="2204" spans="1:12">
      <c r="A2204">
        <v>2201</v>
      </c>
      <c r="B2204">
        <v>11692.2403222495</v>
      </c>
      <c r="C2204">
        <f t="shared" si="354"/>
        <v>4.5413260672116261E-3</v>
      </c>
      <c r="D2204">
        <f t="shared" si="362"/>
        <v>46.343186364315251</v>
      </c>
      <c r="E2204">
        <f t="shared" si="359"/>
        <v>-6.1077544613230772E-5</v>
      </c>
      <c r="F2204">
        <f t="shared" si="363"/>
        <v>6903.2744545727992</v>
      </c>
      <c r="G2204">
        <f t="shared" si="355"/>
        <v>5268.8496363818667</v>
      </c>
      <c r="H2204">
        <f t="shared" si="356"/>
        <v>46.344248181909329</v>
      </c>
      <c r="I2204">
        <f t="shared" si="357"/>
        <v>46.344248181909329</v>
      </c>
      <c r="J2204" s="6">
        <f t="shared" si="358"/>
        <v>46.344248181909329</v>
      </c>
      <c r="K2204" s="2">
        <f t="shared" si="360"/>
        <v>5.6463033148297731E-9</v>
      </c>
      <c r="L2204" s="8">
        <f t="shared" si="361"/>
        <v>2.2912054120114684E-5</v>
      </c>
    </row>
    <row r="2205" spans="1:12">
      <c r="A2205">
        <v>2202</v>
      </c>
      <c r="B2205">
        <v>11692.2403222495</v>
      </c>
      <c r="C2205">
        <f t="shared" si="354"/>
        <v>4.5392646391284614E-3</v>
      </c>
      <c r="D2205">
        <f t="shared" si="362"/>
        <v>46.343186641688298</v>
      </c>
      <c r="E2205">
        <f t="shared" si="359"/>
        <v>-6.1046540354422256E-5</v>
      </c>
      <c r="F2205">
        <f t="shared" si="363"/>
        <v>6903.274376146197</v>
      </c>
      <c r="G2205">
        <f t="shared" si="355"/>
        <v>5268.8495840974647</v>
      </c>
      <c r="H2205">
        <f t="shared" si="356"/>
        <v>46.344247920487327</v>
      </c>
      <c r="I2205">
        <f t="shared" si="357"/>
        <v>46.344247920487327</v>
      </c>
      <c r="J2205" s="6">
        <f t="shared" si="358"/>
        <v>46.344247920487327</v>
      </c>
      <c r="K2205" s="2">
        <f t="shared" si="360"/>
        <v>5.6408726546115573E-9</v>
      </c>
      <c r="L2205" s="8">
        <f t="shared" si="361"/>
        <v>2.2900427785291895E-5</v>
      </c>
    </row>
    <row r="2206" spans="1:12">
      <c r="A2206">
        <v>2203</v>
      </c>
      <c r="B2206">
        <v>11692.2403222495</v>
      </c>
      <c r="C2206">
        <f t="shared" si="354"/>
        <v>4.5372050816696917E-3</v>
      </c>
      <c r="D2206">
        <f t="shared" si="362"/>
        <v>46.3431869187947</v>
      </c>
      <c r="E2206">
        <f t="shared" si="359"/>
        <v>-6.101556591321276E-5</v>
      </c>
      <c r="F2206">
        <f t="shared" si="363"/>
        <v>6903.2742977949838</v>
      </c>
      <c r="G2206">
        <f t="shared" si="355"/>
        <v>5268.8495318633222</v>
      </c>
      <c r="H2206">
        <f t="shared" si="356"/>
        <v>46.344247659316615</v>
      </c>
      <c r="I2206">
        <f t="shared" si="357"/>
        <v>46.344247659316615</v>
      </c>
      <c r="J2206" s="6">
        <f t="shared" si="358"/>
        <v>46.344247659316615</v>
      </c>
      <c r="K2206" s="2">
        <f t="shared" si="360"/>
        <v>5.6354504268150929E-9</v>
      </c>
      <c r="L2206" s="8">
        <f t="shared" si="361"/>
        <v>2.2888812626836195E-5</v>
      </c>
    </row>
    <row r="2207" spans="1:12">
      <c r="A2207">
        <v>2204</v>
      </c>
      <c r="B2207">
        <v>11692.2403222495</v>
      </c>
      <c r="C2207">
        <f t="shared" si="354"/>
        <v>4.5351473922902496E-3</v>
      </c>
      <c r="D2207">
        <f t="shared" si="362"/>
        <v>46.343187195634833</v>
      </c>
      <c r="E2207">
        <f t="shared" si="359"/>
        <v>-6.0984621245448643E-5</v>
      </c>
      <c r="F2207">
        <f t="shared" si="363"/>
        <v>6903.2742195190613</v>
      </c>
      <c r="G2207">
        <f t="shared" si="355"/>
        <v>5268.8494796793739</v>
      </c>
      <c r="H2207">
        <f t="shared" si="356"/>
        <v>46.344247398396874</v>
      </c>
      <c r="I2207">
        <f t="shared" si="357"/>
        <v>46.344247398396874</v>
      </c>
      <c r="J2207" s="6">
        <f t="shared" si="358"/>
        <v>46.344247398396874</v>
      </c>
      <c r="K2207" s="2">
        <f t="shared" si="360"/>
        <v>5.630035098256344E-9</v>
      </c>
      <c r="L2207" s="8">
        <f t="shared" si="361"/>
        <v>2.2877208629721451E-5</v>
      </c>
    </row>
    <row r="2208" spans="1:12">
      <c r="A2208">
        <v>2205</v>
      </c>
      <c r="B2208">
        <v>11692.2403222495</v>
      </c>
      <c r="C2208">
        <f t="shared" si="354"/>
        <v>4.5330915684496827E-3</v>
      </c>
      <c r="D2208">
        <f t="shared" si="362"/>
        <v>46.343187472209081</v>
      </c>
      <c r="E2208">
        <f t="shared" si="359"/>
        <v>-6.0953706310655515E-5</v>
      </c>
      <c r="F2208">
        <f t="shared" si="363"/>
        <v>6903.2741413183139</v>
      </c>
      <c r="G2208">
        <f t="shared" si="355"/>
        <v>5268.8494275455423</v>
      </c>
      <c r="H2208">
        <f t="shared" si="356"/>
        <v>46.34424713772772</v>
      </c>
      <c r="I2208">
        <f t="shared" si="357"/>
        <v>46.34424713772772</v>
      </c>
      <c r="J2208" s="6">
        <f t="shared" si="358"/>
        <v>46.34424713772772</v>
      </c>
      <c r="K2208" s="2">
        <f t="shared" si="360"/>
        <v>5.6246280488014455E-9</v>
      </c>
      <c r="L2208" s="8">
        <f t="shared" si="361"/>
        <v>2.2865615777388307E-5</v>
      </c>
    </row>
    <row r="2209" spans="1:12">
      <c r="A2209">
        <v>2206</v>
      </c>
      <c r="B2209">
        <v>11692.2403222495</v>
      </c>
      <c r="C2209">
        <f t="shared" si="354"/>
        <v>4.5310376076121428E-3</v>
      </c>
      <c r="D2209">
        <f t="shared" si="362"/>
        <v>46.343187748517813</v>
      </c>
      <c r="E2209">
        <f t="shared" si="359"/>
        <v>-6.0922821065499767E-5</v>
      </c>
      <c r="F2209">
        <f t="shared" si="363"/>
        <v>6903.2740631926436</v>
      </c>
      <c r="G2209">
        <f t="shared" si="355"/>
        <v>5268.849375461763</v>
      </c>
      <c r="H2209">
        <f t="shared" si="356"/>
        <v>46.344246877308812</v>
      </c>
      <c r="I2209">
        <f t="shared" si="357"/>
        <v>46.344246877308805</v>
      </c>
      <c r="J2209" s="6">
        <f t="shared" si="358"/>
        <v>46.344246877308805</v>
      </c>
      <c r="K2209" s="2">
        <f t="shared" si="360"/>
        <v>5.619228511858504E-9</v>
      </c>
      <c r="L2209" s="8">
        <f t="shared" si="361"/>
        <v>2.285403405435066E-5</v>
      </c>
    </row>
    <row r="2210" spans="1:12">
      <c r="A2210">
        <v>2207</v>
      </c>
      <c r="B2210">
        <v>11692.2403222495</v>
      </c>
      <c r="C2210">
        <f t="shared" si="354"/>
        <v>4.528985507246377E-3</v>
      </c>
      <c r="D2210">
        <f t="shared" si="362"/>
        <v>46.343188024561407</v>
      </c>
      <c r="E2210">
        <f t="shared" si="359"/>
        <v>-6.089196546827794E-5</v>
      </c>
      <c r="F2210">
        <f t="shared" si="363"/>
        <v>6903.2739851419374</v>
      </c>
      <c r="G2210">
        <f t="shared" si="355"/>
        <v>5268.8493234279586</v>
      </c>
      <c r="H2210">
        <f t="shared" si="356"/>
        <v>46.344246617139788</v>
      </c>
      <c r="I2210">
        <f t="shared" si="357"/>
        <v>46.344246617139788</v>
      </c>
      <c r="J2210" s="6">
        <f t="shared" si="358"/>
        <v>46.344246617139788</v>
      </c>
      <c r="K2210" s="2">
        <f t="shared" si="360"/>
        <v>5.6138363341093432E-9</v>
      </c>
      <c r="L2210" s="8">
        <f t="shared" si="361"/>
        <v>2.2842463445122413E-5</v>
      </c>
    </row>
    <row r="2211" spans="1:12">
      <c r="A2211">
        <v>2208</v>
      </c>
      <c r="B2211">
        <v>11692.2403222495</v>
      </c>
      <c r="C2211">
        <f t="shared" si="354"/>
        <v>4.5269352648257127E-3</v>
      </c>
      <c r="D2211">
        <f t="shared" si="362"/>
        <v>46.343188300340238</v>
      </c>
      <c r="E2211">
        <f t="shared" si="359"/>
        <v>-6.0861139477702424E-5</v>
      </c>
      <c r="F2211">
        <f t="shared" si="363"/>
        <v>6903.2739071660935</v>
      </c>
      <c r="G2211">
        <f t="shared" si="355"/>
        <v>5268.8492714440627</v>
      </c>
      <c r="H2211">
        <f t="shared" si="356"/>
        <v>46.344246357220307</v>
      </c>
      <c r="I2211">
        <f t="shared" si="357"/>
        <v>46.344246357220307</v>
      </c>
      <c r="J2211" s="6">
        <f t="shared" si="358"/>
        <v>46.344246357220307</v>
      </c>
      <c r="K2211" s="2">
        <f t="shared" si="360"/>
        <v>5.6084519755095203E-9</v>
      </c>
      <c r="L2211" s="8">
        <f t="shared" si="361"/>
        <v>2.2830903933757503E-5</v>
      </c>
    </row>
    <row r="2212" spans="1:12">
      <c r="A2212">
        <v>2209</v>
      </c>
      <c r="B2212">
        <v>11692.2403222495</v>
      </c>
      <c r="C2212">
        <f t="shared" si="354"/>
        <v>4.5248868778280547E-3</v>
      </c>
      <c r="D2212">
        <f t="shared" si="362"/>
        <v>46.343188575854676</v>
      </c>
      <c r="E2212">
        <f t="shared" si="359"/>
        <v>-6.0830343051665456E-5</v>
      </c>
      <c r="F2212">
        <f t="shared" si="363"/>
        <v>6903.2738292650047</v>
      </c>
      <c r="G2212">
        <f t="shared" si="355"/>
        <v>5268.8492195100025</v>
      </c>
      <c r="H2212">
        <f t="shared" si="356"/>
        <v>46.344246097550013</v>
      </c>
      <c r="I2212">
        <f t="shared" si="357"/>
        <v>46.34424609755002</v>
      </c>
      <c r="J2212" s="6">
        <f t="shared" si="358"/>
        <v>46.344246097550013</v>
      </c>
      <c r="K2212" s="2">
        <f t="shared" si="360"/>
        <v>5.6030751294224262E-9</v>
      </c>
      <c r="L2212" s="8">
        <f t="shared" si="361"/>
        <v>2.2819355504769834E-5</v>
      </c>
    </row>
    <row r="2213" spans="1:12">
      <c r="A2213">
        <v>2210</v>
      </c>
      <c r="B2213">
        <v>11692.2403222495</v>
      </c>
      <c r="C2213">
        <f t="shared" si="354"/>
        <v>4.5228403437358664E-3</v>
      </c>
      <c r="D2213">
        <f t="shared" si="362"/>
        <v>46.343188851105097</v>
      </c>
      <c r="E2213">
        <f t="shared" si="359"/>
        <v>-6.0799576148462887E-5</v>
      </c>
      <c r="F2213">
        <f t="shared" si="363"/>
        <v>6903.2737514385663</v>
      </c>
      <c r="G2213">
        <f t="shared" si="355"/>
        <v>5268.8491676257108</v>
      </c>
      <c r="H2213">
        <f t="shared" si="356"/>
        <v>46.34424583812855</v>
      </c>
      <c r="I2213">
        <f t="shared" si="357"/>
        <v>46.34424583812855</v>
      </c>
      <c r="J2213" s="6">
        <f t="shared" si="358"/>
        <v>46.34424583812855</v>
      </c>
      <c r="K2213" s="2">
        <f t="shared" si="360"/>
        <v>5.5977059491667533E-9</v>
      </c>
      <c r="L2213" s="8">
        <f t="shared" si="361"/>
        <v>2.280781814236667E-5</v>
      </c>
    </row>
    <row r="2214" spans="1:12">
      <c r="A2214">
        <v>2211</v>
      </c>
      <c r="B2214">
        <v>11692.2403222495</v>
      </c>
      <c r="C2214">
        <f t="shared" si="354"/>
        <v>4.5207956600361665E-3</v>
      </c>
      <c r="D2214">
        <f t="shared" si="362"/>
        <v>46.343189126091872</v>
      </c>
      <c r="E2214">
        <f t="shared" si="359"/>
        <v>-6.0768838726395659E-5</v>
      </c>
      <c r="F2214">
        <f t="shared" si="363"/>
        <v>6903.27367368667</v>
      </c>
      <c r="G2214">
        <f t="shared" si="355"/>
        <v>5268.8491157911139</v>
      </c>
      <c r="H2214">
        <f t="shared" si="356"/>
        <v>46.344245578955565</v>
      </c>
      <c r="I2214">
        <f t="shared" si="357"/>
        <v>46.344245578955558</v>
      </c>
      <c r="J2214" s="6">
        <f t="shared" si="358"/>
        <v>46.344245578955565</v>
      </c>
      <c r="K2214" s="2">
        <f t="shared" si="360"/>
        <v>5.5923444347427598E-9</v>
      </c>
      <c r="L2214" s="8">
        <f t="shared" si="361"/>
        <v>2.2796291830908594E-5</v>
      </c>
    </row>
    <row r="2215" spans="1:12">
      <c r="A2215">
        <v>2212</v>
      </c>
      <c r="B2215">
        <v>11692.2403222495</v>
      </c>
      <c r="C2215">
        <f t="shared" si="354"/>
        <v>4.5187528242205148E-3</v>
      </c>
      <c r="D2215">
        <f t="shared" si="362"/>
        <v>46.343189400815376</v>
      </c>
      <c r="E2215">
        <f t="shared" si="359"/>
        <v>-6.0738130743357208E-5</v>
      </c>
      <c r="F2215">
        <f t="shared" si="363"/>
        <v>6903.2735960092168</v>
      </c>
      <c r="G2215">
        <f t="shared" si="355"/>
        <v>5268.8490640061445</v>
      </c>
      <c r="H2215">
        <f t="shared" si="356"/>
        <v>46.344245320030723</v>
      </c>
      <c r="I2215">
        <f t="shared" si="357"/>
        <v>46.344245320030723</v>
      </c>
      <c r="J2215" s="6">
        <f t="shared" si="358"/>
        <v>46.344245320030723</v>
      </c>
      <c r="K2215" s="2">
        <f t="shared" si="360"/>
        <v>5.5869901261953881E-9</v>
      </c>
      <c r="L2215" s="8">
        <f t="shared" si="361"/>
        <v>2.2784776555062835E-5</v>
      </c>
    </row>
    <row r="2216" spans="1:12">
      <c r="A2216">
        <v>2213</v>
      </c>
      <c r="B2216">
        <v>11692.2403222495</v>
      </c>
      <c r="C2216">
        <f t="shared" si="354"/>
        <v>4.5167118337850042E-3</v>
      </c>
      <c r="D2216">
        <f t="shared" si="362"/>
        <v>46.343189675275973</v>
      </c>
      <c r="E2216">
        <f t="shared" si="359"/>
        <v>-6.0707452159281486E-5</v>
      </c>
      <c r="F2216">
        <f t="shared" si="363"/>
        <v>6903.2735184060994</v>
      </c>
      <c r="G2216">
        <f t="shared" si="355"/>
        <v>5268.8490122707326</v>
      </c>
      <c r="H2216">
        <f t="shared" si="356"/>
        <v>46.344245061353661</v>
      </c>
      <c r="I2216">
        <f t="shared" si="357"/>
        <v>46.344245061353668</v>
      </c>
      <c r="J2216" s="6">
        <f t="shared" si="358"/>
        <v>46.344245061353661</v>
      </c>
      <c r="K2216" s="2">
        <f t="shared" si="360"/>
        <v>5.5816436367986421E-9</v>
      </c>
      <c r="L2216" s="8">
        <f t="shared" si="361"/>
        <v>2.2773272299189985E-5</v>
      </c>
    </row>
    <row r="2217" spans="1:12">
      <c r="A2217">
        <v>2214</v>
      </c>
      <c r="B2217">
        <v>11692.2403222495</v>
      </c>
      <c r="C2217">
        <f t="shared" si="354"/>
        <v>4.5146726862302479E-3</v>
      </c>
      <c r="D2217">
        <f t="shared" si="362"/>
        <v>46.343189949474038</v>
      </c>
      <c r="E2217">
        <f t="shared" si="359"/>
        <v>-6.0676802931651505E-5</v>
      </c>
      <c r="F2217">
        <f t="shared" si="363"/>
        <v>6903.2734408772085</v>
      </c>
      <c r="G2217">
        <f t="shared" si="355"/>
        <v>5268.8489605848054</v>
      </c>
      <c r="H2217">
        <f t="shared" si="356"/>
        <v>46.344244802924024</v>
      </c>
      <c r="I2217">
        <f t="shared" si="357"/>
        <v>46.344244802924031</v>
      </c>
      <c r="J2217" s="6">
        <f t="shared" si="358"/>
        <v>46.344244802924024</v>
      </c>
      <c r="K2217" s="2">
        <f t="shared" si="360"/>
        <v>5.5763048132343432E-9</v>
      </c>
      <c r="L2217" s="8">
        <f t="shared" si="361"/>
        <v>2.2761779047497314E-5</v>
      </c>
    </row>
    <row r="2218" spans="1:12">
      <c r="A2218">
        <v>2215</v>
      </c>
      <c r="B2218">
        <v>11692.2403222495</v>
      </c>
      <c r="C2218">
        <f t="shared" si="354"/>
        <v>4.5126353790613718E-3</v>
      </c>
      <c r="D2218">
        <f t="shared" si="362"/>
        <v>46.343190223409941</v>
      </c>
      <c r="E2218">
        <f t="shared" si="359"/>
        <v>-6.0646183018766614E-5</v>
      </c>
      <c r="F2218">
        <f t="shared" si="363"/>
        <v>6903.2733634224442</v>
      </c>
      <c r="G2218">
        <f t="shared" si="355"/>
        <v>5268.8489089482955</v>
      </c>
      <c r="H2218">
        <f t="shared" si="356"/>
        <v>46.344244544741485</v>
      </c>
      <c r="I2218">
        <f t="shared" si="357"/>
        <v>46.344244544741485</v>
      </c>
      <c r="J2218" s="6">
        <f t="shared" si="358"/>
        <v>46.344244544741485</v>
      </c>
      <c r="K2218" s="2">
        <f t="shared" si="360"/>
        <v>5.5709730422289835E-9</v>
      </c>
      <c r="L2218" s="8">
        <f t="shared" si="361"/>
        <v>2.275029678495869E-5</v>
      </c>
    </row>
    <row r="2219" spans="1:12">
      <c r="A2219">
        <v>2216</v>
      </c>
      <c r="B2219">
        <v>11692.2403222495</v>
      </c>
      <c r="C2219">
        <f t="shared" si="354"/>
        <v>4.5105999097880016E-3</v>
      </c>
      <c r="D2219">
        <f t="shared" si="362"/>
        <v>46.343190497084052</v>
      </c>
      <c r="E2219">
        <f t="shared" si="359"/>
        <v>-6.0615592380564416E-5</v>
      </c>
      <c r="F2219">
        <f t="shared" si="363"/>
        <v>6903.2732860417027</v>
      </c>
      <c r="G2219">
        <f t="shared" si="355"/>
        <v>5268.8488573611357</v>
      </c>
      <c r="H2219">
        <f t="shared" si="356"/>
        <v>46.344244286805676</v>
      </c>
      <c r="I2219">
        <f t="shared" si="357"/>
        <v>46.344244286805669</v>
      </c>
      <c r="J2219" s="6">
        <f t="shared" si="358"/>
        <v>46.344244286805676</v>
      </c>
      <c r="K2219" s="2">
        <f t="shared" si="360"/>
        <v>5.5656492436934574E-9</v>
      </c>
      <c r="L2219" s="8">
        <f t="shared" si="361"/>
        <v>2.2738825495628073E-5</v>
      </c>
    </row>
    <row r="2220" spans="1:12">
      <c r="A2220">
        <v>2217</v>
      </c>
      <c r="B2220">
        <v>11692.2403222495</v>
      </c>
      <c r="C2220">
        <f t="shared" si="354"/>
        <v>4.508566275924256E-3</v>
      </c>
      <c r="D2220">
        <f t="shared" si="362"/>
        <v>46.34319077049674</v>
      </c>
      <c r="E2220">
        <f t="shared" si="359"/>
        <v>-6.0585030974524991E-5</v>
      </c>
      <c r="F2220">
        <f t="shared" si="363"/>
        <v>6903.2732087348741</v>
      </c>
      <c r="G2220">
        <f t="shared" si="355"/>
        <v>5268.8488058232488</v>
      </c>
      <c r="H2220">
        <f t="shared" si="356"/>
        <v>46.34424402911624</v>
      </c>
      <c r="I2220">
        <f t="shared" si="357"/>
        <v>46.344244029116254</v>
      </c>
      <c r="J2220" s="6">
        <f t="shared" si="358"/>
        <v>46.344244029116247</v>
      </c>
      <c r="K2220" s="2">
        <f t="shared" si="360"/>
        <v>5.5603329576726983E-9</v>
      </c>
      <c r="L2220" s="8">
        <f t="shared" si="361"/>
        <v>2.2727365164019371E-5</v>
      </c>
    </row>
    <row r="2221" spans="1:12">
      <c r="A2221">
        <v>2218</v>
      </c>
      <c r="B2221">
        <v>11692.2403222495</v>
      </c>
      <c r="C2221">
        <f t="shared" si="354"/>
        <v>4.5065344749887336E-3</v>
      </c>
      <c r="D2221">
        <f t="shared" si="362"/>
        <v>46.343191043648368</v>
      </c>
      <c r="E2221">
        <f t="shared" si="359"/>
        <v>-6.055449875976739E-5</v>
      </c>
      <c r="F2221">
        <f t="shared" si="363"/>
        <v>6903.27313150186</v>
      </c>
      <c r="G2221">
        <f t="shared" si="355"/>
        <v>5268.8487543345727</v>
      </c>
      <c r="H2221">
        <f t="shared" si="356"/>
        <v>46.344243771672865</v>
      </c>
      <c r="I2221">
        <f t="shared" si="357"/>
        <v>46.344243771672872</v>
      </c>
      <c r="J2221" s="6">
        <f t="shared" si="358"/>
        <v>46.344243771672865</v>
      </c>
      <c r="K2221" s="2">
        <f t="shared" si="360"/>
        <v>5.555023877530073E-9</v>
      </c>
      <c r="L2221" s="8">
        <f t="shared" si="361"/>
        <v>2.2715915775106468E-5</v>
      </c>
    </row>
    <row r="2222" spans="1:12">
      <c r="A2222">
        <v>2219</v>
      </c>
      <c r="B2222">
        <v>11692.2403222495</v>
      </c>
      <c r="C2222">
        <f t="shared" si="354"/>
        <v>4.5045045045045045E-3</v>
      </c>
      <c r="D2222">
        <f t="shared" si="362"/>
        <v>46.343191316539304</v>
      </c>
      <c r="E2222">
        <f t="shared" si="359"/>
        <v>-6.0523995695817893E-5</v>
      </c>
      <c r="F2222">
        <f t="shared" si="363"/>
        <v>6903.2730543425569</v>
      </c>
      <c r="G2222">
        <f t="shared" si="355"/>
        <v>5268.8487028950376</v>
      </c>
      <c r="H2222">
        <f t="shared" si="356"/>
        <v>46.344243514475195</v>
      </c>
      <c r="I2222">
        <f t="shared" si="357"/>
        <v>46.344243514475195</v>
      </c>
      <c r="J2222" s="6">
        <f t="shared" si="358"/>
        <v>46.344243514475195</v>
      </c>
      <c r="K2222" s="2">
        <f t="shared" si="360"/>
        <v>5.5497220032658248E-9</v>
      </c>
      <c r="L2222" s="8">
        <f t="shared" si="361"/>
        <v>2.2704477313709934E-5</v>
      </c>
    </row>
    <row r="2223" spans="1:12">
      <c r="A2223">
        <v>2220</v>
      </c>
      <c r="B2223">
        <v>11692.2403222495</v>
      </c>
      <c r="C2223">
        <f t="shared" si="354"/>
        <v>4.5024763619990991E-3</v>
      </c>
      <c r="D2223">
        <f t="shared" si="362"/>
        <v>46.343191589169912</v>
      </c>
      <c r="E2223">
        <f t="shared" si="359"/>
        <v>-6.0493521742610641E-5</v>
      </c>
      <c r="F2223">
        <f t="shared" si="363"/>
        <v>6903.2729772568628</v>
      </c>
      <c r="G2223">
        <f t="shared" si="355"/>
        <v>5268.8486515045752</v>
      </c>
      <c r="H2223">
        <f t="shared" si="356"/>
        <v>46.344243257522876</v>
      </c>
      <c r="I2223">
        <f t="shared" si="357"/>
        <v>46.344243257522876</v>
      </c>
      <c r="J2223" s="6">
        <f t="shared" si="358"/>
        <v>46.344243257522876</v>
      </c>
      <c r="K2223" s="2">
        <f t="shared" si="360"/>
        <v>5.54442794815398E-9</v>
      </c>
      <c r="L2223" s="8">
        <f t="shared" si="361"/>
        <v>2.2693049764190362E-5</v>
      </c>
    </row>
    <row r="2224" spans="1:12">
      <c r="A2224">
        <v>2221</v>
      </c>
      <c r="B2224">
        <v>11692.2403222495</v>
      </c>
      <c r="C2224">
        <f t="shared" si="354"/>
        <v>4.5004500450045006E-3</v>
      </c>
      <c r="D2224">
        <f t="shared" si="362"/>
        <v>46.343191861540561</v>
      </c>
      <c r="E2224">
        <f t="shared" si="359"/>
        <v>-6.046307685804046E-5</v>
      </c>
      <c r="F2224">
        <f t="shared" si="363"/>
        <v>6903.2729002446667</v>
      </c>
      <c r="G2224">
        <f t="shared" si="355"/>
        <v>5268.8486001631109</v>
      </c>
      <c r="H2224">
        <f t="shared" si="356"/>
        <v>46.344243000815553</v>
      </c>
      <c r="I2224">
        <f t="shared" si="357"/>
        <v>46.34424300081556</v>
      </c>
      <c r="J2224" s="6">
        <f t="shared" si="358"/>
        <v>46.344243000815553</v>
      </c>
      <c r="K2224" s="2">
        <f t="shared" si="360"/>
        <v>5.5391415588763491E-9</v>
      </c>
      <c r="L2224" s="8">
        <f t="shared" si="361"/>
        <v>2.2681633110908353E-5</v>
      </c>
    </row>
    <row r="2225" spans="1:12">
      <c r="A2225">
        <v>2222</v>
      </c>
      <c r="B2225">
        <v>11692.2403222495</v>
      </c>
      <c r="C2225">
        <f t="shared" si="354"/>
        <v>4.49842555105713E-3</v>
      </c>
      <c r="D2225">
        <f t="shared" si="362"/>
        <v>46.34319213365162</v>
      </c>
      <c r="E2225">
        <f t="shared" si="359"/>
        <v>-6.0432661000404877E-5</v>
      </c>
      <c r="F2225">
        <f t="shared" si="363"/>
        <v>6903.2728233058715</v>
      </c>
      <c r="G2225">
        <f t="shared" si="355"/>
        <v>5268.848548870581</v>
      </c>
      <c r="H2225">
        <f t="shared" si="356"/>
        <v>46.344242744352904</v>
      </c>
      <c r="I2225">
        <f t="shared" si="357"/>
        <v>46.344242744352904</v>
      </c>
      <c r="J2225" s="6">
        <f t="shared" si="358"/>
        <v>46.344242744352904</v>
      </c>
      <c r="K2225" s="2">
        <f t="shared" si="360"/>
        <v>5.5338620688409534E-9</v>
      </c>
      <c r="L2225" s="8">
        <f t="shared" si="361"/>
        <v>2.2670227338991112E-5</v>
      </c>
    </row>
    <row r="2226" spans="1:12">
      <c r="A2226">
        <v>2223</v>
      </c>
      <c r="B2226">
        <v>11692.2403222495</v>
      </c>
      <c r="C2226">
        <f t="shared" si="354"/>
        <v>4.4964028776978415E-3</v>
      </c>
      <c r="D2226">
        <f t="shared" si="362"/>
        <v>46.343192405503444</v>
      </c>
      <c r="E2226">
        <f t="shared" si="359"/>
        <v>-6.0402274130866439E-5</v>
      </c>
      <c r="F2226">
        <f t="shared" si="363"/>
        <v>6903.2727464403742</v>
      </c>
      <c r="G2226">
        <f t="shared" si="355"/>
        <v>5268.8484976269156</v>
      </c>
      <c r="H2226">
        <f t="shared" si="356"/>
        <v>46.344242488134583</v>
      </c>
      <c r="I2226">
        <f t="shared" si="357"/>
        <v>46.344242488134583</v>
      </c>
      <c r="J2226" s="6">
        <f t="shared" si="358"/>
        <v>46.344242488134583</v>
      </c>
      <c r="K2226" s="2">
        <f t="shared" si="360"/>
        <v>5.5285900913218185E-9</v>
      </c>
      <c r="L2226" s="8">
        <f t="shared" si="361"/>
        <v>2.2658832433259214E-5</v>
      </c>
    </row>
    <row r="2227" spans="1:12">
      <c r="A2227">
        <v>2224</v>
      </c>
      <c r="B2227">
        <v>11692.2403222495</v>
      </c>
      <c r="C2227">
        <f t="shared" si="354"/>
        <v>4.4943820224719105E-3</v>
      </c>
      <c r="D2227">
        <f t="shared" si="362"/>
        <v>46.343192677096404</v>
      </c>
      <c r="E2227">
        <f t="shared" si="359"/>
        <v>-6.037191620813499E-5</v>
      </c>
      <c r="F2227">
        <f t="shared" si="363"/>
        <v>6903.2726696480677</v>
      </c>
      <c r="G2227">
        <f t="shared" si="355"/>
        <v>5268.8484464320454</v>
      </c>
      <c r="H2227">
        <f t="shared" si="356"/>
        <v>46.344242232160227</v>
      </c>
      <c r="I2227">
        <f t="shared" si="357"/>
        <v>46.344242232160219</v>
      </c>
      <c r="J2227" s="6">
        <f t="shared" si="358"/>
        <v>46.344242232160227</v>
      </c>
      <c r="K2227" s="2">
        <f t="shared" si="360"/>
        <v>5.5233259329560921E-9</v>
      </c>
      <c r="L2227" s="8">
        <f t="shared" si="361"/>
        <v>2.2647448377919939E-5</v>
      </c>
    </row>
    <row r="2228" spans="1:12">
      <c r="A2228">
        <v>2225</v>
      </c>
      <c r="B2228">
        <v>11692.2403222495</v>
      </c>
      <c r="C2228">
        <f t="shared" si="354"/>
        <v>4.4923629829290209E-3</v>
      </c>
      <c r="D2228">
        <f t="shared" si="362"/>
        <v>46.343192948430861</v>
      </c>
      <c r="E2228">
        <f t="shared" si="359"/>
        <v>-6.0341587190508067E-5</v>
      </c>
      <c r="F2228">
        <f t="shared" si="363"/>
        <v>6903.2725929288536</v>
      </c>
      <c r="G2228">
        <f t="shared" si="355"/>
        <v>5268.8483952859033</v>
      </c>
      <c r="H2228">
        <f t="shared" si="356"/>
        <v>46.344241976429515</v>
      </c>
      <c r="I2228">
        <f t="shared" si="357"/>
        <v>46.344241976429508</v>
      </c>
      <c r="J2228" s="6">
        <f t="shared" si="358"/>
        <v>46.344241976429515</v>
      </c>
      <c r="K2228" s="2">
        <f t="shared" si="360"/>
        <v>5.5180686738333339E-9</v>
      </c>
      <c r="L2228" s="8">
        <f t="shared" si="361"/>
        <v>2.2636075158253822E-5</v>
      </c>
    </row>
    <row r="2229" spans="1:12">
      <c r="A2229">
        <v>2226</v>
      </c>
      <c r="B2229">
        <v>11692.2403222495</v>
      </c>
      <c r="C2229">
        <f t="shared" si="354"/>
        <v>4.4903457566232603E-3</v>
      </c>
      <c r="D2229">
        <f t="shared" si="362"/>
        <v>46.343193219507171</v>
      </c>
      <c r="E2229">
        <f t="shared" si="359"/>
        <v>-6.0311287039151941E-5</v>
      </c>
      <c r="F2229">
        <f t="shared" si="363"/>
        <v>6903.2725162826291</v>
      </c>
      <c r="G2229">
        <f t="shared" si="355"/>
        <v>5268.8483441884191</v>
      </c>
      <c r="H2229">
        <f t="shared" si="356"/>
        <v>46.344241720942101</v>
      </c>
      <c r="I2229">
        <f t="shared" si="357"/>
        <v>46.344241720942101</v>
      </c>
      <c r="J2229" s="6">
        <f t="shared" si="358"/>
        <v>46.344241720942101</v>
      </c>
      <c r="K2229" s="2">
        <f t="shared" si="360"/>
        <v>5.5128189272275809E-9</v>
      </c>
      <c r="L2229" s="8">
        <f t="shared" si="361"/>
        <v>2.262471275908144E-5</v>
      </c>
    </row>
    <row r="2230" spans="1:12">
      <c r="A2230">
        <v>2227</v>
      </c>
      <c r="B2230">
        <v>11692.2403222495</v>
      </c>
      <c r="C2230">
        <f t="shared" si="354"/>
        <v>4.4883303411131061E-3</v>
      </c>
      <c r="D2230">
        <f t="shared" si="362"/>
        <v>46.343193490325703</v>
      </c>
      <c r="E2230">
        <f t="shared" si="359"/>
        <v>-6.0281015712772732E-5</v>
      </c>
      <c r="F2230">
        <f t="shared" si="363"/>
        <v>6903.2724397092907</v>
      </c>
      <c r="G2230">
        <f t="shared" si="355"/>
        <v>5268.8482931395274</v>
      </c>
      <c r="H2230">
        <f t="shared" si="356"/>
        <v>46.344241465697635</v>
      </c>
      <c r="I2230">
        <f t="shared" si="357"/>
        <v>46.344241465697635</v>
      </c>
      <c r="J2230" s="6">
        <f t="shared" si="358"/>
        <v>46.344241465697635</v>
      </c>
      <c r="K2230" s="2">
        <f t="shared" si="360"/>
        <v>5.5075766931390798E-9</v>
      </c>
      <c r="L2230" s="8">
        <f t="shared" si="361"/>
        <v>2.2613361164916718E-5</v>
      </c>
    </row>
    <row r="2231" spans="1:12">
      <c r="A2231">
        <v>2228</v>
      </c>
      <c r="B2231">
        <v>11692.2403222495</v>
      </c>
      <c r="C2231">
        <f t="shared" si="354"/>
        <v>4.4863167339614174E-3</v>
      </c>
      <c r="D2231">
        <f t="shared" si="362"/>
        <v>46.343193760886813</v>
      </c>
      <c r="E2231">
        <f t="shared" si="359"/>
        <v>-6.0250773170899179E-5</v>
      </c>
      <c r="F2231">
        <f t="shared" si="363"/>
        <v>6903.2723632087364</v>
      </c>
      <c r="G2231">
        <f t="shared" si="355"/>
        <v>5268.8482421391573</v>
      </c>
      <c r="H2231">
        <f t="shared" si="356"/>
        <v>46.344241210695785</v>
      </c>
      <c r="I2231">
        <f t="shared" si="357"/>
        <v>46.344241210695792</v>
      </c>
      <c r="J2231" s="6">
        <f t="shared" si="358"/>
        <v>46.344241210695785</v>
      </c>
      <c r="K2231" s="2">
        <f t="shared" si="360"/>
        <v>5.5023416649311766E-9</v>
      </c>
      <c r="L2231" s="8">
        <f t="shared" si="361"/>
        <v>2.2602020360886881E-5</v>
      </c>
    </row>
    <row r="2232" spans="1:12">
      <c r="A2232">
        <v>2229</v>
      </c>
      <c r="B2232">
        <v>11692.2403222495</v>
      </c>
      <c r="C2232">
        <f t="shared" si="354"/>
        <v>4.4843049327354259E-3</v>
      </c>
      <c r="D2232">
        <f t="shared" si="362"/>
        <v>46.343194031190862</v>
      </c>
      <c r="E2232">
        <f t="shared" si="359"/>
        <v>-6.0220559373464841E-5</v>
      </c>
      <c r="F2232">
        <f t="shared" si="363"/>
        <v>6903.272286780867</v>
      </c>
      <c r="G2232">
        <f t="shared" si="355"/>
        <v>5268.848191187245</v>
      </c>
      <c r="H2232">
        <f t="shared" si="356"/>
        <v>46.344240955936229</v>
      </c>
      <c r="I2232">
        <f t="shared" si="357"/>
        <v>46.344240955936215</v>
      </c>
      <c r="J2232" s="6">
        <f t="shared" si="358"/>
        <v>46.344240955936222</v>
      </c>
      <c r="K2232" s="2">
        <f t="shared" si="360"/>
        <v>5.4971136892856579E-9</v>
      </c>
      <c r="L2232" s="8">
        <f t="shared" si="361"/>
        <v>2.2590690332119145E-5</v>
      </c>
    </row>
    <row r="2233" spans="1:12">
      <c r="A2233">
        <v>2230</v>
      </c>
      <c r="B2233">
        <v>11692.2403222495</v>
      </c>
      <c r="C2233">
        <f t="shared" si="354"/>
        <v>4.4822949350067235E-3</v>
      </c>
      <c r="D2233">
        <f t="shared" si="362"/>
        <v>46.343194301238213</v>
      </c>
      <c r="E2233">
        <f t="shared" si="359"/>
        <v>-6.0190374280813914E-5</v>
      </c>
      <c r="F2233">
        <f t="shared" si="363"/>
        <v>6903.2722104255763</v>
      </c>
      <c r="G2233">
        <f t="shared" si="355"/>
        <v>5268.8481402837178</v>
      </c>
      <c r="H2233">
        <f t="shared" si="356"/>
        <v>46.344240701418599</v>
      </c>
      <c r="I2233">
        <f t="shared" si="357"/>
        <v>46.344240701418585</v>
      </c>
      <c r="J2233" s="6">
        <f t="shared" si="358"/>
        <v>46.344240701418592</v>
      </c>
      <c r="K2233" s="2">
        <f t="shared" si="360"/>
        <v>5.4918933794765774E-9</v>
      </c>
      <c r="L2233" s="8">
        <f t="shared" si="361"/>
        <v>2.2579371063127445E-5</v>
      </c>
    </row>
    <row r="2234" spans="1:12">
      <c r="A2234">
        <v>2231</v>
      </c>
      <c r="B2234">
        <v>11692.2403222495</v>
      </c>
      <c r="C2234">
        <f t="shared" si="354"/>
        <v>4.4802867383512543E-3</v>
      </c>
      <c r="D2234">
        <f t="shared" si="362"/>
        <v>46.343194571029223</v>
      </c>
      <c r="E2234">
        <f t="shared" si="359"/>
        <v>-6.0160217852067555E-5</v>
      </c>
      <c r="F2234">
        <f t="shared" si="363"/>
        <v>6903.2721341427668</v>
      </c>
      <c r="G2234">
        <f t="shared" si="355"/>
        <v>5268.8480894285112</v>
      </c>
      <c r="H2234">
        <f t="shared" si="356"/>
        <v>46.344240447142553</v>
      </c>
      <c r="I2234">
        <f t="shared" si="357"/>
        <v>46.344240447142553</v>
      </c>
      <c r="J2234" s="6">
        <f t="shared" si="358"/>
        <v>46.344240447142553</v>
      </c>
      <c r="K2234" s="2">
        <f t="shared" si="360"/>
        <v>5.4866804288672754E-9</v>
      </c>
      <c r="L2234" s="8">
        <f t="shared" si="361"/>
        <v>2.2568062538885679E-5</v>
      </c>
    </row>
    <row r="2235" spans="1:12">
      <c r="A2235">
        <v>2232</v>
      </c>
      <c r="B2235">
        <v>11692.2403222495</v>
      </c>
      <c r="C2235">
        <f t="shared" si="354"/>
        <v>4.4782803403493054E-3</v>
      </c>
      <c r="D2235">
        <f t="shared" si="362"/>
        <v>46.343194840564252</v>
      </c>
      <c r="E2235">
        <f t="shared" si="359"/>
        <v>-6.0130090046748861E-5</v>
      </c>
      <c r="F2235">
        <f t="shared" si="363"/>
        <v>6903.2720579323322</v>
      </c>
      <c r="G2235">
        <f t="shared" si="355"/>
        <v>5268.8480386215551</v>
      </c>
      <c r="H2235">
        <f t="shared" si="356"/>
        <v>46.34424019310778</v>
      </c>
      <c r="I2235">
        <f t="shared" si="357"/>
        <v>46.344240193107773</v>
      </c>
      <c r="J2235" s="6">
        <f t="shared" si="358"/>
        <v>46.34424019310778</v>
      </c>
      <c r="K2235" s="2">
        <f t="shared" si="360"/>
        <v>5.4814745308210849E-9</v>
      </c>
      <c r="L2235" s="8">
        <f t="shared" si="361"/>
        <v>2.2556764744521078E-5</v>
      </c>
    </row>
    <row r="2236" spans="1:12">
      <c r="A2236">
        <v>2233</v>
      </c>
      <c r="B2236">
        <v>11692.2403222495</v>
      </c>
      <c r="C2236">
        <f t="shared" si="354"/>
        <v>4.4762757385854966E-3</v>
      </c>
      <c r="D2236">
        <f t="shared" si="362"/>
        <v>46.343195109843649</v>
      </c>
      <c r="E2236">
        <f t="shared" si="359"/>
        <v>-6.0099990826022732E-5</v>
      </c>
      <c r="F2236">
        <f t="shared" si="363"/>
        <v>6903.2719817941806</v>
      </c>
      <c r="G2236">
        <f t="shared" si="355"/>
        <v>5268.8479878627868</v>
      </c>
      <c r="H2236">
        <f t="shared" si="356"/>
        <v>46.344239939313937</v>
      </c>
      <c r="I2236">
        <f t="shared" si="357"/>
        <v>46.344239939313937</v>
      </c>
      <c r="J2236" s="6">
        <f t="shared" si="358"/>
        <v>46.344239939313937</v>
      </c>
      <c r="K2236" s="2">
        <f t="shared" si="360"/>
        <v>5.4762758386566977E-9</v>
      </c>
      <c r="L2236" s="8">
        <f t="shared" si="361"/>
        <v>2.2545477665314188E-5</v>
      </c>
    </row>
    <row r="2237" spans="1:12">
      <c r="A2237">
        <v>2234</v>
      </c>
      <c r="B2237">
        <v>11692.2403222495</v>
      </c>
      <c r="C2237">
        <f t="shared" si="354"/>
        <v>4.4742729306487695E-3</v>
      </c>
      <c r="D2237">
        <f t="shared" si="362"/>
        <v>46.343195378867776</v>
      </c>
      <c r="E2237">
        <f t="shared" si="359"/>
        <v>-6.0069920149823608E-5</v>
      </c>
      <c r="F2237">
        <f t="shared" si="363"/>
        <v>6903.2719057282038</v>
      </c>
      <c r="G2237">
        <f t="shared" si="355"/>
        <v>5268.8479371521362</v>
      </c>
      <c r="H2237">
        <f t="shared" si="356"/>
        <v>46.344239685760684</v>
      </c>
      <c r="I2237">
        <f t="shared" si="357"/>
        <v>46.344239685760677</v>
      </c>
      <c r="J2237" s="6">
        <f t="shared" si="358"/>
        <v>46.344239685760684</v>
      </c>
      <c r="K2237" s="2">
        <f t="shared" si="360"/>
        <v>5.4710845056928095E-9</v>
      </c>
      <c r="L2237" s="8">
        <f t="shared" si="361"/>
        <v>2.2534201286085593E-5</v>
      </c>
    </row>
    <row r="2238" spans="1:12">
      <c r="A2238">
        <v>2235</v>
      </c>
      <c r="B2238">
        <v>11692.2403222495</v>
      </c>
      <c r="C2238">
        <f t="shared" si="354"/>
        <v>4.4722719141323791E-3</v>
      </c>
      <c r="D2238">
        <f t="shared" si="362"/>
        <v>46.343195647636996</v>
      </c>
      <c r="E2238">
        <f t="shared" si="359"/>
        <v>-6.0039877977678541E-5</v>
      </c>
      <c r="F2238">
        <f t="shared" si="363"/>
        <v>6903.2718297342999</v>
      </c>
      <c r="G2238">
        <f t="shared" si="355"/>
        <v>5268.8478864895333</v>
      </c>
      <c r="H2238">
        <f t="shared" si="356"/>
        <v>46.344239432447665</v>
      </c>
      <c r="I2238">
        <f t="shared" si="357"/>
        <v>46.344239432447665</v>
      </c>
      <c r="J2238" s="6">
        <f t="shared" si="358"/>
        <v>46.344239432447665</v>
      </c>
      <c r="K2238" s="2">
        <f t="shared" si="360"/>
        <v>5.4659008385665795E-9</v>
      </c>
      <c r="L2238" s="8">
        <f t="shared" si="361"/>
        <v>2.2522935591349228E-5</v>
      </c>
    </row>
    <row r="2239" spans="1:12">
      <c r="A2239">
        <v>2236</v>
      </c>
      <c r="B2239">
        <v>11692.2403222495</v>
      </c>
      <c r="C2239">
        <f t="shared" si="354"/>
        <v>4.4702726866338843E-3</v>
      </c>
      <c r="D2239">
        <f t="shared" si="362"/>
        <v>46.343195916151657</v>
      </c>
      <c r="E2239">
        <f t="shared" si="359"/>
        <v>-6.0009864269114711E-5</v>
      </c>
      <c r="F2239">
        <f t="shared" si="363"/>
        <v>6903.2717538123716</v>
      </c>
      <c r="G2239">
        <f t="shared" si="355"/>
        <v>5268.8478358749144</v>
      </c>
      <c r="H2239">
        <f t="shared" si="356"/>
        <v>46.344239179374576</v>
      </c>
      <c r="I2239">
        <f t="shared" si="357"/>
        <v>46.344239179374568</v>
      </c>
      <c r="J2239" s="6">
        <f t="shared" si="358"/>
        <v>46.344239179374568</v>
      </c>
      <c r="K2239" s="2">
        <f t="shared" si="360"/>
        <v>5.4607239173675029E-9</v>
      </c>
      <c r="L2239" s="8">
        <f t="shared" si="361"/>
        <v>2.2511680566845618E-5</v>
      </c>
    </row>
    <row r="2240" spans="1:12">
      <c r="A2240">
        <v>2237</v>
      </c>
      <c r="B2240">
        <v>11692.2403222495</v>
      </c>
      <c r="C2240">
        <f t="shared" si="354"/>
        <v>4.4682752457551383E-3</v>
      </c>
      <c r="D2240">
        <f t="shared" si="362"/>
        <v>46.343196184412115</v>
      </c>
      <c r="E2240">
        <f t="shared" si="359"/>
        <v>-5.9979878985704856E-5</v>
      </c>
      <c r="F2240">
        <f t="shared" si="363"/>
        <v>6903.2716779623188</v>
      </c>
      <c r="G2240">
        <f t="shared" si="355"/>
        <v>5268.8477853082122</v>
      </c>
      <c r="H2240">
        <f t="shared" si="356"/>
        <v>46.34423892654106</v>
      </c>
      <c r="I2240">
        <f t="shared" si="357"/>
        <v>46.344238926541067</v>
      </c>
      <c r="J2240" s="6">
        <f t="shared" si="358"/>
        <v>46.344238926541067</v>
      </c>
      <c r="K2240" s="2">
        <f t="shared" si="360"/>
        <v>5.4555540487327273E-9</v>
      </c>
      <c r="L2240" s="8">
        <f t="shared" si="361"/>
        <v>2.2500436197855313E-5</v>
      </c>
    </row>
    <row r="2241" spans="1:12">
      <c r="A2241">
        <v>2238</v>
      </c>
      <c r="B2241">
        <v>11692.2403222495</v>
      </c>
      <c r="C2241">
        <f t="shared" si="354"/>
        <v>4.4662795891022775E-3</v>
      </c>
      <c r="D2241">
        <f t="shared" si="362"/>
        <v>46.343196452418724</v>
      </c>
      <c r="E2241">
        <f t="shared" si="359"/>
        <v>-5.994992208819652E-5</v>
      </c>
      <c r="F2241">
        <f t="shared" si="363"/>
        <v>6903.2716021840406</v>
      </c>
      <c r="G2241">
        <f t="shared" si="355"/>
        <v>5268.8477347893604</v>
      </c>
      <c r="H2241">
        <f t="shared" si="356"/>
        <v>46.344238673946805</v>
      </c>
      <c r="I2241">
        <f t="shared" si="357"/>
        <v>46.344238673946805</v>
      </c>
      <c r="J2241" s="6">
        <f t="shared" si="358"/>
        <v>46.344238673946805</v>
      </c>
      <c r="K2241" s="2">
        <f t="shared" si="360"/>
        <v>5.450391845936328E-9</v>
      </c>
      <c r="L2241" s="8">
        <f t="shared" si="361"/>
        <v>2.2489202469045586E-5</v>
      </c>
    </row>
    <row r="2242" spans="1:12">
      <c r="A2242">
        <v>2239</v>
      </c>
      <c r="B2242">
        <v>11692.2403222495</v>
      </c>
      <c r="C2242">
        <f t="shared" si="354"/>
        <v>4.464285714285714E-3</v>
      </c>
      <c r="D2242">
        <f t="shared" si="362"/>
        <v>46.343196720171839</v>
      </c>
      <c r="E2242">
        <f t="shared" si="359"/>
        <v>-5.9919993535713492E-5</v>
      </c>
      <c r="F2242">
        <f t="shared" si="363"/>
        <v>6903.2715264774388</v>
      </c>
      <c r="G2242">
        <f t="shared" si="355"/>
        <v>5268.8476843182925</v>
      </c>
      <c r="H2242">
        <f t="shared" si="356"/>
        <v>46.344238421591456</v>
      </c>
      <c r="I2242">
        <f t="shared" si="357"/>
        <v>46.344238421591463</v>
      </c>
      <c r="J2242" s="6">
        <f t="shared" si="358"/>
        <v>46.344238421591456</v>
      </c>
      <c r="K2242" s="2">
        <f t="shared" si="360"/>
        <v>5.445236695704707E-9</v>
      </c>
      <c r="L2242" s="8">
        <f t="shared" si="361"/>
        <v>2.2477979365696981E-5</v>
      </c>
    </row>
    <row r="2243" spans="1:12">
      <c r="A2243">
        <v>2240</v>
      </c>
      <c r="B2243">
        <v>11692.2403222495</v>
      </c>
      <c r="C2243">
        <f t="shared" si="354"/>
        <v>4.4622936189201252E-3</v>
      </c>
      <c r="D2243">
        <f t="shared" si="362"/>
        <v>46.34319698767181</v>
      </c>
      <c r="E2243">
        <f t="shared" si="359"/>
        <v>-5.9890093289417801E-5</v>
      </c>
      <c r="F2243">
        <f t="shared" si="363"/>
        <v>6903.2714508424087</v>
      </c>
      <c r="G2243">
        <f t="shared" si="355"/>
        <v>5268.8476338949395</v>
      </c>
      <c r="H2243">
        <f t="shared" si="356"/>
        <v>46.344238169474693</v>
      </c>
      <c r="I2243">
        <f t="shared" si="357"/>
        <v>46.344238169474693</v>
      </c>
      <c r="J2243" s="6">
        <f t="shared" si="358"/>
        <v>46.344238169474693</v>
      </c>
      <c r="K2243" s="2">
        <f t="shared" si="360"/>
        <v>5.4400885980380992E-9</v>
      </c>
      <c r="L2243" s="8">
        <f t="shared" si="361"/>
        <v>2.2466766873243389E-5</v>
      </c>
    </row>
    <row r="2244" spans="1:12">
      <c r="A2244">
        <v>2241</v>
      </c>
      <c r="B2244">
        <v>11692.2403222495</v>
      </c>
      <c r="C2244">
        <f t="shared" si="354"/>
        <v>4.4603033006244425E-3</v>
      </c>
      <c r="D2244">
        <f t="shared" si="362"/>
        <v>46.343197254918991</v>
      </c>
      <c r="E2244">
        <f t="shared" si="359"/>
        <v>-5.9860221310058861E-5</v>
      </c>
      <c r="F2244">
        <f t="shared" si="363"/>
        <v>6903.2713752788586</v>
      </c>
      <c r="G2244">
        <f t="shared" si="355"/>
        <v>5268.8475835192385</v>
      </c>
      <c r="H2244">
        <f t="shared" si="356"/>
        <v>46.344237917596196</v>
      </c>
      <c r="I2244">
        <f t="shared" si="357"/>
        <v>46.344237917596203</v>
      </c>
      <c r="J2244" s="6">
        <f t="shared" si="358"/>
        <v>46.344237917596203</v>
      </c>
      <c r="K2244" s="2">
        <f t="shared" si="360"/>
        <v>5.4349472462998111E-9</v>
      </c>
      <c r="L2244" s="8">
        <f t="shared" si="361"/>
        <v>2.2455564977272012E-5</v>
      </c>
    </row>
    <row r="2245" spans="1:12">
      <c r="A2245">
        <v>2242</v>
      </c>
      <c r="B2245">
        <v>11692.2403222495</v>
      </c>
      <c r="C2245">
        <f t="shared" ref="C2245:C2308" si="364">$C$1/(A2245+1)</f>
        <v>4.4583147570218459E-3</v>
      </c>
      <c r="D2245">
        <f t="shared" si="362"/>
        <v>46.34319752191373</v>
      </c>
      <c r="E2245">
        <f t="shared" si="359"/>
        <v>-5.9830377559618073E-5</v>
      </c>
      <c r="F2245">
        <f t="shared" si="363"/>
        <v>6903.2712997866847</v>
      </c>
      <c r="G2245">
        <f t="shared" ref="G2245:G2308" si="365">(10000+10*F2245)/15</f>
        <v>5268.8475331911231</v>
      </c>
      <c r="H2245">
        <f t="shared" ref="H2245:H2308" si="366">$U$3*(1+G2245/$U$4)</f>
        <v>46.344237665955617</v>
      </c>
      <c r="I2245">
        <f t="shared" ref="I2245:I2308" si="367">$U$6*(1+(F2245-G2245)/$U$7)</f>
        <v>46.344237665955617</v>
      </c>
      <c r="J2245" s="6">
        <f t="shared" ref="J2245:J2308" si="368">(H2245+I2245)/2</f>
        <v>46.344237665955617</v>
      </c>
      <c r="K2245" s="2">
        <f t="shared" si="360"/>
        <v>5.4298138670377789E-9</v>
      </c>
      <c r="L2245" s="8">
        <f t="shared" si="361"/>
        <v>2.2444373662296794E-5</v>
      </c>
    </row>
    <row r="2246" spans="1:12">
      <c r="A2246">
        <v>2243</v>
      </c>
      <c r="B2246">
        <v>11692.2403222495</v>
      </c>
      <c r="C2246">
        <f t="shared" si="364"/>
        <v>4.4563279857397506E-3</v>
      </c>
      <c r="D2246">
        <f t="shared" si="362"/>
        <v>46.343197788656383</v>
      </c>
      <c r="E2246">
        <f t="shared" ref="E2246:E2309" si="369">(D2246-J2245)*(1-0.5*($U$6/$U$7 + 2/3*$U$3/$U$4-2/3*$U$6/$U$7)*B2246*0.1*EXP(0.1*(D2246+$U$10))/(EXP(0.1*D2246)+EXP(0.1*$U$10))^2)</f>
        <v>-5.9800561996398911E-5</v>
      </c>
      <c r="F2246">
        <f t="shared" si="363"/>
        <v>6903.2712243657843</v>
      </c>
      <c r="G2246">
        <f t="shared" si="365"/>
        <v>5268.8474829105235</v>
      </c>
      <c r="H2246">
        <f t="shared" si="366"/>
        <v>46.344237414552616</v>
      </c>
      <c r="I2246">
        <f t="shared" si="367"/>
        <v>46.344237414552609</v>
      </c>
      <c r="J2246" s="6">
        <f t="shared" si="368"/>
        <v>46.344237414552609</v>
      </c>
      <c r="K2246" s="2">
        <f t="shared" ref="K2246:K2309" si="370">ABS(J2246-J2245)/J2245</f>
        <v>5.4246875403414672E-9</v>
      </c>
      <c r="L2246" s="8">
        <f t="shared" ref="L2246:L2309" si="371">ABS(J2246-D2246)/D2246</f>
        <v>2.2433192913598301E-5</v>
      </c>
    </row>
    <row r="2247" spans="1:12">
      <c r="A2247">
        <v>2244</v>
      </c>
      <c r="B2247">
        <v>11692.2403222495</v>
      </c>
      <c r="C2247">
        <f t="shared" si="364"/>
        <v>4.4543429844097994E-3</v>
      </c>
      <c r="D2247">
        <f t="shared" ref="D2247:D2310" si="372">D2246-C2246*E2246</f>
        <v>46.343198055147298</v>
      </c>
      <c r="E2247">
        <f t="shared" si="369"/>
        <v>-5.9770774581560891E-5</v>
      </c>
      <c r="F2247">
        <f t="shared" ref="F2247:F2310" si="373">B2247*EXP($U$9*D2247)/(EXP($U$9*D2247)+EXP($U$9*$U$10))</f>
        <v>6903.2711490160618</v>
      </c>
      <c r="G2247">
        <f t="shared" si="365"/>
        <v>5268.8474326773739</v>
      </c>
      <c r="H2247">
        <f t="shared" si="366"/>
        <v>46.344237163386872</v>
      </c>
      <c r="I2247">
        <f t="shared" si="367"/>
        <v>46.344237163386872</v>
      </c>
      <c r="J2247" s="6">
        <f t="shared" si="368"/>
        <v>46.344237163386872</v>
      </c>
      <c r="K2247" s="2">
        <f t="shared" si="370"/>
        <v>5.4195678062557116E-9</v>
      </c>
      <c r="L2247" s="8">
        <f t="shared" si="371"/>
        <v>2.2422022717070382E-5</v>
      </c>
    </row>
    <row r="2248" spans="1:12">
      <c r="A2248">
        <v>2245</v>
      </c>
      <c r="B2248">
        <v>11692.2403222495</v>
      </c>
      <c r="C2248">
        <f t="shared" si="364"/>
        <v>4.4523597506678537E-3</v>
      </c>
      <c r="D2248">
        <f t="shared" si="372"/>
        <v>46.343198321386829</v>
      </c>
      <c r="E2248">
        <f t="shared" si="369"/>
        <v>-5.9741015277082662E-5</v>
      </c>
      <c r="F2248">
        <f t="shared" si="373"/>
        <v>6903.2710737374209</v>
      </c>
      <c r="G2248">
        <f t="shared" si="365"/>
        <v>5268.8473824916136</v>
      </c>
      <c r="H2248">
        <f t="shared" si="366"/>
        <v>46.344236912458072</v>
      </c>
      <c r="I2248">
        <f t="shared" si="367"/>
        <v>46.344236912458079</v>
      </c>
      <c r="J2248" s="6">
        <f t="shared" si="368"/>
        <v>46.344236912458072</v>
      </c>
      <c r="K2248" s="2">
        <f t="shared" si="370"/>
        <v>5.4144552780546007E-9</v>
      </c>
      <c r="L2248" s="8">
        <f t="shared" si="371"/>
        <v>2.2410863057840276E-5</v>
      </c>
    </row>
    <row r="2249" spans="1:12">
      <c r="A2249">
        <v>2246</v>
      </c>
      <c r="B2249">
        <v>11692.2403222495</v>
      </c>
      <c r="C2249">
        <f t="shared" si="364"/>
        <v>4.450378282153983E-3</v>
      </c>
      <c r="D2249">
        <f t="shared" si="372"/>
        <v>46.343198587375319</v>
      </c>
      <c r="E2249">
        <f t="shared" si="369"/>
        <v>-5.9711284044129707E-5</v>
      </c>
      <c r="F2249">
        <f t="shared" si="373"/>
        <v>6903.270998529757</v>
      </c>
      <c r="G2249">
        <f t="shared" si="365"/>
        <v>5268.8473323531707</v>
      </c>
      <c r="H2249">
        <f t="shared" si="366"/>
        <v>46.344236661765862</v>
      </c>
      <c r="I2249">
        <f t="shared" si="367"/>
        <v>46.344236661765862</v>
      </c>
      <c r="J2249" s="6">
        <f t="shared" si="368"/>
        <v>46.344236661765862</v>
      </c>
      <c r="K2249" s="2">
        <f t="shared" si="370"/>
        <v>5.4093502623753009E-9</v>
      </c>
      <c r="L2249" s="8">
        <f t="shared" si="371"/>
        <v>2.2399713921035232E-5</v>
      </c>
    </row>
    <row r="2250" spans="1:12">
      <c r="A2250">
        <v>2247</v>
      </c>
      <c r="B2250">
        <v>11692.2403222495</v>
      </c>
      <c r="C2250">
        <f t="shared" si="364"/>
        <v>4.4483985765124559E-3</v>
      </c>
      <c r="D2250">
        <f t="shared" si="372"/>
        <v>46.343198853113122</v>
      </c>
      <c r="E2250">
        <f t="shared" si="369"/>
        <v>-5.9681580842229051E-5</v>
      </c>
      <c r="F2250">
        <f t="shared" si="373"/>
        <v>6903.2709233929754</v>
      </c>
      <c r="G2250">
        <f t="shared" si="365"/>
        <v>5268.8472822619833</v>
      </c>
      <c r="H2250">
        <f t="shared" si="366"/>
        <v>46.344236411309922</v>
      </c>
      <c r="I2250">
        <f t="shared" si="367"/>
        <v>46.344236411309922</v>
      </c>
      <c r="J2250" s="6">
        <f t="shared" si="368"/>
        <v>46.344236411309922</v>
      </c>
      <c r="K2250" s="2">
        <f t="shared" si="370"/>
        <v>5.4042521459441822E-9</v>
      </c>
      <c r="L2250" s="8">
        <f t="shared" si="371"/>
        <v>2.2388575292089137E-5</v>
      </c>
    </row>
    <row r="2251" spans="1:12">
      <c r="A2251">
        <v>2248</v>
      </c>
      <c r="B2251">
        <v>11692.2403222495</v>
      </c>
      <c r="C2251">
        <f t="shared" si="364"/>
        <v>4.4464206313917292E-3</v>
      </c>
      <c r="D2251">
        <f t="shared" si="372"/>
        <v>46.34319911860058</v>
      </c>
      <c r="E2251">
        <f t="shared" si="369"/>
        <v>-5.9651905633358408E-5</v>
      </c>
      <c r="F2251">
        <f t="shared" si="373"/>
        <v>6903.2708483269807</v>
      </c>
      <c r="G2251">
        <f t="shared" si="365"/>
        <v>5268.8472322179869</v>
      </c>
      <c r="H2251">
        <f t="shared" si="366"/>
        <v>46.344236161089931</v>
      </c>
      <c r="I2251">
        <f t="shared" si="367"/>
        <v>46.344236161089938</v>
      </c>
      <c r="J2251" s="6">
        <f t="shared" si="368"/>
        <v>46.344236161089938</v>
      </c>
      <c r="K2251" s="2">
        <f t="shared" si="370"/>
        <v>5.3991607754430045E-9</v>
      </c>
      <c r="L2251" s="8">
        <f t="shared" si="371"/>
        <v>2.2377447156895844E-5</v>
      </c>
    </row>
    <row r="2252" spans="1:12">
      <c r="A2252">
        <v>2249</v>
      </c>
      <c r="B2252">
        <v>11692.2403222495</v>
      </c>
      <c r="C2252">
        <f t="shared" si="364"/>
        <v>4.4444444444444444E-3</v>
      </c>
      <c r="D2252">
        <f t="shared" si="372"/>
        <v>46.343199383838041</v>
      </c>
      <c r="E2252">
        <f t="shared" si="369"/>
        <v>-5.9622258379499328E-5</v>
      </c>
      <c r="F2252">
        <f t="shared" si="373"/>
        <v>6903.2707733316693</v>
      </c>
      <c r="G2252">
        <f t="shared" si="365"/>
        <v>5268.8471822211131</v>
      </c>
      <c r="H2252">
        <f t="shared" si="366"/>
        <v>46.344235911105557</v>
      </c>
      <c r="I2252">
        <f t="shared" si="367"/>
        <v>46.344235911105564</v>
      </c>
      <c r="J2252" s="6">
        <f t="shared" si="368"/>
        <v>46.344235911105557</v>
      </c>
      <c r="K2252" s="2">
        <f t="shared" si="370"/>
        <v>5.3940770707828069E-9</v>
      </c>
      <c r="L2252" s="8">
        <f t="shared" si="371"/>
        <v>2.2366329500275964E-5</v>
      </c>
    </row>
    <row r="2253" spans="1:12">
      <c r="A2253">
        <v>2250</v>
      </c>
      <c r="B2253">
        <v>11692.2403222495</v>
      </c>
      <c r="C2253">
        <f t="shared" si="364"/>
        <v>4.4424700133274099E-3</v>
      </c>
      <c r="D2253">
        <f t="shared" si="372"/>
        <v>46.343199648825859</v>
      </c>
      <c r="E2253">
        <f t="shared" si="369"/>
        <v>-5.9592639039768959E-5</v>
      </c>
      <c r="F2253">
        <f t="shared" si="373"/>
        <v>6903.2706984069437</v>
      </c>
      <c r="G2253">
        <f t="shared" si="365"/>
        <v>5268.8471322712958</v>
      </c>
      <c r="H2253">
        <f t="shared" si="366"/>
        <v>46.344235661356485</v>
      </c>
      <c r="I2253">
        <f t="shared" si="367"/>
        <v>46.344235661356478</v>
      </c>
      <c r="J2253" s="6">
        <f t="shared" si="368"/>
        <v>46.344235661356478</v>
      </c>
      <c r="K2253" s="2">
        <f t="shared" si="370"/>
        <v>5.3889998054160712E-9</v>
      </c>
      <c r="L2253" s="8">
        <f t="shared" si="371"/>
        <v>2.2355222308123345E-5</v>
      </c>
    </row>
    <row r="2254" spans="1:12">
      <c r="A2254">
        <v>2251</v>
      </c>
      <c r="B2254">
        <v>11692.2403222495</v>
      </c>
      <c r="C2254">
        <f t="shared" si="364"/>
        <v>4.4404973357015983E-3</v>
      </c>
      <c r="D2254">
        <f t="shared" si="372"/>
        <v>46.343199913564369</v>
      </c>
      <c r="E2254">
        <f t="shared" si="369"/>
        <v>-5.9563047577781665E-5</v>
      </c>
      <c r="F2254">
        <f t="shared" si="373"/>
        <v>6903.2706235527085</v>
      </c>
      <c r="G2254">
        <f t="shared" si="365"/>
        <v>5268.8470823684729</v>
      </c>
      <c r="H2254">
        <f t="shared" si="366"/>
        <v>46.344235411842369</v>
      </c>
      <c r="I2254">
        <f t="shared" si="367"/>
        <v>46.344235411842348</v>
      </c>
      <c r="J2254" s="6">
        <f t="shared" si="368"/>
        <v>46.344235411842362</v>
      </c>
      <c r="K2254" s="2">
        <f t="shared" si="370"/>
        <v>5.3839298992538397E-9</v>
      </c>
      <c r="L2254" s="8">
        <f t="shared" si="371"/>
        <v>2.234412556587189E-5</v>
      </c>
    </row>
    <row r="2255" spans="1:12">
      <c r="A2255">
        <v>2252</v>
      </c>
      <c r="B2255">
        <v>11692.2403222495</v>
      </c>
      <c r="C2255">
        <f t="shared" si="364"/>
        <v>4.4385264092321351E-3</v>
      </c>
      <c r="D2255">
        <f t="shared" si="372"/>
        <v>46.343200178053927</v>
      </c>
      <c r="E2255">
        <f t="shared" si="369"/>
        <v>-5.9533483953475446E-5</v>
      </c>
      <c r="F2255">
        <f t="shared" si="373"/>
        <v>6903.2705487688663</v>
      </c>
      <c r="G2255">
        <f t="shared" si="365"/>
        <v>5268.8470325125782</v>
      </c>
      <c r="H2255">
        <f t="shared" si="366"/>
        <v>46.344235162562896</v>
      </c>
      <c r="I2255">
        <f t="shared" si="367"/>
        <v>46.344235162562882</v>
      </c>
      <c r="J2255" s="6">
        <f t="shared" si="368"/>
        <v>46.344235162562889</v>
      </c>
      <c r="K2255" s="2">
        <f t="shared" si="370"/>
        <v>5.3788668923409332E-9</v>
      </c>
      <c r="L2255" s="8">
        <f t="shared" si="371"/>
        <v>2.2333039258955486E-5</v>
      </c>
    </row>
    <row r="2256" spans="1:12">
      <c r="A2256">
        <v>2253</v>
      </c>
      <c r="B2256">
        <v>11692.2403222495</v>
      </c>
      <c r="C2256">
        <f t="shared" si="364"/>
        <v>4.4365572315882874E-3</v>
      </c>
      <c r="D2256">
        <f t="shared" si="372"/>
        <v>46.343200442294865</v>
      </c>
      <c r="E2256">
        <f t="shared" si="369"/>
        <v>-5.9503948129239585E-5</v>
      </c>
      <c r="F2256">
        <f t="shared" si="373"/>
        <v>6903.2704740553172</v>
      </c>
      <c r="G2256">
        <f t="shared" si="365"/>
        <v>5268.8469827035451</v>
      </c>
      <c r="H2256">
        <f t="shared" si="366"/>
        <v>46.344234913517724</v>
      </c>
      <c r="I2256">
        <f t="shared" si="367"/>
        <v>46.344234913517717</v>
      </c>
      <c r="J2256" s="6">
        <f t="shared" si="368"/>
        <v>46.344234913517724</v>
      </c>
      <c r="K2256" s="2">
        <f t="shared" si="370"/>
        <v>5.3738110913145217E-9</v>
      </c>
      <c r="L2256" s="8">
        <f t="shared" si="371"/>
        <v>2.2321963372961363E-5</v>
      </c>
    </row>
    <row r="2257" spans="1:12">
      <c r="A2257">
        <v>2254</v>
      </c>
      <c r="B2257">
        <v>11692.2403222495</v>
      </c>
      <c r="C2257">
        <f t="shared" si="364"/>
        <v>4.434589800443459E-3</v>
      </c>
      <c r="D2257">
        <f t="shared" si="372"/>
        <v>46.34320070628754</v>
      </c>
      <c r="E2257">
        <f t="shared" si="369"/>
        <v>-5.9474440065415837E-5</v>
      </c>
      <c r="F2257">
        <f t="shared" si="373"/>
        <v>6903.2703994119638</v>
      </c>
      <c r="G2257">
        <f t="shared" si="365"/>
        <v>5268.8469329413092</v>
      </c>
      <c r="H2257">
        <f t="shared" si="366"/>
        <v>46.344234664706541</v>
      </c>
      <c r="I2257">
        <f t="shared" si="367"/>
        <v>46.344234664706548</v>
      </c>
      <c r="J2257" s="6">
        <f t="shared" si="368"/>
        <v>46.344234664706548</v>
      </c>
      <c r="K2257" s="2">
        <f t="shared" si="370"/>
        <v>5.3687621895378902E-9</v>
      </c>
      <c r="L2257" s="8">
        <f t="shared" si="371"/>
        <v>2.2310897893323405E-5</v>
      </c>
    </row>
    <row r="2258" spans="1:12">
      <c r="A2258">
        <v>2255</v>
      </c>
      <c r="B2258">
        <v>11692.2403222495</v>
      </c>
      <c r="C2258">
        <f t="shared" si="364"/>
        <v>4.4326241134751776E-3</v>
      </c>
      <c r="D2258">
        <f t="shared" si="372"/>
        <v>46.343200970032285</v>
      </c>
      <c r="E2258">
        <f t="shared" si="369"/>
        <v>-5.944495972439585E-5</v>
      </c>
      <c r="F2258">
        <f t="shared" si="373"/>
        <v>6903.2703248387152</v>
      </c>
      <c r="G2258">
        <f t="shared" si="365"/>
        <v>5268.8468832258095</v>
      </c>
      <c r="H2258">
        <f t="shared" si="366"/>
        <v>46.344234416129041</v>
      </c>
      <c r="I2258">
        <f t="shared" si="367"/>
        <v>46.344234416129055</v>
      </c>
      <c r="J2258" s="6">
        <f t="shared" si="368"/>
        <v>46.344234416129048</v>
      </c>
      <c r="K2258" s="2">
        <f t="shared" si="370"/>
        <v>5.3637200336927887E-9</v>
      </c>
      <c r="L2258" s="8">
        <f t="shared" si="371"/>
        <v>2.2299842806088809E-5</v>
      </c>
    </row>
    <row r="2259" spans="1:12">
      <c r="A2259">
        <v>2256</v>
      </c>
      <c r="B2259">
        <v>11692.2403222495</v>
      </c>
      <c r="C2259">
        <f t="shared" si="364"/>
        <v>4.4306601683650861E-3</v>
      </c>
      <c r="D2259">
        <f t="shared" si="372"/>
        <v>46.343201233529449</v>
      </c>
      <c r="E2259">
        <f t="shared" si="369"/>
        <v>-5.9415507068159813E-5</v>
      </c>
      <c r="F2259">
        <f t="shared" si="373"/>
        <v>6903.270250335464</v>
      </c>
      <c r="G2259">
        <f t="shared" si="365"/>
        <v>5268.846833556976</v>
      </c>
      <c r="H2259">
        <f t="shared" si="366"/>
        <v>46.344234167784883</v>
      </c>
      <c r="I2259">
        <f t="shared" si="367"/>
        <v>46.344234167784883</v>
      </c>
      <c r="J2259" s="6">
        <f t="shared" si="368"/>
        <v>46.344234167784883</v>
      </c>
      <c r="K2259" s="2">
        <f t="shared" si="370"/>
        <v>5.3586852370533404E-9</v>
      </c>
      <c r="L2259" s="8">
        <f t="shared" si="371"/>
        <v>2.2288798096384828E-5</v>
      </c>
    </row>
    <row r="2260" spans="1:12">
      <c r="A2260">
        <v>2257</v>
      </c>
      <c r="B2260">
        <v>11692.2403222495</v>
      </c>
      <c r="C2260">
        <f t="shared" si="364"/>
        <v>4.4286979627989375E-3</v>
      </c>
      <c r="D2260">
        <f t="shared" si="372"/>
        <v>46.343201496779372</v>
      </c>
      <c r="E2260">
        <f t="shared" si="369"/>
        <v>-5.938608205745718E-5</v>
      </c>
      <c r="F2260">
        <f t="shared" si="373"/>
        <v>6903.270175902122</v>
      </c>
      <c r="G2260">
        <f t="shared" si="365"/>
        <v>5268.8467839347477</v>
      </c>
      <c r="H2260">
        <f t="shared" si="366"/>
        <v>46.344233919673741</v>
      </c>
      <c r="I2260">
        <f t="shared" si="367"/>
        <v>46.344233919673741</v>
      </c>
      <c r="J2260" s="6">
        <f t="shared" si="368"/>
        <v>46.344233919673741</v>
      </c>
      <c r="K2260" s="2">
        <f t="shared" si="370"/>
        <v>5.3536571863458738E-9</v>
      </c>
      <c r="L2260" s="8">
        <f t="shared" si="371"/>
        <v>2.2277763750105328E-5</v>
      </c>
    </row>
    <row r="2261" spans="1:12">
      <c r="A2261">
        <v>2258</v>
      </c>
      <c r="B2261">
        <v>11692.2403222495</v>
      </c>
      <c r="C2261">
        <f t="shared" si="364"/>
        <v>4.426737494466578E-3</v>
      </c>
      <c r="D2261">
        <f t="shared" si="372"/>
        <v>46.343201759782396</v>
      </c>
      <c r="E2261">
        <f t="shared" si="369"/>
        <v>-5.9356684654681892E-5</v>
      </c>
      <c r="F2261">
        <f t="shared" si="373"/>
        <v>6903.2701015385919</v>
      </c>
      <c r="G2261">
        <f t="shared" si="365"/>
        <v>5268.846734359061</v>
      </c>
      <c r="H2261">
        <f t="shared" si="366"/>
        <v>46.344233671795301</v>
      </c>
      <c r="I2261">
        <f t="shared" si="367"/>
        <v>46.344233671795308</v>
      </c>
      <c r="J2261" s="6">
        <f t="shared" si="368"/>
        <v>46.344233671795308</v>
      </c>
      <c r="K2261" s="2">
        <f t="shared" si="370"/>
        <v>5.3486358815706105E-9</v>
      </c>
      <c r="L2261" s="8">
        <f t="shared" si="371"/>
        <v>2.2266739753144181E-5</v>
      </c>
    </row>
    <row r="2262" spans="1:12">
      <c r="A2262">
        <v>2259</v>
      </c>
      <c r="B2262">
        <v>11692.2403222495</v>
      </c>
      <c r="C2262">
        <f t="shared" si="364"/>
        <v>4.4247787610619468E-3</v>
      </c>
      <c r="D2262">
        <f t="shared" si="372"/>
        <v>46.343202022538854</v>
      </c>
      <c r="E2262">
        <f t="shared" si="369"/>
        <v>-5.9327314822628019E-5</v>
      </c>
      <c r="F2262">
        <f t="shared" si="373"/>
        <v>6903.2700272447746</v>
      </c>
      <c r="G2262">
        <f t="shared" si="365"/>
        <v>5268.8466848298503</v>
      </c>
      <c r="H2262">
        <f t="shared" si="366"/>
        <v>46.344233424149252</v>
      </c>
      <c r="I2262">
        <f t="shared" si="367"/>
        <v>46.344233424149245</v>
      </c>
      <c r="J2262" s="6">
        <f t="shared" si="368"/>
        <v>46.344233424149252</v>
      </c>
      <c r="K2262" s="2">
        <f t="shared" si="370"/>
        <v>5.343621782683203E-9</v>
      </c>
      <c r="L2262" s="8">
        <f t="shared" si="371"/>
        <v>2.2255726091088618E-5</v>
      </c>
    </row>
    <row r="2263" spans="1:12">
      <c r="A2263">
        <v>2260</v>
      </c>
      <c r="B2263">
        <v>11692.2403222495</v>
      </c>
      <c r="C2263">
        <f t="shared" si="364"/>
        <v>4.4228217602830609E-3</v>
      </c>
      <c r="D2263">
        <f t="shared" si="372"/>
        <v>46.343202285049095</v>
      </c>
      <c r="E2263">
        <f t="shared" si="369"/>
        <v>-5.9297972522051671E-5</v>
      </c>
      <c r="F2263">
        <f t="shared" si="373"/>
        <v>6903.2699530205737</v>
      </c>
      <c r="G2263">
        <f t="shared" si="365"/>
        <v>5268.8466353470485</v>
      </c>
      <c r="H2263">
        <f t="shared" si="366"/>
        <v>46.344233176735244</v>
      </c>
      <c r="I2263">
        <f t="shared" si="367"/>
        <v>46.344233176735251</v>
      </c>
      <c r="J2263" s="6">
        <f t="shared" si="368"/>
        <v>46.344233176735244</v>
      </c>
      <c r="K2263" s="2">
        <f t="shared" si="370"/>
        <v>5.3386147363654019E-9</v>
      </c>
      <c r="L2263" s="8">
        <f t="shared" si="371"/>
        <v>2.2244722749372533E-5</v>
      </c>
    </row>
    <row r="2264" spans="1:12">
      <c r="A2264">
        <v>2261</v>
      </c>
      <c r="B2264">
        <v>11692.2403222495</v>
      </c>
      <c r="C2264">
        <f t="shared" si="364"/>
        <v>4.4208664898320073E-3</v>
      </c>
      <c r="D2264">
        <f t="shared" si="372"/>
        <v>46.34320254731346</v>
      </c>
      <c r="E2264">
        <f t="shared" si="369"/>
        <v>-5.9268657714523926E-5</v>
      </c>
      <c r="F2264">
        <f t="shared" si="373"/>
        <v>6903.2698788658954</v>
      </c>
      <c r="G2264">
        <f t="shared" si="365"/>
        <v>5268.8465859105963</v>
      </c>
      <c r="H2264">
        <f t="shared" si="366"/>
        <v>46.34423292955298</v>
      </c>
      <c r="I2264">
        <f t="shared" si="367"/>
        <v>46.344232929552987</v>
      </c>
      <c r="J2264" s="6">
        <f t="shared" si="368"/>
        <v>46.344232929552987</v>
      </c>
      <c r="K2264" s="2">
        <f t="shared" si="370"/>
        <v>5.3336141293435178E-9</v>
      </c>
      <c r="L2264" s="8">
        <f t="shared" si="371"/>
        <v>2.2233729714196446E-5</v>
      </c>
    </row>
    <row r="2265" spans="1:12">
      <c r="A2265">
        <v>2262</v>
      </c>
      <c r="B2265">
        <v>11692.2403222495</v>
      </c>
      <c r="C2265">
        <f t="shared" si="364"/>
        <v>4.4189129474149361E-3</v>
      </c>
      <c r="D2265">
        <f t="shared" si="372"/>
        <v>46.343202809332283</v>
      </c>
      <c r="E2265">
        <f t="shared" si="369"/>
        <v>-5.9239370363659974E-5</v>
      </c>
      <c r="F2265">
        <f t="shared" si="373"/>
        <v>6903.2698047806425</v>
      </c>
      <c r="G2265">
        <f t="shared" si="365"/>
        <v>5268.8465365204283</v>
      </c>
      <c r="H2265">
        <f t="shared" si="366"/>
        <v>46.34423268260214</v>
      </c>
      <c r="I2265">
        <f t="shared" si="367"/>
        <v>46.344232682602147</v>
      </c>
      <c r="J2265" s="6">
        <f t="shared" si="368"/>
        <v>46.34423268260214</v>
      </c>
      <c r="K2265" s="2">
        <f t="shared" si="370"/>
        <v>5.3286208815286417E-9</v>
      </c>
      <c r="L2265" s="8">
        <f t="shared" si="371"/>
        <v>2.222274697099427E-5</v>
      </c>
    </row>
    <row r="2266" spans="1:12">
      <c r="A2266">
        <v>2263</v>
      </c>
      <c r="B2266">
        <v>11692.2403222495</v>
      </c>
      <c r="C2266">
        <f t="shared" si="364"/>
        <v>4.4169611307420496E-3</v>
      </c>
      <c r="D2266">
        <f t="shared" si="372"/>
        <v>46.343203071105904</v>
      </c>
      <c r="E2266">
        <f t="shared" si="369"/>
        <v>-5.9210110430212484E-5</v>
      </c>
      <c r="F2266">
        <f t="shared" si="373"/>
        <v>6903.2697307647177</v>
      </c>
      <c r="G2266">
        <f t="shared" si="365"/>
        <v>5268.8464871764781</v>
      </c>
      <c r="H2266">
        <f t="shared" si="366"/>
        <v>46.34423243588239</v>
      </c>
      <c r="I2266">
        <f t="shared" si="367"/>
        <v>46.34423243588239</v>
      </c>
      <c r="J2266" s="6">
        <f t="shared" si="368"/>
        <v>46.34423243588239</v>
      </c>
      <c r="K2266" s="2">
        <f t="shared" si="370"/>
        <v>5.323634379647084E-9</v>
      </c>
      <c r="L2266" s="8">
        <f t="shared" si="371"/>
        <v>2.2211774505659877E-5</v>
      </c>
    </row>
    <row r="2267" spans="1:12">
      <c r="A2267">
        <v>2264</v>
      </c>
      <c r="B2267">
        <v>11692.2403222495</v>
      </c>
      <c r="C2267">
        <f t="shared" si="364"/>
        <v>4.4150110375275938E-3</v>
      </c>
      <c r="D2267">
        <f t="shared" si="372"/>
        <v>46.343203332634658</v>
      </c>
      <c r="E2267">
        <f t="shared" si="369"/>
        <v>-5.9180877876979619E-5</v>
      </c>
      <c r="F2267">
        <f t="shared" si="373"/>
        <v>6903.2696568180309</v>
      </c>
      <c r="G2267">
        <f t="shared" si="365"/>
        <v>5268.8464378786875</v>
      </c>
      <c r="H2267">
        <f t="shared" si="366"/>
        <v>46.344232189393438</v>
      </c>
      <c r="I2267">
        <f t="shared" si="367"/>
        <v>46.344232189393431</v>
      </c>
      <c r="J2267" s="6">
        <f t="shared" si="368"/>
        <v>46.344232189393438</v>
      </c>
      <c r="K2267" s="2">
        <f t="shared" si="370"/>
        <v>5.3186543170620975E-9</v>
      </c>
      <c r="L2267" s="8">
        <f t="shared" si="371"/>
        <v>2.2200812304547107E-5</v>
      </c>
    </row>
    <row r="2268" spans="1:12">
      <c r="A2268">
        <v>2265</v>
      </c>
      <c r="B2268">
        <v>11692.2403222495</v>
      </c>
      <c r="C2268">
        <f t="shared" si="364"/>
        <v>4.4130626654898496E-3</v>
      </c>
      <c r="D2268">
        <f t="shared" si="372"/>
        <v>46.343203593918886</v>
      </c>
      <c r="E2268">
        <f t="shared" si="369"/>
        <v>-5.9151672667168186E-5</v>
      </c>
      <c r="F2268">
        <f t="shared" si="373"/>
        <v>6903.2695829404847</v>
      </c>
      <c r="G2268">
        <f t="shared" si="365"/>
        <v>5268.8463886269901</v>
      </c>
      <c r="H2268">
        <f t="shared" si="366"/>
        <v>46.34423194313495</v>
      </c>
      <c r="I2268">
        <f t="shared" si="367"/>
        <v>46.34423194313495</v>
      </c>
      <c r="J2268" s="6">
        <f t="shared" si="368"/>
        <v>46.34423194313495</v>
      </c>
      <c r="K2268" s="2">
        <f t="shared" si="370"/>
        <v>5.3136814603663075E-9</v>
      </c>
      <c r="L2268" s="8">
        <f t="shared" si="371"/>
        <v>2.2189860353089875E-5</v>
      </c>
    </row>
    <row r="2269" spans="1:12">
      <c r="A2269">
        <v>2266</v>
      </c>
      <c r="B2269">
        <v>11692.2403222495</v>
      </c>
      <c r="C2269">
        <f t="shared" si="364"/>
        <v>4.411116012351125E-3</v>
      </c>
      <c r="D2269">
        <f t="shared" si="372"/>
        <v>46.343203854958922</v>
      </c>
      <c r="E2269">
        <f t="shared" si="369"/>
        <v>-5.9122494762350475E-5</v>
      </c>
      <c r="F2269">
        <f t="shared" si="373"/>
        <v>6903.2695091319774</v>
      </c>
      <c r="G2269">
        <f t="shared" si="365"/>
        <v>5268.8463394213186</v>
      </c>
      <c r="H2269">
        <f t="shared" si="366"/>
        <v>46.344231697106594</v>
      </c>
      <c r="I2269">
        <f t="shared" si="367"/>
        <v>46.344231697106594</v>
      </c>
      <c r="J2269" s="6">
        <f t="shared" si="368"/>
        <v>46.344231697106594</v>
      </c>
      <c r="K2269" s="2">
        <f t="shared" si="370"/>
        <v>5.3087158095599416E-9</v>
      </c>
      <c r="L2269" s="8">
        <f t="shared" si="371"/>
        <v>2.2178918636875418E-5</v>
      </c>
    </row>
    <row r="2270" spans="1:12">
      <c r="A2270">
        <v>2267</v>
      </c>
      <c r="B2270">
        <v>11692.2403222495</v>
      </c>
      <c r="C2270">
        <f t="shared" si="364"/>
        <v>4.4091710758377423E-3</v>
      </c>
      <c r="D2270">
        <f t="shared" si="372"/>
        <v>46.343204115755107</v>
      </c>
      <c r="E2270">
        <f t="shared" si="369"/>
        <v>-5.9093344123687653E-5</v>
      </c>
      <c r="F2270">
        <f t="shared" si="373"/>
        <v>6903.2694353924207</v>
      </c>
      <c r="G2270">
        <f t="shared" si="365"/>
        <v>5268.8462902616138</v>
      </c>
      <c r="H2270">
        <f t="shared" si="366"/>
        <v>46.344231451308069</v>
      </c>
      <c r="I2270">
        <f t="shared" si="367"/>
        <v>46.344231451308062</v>
      </c>
      <c r="J2270" s="6">
        <f t="shared" si="368"/>
        <v>46.344231451308062</v>
      </c>
      <c r="K2270" s="2">
        <f t="shared" si="370"/>
        <v>5.3037567513692909E-9</v>
      </c>
      <c r="L2270" s="8">
        <f t="shared" si="371"/>
        <v>2.2167987141950931E-5</v>
      </c>
    </row>
    <row r="2271" spans="1:12">
      <c r="A2271">
        <v>2268</v>
      </c>
      <c r="B2271">
        <v>11692.2403222495</v>
      </c>
      <c r="C2271">
        <f t="shared" si="364"/>
        <v>4.4072278536800352E-3</v>
      </c>
      <c r="D2271">
        <f t="shared" si="372"/>
        <v>46.343204376307767</v>
      </c>
      <c r="E2271">
        <f t="shared" si="369"/>
        <v>-5.9064220714794357E-5</v>
      </c>
      <c r="F2271">
        <f t="shared" si="373"/>
        <v>6903.2693617217219</v>
      </c>
      <c r="G2271">
        <f t="shared" si="365"/>
        <v>5268.846241147814</v>
      </c>
      <c r="H2271">
        <f t="shared" si="366"/>
        <v>46.344231205739064</v>
      </c>
      <c r="I2271">
        <f t="shared" si="367"/>
        <v>46.344231205739078</v>
      </c>
      <c r="J2271" s="6">
        <f t="shared" si="368"/>
        <v>46.344231205739071</v>
      </c>
      <c r="K2271" s="2">
        <f t="shared" si="370"/>
        <v>5.2988038258391126E-9</v>
      </c>
      <c r="L2271" s="8">
        <f t="shared" si="371"/>
        <v>2.2157065855130233E-5</v>
      </c>
    </row>
    <row r="2272" spans="1:12">
      <c r="A2272">
        <v>2269</v>
      </c>
      <c r="B2272">
        <v>11692.2403222495</v>
      </c>
      <c r="C2272">
        <f t="shared" si="364"/>
        <v>4.4052863436123352E-3</v>
      </c>
      <c r="D2272">
        <f t="shared" si="372"/>
        <v>46.343204636617244</v>
      </c>
      <c r="E2272">
        <f t="shared" si="369"/>
        <v>-5.9035124499696359E-5</v>
      </c>
      <c r="F2272">
        <f t="shared" si="373"/>
        <v>6903.2692881197781</v>
      </c>
      <c r="G2272">
        <f t="shared" si="365"/>
        <v>5268.8461920798527</v>
      </c>
      <c r="H2272">
        <f t="shared" si="366"/>
        <v>46.344230960399258</v>
      </c>
      <c r="I2272">
        <f t="shared" si="367"/>
        <v>46.344230960399258</v>
      </c>
      <c r="J2272" s="6">
        <f t="shared" si="368"/>
        <v>46.344230960399258</v>
      </c>
      <c r="K2272" s="2">
        <f t="shared" si="370"/>
        <v>5.2938587194729555E-9</v>
      </c>
      <c r="L2272" s="8">
        <f t="shared" si="371"/>
        <v>2.214615476123395E-5</v>
      </c>
    </row>
    <row r="2273" spans="1:12">
      <c r="A2273">
        <v>2270</v>
      </c>
      <c r="B2273">
        <v>11692.2403222495</v>
      </c>
      <c r="C2273">
        <f t="shared" si="364"/>
        <v>4.4033465433729636E-3</v>
      </c>
      <c r="D2273">
        <f t="shared" si="372"/>
        <v>46.343204896683872</v>
      </c>
      <c r="E2273">
        <f t="shared" si="369"/>
        <v>-5.9006055438329787E-5</v>
      </c>
      <c r="F2273">
        <f t="shared" si="373"/>
        <v>6903.269214586503</v>
      </c>
      <c r="G2273">
        <f t="shared" si="365"/>
        <v>5268.846143057669</v>
      </c>
      <c r="H2273">
        <f t="shared" si="366"/>
        <v>46.344230715288347</v>
      </c>
      <c r="I2273">
        <f t="shared" si="367"/>
        <v>46.34423071528834</v>
      </c>
      <c r="J2273" s="6">
        <f t="shared" si="368"/>
        <v>46.344230715288347</v>
      </c>
      <c r="K2273" s="2">
        <f t="shared" si="370"/>
        <v>5.2889195924492185E-9</v>
      </c>
      <c r="L2273" s="8">
        <f t="shared" si="371"/>
        <v>2.2135253847075898E-5</v>
      </c>
    </row>
    <row r="2274" spans="1:12">
      <c r="A2274">
        <v>2271</v>
      </c>
      <c r="B2274">
        <v>11692.2403222495</v>
      </c>
      <c r="C2274">
        <f t="shared" si="364"/>
        <v>4.4014084507042256E-3</v>
      </c>
      <c r="D2274">
        <f t="shared" si="372"/>
        <v>46.343205156507985</v>
      </c>
      <c r="E2274">
        <f t="shared" si="369"/>
        <v>-5.897701349553647E-5</v>
      </c>
      <c r="F2274">
        <f t="shared" si="373"/>
        <v>6903.2691411217975</v>
      </c>
      <c r="G2274">
        <f t="shared" si="365"/>
        <v>5268.8460940811983</v>
      </c>
      <c r="H2274">
        <f t="shared" si="366"/>
        <v>46.344230470405989</v>
      </c>
      <c r="I2274">
        <f t="shared" si="367"/>
        <v>46.344230470405989</v>
      </c>
      <c r="J2274" s="6">
        <f t="shared" si="368"/>
        <v>46.344230470405989</v>
      </c>
      <c r="K2274" s="2">
        <f t="shared" si="370"/>
        <v>5.2839879779529763E-9</v>
      </c>
      <c r="L2274" s="8">
        <f t="shared" si="371"/>
        <v>2.2124363097936673E-5</v>
      </c>
    </row>
    <row r="2275" spans="1:12">
      <c r="A2275">
        <v>2272</v>
      </c>
      <c r="B2275">
        <v>11692.2403222495</v>
      </c>
      <c r="C2275">
        <f t="shared" si="364"/>
        <v>4.3994720633523977E-3</v>
      </c>
      <c r="D2275">
        <f t="shared" si="372"/>
        <v>46.343205416089909</v>
      </c>
      <c r="E2275">
        <f t="shared" si="369"/>
        <v>-5.8947998632478113E-5</v>
      </c>
      <c r="F2275">
        <f t="shared" si="373"/>
        <v>6903.2690677255678</v>
      </c>
      <c r="G2275">
        <f t="shared" si="365"/>
        <v>5268.8460451503788</v>
      </c>
      <c r="H2275">
        <f t="shared" si="366"/>
        <v>46.3442302257519</v>
      </c>
      <c r="I2275">
        <f t="shared" si="367"/>
        <v>46.344230225751886</v>
      </c>
      <c r="J2275" s="6">
        <f t="shared" si="368"/>
        <v>46.344230225751893</v>
      </c>
      <c r="K2275" s="2">
        <f t="shared" si="370"/>
        <v>5.2790626494365549E-9</v>
      </c>
      <c r="L2275" s="8">
        <f t="shared" si="371"/>
        <v>2.2113482500476774E-5</v>
      </c>
    </row>
    <row r="2276" spans="1:12">
      <c r="A2276">
        <v>2273</v>
      </c>
      <c r="B2276">
        <v>11692.2403222495</v>
      </c>
      <c r="C2276">
        <f t="shared" si="364"/>
        <v>4.3975373790677225E-3</v>
      </c>
      <c r="D2276">
        <f t="shared" si="372"/>
        <v>46.343205675429985</v>
      </c>
      <c r="E2276">
        <f t="shared" si="369"/>
        <v>-5.891901081277303E-5</v>
      </c>
      <c r="F2276">
        <f t="shared" si="373"/>
        <v>6903.2689943977193</v>
      </c>
      <c r="G2276">
        <f t="shared" si="365"/>
        <v>5268.8459962651459</v>
      </c>
      <c r="H2276">
        <f t="shared" si="366"/>
        <v>46.344229981325725</v>
      </c>
      <c r="I2276">
        <f t="shared" si="367"/>
        <v>46.344229981325732</v>
      </c>
      <c r="J2276" s="6">
        <f t="shared" si="368"/>
        <v>46.344229981325725</v>
      </c>
      <c r="K2276" s="2">
        <f t="shared" si="370"/>
        <v>5.2741445268110945E-9</v>
      </c>
      <c r="L2276" s="8">
        <f t="shared" si="371"/>
        <v>2.2102612040130121E-5</v>
      </c>
    </row>
    <row r="2277" spans="1:12">
      <c r="A2277">
        <v>2274</v>
      </c>
      <c r="B2277">
        <v>11692.2403222495</v>
      </c>
      <c r="C2277">
        <f t="shared" si="364"/>
        <v>4.3956043956043956E-3</v>
      </c>
      <c r="D2277">
        <f t="shared" si="372"/>
        <v>46.343205934528534</v>
      </c>
      <c r="E2277">
        <f t="shared" si="369"/>
        <v>-5.8890049998808615E-5</v>
      </c>
      <c r="F2277">
        <f t="shared" si="373"/>
        <v>6903.2689211381639</v>
      </c>
      <c r="G2277">
        <f t="shared" si="365"/>
        <v>5268.8459474254432</v>
      </c>
      <c r="H2277">
        <f t="shared" si="366"/>
        <v>46.344229737127222</v>
      </c>
      <c r="I2277">
        <f t="shared" si="367"/>
        <v>46.344229737127208</v>
      </c>
      <c r="J2277" s="6">
        <f t="shared" si="368"/>
        <v>46.344229737127215</v>
      </c>
      <c r="K2277" s="2">
        <f t="shared" si="370"/>
        <v>5.2692322302104106E-9</v>
      </c>
      <c r="L2277" s="8">
        <f t="shared" si="371"/>
        <v>2.20917517041705E-5</v>
      </c>
    </row>
    <row r="2278" spans="1:12">
      <c r="A2278">
        <v>2275</v>
      </c>
      <c r="B2278">
        <v>11692.2403222495</v>
      </c>
      <c r="C2278">
        <f t="shared" si="364"/>
        <v>4.3936731107205628E-3</v>
      </c>
      <c r="D2278">
        <f t="shared" si="372"/>
        <v>46.343206193385896</v>
      </c>
      <c r="E2278">
        <f t="shared" si="369"/>
        <v>-5.8861116155424774E-5</v>
      </c>
      <c r="F2278">
        <f t="shared" si="373"/>
        <v>6903.2688479468025</v>
      </c>
      <c r="G2278">
        <f t="shared" si="365"/>
        <v>5268.8458986312016</v>
      </c>
      <c r="H2278">
        <f t="shared" si="366"/>
        <v>46.344229493156007</v>
      </c>
      <c r="I2278">
        <f t="shared" si="367"/>
        <v>46.344229493156007</v>
      </c>
      <c r="J2278" s="6">
        <f t="shared" si="368"/>
        <v>46.344229493156007</v>
      </c>
      <c r="K2278" s="2">
        <f t="shared" si="370"/>
        <v>5.2643275994565864E-9</v>
      </c>
      <c r="L2278" s="8">
        <f t="shared" si="371"/>
        <v>2.208090147757187E-5</v>
      </c>
    </row>
    <row r="2279" spans="1:12">
      <c r="A2279">
        <v>2276</v>
      </c>
      <c r="B2279">
        <v>11692.2403222495</v>
      </c>
      <c r="C2279">
        <f t="shared" si="364"/>
        <v>4.391743522178305E-3</v>
      </c>
      <c r="D2279">
        <f t="shared" si="372"/>
        <v>46.343206452002399</v>
      </c>
      <c r="E2279">
        <f t="shared" si="369"/>
        <v>-5.8832209243376906E-5</v>
      </c>
      <c r="F2279">
        <f t="shared" si="373"/>
        <v>6903.2687748235448</v>
      </c>
      <c r="G2279">
        <f t="shared" si="365"/>
        <v>5268.8458498823629</v>
      </c>
      <c r="H2279">
        <f t="shared" si="366"/>
        <v>46.344229249411811</v>
      </c>
      <c r="I2279">
        <f t="shared" si="367"/>
        <v>46.344229249411818</v>
      </c>
      <c r="J2279" s="6">
        <f t="shared" si="368"/>
        <v>46.344229249411811</v>
      </c>
      <c r="K2279" s="2">
        <f t="shared" si="370"/>
        <v>5.2594292546834326E-9</v>
      </c>
      <c r="L2279" s="8">
        <f t="shared" si="371"/>
        <v>2.2070061346994732E-5</v>
      </c>
    </row>
    <row r="2280" spans="1:12">
      <c r="A2280">
        <v>2277</v>
      </c>
      <c r="B2280">
        <v>11692.2403222495</v>
      </c>
      <c r="C2280">
        <f t="shared" si="364"/>
        <v>4.3898156277436349E-3</v>
      </c>
      <c r="D2280">
        <f t="shared" si="372"/>
        <v>46.343206710378375</v>
      </c>
      <c r="E2280">
        <f t="shared" si="369"/>
        <v>-5.8803329226689577E-5</v>
      </c>
      <c r="F2280">
        <f t="shared" si="373"/>
        <v>6903.2687017682938</v>
      </c>
      <c r="G2280">
        <f t="shared" si="365"/>
        <v>5268.8458011788625</v>
      </c>
      <c r="H2280">
        <f t="shared" si="366"/>
        <v>46.344229005894313</v>
      </c>
      <c r="I2280">
        <f t="shared" si="367"/>
        <v>46.344229005894313</v>
      </c>
      <c r="J2280" s="6">
        <f t="shared" si="368"/>
        <v>46.344229005894313</v>
      </c>
      <c r="K2280" s="2">
        <f t="shared" si="370"/>
        <v>5.2545376558466305E-9</v>
      </c>
      <c r="L2280" s="8">
        <f t="shared" si="371"/>
        <v>2.2059231298486298E-5</v>
      </c>
    </row>
    <row r="2281" spans="1:12">
      <c r="A2281">
        <v>2278</v>
      </c>
      <c r="B2281">
        <v>11692.2403222495</v>
      </c>
      <c r="C2281">
        <f t="shared" si="364"/>
        <v>4.3878894251864857E-3</v>
      </c>
      <c r="D2281">
        <f t="shared" si="372"/>
        <v>46.343206968514146</v>
      </c>
      <c r="E2281">
        <f t="shared" si="369"/>
        <v>-5.8774476068978764E-5</v>
      </c>
      <c r="F2281">
        <f t="shared" si="373"/>
        <v>6903.2686287809602</v>
      </c>
      <c r="G2281">
        <f t="shared" si="365"/>
        <v>5268.8457525206404</v>
      </c>
      <c r="H2281">
        <f t="shared" si="366"/>
        <v>46.344228762603201</v>
      </c>
      <c r="I2281">
        <f t="shared" si="367"/>
        <v>46.344228762603201</v>
      </c>
      <c r="J2281" s="6">
        <f t="shared" si="368"/>
        <v>46.344228762603201</v>
      </c>
      <c r="K2281" s="2">
        <f t="shared" si="370"/>
        <v>5.2496528029463942E-9</v>
      </c>
      <c r="L2281" s="8">
        <f t="shared" si="371"/>
        <v>2.2048411318400431E-5</v>
      </c>
    </row>
    <row r="2282" spans="1:12">
      <c r="A2282">
        <v>2279</v>
      </c>
      <c r="B2282">
        <v>11692.2403222495</v>
      </c>
      <c r="C2282">
        <f t="shared" si="364"/>
        <v>4.3859649122807015E-3</v>
      </c>
      <c r="D2282">
        <f t="shared" si="372"/>
        <v>46.343207226410051</v>
      </c>
      <c r="E2282">
        <f t="shared" si="369"/>
        <v>-5.8745649732635337E-5</v>
      </c>
      <c r="F2282">
        <f t="shared" si="373"/>
        <v>6903.2685558614457</v>
      </c>
      <c r="G2282">
        <f t="shared" si="365"/>
        <v>5268.8457039076302</v>
      </c>
      <c r="H2282">
        <f t="shared" si="366"/>
        <v>46.344228519538149</v>
      </c>
      <c r="I2282">
        <f t="shared" si="367"/>
        <v>46.344228519538156</v>
      </c>
      <c r="J2282" s="6">
        <f t="shared" si="368"/>
        <v>46.344228519538149</v>
      </c>
      <c r="K2282" s="2">
        <f t="shared" si="370"/>
        <v>5.2447750026199244E-9</v>
      </c>
      <c r="L2282" s="8">
        <f t="shared" si="371"/>
        <v>2.2037601392324377E-5</v>
      </c>
    </row>
    <row r="2283" spans="1:12">
      <c r="A2283">
        <v>2280</v>
      </c>
      <c r="B2283">
        <v>11692.2403222495</v>
      </c>
      <c r="C2283">
        <f t="shared" si="364"/>
        <v>4.384042086804033E-3</v>
      </c>
      <c r="D2283">
        <f t="shared" si="372"/>
        <v>46.343207484066411</v>
      </c>
      <c r="E2283">
        <f t="shared" si="369"/>
        <v>-5.8716850180453116E-5</v>
      </c>
      <c r="F2283">
        <f t="shared" si="373"/>
        <v>6903.268483009665</v>
      </c>
      <c r="G2283">
        <f t="shared" si="365"/>
        <v>5268.8456553397764</v>
      </c>
      <c r="H2283">
        <f t="shared" si="366"/>
        <v>46.344228276698878</v>
      </c>
      <c r="I2283">
        <f t="shared" si="367"/>
        <v>46.344228276698885</v>
      </c>
      <c r="J2283" s="6">
        <f t="shared" si="368"/>
        <v>46.344228276698885</v>
      </c>
      <c r="K2283" s="2">
        <f t="shared" si="370"/>
        <v>5.2399030283194835E-9</v>
      </c>
      <c r="L2283" s="8">
        <f t="shared" si="371"/>
        <v>2.2026801507531934E-5</v>
      </c>
    </row>
    <row r="2284" spans="1:12">
      <c r="A2284">
        <v>2281</v>
      </c>
      <c r="B2284">
        <v>11692.2403222495</v>
      </c>
      <c r="C2284">
        <f t="shared" si="364"/>
        <v>4.3821209465381246E-3</v>
      </c>
      <c r="D2284">
        <f t="shared" si="372"/>
        <v>46.343207741483553</v>
      </c>
      <c r="E2284">
        <f t="shared" si="369"/>
        <v>-5.8688077378093758E-5</v>
      </c>
      <c r="F2284">
        <f t="shared" si="373"/>
        <v>6903.2684102255198</v>
      </c>
      <c r="G2284">
        <f t="shared" si="365"/>
        <v>5268.8456068170135</v>
      </c>
      <c r="H2284">
        <f t="shared" si="366"/>
        <v>46.344228034085063</v>
      </c>
      <c r="I2284">
        <f t="shared" si="367"/>
        <v>46.344228034085063</v>
      </c>
      <c r="J2284" s="6">
        <f t="shared" si="368"/>
        <v>46.344228034085063</v>
      </c>
      <c r="K2284" s="2">
        <f t="shared" si="370"/>
        <v>5.2350385665487144E-9</v>
      </c>
      <c r="L2284" s="8">
        <f t="shared" si="371"/>
        <v>2.2016011649457031E-5</v>
      </c>
    </row>
    <row r="2285" spans="1:12">
      <c r="A2285">
        <v>2282</v>
      </c>
      <c r="B2285">
        <v>11692.2403222495</v>
      </c>
      <c r="C2285">
        <f t="shared" si="364"/>
        <v>4.3802014892685062E-3</v>
      </c>
      <c r="D2285">
        <f t="shared" si="372"/>
        <v>46.343207998661804</v>
      </c>
      <c r="E2285">
        <f t="shared" si="369"/>
        <v>-5.8659331286720911E-5</v>
      </c>
      <c r="F2285">
        <f t="shared" si="373"/>
        <v>6903.2683375089227</v>
      </c>
      <c r="G2285">
        <f t="shared" si="365"/>
        <v>5268.8455583392815</v>
      </c>
      <c r="H2285">
        <f t="shared" si="366"/>
        <v>46.344227791696404</v>
      </c>
      <c r="I2285">
        <f t="shared" si="367"/>
        <v>46.344227791696412</v>
      </c>
      <c r="J2285" s="6">
        <f t="shared" si="368"/>
        <v>46.344227791696412</v>
      </c>
      <c r="K2285" s="2">
        <f t="shared" si="370"/>
        <v>5.2301799308043878E-9</v>
      </c>
      <c r="L2285" s="8">
        <f t="shared" si="371"/>
        <v>2.2005231805220144E-5</v>
      </c>
    </row>
    <row r="2286" spans="1:12">
      <c r="A2286">
        <v>2283</v>
      </c>
      <c r="B2286">
        <v>11692.2403222495</v>
      </c>
      <c r="C2286">
        <f t="shared" si="364"/>
        <v>4.3782837127845885E-3</v>
      </c>
      <c r="D2286">
        <f t="shared" si="372"/>
        <v>46.343208255601496</v>
      </c>
      <c r="E2286">
        <f t="shared" si="369"/>
        <v>-5.8630611871583808E-5</v>
      </c>
      <c r="F2286">
        <f t="shared" si="373"/>
        <v>6903.2682648597756</v>
      </c>
      <c r="G2286">
        <f t="shared" si="365"/>
        <v>5268.8455099065168</v>
      </c>
      <c r="H2286">
        <f t="shared" si="366"/>
        <v>46.344227549532576</v>
      </c>
      <c r="I2286">
        <f t="shared" si="367"/>
        <v>46.34422754953259</v>
      </c>
      <c r="J2286" s="6">
        <f t="shared" si="368"/>
        <v>46.344227549532583</v>
      </c>
      <c r="K2286" s="2">
        <f t="shared" si="370"/>
        <v>5.2253288075901632E-9</v>
      </c>
      <c r="L2286" s="8">
        <f t="shared" si="371"/>
        <v>2.1994461960101879E-5</v>
      </c>
    </row>
    <row r="2287" spans="1:12">
      <c r="A2287">
        <v>2284</v>
      </c>
      <c r="B2287">
        <v>11692.2403222495</v>
      </c>
      <c r="C2287">
        <f t="shared" si="364"/>
        <v>4.3763676148796497E-3</v>
      </c>
      <c r="D2287">
        <f t="shared" si="372"/>
        <v>46.343208512302951</v>
      </c>
      <c r="E2287">
        <f t="shared" si="369"/>
        <v>-5.8601919094255696E-5</v>
      </c>
      <c r="F2287">
        <f t="shared" si="373"/>
        <v>6903.2681922779902</v>
      </c>
      <c r="G2287">
        <f t="shared" si="365"/>
        <v>5268.8454615186602</v>
      </c>
      <c r="H2287">
        <f t="shared" si="366"/>
        <v>46.3442273075933</v>
      </c>
      <c r="I2287">
        <f t="shared" si="367"/>
        <v>46.3442273075933</v>
      </c>
      <c r="J2287" s="6">
        <f t="shared" si="368"/>
        <v>46.3442273075933</v>
      </c>
      <c r="K2287" s="2">
        <f t="shared" si="370"/>
        <v>5.2204836637212903E-9</v>
      </c>
      <c r="L2287" s="8">
        <f t="shared" si="371"/>
        <v>2.1983702101222717E-5</v>
      </c>
    </row>
    <row r="2288" spans="1:12">
      <c r="A2288">
        <v>2285</v>
      </c>
      <c r="B2288">
        <v>11692.2403222495</v>
      </c>
      <c r="C2288">
        <f t="shared" si="364"/>
        <v>4.3744531933508314E-3</v>
      </c>
      <c r="D2288">
        <f t="shared" si="372"/>
        <v>46.343208768766495</v>
      </c>
      <c r="E2288">
        <f t="shared" si="369"/>
        <v>-5.857325291998599E-5</v>
      </c>
      <c r="F2288">
        <f t="shared" si="373"/>
        <v>6903.268119763472</v>
      </c>
      <c r="G2288">
        <f t="shared" si="365"/>
        <v>5268.845413175648</v>
      </c>
      <c r="H2288">
        <f t="shared" si="366"/>
        <v>46.344227065878236</v>
      </c>
      <c r="I2288">
        <f t="shared" si="367"/>
        <v>46.344227065878236</v>
      </c>
      <c r="J2288" s="6">
        <f t="shared" si="368"/>
        <v>46.344227065878236</v>
      </c>
      <c r="K2288" s="2">
        <f t="shared" si="370"/>
        <v>5.2156455724274552E-9</v>
      </c>
      <c r="L2288" s="8">
        <f t="shared" si="371"/>
        <v>2.1972952214476562E-5</v>
      </c>
    </row>
    <row r="2289" spans="1:12">
      <c r="A2289">
        <v>2286</v>
      </c>
      <c r="B2289">
        <v>11692.2403222495</v>
      </c>
      <c r="C2289">
        <f t="shared" si="364"/>
        <v>4.3725404459991251E-3</v>
      </c>
      <c r="D2289">
        <f t="shared" si="372"/>
        <v>46.343209024992447</v>
      </c>
      <c r="E2289">
        <f t="shared" si="369"/>
        <v>-5.8544613311573613E-5</v>
      </c>
      <c r="F2289">
        <f t="shared" si="373"/>
        <v>6903.2680473161308</v>
      </c>
      <c r="G2289">
        <f t="shared" si="365"/>
        <v>5268.8453648774203</v>
      </c>
      <c r="H2289">
        <f t="shared" si="366"/>
        <v>46.344226824387107</v>
      </c>
      <c r="I2289">
        <f t="shared" si="367"/>
        <v>46.344226824387107</v>
      </c>
      <c r="J2289" s="6">
        <f t="shared" si="368"/>
        <v>46.344226824387107</v>
      </c>
      <c r="K2289" s="2">
        <f t="shared" si="370"/>
        <v>5.2108136137978776E-9</v>
      </c>
      <c r="L2289" s="8">
        <f t="shared" si="371"/>
        <v>2.1962212286830564E-5</v>
      </c>
    </row>
    <row r="2290" spans="1:12">
      <c r="A2290">
        <v>2287</v>
      </c>
      <c r="B2290">
        <v>11692.2403222495</v>
      </c>
      <c r="C2290">
        <f t="shared" si="364"/>
        <v>4.370629370629371E-3</v>
      </c>
      <c r="D2290">
        <f t="shared" si="372"/>
        <v>46.343209280981135</v>
      </c>
      <c r="E2290">
        <f t="shared" si="369"/>
        <v>-5.8516000233860342E-5</v>
      </c>
      <c r="F2290">
        <f t="shared" si="373"/>
        <v>6903.2679749358767</v>
      </c>
      <c r="G2290">
        <f t="shared" si="365"/>
        <v>5268.8453166239178</v>
      </c>
      <c r="H2290">
        <f t="shared" si="366"/>
        <v>46.344226583119585</v>
      </c>
      <c r="I2290">
        <f t="shared" si="367"/>
        <v>46.344226583119585</v>
      </c>
      <c r="J2290" s="6">
        <f t="shared" si="368"/>
        <v>46.344226583119585</v>
      </c>
      <c r="K2290" s="2">
        <f t="shared" si="370"/>
        <v>5.205988707743759E-9</v>
      </c>
      <c r="L2290" s="8">
        <f t="shared" si="371"/>
        <v>2.1951482304178634E-5</v>
      </c>
    </row>
    <row r="2291" spans="1:12">
      <c r="A2291">
        <v>2288</v>
      </c>
      <c r="B2291">
        <v>11692.2403222495</v>
      </c>
      <c r="C2291">
        <f t="shared" si="364"/>
        <v>4.3687199650502403E-3</v>
      </c>
      <c r="D2291">
        <f t="shared" si="372"/>
        <v>46.343209536732886</v>
      </c>
      <c r="E2291">
        <f t="shared" si="369"/>
        <v>-5.8487413649236762E-5</v>
      </c>
      <c r="F2291">
        <f t="shared" si="373"/>
        <v>6903.2679026226178</v>
      </c>
      <c r="G2291">
        <f t="shared" si="365"/>
        <v>5268.8452684150789</v>
      </c>
      <c r="H2291">
        <f t="shared" si="366"/>
        <v>46.344226342075395</v>
      </c>
      <c r="I2291">
        <f t="shared" si="367"/>
        <v>46.344226342075387</v>
      </c>
      <c r="J2291" s="6">
        <f t="shared" si="368"/>
        <v>46.344226342075387</v>
      </c>
      <c r="K2291" s="2">
        <f t="shared" si="370"/>
        <v>5.2011699343543081E-9</v>
      </c>
      <c r="L2291" s="8">
        <f t="shared" si="371"/>
        <v>2.1940762253334606E-5</v>
      </c>
    </row>
    <row r="2292" spans="1:12">
      <c r="A2292">
        <v>2289</v>
      </c>
      <c r="B2292">
        <v>11692.2403222495</v>
      </c>
      <c r="C2292">
        <f t="shared" si="364"/>
        <v>4.3668122270742356E-3</v>
      </c>
      <c r="D2292">
        <f t="shared" si="372"/>
        <v>46.343209792248018</v>
      </c>
      <c r="E2292">
        <f t="shared" si="369"/>
        <v>-5.845885352295008E-5</v>
      </c>
      <c r="F2292">
        <f t="shared" si="373"/>
        <v>6903.2678303762586</v>
      </c>
      <c r="G2292">
        <f t="shared" si="365"/>
        <v>5268.8452202508388</v>
      </c>
      <c r="H2292">
        <f t="shared" si="366"/>
        <v>46.344226101254193</v>
      </c>
      <c r="I2292">
        <f t="shared" si="367"/>
        <v>46.344226101254201</v>
      </c>
      <c r="J2292" s="6">
        <f t="shared" si="368"/>
        <v>46.344226101254193</v>
      </c>
      <c r="K2292" s="2">
        <f t="shared" si="370"/>
        <v>5.1963580602222333E-9</v>
      </c>
      <c r="L2292" s="8">
        <f t="shared" si="371"/>
        <v>2.193005212049903E-5</v>
      </c>
    </row>
    <row r="2293" spans="1:12">
      <c r="A2293">
        <v>2290</v>
      </c>
      <c r="B2293">
        <v>11692.2403222495</v>
      </c>
      <c r="C2293">
        <f t="shared" si="364"/>
        <v>4.3649061545176782E-3</v>
      </c>
      <c r="D2293">
        <f t="shared" si="372"/>
        <v>46.343210047526853</v>
      </c>
      <c r="E2293">
        <f t="shared" si="369"/>
        <v>-5.8430319818211886E-5</v>
      </c>
      <c r="F2293">
        <f t="shared" si="373"/>
        <v>6903.2677581967137</v>
      </c>
      <c r="G2293">
        <f t="shared" si="365"/>
        <v>5268.8451721311421</v>
      </c>
      <c r="H2293">
        <f t="shared" si="366"/>
        <v>46.344225860655712</v>
      </c>
      <c r="I2293">
        <f t="shared" si="367"/>
        <v>46.344225860655719</v>
      </c>
      <c r="J2293" s="6">
        <f t="shared" si="368"/>
        <v>46.344225860655712</v>
      </c>
      <c r="K2293" s="2">
        <f t="shared" si="370"/>
        <v>5.1915524720737356E-9</v>
      </c>
      <c r="L2293" s="8">
        <f t="shared" si="371"/>
        <v>2.1919351892485746E-5</v>
      </c>
    </row>
    <row r="2294" spans="1:12">
      <c r="A2294">
        <v>2291</v>
      </c>
      <c r="B2294">
        <v>11692.2403222495</v>
      </c>
      <c r="C2294">
        <f t="shared" si="364"/>
        <v>4.3630017452006981E-3</v>
      </c>
      <c r="D2294">
        <f t="shared" si="372"/>
        <v>46.343210302569716</v>
      </c>
      <c r="E2294">
        <f t="shared" si="369"/>
        <v>-5.8401812499452327E-5</v>
      </c>
      <c r="F2294">
        <f t="shared" si="373"/>
        <v>6903.2676860838883</v>
      </c>
      <c r="G2294">
        <f t="shared" si="365"/>
        <v>5268.8451240559252</v>
      </c>
      <c r="H2294">
        <f t="shared" si="366"/>
        <v>46.34422562027963</v>
      </c>
      <c r="I2294">
        <f t="shared" si="367"/>
        <v>46.34422562027963</v>
      </c>
      <c r="J2294" s="6">
        <f t="shared" si="368"/>
        <v>46.34422562027963</v>
      </c>
      <c r="K2294" s="2">
        <f t="shared" si="370"/>
        <v>5.186753629864526E-9</v>
      </c>
      <c r="L2294" s="8">
        <f t="shared" si="371"/>
        <v>2.1908661555495305E-5</v>
      </c>
    </row>
    <row r="2295" spans="1:12">
      <c r="A2295">
        <v>2292</v>
      </c>
      <c r="B2295">
        <v>11692.2403222495</v>
      </c>
      <c r="C2295">
        <f t="shared" si="364"/>
        <v>4.3610989969472304E-3</v>
      </c>
      <c r="D2295">
        <f t="shared" si="372"/>
        <v>46.343210557376928</v>
      </c>
      <c r="E2295">
        <f t="shared" si="369"/>
        <v>-5.8373331530287291E-5</v>
      </c>
      <c r="F2295">
        <f t="shared" si="373"/>
        <v>6903.2676140376943</v>
      </c>
      <c r="G2295">
        <f t="shared" si="365"/>
        <v>5268.8450760251299</v>
      </c>
      <c r="H2295">
        <f t="shared" si="366"/>
        <v>46.34422538012565</v>
      </c>
      <c r="I2295">
        <f t="shared" si="367"/>
        <v>46.344225380125643</v>
      </c>
      <c r="J2295" s="6">
        <f t="shared" si="368"/>
        <v>46.34422538012565</v>
      </c>
      <c r="K2295" s="2">
        <f t="shared" si="370"/>
        <v>5.1819612269578043E-9</v>
      </c>
      <c r="L2295" s="8">
        <f t="shared" si="371"/>
        <v>2.1897981096188229E-5</v>
      </c>
    </row>
    <row r="2296" spans="1:12">
      <c r="A2296">
        <v>2293</v>
      </c>
      <c r="B2296">
        <v>11692.2403222495</v>
      </c>
      <c r="C2296">
        <f t="shared" si="364"/>
        <v>4.3591979075850041E-3</v>
      </c>
      <c r="D2296">
        <f t="shared" si="372"/>
        <v>46.343210811948808</v>
      </c>
      <c r="E2296">
        <f t="shared" si="369"/>
        <v>-5.8344876875151614E-5</v>
      </c>
      <c r="F2296">
        <f t="shared" si="373"/>
        <v>6903.2675420580372</v>
      </c>
      <c r="G2296">
        <f t="shared" si="365"/>
        <v>5268.8450280386915</v>
      </c>
      <c r="H2296">
        <f t="shared" si="366"/>
        <v>46.344225140193451</v>
      </c>
      <c r="I2296">
        <f t="shared" si="367"/>
        <v>46.344225140193458</v>
      </c>
      <c r="J2296" s="6">
        <f t="shared" si="368"/>
        <v>46.344225140193458</v>
      </c>
      <c r="K2296" s="2">
        <f t="shared" si="370"/>
        <v>5.1771755699907844E-9</v>
      </c>
      <c r="L2296" s="8">
        <f t="shared" si="371"/>
        <v>2.1887310500918392E-5</v>
      </c>
    </row>
    <row r="2297" spans="1:12">
      <c r="A2297">
        <v>2294</v>
      </c>
      <c r="B2297">
        <v>11692.2403222495</v>
      </c>
      <c r="C2297">
        <f t="shared" si="364"/>
        <v>4.3572984749455342E-3</v>
      </c>
      <c r="D2297">
        <f t="shared" si="372"/>
        <v>46.343211066285676</v>
      </c>
      <c r="E2297">
        <f t="shared" si="369"/>
        <v>-5.83164484976609E-5</v>
      </c>
      <c r="F2297">
        <f t="shared" si="373"/>
        <v>6903.2674701448286</v>
      </c>
      <c r="G2297">
        <f t="shared" si="365"/>
        <v>5268.8449800965518</v>
      </c>
      <c r="H2297">
        <f t="shared" si="366"/>
        <v>46.344224900482764</v>
      </c>
      <c r="I2297">
        <f t="shared" si="367"/>
        <v>46.344224900482772</v>
      </c>
      <c r="J2297" s="6">
        <f t="shared" si="368"/>
        <v>46.344224900482772</v>
      </c>
      <c r="K2297" s="2">
        <f t="shared" si="370"/>
        <v>5.1723960456896508E-9</v>
      </c>
      <c r="L2297" s="8">
        <f t="shared" si="371"/>
        <v>2.187664975665296E-5</v>
      </c>
    </row>
    <row r="2298" spans="1:12">
      <c r="A2298">
        <v>2295</v>
      </c>
      <c r="B2298">
        <v>11692.2403222495</v>
      </c>
      <c r="C2298">
        <f t="shared" si="364"/>
        <v>4.3554006968641113E-3</v>
      </c>
      <c r="D2298">
        <f t="shared" si="372"/>
        <v>46.343211320387844</v>
      </c>
      <c r="E2298">
        <f t="shared" si="369"/>
        <v>-5.8288046363474314E-5</v>
      </c>
      <c r="F2298">
        <f t="shared" si="373"/>
        <v>6903.2673982979832</v>
      </c>
      <c r="G2298">
        <f t="shared" si="365"/>
        <v>5268.8449321986554</v>
      </c>
      <c r="H2298">
        <f t="shared" si="366"/>
        <v>46.344224660993277</v>
      </c>
      <c r="I2298">
        <f t="shared" si="367"/>
        <v>46.344224660993277</v>
      </c>
      <c r="J2298" s="6">
        <f t="shared" si="368"/>
        <v>46.344224660993277</v>
      </c>
      <c r="K2298" s="2">
        <f t="shared" si="370"/>
        <v>5.167623267328625E-9</v>
      </c>
      <c r="L2298" s="8">
        <f t="shared" si="371"/>
        <v>2.1865998849899142E-5</v>
      </c>
    </row>
    <row r="2299" spans="1:12">
      <c r="A2299">
        <v>2296</v>
      </c>
      <c r="B2299">
        <v>11692.2403222495</v>
      </c>
      <c r="C2299">
        <f t="shared" si="364"/>
        <v>4.3535045711797999E-3</v>
      </c>
      <c r="D2299">
        <f t="shared" si="372"/>
        <v>46.343211574255641</v>
      </c>
      <c r="E2299">
        <f t="shared" si="369"/>
        <v>-5.8259670435800042E-5</v>
      </c>
      <c r="F2299">
        <f t="shared" si="373"/>
        <v>6903.2673265174035</v>
      </c>
      <c r="G2299">
        <f t="shared" si="365"/>
        <v>5268.8448843449351</v>
      </c>
      <c r="H2299">
        <f t="shared" si="366"/>
        <v>46.344224421724675</v>
      </c>
      <c r="I2299">
        <f t="shared" si="367"/>
        <v>46.344224421724682</v>
      </c>
      <c r="J2299" s="6">
        <f t="shared" si="368"/>
        <v>46.344224421724675</v>
      </c>
      <c r="K2299" s="2">
        <f t="shared" si="370"/>
        <v>5.1628569282709012E-9</v>
      </c>
      <c r="L2299" s="8">
        <f t="shared" si="371"/>
        <v>2.1855357767164137E-5</v>
      </c>
    </row>
    <row r="2300" spans="1:12">
      <c r="A2300">
        <v>2297</v>
      </c>
      <c r="B2300">
        <v>11692.2403222495</v>
      </c>
      <c r="C2300">
        <f t="shared" si="364"/>
        <v>4.3516100957354219E-3</v>
      </c>
      <c r="D2300">
        <f t="shared" si="372"/>
        <v>46.343211827889384</v>
      </c>
      <c r="E2300">
        <f t="shared" si="369"/>
        <v>-5.8231320679070116E-5</v>
      </c>
      <c r="F2300">
        <f t="shared" si="373"/>
        <v>6903.2672548030023</v>
      </c>
      <c r="G2300">
        <f t="shared" si="365"/>
        <v>5268.8448365353352</v>
      </c>
      <c r="H2300">
        <f t="shared" si="366"/>
        <v>46.344224182676676</v>
      </c>
      <c r="I2300">
        <f t="shared" si="367"/>
        <v>46.344224182676676</v>
      </c>
      <c r="J2300" s="6">
        <f t="shared" si="368"/>
        <v>46.344224182676676</v>
      </c>
      <c r="K2300" s="2">
        <f t="shared" si="370"/>
        <v>5.1580968751981722E-9</v>
      </c>
      <c r="L2300" s="8">
        <f t="shared" si="371"/>
        <v>2.1844726495261783E-5</v>
      </c>
    </row>
    <row r="2301" spans="1:12">
      <c r="A2301">
        <v>2298</v>
      </c>
      <c r="B2301">
        <v>11692.2403222495</v>
      </c>
      <c r="C2301">
        <f t="shared" si="364"/>
        <v>4.3497172683775558E-3</v>
      </c>
      <c r="D2301">
        <f t="shared" si="372"/>
        <v>46.343212081289387</v>
      </c>
      <c r="E2301">
        <f t="shared" si="369"/>
        <v>-5.8202997058535415E-5</v>
      </c>
      <c r="F2301">
        <f t="shared" si="373"/>
        <v>6903.2671831546877</v>
      </c>
      <c r="G2301">
        <f t="shared" si="365"/>
        <v>5268.8447887697921</v>
      </c>
      <c r="H2301">
        <f t="shared" si="366"/>
        <v>46.344223943848959</v>
      </c>
      <c r="I2301">
        <f t="shared" si="367"/>
        <v>46.344223943848959</v>
      </c>
      <c r="J2301" s="6">
        <f t="shared" si="368"/>
        <v>46.344223943848959</v>
      </c>
      <c r="K2301" s="2">
        <f t="shared" si="370"/>
        <v>5.1533437213846722E-9</v>
      </c>
      <c r="L2301" s="8">
        <f t="shared" si="371"/>
        <v>2.1834105020545972E-5</v>
      </c>
    </row>
    <row r="2302" spans="1:12">
      <c r="A2302">
        <v>2299</v>
      </c>
      <c r="B2302">
        <v>11692.2403222495</v>
      </c>
      <c r="C2302">
        <f t="shared" si="364"/>
        <v>4.3478260869565218E-3</v>
      </c>
      <c r="D2302">
        <f t="shared" si="372"/>
        <v>46.34321233445597</v>
      </c>
      <c r="E2302">
        <f t="shared" si="369"/>
        <v>-5.8174699537402636E-5</v>
      </c>
      <c r="F2302">
        <f t="shared" si="373"/>
        <v>6903.2671115723761</v>
      </c>
      <c r="G2302">
        <f t="shared" si="365"/>
        <v>5268.8447410482504</v>
      </c>
      <c r="H2302">
        <f t="shared" si="366"/>
        <v>46.344223705241248</v>
      </c>
      <c r="I2302">
        <f t="shared" si="367"/>
        <v>46.344223705241255</v>
      </c>
      <c r="J2302" s="6">
        <f t="shared" si="368"/>
        <v>46.344223705241248</v>
      </c>
      <c r="K2302" s="2">
        <f t="shared" si="370"/>
        <v>5.1485965469195512E-9</v>
      </c>
      <c r="L2302" s="8">
        <f t="shared" si="371"/>
        <v>2.1823493330137196E-5</v>
      </c>
    </row>
    <row r="2303" spans="1:12">
      <c r="A2303">
        <v>2300</v>
      </c>
      <c r="B2303">
        <v>11692.2403222495</v>
      </c>
      <c r="C2303">
        <f t="shared" si="364"/>
        <v>4.3459365493263794E-3</v>
      </c>
      <c r="D2303">
        <f t="shared" si="372"/>
        <v>46.343212587389445</v>
      </c>
      <c r="E2303">
        <f t="shared" si="369"/>
        <v>-5.8146428081741857E-5</v>
      </c>
      <c r="F2303">
        <f t="shared" si="373"/>
        <v>6903.2670400559709</v>
      </c>
      <c r="G2303">
        <f t="shared" si="365"/>
        <v>5268.8446933706473</v>
      </c>
      <c r="H2303">
        <f t="shared" si="366"/>
        <v>46.344223466853236</v>
      </c>
      <c r="I2303">
        <f t="shared" si="367"/>
        <v>46.344223466853236</v>
      </c>
      <c r="J2303" s="6">
        <f t="shared" si="368"/>
        <v>46.344223466853236</v>
      </c>
      <c r="K2303" s="2">
        <f t="shared" si="370"/>
        <v>5.1438559650770434E-9</v>
      </c>
      <c r="L2303" s="8">
        <f t="shared" si="371"/>
        <v>2.1812891410695984E-5</v>
      </c>
    </row>
    <row r="2304" spans="1:12">
      <c r="A2304">
        <v>2301</v>
      </c>
      <c r="B2304">
        <v>11692.2403222495</v>
      </c>
      <c r="C2304">
        <f t="shared" si="364"/>
        <v>4.3440486533449178E-3</v>
      </c>
      <c r="D2304">
        <f t="shared" si="372"/>
        <v>46.343212840090132</v>
      </c>
      <c r="E2304">
        <f t="shared" si="369"/>
        <v>-5.8118182655577297E-5</v>
      </c>
      <c r="F2304">
        <f t="shared" si="373"/>
        <v>6903.2669686053878</v>
      </c>
      <c r="G2304">
        <f t="shared" si="365"/>
        <v>5268.8446457369255</v>
      </c>
      <c r="H2304">
        <f t="shared" si="366"/>
        <v>46.344223228684633</v>
      </c>
      <c r="I2304">
        <f t="shared" si="367"/>
        <v>46.344223228684619</v>
      </c>
      <c r="J2304" s="6">
        <f t="shared" si="368"/>
        <v>46.344223228684626</v>
      </c>
      <c r="K2304" s="2">
        <f t="shared" si="370"/>
        <v>5.13912182253884E-9</v>
      </c>
      <c r="L2304" s="8">
        <f t="shared" si="371"/>
        <v>2.1802299248882864E-5</v>
      </c>
    </row>
    <row r="2305" spans="1:12">
      <c r="A2305">
        <v>2302</v>
      </c>
      <c r="B2305">
        <v>11692.2403222495</v>
      </c>
      <c r="C2305">
        <f t="shared" si="364"/>
        <v>4.3421623968736434E-3</v>
      </c>
      <c r="D2305">
        <f t="shared" si="372"/>
        <v>46.343213092558344</v>
      </c>
      <c r="E2305">
        <f t="shared" si="369"/>
        <v>-5.8089963223750339E-5</v>
      </c>
      <c r="F2305">
        <f t="shared" si="373"/>
        <v>6903.2668972205374</v>
      </c>
      <c r="G2305">
        <f t="shared" si="365"/>
        <v>5268.844598147025</v>
      </c>
      <c r="H2305">
        <f t="shared" si="366"/>
        <v>46.344222990735126</v>
      </c>
      <c r="I2305">
        <f t="shared" si="367"/>
        <v>46.344222990735126</v>
      </c>
      <c r="J2305" s="6">
        <f t="shared" si="368"/>
        <v>46.344222990735126</v>
      </c>
      <c r="K2305" s="2">
        <f t="shared" si="370"/>
        <v>5.1343939659866299E-9</v>
      </c>
      <c r="L2305" s="8">
        <f t="shared" si="371"/>
        <v>2.1791716831665016E-5</v>
      </c>
    </row>
    <row r="2306" spans="1:12">
      <c r="A2306">
        <v>2303</v>
      </c>
      <c r="B2306">
        <v>11692.2403222495</v>
      </c>
      <c r="C2306">
        <f t="shared" si="364"/>
        <v>4.340277777777778E-3</v>
      </c>
      <c r="D2306">
        <f t="shared" si="372"/>
        <v>46.3432133447944</v>
      </c>
      <c r="E2306">
        <f t="shared" si="369"/>
        <v>-5.8061769751104286E-5</v>
      </c>
      <c r="F2306">
        <f t="shared" si="373"/>
        <v>6903.2668259013253</v>
      </c>
      <c r="G2306">
        <f t="shared" si="365"/>
        <v>5268.8445506008838</v>
      </c>
      <c r="H2306">
        <f t="shared" si="366"/>
        <v>46.344222753004416</v>
      </c>
      <c r="I2306">
        <f t="shared" si="367"/>
        <v>46.344222753004416</v>
      </c>
      <c r="J2306" s="6">
        <f t="shared" si="368"/>
        <v>46.344222753004416</v>
      </c>
      <c r="K2306" s="2">
        <f t="shared" si="370"/>
        <v>5.1296730086946603E-9</v>
      </c>
      <c r="L2306" s="8">
        <f t="shared" si="371"/>
        <v>2.1781144145242997E-5</v>
      </c>
    </row>
    <row r="2307" spans="1:12">
      <c r="A2307">
        <v>2304</v>
      </c>
      <c r="B2307">
        <v>11692.2403222495</v>
      </c>
      <c r="C2307">
        <f t="shared" si="364"/>
        <v>4.3383947939262474E-3</v>
      </c>
      <c r="D2307">
        <f t="shared" si="372"/>
        <v>46.343213596798606</v>
      </c>
      <c r="E2307">
        <f t="shared" si="369"/>
        <v>-5.8033602201665146E-5</v>
      </c>
      <c r="F2307">
        <f t="shared" si="373"/>
        <v>6903.2667546476705</v>
      </c>
      <c r="G2307">
        <f t="shared" si="365"/>
        <v>5268.8445030984467</v>
      </c>
      <c r="H2307">
        <f t="shared" si="366"/>
        <v>46.344222515492234</v>
      </c>
      <c r="I2307">
        <f t="shared" si="367"/>
        <v>46.344222515492234</v>
      </c>
      <c r="J2307" s="6">
        <f t="shared" si="368"/>
        <v>46.344222515492234</v>
      </c>
      <c r="K2307" s="2">
        <f t="shared" si="370"/>
        <v>5.1249577241150298E-9</v>
      </c>
      <c r="L2307" s="8">
        <f t="shared" si="371"/>
        <v>2.1770581177350602E-5</v>
      </c>
    </row>
    <row r="2308" spans="1:12">
      <c r="A2308">
        <v>2305</v>
      </c>
      <c r="B2308">
        <v>11692.2403222495</v>
      </c>
      <c r="C2308">
        <f t="shared" si="364"/>
        <v>4.3365134431916736E-3</v>
      </c>
      <c r="D2308">
        <f t="shared" si="372"/>
        <v>46.343213848571281</v>
      </c>
      <c r="E2308">
        <f t="shared" si="369"/>
        <v>-5.800546054190682E-5</v>
      </c>
      <c r="F2308">
        <f t="shared" si="373"/>
        <v>6903.2666834594802</v>
      </c>
      <c r="G2308">
        <f t="shared" si="365"/>
        <v>5268.8444556396535</v>
      </c>
      <c r="H2308">
        <f t="shared" si="366"/>
        <v>46.344222278198266</v>
      </c>
      <c r="I2308">
        <f t="shared" si="367"/>
        <v>46.344222278198266</v>
      </c>
      <c r="J2308" s="6">
        <f t="shared" si="368"/>
        <v>46.344222278198266</v>
      </c>
      <c r="K2308" s="2">
        <f t="shared" si="370"/>
        <v>5.1202491854775231E-9</v>
      </c>
      <c r="L2308" s="8">
        <f t="shared" si="371"/>
        <v>2.1760027914341721E-5</v>
      </c>
    </row>
    <row r="2309" spans="1:12">
      <c r="A2309">
        <v>2306</v>
      </c>
      <c r="B2309">
        <v>11692.2403222495</v>
      </c>
      <c r="C2309">
        <f t="shared" ref="C2309:C2372" si="374">$C$1/(A2309+1)</f>
        <v>4.3346337234503683E-3</v>
      </c>
      <c r="D2309">
        <f t="shared" si="372"/>
        <v>46.343214100112739</v>
      </c>
      <c r="E2309">
        <f t="shared" si="369"/>
        <v>-5.7977344735856944E-5</v>
      </c>
      <c r="F2309">
        <f t="shared" si="373"/>
        <v>6903.2666123366653</v>
      </c>
      <c r="G2309">
        <f t="shared" ref="G2309:G2372" si="375">(10000+10*F2309)/15</f>
        <v>5268.8444082244432</v>
      </c>
      <c r="H2309">
        <f t="shared" ref="H2309:H2372" si="376">$U$3*(1+G2309/$U$4)</f>
        <v>46.344222041122208</v>
      </c>
      <c r="I2309">
        <f t="shared" ref="I2309:I2372" si="377">$U$6*(1+(F2309-G2309)/$U$7)</f>
        <v>46.344222041122222</v>
      </c>
      <c r="J2309" s="6">
        <f t="shared" ref="J2309:J2372" si="378">(H2309+I2309)/2</f>
        <v>46.344222041122215</v>
      </c>
      <c r="K2309" s="2">
        <f t="shared" si="370"/>
        <v>5.115547086145315E-9</v>
      </c>
      <c r="L2309" s="8">
        <f t="shared" si="371"/>
        <v>2.1749484343030209E-5</v>
      </c>
    </row>
    <row r="2310" spans="1:12">
      <c r="A2310">
        <v>2307</v>
      </c>
      <c r="B2310">
        <v>11692.2403222495</v>
      </c>
      <c r="C2310">
        <f t="shared" si="374"/>
        <v>4.3327556325823222E-3</v>
      </c>
      <c r="D2310">
        <f t="shared" si="372"/>
        <v>46.343214351423292</v>
      </c>
      <c r="E2310">
        <f t="shared" ref="E2310:E2373" si="379">(D2310-J2309)*(1-0.5*($U$6/$U$7 + 2/3*$U$3/$U$4-2/3*$U$6/$U$7)*B2310*0.1*EXP(0.1*(D2310+$U$10))/(EXP(0.1*D2310)+EXP(0.1*$U$10))^2)</f>
        <v>-5.7949254748357944E-5</v>
      </c>
      <c r="F2310">
        <f t="shared" si="373"/>
        <v>6903.2665412791366</v>
      </c>
      <c r="G2310">
        <f t="shared" si="375"/>
        <v>5268.8443608527577</v>
      </c>
      <c r="H2310">
        <f t="shared" si="376"/>
        <v>46.344221804263782</v>
      </c>
      <c r="I2310">
        <f t="shared" si="377"/>
        <v>46.344221804263789</v>
      </c>
      <c r="J2310" s="6">
        <f t="shared" si="378"/>
        <v>46.344221804263782</v>
      </c>
      <c r="K2310" s="2">
        <f t="shared" ref="K2310:K2373" si="380">ABS(J2310-J2309)/J2309</f>
        <v>5.1108514261186034E-9</v>
      </c>
      <c r="L2310" s="8">
        <f t="shared" ref="L2310:L2373" si="381">ABS(J2310-D2310)/D2310</f>
        <v>2.1738950450229924E-5</v>
      </c>
    </row>
    <row r="2311" spans="1:12">
      <c r="A2311">
        <v>2308</v>
      </c>
      <c r="B2311">
        <v>11692.2403222495</v>
      </c>
      <c r="C2311">
        <f t="shared" si="374"/>
        <v>4.3308791684711998E-3</v>
      </c>
      <c r="D2311">
        <f t="shared" ref="D2311:D2374" si="382">D2310-C2310*E2310</f>
        <v>46.343214602503252</v>
      </c>
      <c r="E2311">
        <f t="shared" si="379"/>
        <v>-5.7921190544249599E-5</v>
      </c>
      <c r="F2311">
        <f t="shared" ref="F2311:F2374" si="383">B2311*EXP($U$9*D2311)/(EXP($U$9*D2311)+EXP($U$9*$U$10))</f>
        <v>6903.2664702868069</v>
      </c>
      <c r="G2311">
        <f t="shared" si="375"/>
        <v>5268.8443135245379</v>
      </c>
      <c r="H2311">
        <f t="shared" si="376"/>
        <v>46.344221567622689</v>
      </c>
      <c r="I2311">
        <f t="shared" si="377"/>
        <v>46.344221567622689</v>
      </c>
      <c r="J2311" s="6">
        <f t="shared" si="378"/>
        <v>46.344221567622689</v>
      </c>
      <c r="K2311" s="2">
        <f t="shared" si="380"/>
        <v>5.1061617454420353E-9</v>
      </c>
      <c r="L2311" s="8">
        <f t="shared" si="381"/>
        <v>2.1728426223214691E-5</v>
      </c>
    </row>
    <row r="2312" spans="1:12">
      <c r="A2312">
        <v>2309</v>
      </c>
      <c r="B2312">
        <v>11692.2403222495</v>
      </c>
      <c r="C2312">
        <f t="shared" si="374"/>
        <v>4.329004329004329E-3</v>
      </c>
      <c r="D2312">
        <f t="shared" si="382"/>
        <v>46.343214853352933</v>
      </c>
      <c r="E2312">
        <f t="shared" si="379"/>
        <v>-5.7893152089603704E-5</v>
      </c>
      <c r="F2312">
        <f t="shared" si="383"/>
        <v>6903.2663993595907</v>
      </c>
      <c r="G2312">
        <f t="shared" si="375"/>
        <v>5268.8442662397274</v>
      </c>
      <c r="H2312">
        <f t="shared" si="376"/>
        <v>46.344221331198639</v>
      </c>
      <c r="I2312">
        <f t="shared" si="377"/>
        <v>46.344221331198632</v>
      </c>
      <c r="J2312" s="6">
        <f t="shared" si="378"/>
        <v>46.344221331198639</v>
      </c>
      <c r="K2312" s="2">
        <f t="shared" si="380"/>
        <v>5.1014785040713524E-9</v>
      </c>
      <c r="L2312" s="8">
        <f t="shared" si="381"/>
        <v>2.1717911648798372E-5</v>
      </c>
    </row>
    <row r="2313" spans="1:12">
      <c r="A2313">
        <v>2310</v>
      </c>
      <c r="B2313">
        <v>11692.2403222495</v>
      </c>
      <c r="C2313">
        <f t="shared" si="374"/>
        <v>4.3271311120726954E-3</v>
      </c>
      <c r="D2313">
        <f t="shared" si="382"/>
        <v>46.343215103972639</v>
      </c>
      <c r="E2313">
        <f t="shared" si="379"/>
        <v>-5.7865139349669488E-5</v>
      </c>
      <c r="F2313">
        <f t="shared" si="383"/>
        <v>6903.2663284973987</v>
      </c>
      <c r="G2313">
        <f t="shared" si="375"/>
        <v>5268.8442189982652</v>
      </c>
      <c r="H2313">
        <f t="shared" si="376"/>
        <v>46.344221094991326</v>
      </c>
      <c r="I2313">
        <f t="shared" si="377"/>
        <v>46.344221094991333</v>
      </c>
      <c r="J2313" s="6">
        <f t="shared" si="378"/>
        <v>46.344221094991326</v>
      </c>
      <c r="K2313" s="2">
        <f t="shared" si="380"/>
        <v>5.0968018553252703E-9</v>
      </c>
      <c r="L2313" s="8">
        <f t="shared" si="381"/>
        <v>2.1707406713794832E-5</v>
      </c>
    </row>
    <row r="2314" spans="1:12">
      <c r="A2314">
        <v>2311</v>
      </c>
      <c r="B2314">
        <v>11692.2403222495</v>
      </c>
      <c r="C2314">
        <f t="shared" si="374"/>
        <v>4.3252595155709346E-3</v>
      </c>
      <c r="D2314">
        <f t="shared" si="382"/>
        <v>46.343215354362684</v>
      </c>
      <c r="E2314">
        <f t="shared" si="379"/>
        <v>-5.7837152288880225E-5</v>
      </c>
      <c r="F2314">
        <f t="shared" si="383"/>
        <v>6903.2662577001411</v>
      </c>
      <c r="G2314">
        <f t="shared" si="375"/>
        <v>5268.844171800094</v>
      </c>
      <c r="H2314">
        <f t="shared" si="376"/>
        <v>46.344220859000473</v>
      </c>
      <c r="I2314">
        <f t="shared" si="377"/>
        <v>46.344220859000473</v>
      </c>
      <c r="J2314" s="6">
        <f t="shared" si="378"/>
        <v>46.344220859000473</v>
      </c>
      <c r="K2314" s="2">
        <f t="shared" si="380"/>
        <v>5.0921311859299124E-9</v>
      </c>
      <c r="L2314" s="8">
        <f t="shared" si="381"/>
        <v>2.1696911405477896E-5</v>
      </c>
    </row>
    <row r="2315" spans="1:12">
      <c r="A2315">
        <v>2312</v>
      </c>
      <c r="B2315">
        <v>11692.2403222495</v>
      </c>
      <c r="C2315">
        <f t="shared" si="374"/>
        <v>4.3233895373973198E-3</v>
      </c>
      <c r="D2315">
        <f t="shared" si="382"/>
        <v>46.34321560452338</v>
      </c>
      <c r="E2315">
        <f t="shared" si="379"/>
        <v>-5.7809190873306345E-5</v>
      </c>
      <c r="F2315">
        <f t="shared" si="383"/>
        <v>6903.2661869677322</v>
      </c>
      <c r="G2315">
        <f t="shared" si="375"/>
        <v>5268.8441246451548</v>
      </c>
      <c r="H2315">
        <f t="shared" si="376"/>
        <v>46.34422062322578</v>
      </c>
      <c r="I2315">
        <f t="shared" si="377"/>
        <v>46.344220623225773</v>
      </c>
      <c r="J2315" s="6">
        <f t="shared" si="378"/>
        <v>46.34422062322578</v>
      </c>
      <c r="K2315" s="2">
        <f t="shared" si="380"/>
        <v>5.0874669558410262E-9</v>
      </c>
      <c r="L2315" s="8">
        <f t="shared" si="381"/>
        <v>2.168642571066143E-5</v>
      </c>
    </row>
    <row r="2316" spans="1:12">
      <c r="A2316">
        <v>2313</v>
      </c>
      <c r="B2316">
        <v>11692.2403222495</v>
      </c>
      <c r="C2316">
        <f t="shared" si="374"/>
        <v>4.3215211754537601E-3</v>
      </c>
      <c r="D2316">
        <f t="shared" si="382"/>
        <v>46.343215854455032</v>
      </c>
      <c r="E2316">
        <f t="shared" si="379"/>
        <v>-5.7781255068198972E-5</v>
      </c>
      <c r="F2316">
        <f t="shared" si="383"/>
        <v>6903.2661163000821</v>
      </c>
      <c r="G2316">
        <f t="shared" si="375"/>
        <v>5268.8440775333884</v>
      </c>
      <c r="H2316">
        <f t="shared" si="376"/>
        <v>46.344220387666937</v>
      </c>
      <c r="I2316">
        <f t="shared" si="377"/>
        <v>46.344220387666944</v>
      </c>
      <c r="J2316" s="6">
        <f t="shared" si="378"/>
        <v>46.344220387666937</v>
      </c>
      <c r="K2316" s="2">
        <f t="shared" si="380"/>
        <v>5.0828094716958494E-9</v>
      </c>
      <c r="L2316" s="8">
        <f t="shared" si="381"/>
        <v>2.1675949616005979E-5</v>
      </c>
    </row>
    <row r="2317" spans="1:12">
      <c r="A2317">
        <v>2314</v>
      </c>
      <c r="B2317">
        <v>11692.2403222495</v>
      </c>
      <c r="C2317">
        <f t="shared" si="374"/>
        <v>4.3196544276457886E-3</v>
      </c>
      <c r="D2317">
        <f t="shared" si="382"/>
        <v>46.343216104157946</v>
      </c>
      <c r="E2317">
        <f t="shared" si="379"/>
        <v>-5.7753344837989558E-5</v>
      </c>
      <c r="F2317">
        <f t="shared" si="383"/>
        <v>6903.266045697108</v>
      </c>
      <c r="G2317">
        <f t="shared" si="375"/>
        <v>5268.8440304647384</v>
      </c>
      <c r="H2317">
        <f t="shared" si="376"/>
        <v>46.344220152323686</v>
      </c>
      <c r="I2317">
        <f t="shared" si="377"/>
        <v>46.344220152323693</v>
      </c>
      <c r="J2317" s="6">
        <f t="shared" si="378"/>
        <v>46.344220152323686</v>
      </c>
      <c r="K2317" s="2">
        <f t="shared" si="380"/>
        <v>5.0781575069464111E-9</v>
      </c>
      <c r="L2317" s="8">
        <f t="shared" si="381"/>
        <v>2.166548310939866E-5</v>
      </c>
    </row>
    <row r="2318" spans="1:12">
      <c r="A2318">
        <v>2315</v>
      </c>
      <c r="B2318">
        <v>11692.2403222495</v>
      </c>
      <c r="C2318">
        <f t="shared" si="374"/>
        <v>4.3177892918825561E-3</v>
      </c>
      <c r="D2318">
        <f t="shared" si="382"/>
        <v>46.343216353632435</v>
      </c>
      <c r="E2318">
        <f t="shared" si="379"/>
        <v>-5.7725460149975923E-5</v>
      </c>
      <c r="F2318">
        <f t="shared" si="383"/>
        <v>6903.2659751587207</v>
      </c>
      <c r="G2318">
        <f t="shared" si="375"/>
        <v>5268.8439834391475</v>
      </c>
      <c r="H2318">
        <f t="shared" si="376"/>
        <v>46.344219917195737</v>
      </c>
      <c r="I2318">
        <f t="shared" si="377"/>
        <v>46.34421991719573</v>
      </c>
      <c r="J2318" s="6">
        <f t="shared" si="378"/>
        <v>46.34421991719573</v>
      </c>
      <c r="K2318" s="2">
        <f t="shared" si="380"/>
        <v>5.0735119815040244E-9</v>
      </c>
      <c r="L2318" s="8">
        <f t="shared" si="381"/>
        <v>2.1655026177653339E-5</v>
      </c>
    </row>
    <row r="2319" spans="1:12">
      <c r="A2319">
        <v>2316</v>
      </c>
      <c r="B2319">
        <v>11692.2403222495</v>
      </c>
      <c r="C2319">
        <f t="shared" si="374"/>
        <v>4.3159257660768235E-3</v>
      </c>
      <c r="D2319">
        <f t="shared" si="382"/>
        <v>46.343216602878812</v>
      </c>
      <c r="E2319">
        <f t="shared" si="379"/>
        <v>-5.7697600968999994E-5</v>
      </c>
      <c r="F2319">
        <f t="shared" si="383"/>
        <v>6903.2659046848339</v>
      </c>
      <c r="G2319">
        <f t="shared" si="375"/>
        <v>5268.8439364565556</v>
      </c>
      <c r="H2319">
        <f t="shared" si="376"/>
        <v>46.344219682282777</v>
      </c>
      <c r="I2319">
        <f t="shared" si="377"/>
        <v>46.344219682282784</v>
      </c>
      <c r="J2319" s="6">
        <f t="shared" si="378"/>
        <v>46.344219682282784</v>
      </c>
      <c r="K2319" s="2">
        <f t="shared" si="380"/>
        <v>5.0688725887318368E-9</v>
      </c>
      <c r="L2319" s="8">
        <f t="shared" si="381"/>
        <v>2.1644578807890531E-5</v>
      </c>
    </row>
    <row r="2320" spans="1:12">
      <c r="A2320">
        <v>2317</v>
      </c>
      <c r="B2320">
        <v>11692.2403222495</v>
      </c>
      <c r="C2320">
        <f t="shared" si="374"/>
        <v>4.3140638481449526E-3</v>
      </c>
      <c r="D2320">
        <f t="shared" si="382"/>
        <v>46.343216851897374</v>
      </c>
      <c r="E2320">
        <f t="shared" si="379"/>
        <v>-5.766976726153561E-5</v>
      </c>
      <c r="F2320">
        <f t="shared" si="383"/>
        <v>6903.2658342753575</v>
      </c>
      <c r="G2320">
        <f t="shared" si="375"/>
        <v>5268.8438895169056</v>
      </c>
      <c r="H2320">
        <f t="shared" si="376"/>
        <v>46.344219447584521</v>
      </c>
      <c r="I2320">
        <f t="shared" si="377"/>
        <v>46.344219447584514</v>
      </c>
      <c r="J2320" s="6">
        <f t="shared" si="378"/>
        <v>46.344219447584521</v>
      </c>
      <c r="K2320" s="2">
        <f t="shared" si="380"/>
        <v>5.0642402485411822E-9</v>
      </c>
      <c r="L2320" s="8">
        <f t="shared" si="381"/>
        <v>2.1634140986617461E-5</v>
      </c>
    </row>
    <row r="2321" spans="1:12">
      <c r="A2321">
        <v>2318</v>
      </c>
      <c r="B2321">
        <v>11692.2403222495</v>
      </c>
      <c r="C2321">
        <f t="shared" si="374"/>
        <v>4.3122035360068992E-3</v>
      </c>
      <c r="D2321">
        <f t="shared" si="382"/>
        <v>46.343217100688435</v>
      </c>
      <c r="E2321">
        <f t="shared" si="379"/>
        <v>-5.7641958990796888E-5</v>
      </c>
      <c r="F2321">
        <f t="shared" si="383"/>
        <v>6903.265763930206</v>
      </c>
      <c r="G2321">
        <f t="shared" si="375"/>
        <v>5268.8438426201374</v>
      </c>
      <c r="H2321">
        <f t="shared" si="376"/>
        <v>46.344219213100686</v>
      </c>
      <c r="I2321">
        <f t="shared" si="377"/>
        <v>46.344219213100686</v>
      </c>
      <c r="J2321" s="6">
        <f t="shared" si="378"/>
        <v>46.344219213100686</v>
      </c>
      <c r="K2321" s="2">
        <f t="shared" si="380"/>
        <v>5.0596134277470196E-9</v>
      </c>
      <c r="L2321" s="8">
        <f t="shared" si="381"/>
        <v>2.1623712701567931E-5</v>
      </c>
    </row>
    <row r="2322" spans="1:12">
      <c r="A2322">
        <v>2319</v>
      </c>
      <c r="B2322">
        <v>11692.2403222495</v>
      </c>
      <c r="C2322">
        <f t="shared" si="374"/>
        <v>4.3103448275862068E-3</v>
      </c>
      <c r="D2322">
        <f t="shared" si="382"/>
        <v>46.343217349252292</v>
      </c>
      <c r="E2322">
        <f t="shared" si="379"/>
        <v>-5.7614176124891853E-5</v>
      </c>
      <c r="F2322">
        <f t="shared" si="383"/>
        <v>6903.2656936492986</v>
      </c>
      <c r="G2322">
        <f t="shared" si="375"/>
        <v>5268.843795766199</v>
      </c>
      <c r="H2322">
        <f t="shared" si="376"/>
        <v>46.344218978830995</v>
      </c>
      <c r="I2322">
        <f t="shared" si="377"/>
        <v>46.344218978831002</v>
      </c>
      <c r="J2322" s="6">
        <f t="shared" si="378"/>
        <v>46.344218978830995</v>
      </c>
      <c r="K2322" s="2">
        <f t="shared" si="380"/>
        <v>5.0549927396236286E-9</v>
      </c>
      <c r="L2322" s="8">
        <f t="shared" si="381"/>
        <v>2.1613293940169105E-5</v>
      </c>
    </row>
    <row r="2323" spans="1:12">
      <c r="A2323">
        <v>2320</v>
      </c>
      <c r="B2323">
        <v>11692.2403222495</v>
      </c>
      <c r="C2323">
        <f t="shared" si="374"/>
        <v>4.3084877208099956E-3</v>
      </c>
      <c r="D2323">
        <f t="shared" si="382"/>
        <v>46.343217597589259</v>
      </c>
      <c r="E2323">
        <f t="shared" si="379"/>
        <v>-5.7586418629482663E-5</v>
      </c>
      <c r="F2323">
        <f t="shared" si="383"/>
        <v>6903.2656234325423</v>
      </c>
      <c r="G2323">
        <f t="shared" si="375"/>
        <v>5268.8437489550279</v>
      </c>
      <c r="H2323">
        <f t="shared" si="376"/>
        <v>46.344218744775141</v>
      </c>
      <c r="I2323">
        <f t="shared" si="377"/>
        <v>46.344218744775148</v>
      </c>
      <c r="J2323" s="6">
        <f t="shared" si="378"/>
        <v>46.344218744775148</v>
      </c>
      <c r="K2323" s="2">
        <f t="shared" si="380"/>
        <v>5.0503784908082487E-9</v>
      </c>
      <c r="L2323" s="8">
        <f t="shared" si="381"/>
        <v>2.1602884689234845E-5</v>
      </c>
    </row>
    <row r="2324" spans="1:12">
      <c r="A2324">
        <v>2321</v>
      </c>
      <c r="B2324">
        <v>11692.2403222495</v>
      </c>
      <c r="C2324">
        <f t="shared" si="374"/>
        <v>4.3066322136089581E-3</v>
      </c>
      <c r="D2324">
        <f t="shared" si="382"/>
        <v>46.343217845699634</v>
      </c>
      <c r="E2324">
        <f t="shared" si="379"/>
        <v>-5.7558686470228298E-5</v>
      </c>
      <c r="F2324">
        <f t="shared" si="383"/>
        <v>6903.2655532798517</v>
      </c>
      <c r="G2324">
        <f t="shared" si="375"/>
        <v>5268.8437021865675</v>
      </c>
      <c r="H2324">
        <f t="shared" si="376"/>
        <v>46.344218510932834</v>
      </c>
      <c r="I2324">
        <f t="shared" si="377"/>
        <v>46.344218510932841</v>
      </c>
      <c r="J2324" s="6">
        <f t="shared" si="378"/>
        <v>46.344218510932834</v>
      </c>
      <c r="K2324" s="2">
        <f t="shared" si="380"/>
        <v>5.0457709879381292E-9</v>
      </c>
      <c r="L2324" s="8">
        <f t="shared" si="381"/>
        <v>2.1592484935579037E-5</v>
      </c>
    </row>
    <row r="2325" spans="1:12">
      <c r="A2325">
        <v>2322</v>
      </c>
      <c r="B2325">
        <v>11692.2403222495</v>
      </c>
      <c r="C2325">
        <f t="shared" si="374"/>
        <v>4.3047783039173483E-3</v>
      </c>
      <c r="D2325">
        <f t="shared" si="382"/>
        <v>46.343218093583729</v>
      </c>
      <c r="E2325">
        <f t="shared" si="379"/>
        <v>-5.7530979611151982E-5</v>
      </c>
      <c r="F2325">
        <f t="shared" si="383"/>
        <v>6903.2654831911441</v>
      </c>
      <c r="G2325">
        <f t="shared" si="375"/>
        <v>5268.8436554607624</v>
      </c>
      <c r="H2325">
        <f t="shared" si="376"/>
        <v>46.344218277303817</v>
      </c>
      <c r="I2325">
        <f t="shared" si="377"/>
        <v>46.344218277303817</v>
      </c>
      <c r="J2325" s="6">
        <f t="shared" si="378"/>
        <v>46.344218277303817</v>
      </c>
      <c r="K2325" s="2">
        <f t="shared" si="380"/>
        <v>5.0411685445096625E-9</v>
      </c>
      <c r="L2325" s="8">
        <f t="shared" si="381"/>
        <v>2.1582094667395445E-5</v>
      </c>
    </row>
    <row r="2326" spans="1:12">
      <c r="A2326">
        <v>2323</v>
      </c>
      <c r="B2326">
        <v>11692.2403222495</v>
      </c>
      <c r="C2326">
        <f t="shared" si="374"/>
        <v>4.3029259896729772E-3</v>
      </c>
      <c r="D2326">
        <f t="shared" si="382"/>
        <v>46.343218341241844</v>
      </c>
      <c r="E2326">
        <f t="shared" si="379"/>
        <v>-5.7503298021595474E-5</v>
      </c>
      <c r="F2326">
        <f t="shared" si="383"/>
        <v>6903.2654131663303</v>
      </c>
      <c r="G2326">
        <f t="shared" si="375"/>
        <v>5268.8436087775535</v>
      </c>
      <c r="H2326">
        <f t="shared" si="376"/>
        <v>46.344218043887764</v>
      </c>
      <c r="I2326">
        <f t="shared" si="377"/>
        <v>46.344218043887771</v>
      </c>
      <c r="J2326" s="6">
        <f t="shared" si="378"/>
        <v>46.344218043887764</v>
      </c>
      <c r="K2326" s="2">
        <f t="shared" si="380"/>
        <v>5.0365733069824164E-9</v>
      </c>
      <c r="L2326" s="8">
        <f t="shared" si="381"/>
        <v>2.1571713871037981E-5</v>
      </c>
    </row>
    <row r="2327" spans="1:12">
      <c r="A2327">
        <v>2324</v>
      </c>
      <c r="B2327">
        <v>11692.2403222495</v>
      </c>
      <c r="C2327">
        <f t="shared" si="374"/>
        <v>4.3010752688172043E-3</v>
      </c>
      <c r="D2327">
        <f t="shared" si="382"/>
        <v>46.343218588674283</v>
      </c>
      <c r="E2327">
        <f t="shared" si="379"/>
        <v>-5.7475641664767172E-5</v>
      </c>
      <c r="F2327">
        <f t="shared" si="383"/>
        <v>6903.2653432053239</v>
      </c>
      <c r="G2327">
        <f t="shared" si="375"/>
        <v>5268.8435621368826</v>
      </c>
      <c r="H2327">
        <f t="shared" si="376"/>
        <v>46.344217810684412</v>
      </c>
      <c r="I2327">
        <f t="shared" si="377"/>
        <v>46.344217810684412</v>
      </c>
      <c r="J2327" s="6">
        <f t="shared" si="378"/>
        <v>46.344217810684412</v>
      </c>
      <c r="K2327" s="2">
        <f t="shared" si="380"/>
        <v>5.0319837421713044E-9</v>
      </c>
      <c r="L2327" s="8">
        <f t="shared" si="381"/>
        <v>2.1561342534240452E-5</v>
      </c>
    </row>
    <row r="2328" spans="1:12">
      <c r="A2328">
        <v>2325</v>
      </c>
      <c r="B2328">
        <v>11692.2403222495</v>
      </c>
      <c r="C2328">
        <f t="shared" si="374"/>
        <v>4.2992261392949269E-3</v>
      </c>
      <c r="D2328">
        <f t="shared" si="382"/>
        <v>46.343218835881345</v>
      </c>
      <c r="E2328">
        <f t="shared" si="379"/>
        <v>-5.7448010508370334E-5</v>
      </c>
      <c r="F2328">
        <f t="shared" si="383"/>
        <v>6903.2652733080449</v>
      </c>
      <c r="G2328">
        <f t="shared" si="375"/>
        <v>5268.8435155386969</v>
      </c>
      <c r="H2328">
        <f t="shared" si="376"/>
        <v>46.344217577693485</v>
      </c>
      <c r="I2328">
        <f t="shared" si="377"/>
        <v>46.344217577693477</v>
      </c>
      <c r="J2328" s="6">
        <f t="shared" si="378"/>
        <v>46.344217577693485</v>
      </c>
      <c r="K2328" s="2">
        <f t="shared" si="380"/>
        <v>5.0274001567135644E-9</v>
      </c>
      <c r="L2328" s="8">
        <f t="shared" si="381"/>
        <v>2.1550980644583355E-5</v>
      </c>
    </row>
    <row r="2329" spans="1:12">
      <c r="A2329">
        <v>2326</v>
      </c>
      <c r="B2329">
        <v>11692.2403222495</v>
      </c>
      <c r="C2329">
        <f t="shared" si="374"/>
        <v>4.2973785990545769E-3</v>
      </c>
      <c r="D2329">
        <f t="shared" si="382"/>
        <v>46.343219082863335</v>
      </c>
      <c r="E2329">
        <f t="shared" si="379"/>
        <v>-5.7420404518882539E-5</v>
      </c>
      <c r="F2329">
        <f t="shared" si="383"/>
        <v>6903.2652034744042</v>
      </c>
      <c r="G2329">
        <f t="shared" si="375"/>
        <v>5268.8434689829355</v>
      </c>
      <c r="H2329">
        <f t="shared" si="376"/>
        <v>46.344217344914682</v>
      </c>
      <c r="I2329">
        <f t="shared" si="377"/>
        <v>46.344217344914689</v>
      </c>
      <c r="J2329" s="6">
        <f t="shared" si="378"/>
        <v>46.344217344914682</v>
      </c>
      <c r="K2329" s="2">
        <f t="shared" si="380"/>
        <v>5.0228230105649737E-9</v>
      </c>
      <c r="L2329" s="8">
        <f t="shared" si="381"/>
        <v>2.1540628189033879E-5</v>
      </c>
    </row>
    <row r="2330" spans="1:12">
      <c r="A2330">
        <v>2327</v>
      </c>
      <c r="B2330">
        <v>11692.2403222495</v>
      </c>
      <c r="C2330">
        <f t="shared" si="374"/>
        <v>4.2955326460481103E-3</v>
      </c>
      <c r="D2330">
        <f t="shared" si="382"/>
        <v>46.343219329620553</v>
      </c>
      <c r="E2330">
        <f t="shared" si="379"/>
        <v>-5.7392823661960605E-5</v>
      </c>
      <c r="F2330">
        <f t="shared" si="383"/>
        <v>6903.2651337043171</v>
      </c>
      <c r="G2330">
        <f t="shared" si="375"/>
        <v>5268.8434224695457</v>
      </c>
      <c r="H2330">
        <f t="shared" si="376"/>
        <v>46.344217112347728</v>
      </c>
      <c r="I2330">
        <f t="shared" si="377"/>
        <v>46.344217112347714</v>
      </c>
      <c r="J2330" s="6">
        <f t="shared" si="378"/>
        <v>46.344217112347721</v>
      </c>
      <c r="K2330" s="2">
        <f t="shared" si="380"/>
        <v>5.0182519970886608E-9</v>
      </c>
      <c r="L2330" s="8">
        <f t="shared" si="381"/>
        <v>2.1530285155019198E-5</v>
      </c>
    </row>
    <row r="2331" spans="1:12">
      <c r="A2331">
        <v>2328</v>
      </c>
      <c r="B2331">
        <v>11692.2403222495</v>
      </c>
      <c r="C2331">
        <f t="shared" si="374"/>
        <v>4.2936882782310002E-3</v>
      </c>
      <c r="D2331">
        <f t="shared" si="382"/>
        <v>46.343219576153302</v>
      </c>
      <c r="E2331">
        <f t="shared" si="379"/>
        <v>-5.7365267903677883E-5</v>
      </c>
      <c r="F2331">
        <f t="shared" si="383"/>
        <v>6903.2650639976964</v>
      </c>
      <c r="G2331">
        <f t="shared" si="375"/>
        <v>5268.8433759984637</v>
      </c>
      <c r="H2331">
        <f t="shared" si="376"/>
        <v>46.344216879992324</v>
      </c>
      <c r="I2331">
        <f t="shared" si="377"/>
        <v>46.344216879992324</v>
      </c>
      <c r="J2331" s="6">
        <f t="shared" si="378"/>
        <v>46.344216879992324</v>
      </c>
      <c r="K2331" s="2">
        <f t="shared" si="380"/>
        <v>5.0136869629662783E-9</v>
      </c>
      <c r="L2331" s="8">
        <f t="shared" si="381"/>
        <v>2.1519951529966482E-5</v>
      </c>
    </row>
    <row r="2332" spans="1:12">
      <c r="A2332">
        <v>2329</v>
      </c>
      <c r="B2332">
        <v>11692.2403222495</v>
      </c>
      <c r="C2332">
        <f t="shared" si="374"/>
        <v>4.2918454935622317E-3</v>
      </c>
      <c r="D2332">
        <f t="shared" si="382"/>
        <v>46.343219822461883</v>
      </c>
      <c r="E2332">
        <f t="shared" si="379"/>
        <v>-5.7337737210918644E-5</v>
      </c>
      <c r="F2332">
        <f t="shared" si="383"/>
        <v>6903.2649943544593</v>
      </c>
      <c r="G2332">
        <f t="shared" si="375"/>
        <v>5268.8433295696395</v>
      </c>
      <c r="H2332">
        <f t="shared" si="376"/>
        <v>46.344216647848199</v>
      </c>
      <c r="I2332">
        <f t="shared" si="377"/>
        <v>46.344216647848192</v>
      </c>
      <c r="J2332" s="6">
        <f t="shared" si="378"/>
        <v>46.344216647848199</v>
      </c>
      <c r="K2332" s="2">
        <f t="shared" si="380"/>
        <v>5.0091282148350764E-9</v>
      </c>
      <c r="L2332" s="8">
        <f t="shared" si="381"/>
        <v>2.1509627301149576E-5</v>
      </c>
    </row>
    <row r="2333" spans="1:12">
      <c r="A2333">
        <v>2330</v>
      </c>
      <c r="B2333">
        <v>11692.2403222495</v>
      </c>
      <c r="C2333">
        <f t="shared" si="374"/>
        <v>4.2900042900042897E-3</v>
      </c>
      <c r="D2333">
        <f t="shared" si="382"/>
        <v>46.343220068546593</v>
      </c>
      <c r="E2333">
        <f t="shared" si="379"/>
        <v>-5.7310231549755063E-5</v>
      </c>
      <c r="F2333">
        <f t="shared" si="383"/>
        <v>6903.2649247745212</v>
      </c>
      <c r="G2333">
        <f t="shared" si="375"/>
        <v>5268.8432831830141</v>
      </c>
      <c r="H2333">
        <f t="shared" si="376"/>
        <v>46.344216415915071</v>
      </c>
      <c r="I2333">
        <f t="shared" si="377"/>
        <v>46.344216415915071</v>
      </c>
      <c r="J2333" s="6">
        <f t="shared" si="378"/>
        <v>46.344216415915071</v>
      </c>
      <c r="K2333" s="2">
        <f t="shared" si="380"/>
        <v>5.0045754460581753E-9</v>
      </c>
      <c r="L2333" s="8">
        <f t="shared" si="381"/>
        <v>2.1499312456148972E-5</v>
      </c>
    </row>
    <row r="2334" spans="1:12">
      <c r="A2334">
        <v>2331</v>
      </c>
      <c r="B2334">
        <v>11692.2403222495</v>
      </c>
      <c r="C2334">
        <f t="shared" si="374"/>
        <v>4.2881646655231562E-3</v>
      </c>
      <c r="D2334">
        <f t="shared" si="382"/>
        <v>46.343220314407731</v>
      </c>
      <c r="E2334">
        <f t="shared" si="379"/>
        <v>-5.7282750887070158E-5</v>
      </c>
      <c r="F2334">
        <f t="shared" si="383"/>
        <v>6903.2648552577939</v>
      </c>
      <c r="G2334">
        <f t="shared" si="375"/>
        <v>5268.8432368385293</v>
      </c>
      <c r="H2334">
        <f t="shared" si="376"/>
        <v>46.344216184192646</v>
      </c>
      <c r="I2334">
        <f t="shared" si="377"/>
        <v>46.344216184192646</v>
      </c>
      <c r="J2334" s="6">
        <f t="shared" si="378"/>
        <v>46.344216184192646</v>
      </c>
      <c r="K2334" s="2">
        <f t="shared" si="380"/>
        <v>5.0000289632728262E-9</v>
      </c>
      <c r="L2334" s="8">
        <f t="shared" si="381"/>
        <v>2.1489006982238528E-5</v>
      </c>
    </row>
    <row r="2335" spans="1:12">
      <c r="A2335">
        <v>2332</v>
      </c>
      <c r="B2335">
        <v>11692.2403222495</v>
      </c>
      <c r="C2335">
        <f t="shared" si="374"/>
        <v>4.2863266180882984E-3</v>
      </c>
      <c r="D2335">
        <f t="shared" si="382"/>
        <v>46.343220560045602</v>
      </c>
      <c r="E2335">
        <f t="shared" si="379"/>
        <v>-5.7255295188524997E-5</v>
      </c>
      <c r="F2335">
        <f t="shared" si="383"/>
        <v>6903.2647858041983</v>
      </c>
      <c r="G2335">
        <f t="shared" si="375"/>
        <v>5268.8431905361322</v>
      </c>
      <c r="H2335">
        <f t="shared" si="376"/>
        <v>46.344215952680656</v>
      </c>
      <c r="I2335">
        <f t="shared" si="377"/>
        <v>46.344215952680656</v>
      </c>
      <c r="J2335" s="6">
        <f t="shared" si="378"/>
        <v>46.344215952680656</v>
      </c>
      <c r="K2335" s="2">
        <f t="shared" si="380"/>
        <v>4.9954883065236099E-9</v>
      </c>
      <c r="L2335" s="8">
        <f t="shared" si="381"/>
        <v>2.1478710866998729E-5</v>
      </c>
    </row>
    <row r="2336" spans="1:12">
      <c r="A2336">
        <v>2333</v>
      </c>
      <c r="B2336">
        <v>11692.2403222495</v>
      </c>
      <c r="C2336">
        <f t="shared" si="374"/>
        <v>4.2844901456726651E-3</v>
      </c>
      <c r="D2336">
        <f t="shared" si="382"/>
        <v>46.343220805460497</v>
      </c>
      <c r="E2336">
        <f t="shared" si="379"/>
        <v>-5.7227864421825968E-5</v>
      </c>
      <c r="F2336">
        <f t="shared" si="383"/>
        <v>6903.2647164136479</v>
      </c>
      <c r="G2336">
        <f t="shared" si="375"/>
        <v>5268.8431442757656</v>
      </c>
      <c r="H2336">
        <f t="shared" si="376"/>
        <v>46.344215721378831</v>
      </c>
      <c r="I2336">
        <f t="shared" si="377"/>
        <v>46.344215721378824</v>
      </c>
      <c r="J2336" s="6">
        <f t="shared" si="378"/>
        <v>46.344215721378831</v>
      </c>
      <c r="K2336" s="2">
        <f t="shared" si="380"/>
        <v>4.990953475810706E-9</v>
      </c>
      <c r="L2336" s="8">
        <f t="shared" si="381"/>
        <v>2.1468424098316722E-5</v>
      </c>
    </row>
    <row r="2337" spans="1:12">
      <c r="A2337">
        <v>2334</v>
      </c>
      <c r="B2337">
        <v>11692.2403222495</v>
      </c>
      <c r="C2337">
        <f t="shared" si="374"/>
        <v>4.2826552462526769E-3</v>
      </c>
      <c r="D2337">
        <f t="shared" si="382"/>
        <v>46.343221050652716</v>
      </c>
      <c r="E2337">
        <f t="shared" si="379"/>
        <v>-5.7200458554265666E-5</v>
      </c>
      <c r="F2337">
        <f t="shared" si="383"/>
        <v>6903.2646470860564</v>
      </c>
      <c r="G2337">
        <f t="shared" si="375"/>
        <v>5268.8430980573712</v>
      </c>
      <c r="H2337">
        <f t="shared" si="376"/>
        <v>46.344215490286857</v>
      </c>
      <c r="I2337">
        <f t="shared" si="377"/>
        <v>46.344215490286857</v>
      </c>
      <c r="J2337" s="6">
        <f t="shared" si="378"/>
        <v>46.344215490286857</v>
      </c>
      <c r="K2337" s="2">
        <f t="shared" si="380"/>
        <v>4.9864253910455142E-9</v>
      </c>
      <c r="L2337" s="8">
        <f t="shared" si="381"/>
        <v>2.1458146663006389E-5</v>
      </c>
    </row>
    <row r="2338" spans="1:12">
      <c r="A2338">
        <v>2335</v>
      </c>
      <c r="B2338">
        <v>11692.2403222495</v>
      </c>
      <c r="C2338">
        <f t="shared" si="374"/>
        <v>4.2808219178082189E-3</v>
      </c>
      <c r="D2338">
        <f t="shared" si="382"/>
        <v>46.343221295622563</v>
      </c>
      <c r="E2338">
        <f t="shared" si="379"/>
        <v>-5.7173077550279745E-5</v>
      </c>
      <c r="F2338">
        <f t="shared" si="383"/>
        <v>6903.2645778213418</v>
      </c>
      <c r="G2338">
        <f t="shared" si="375"/>
        <v>5268.8430518808946</v>
      </c>
      <c r="H2338">
        <f t="shared" si="376"/>
        <v>46.344215259404471</v>
      </c>
      <c r="I2338">
        <f t="shared" si="377"/>
        <v>46.344215259404471</v>
      </c>
      <c r="J2338" s="6">
        <f t="shared" si="378"/>
        <v>46.344215259404471</v>
      </c>
      <c r="K2338" s="2">
        <f t="shared" si="380"/>
        <v>4.9819029789984658E-9</v>
      </c>
      <c r="L2338" s="8">
        <f t="shared" si="381"/>
        <v>2.1447878548801556E-5</v>
      </c>
    </row>
    <row r="2339" spans="1:12">
      <c r="A2339">
        <v>2336</v>
      </c>
      <c r="B2339">
        <v>11692.2403222495</v>
      </c>
      <c r="C2339">
        <f t="shared" si="374"/>
        <v>4.2789901583226361E-3</v>
      </c>
      <c r="D2339">
        <f t="shared" si="382"/>
        <v>46.34322154037033</v>
      </c>
      <c r="E2339">
        <f t="shared" si="379"/>
        <v>-5.7145721377979747E-5</v>
      </c>
      <c r="F2339">
        <f t="shared" si="383"/>
        <v>6903.2645086194198</v>
      </c>
      <c r="G2339">
        <f t="shared" si="375"/>
        <v>5268.8430057462801</v>
      </c>
      <c r="H2339">
        <f t="shared" si="376"/>
        <v>46.344215028731398</v>
      </c>
      <c r="I2339">
        <f t="shared" si="377"/>
        <v>46.344215028731391</v>
      </c>
      <c r="J2339" s="6">
        <f t="shared" si="378"/>
        <v>46.344215028731398</v>
      </c>
      <c r="K2339" s="2">
        <f t="shared" si="380"/>
        <v>4.9773865463068127E-9</v>
      </c>
      <c r="L2339" s="8">
        <f t="shared" si="381"/>
        <v>2.1437619743436035E-5</v>
      </c>
    </row>
    <row r="2340" spans="1:12">
      <c r="A2340">
        <v>2337</v>
      </c>
      <c r="B2340">
        <v>11692.2403222495</v>
      </c>
      <c r="C2340">
        <f t="shared" si="374"/>
        <v>4.2771599657827203E-3</v>
      </c>
      <c r="D2340">
        <f t="shared" si="382"/>
        <v>46.343221784896308</v>
      </c>
      <c r="E2340">
        <f t="shared" si="379"/>
        <v>-5.7118390004662785E-5</v>
      </c>
      <c r="F2340">
        <f t="shared" si="383"/>
        <v>6903.2644394802064</v>
      </c>
      <c r="G2340">
        <f t="shared" si="375"/>
        <v>5268.8429596534706</v>
      </c>
      <c r="H2340">
        <f t="shared" si="376"/>
        <v>46.344214798267352</v>
      </c>
      <c r="I2340">
        <f t="shared" si="377"/>
        <v>46.344214798267359</v>
      </c>
      <c r="J2340" s="6">
        <f t="shared" si="378"/>
        <v>46.344214798267359</v>
      </c>
      <c r="K2340" s="2">
        <f t="shared" si="380"/>
        <v>4.9728760929707361E-9</v>
      </c>
      <c r="L2340" s="8">
        <f t="shared" si="381"/>
        <v>2.142737023464366E-5</v>
      </c>
    </row>
    <row r="2341" spans="1:12">
      <c r="A2341">
        <v>2338</v>
      </c>
      <c r="B2341">
        <v>11692.2403222495</v>
      </c>
      <c r="C2341">
        <f t="shared" si="374"/>
        <v>4.2753313381787093E-3</v>
      </c>
      <c r="D2341">
        <f t="shared" si="382"/>
        <v>46.343222029200795</v>
      </c>
      <c r="E2341">
        <f t="shared" si="379"/>
        <v>-5.7091083397214501E-5</v>
      </c>
      <c r="F2341">
        <f t="shared" si="383"/>
        <v>6903.2643704036182</v>
      </c>
      <c r="G2341">
        <f t="shared" si="375"/>
        <v>5268.8429136024115</v>
      </c>
      <c r="H2341">
        <f t="shared" si="376"/>
        <v>46.344214568012063</v>
      </c>
      <c r="I2341">
        <f t="shared" si="377"/>
        <v>46.344214568012063</v>
      </c>
      <c r="J2341" s="6">
        <f t="shared" si="378"/>
        <v>46.344214568012063</v>
      </c>
      <c r="K2341" s="2">
        <f t="shared" si="380"/>
        <v>4.9683719256274952E-9</v>
      </c>
      <c r="L2341" s="8">
        <f t="shared" si="381"/>
        <v>2.1417130009698284E-5</v>
      </c>
    </row>
    <row r="2342" spans="1:12">
      <c r="A2342">
        <v>2339</v>
      </c>
      <c r="B2342">
        <v>11692.2403222495</v>
      </c>
      <c r="C2342">
        <f t="shared" si="374"/>
        <v>4.2735042735042739E-3</v>
      </c>
      <c r="D2342">
        <f t="shared" si="382"/>
        <v>46.343222273284091</v>
      </c>
      <c r="E2342">
        <f t="shared" si="379"/>
        <v>-5.7063801521706556E-5</v>
      </c>
      <c r="F2342">
        <f t="shared" si="383"/>
        <v>6903.2643013895722</v>
      </c>
      <c r="G2342">
        <f t="shared" si="375"/>
        <v>5268.8428675930481</v>
      </c>
      <c r="H2342">
        <f t="shared" si="376"/>
        <v>46.344214337965241</v>
      </c>
      <c r="I2342">
        <f t="shared" si="377"/>
        <v>46.344214337965241</v>
      </c>
      <c r="J2342" s="6">
        <f t="shared" si="378"/>
        <v>46.344214337965241</v>
      </c>
      <c r="K2342" s="2">
        <f t="shared" si="380"/>
        <v>4.9638735843216535E-9</v>
      </c>
      <c r="L2342" s="8">
        <f t="shared" si="381"/>
        <v>2.1406899056333726E-5</v>
      </c>
    </row>
    <row r="2343" spans="1:12">
      <c r="A2343">
        <v>2340</v>
      </c>
      <c r="B2343">
        <v>11692.2403222495</v>
      </c>
      <c r="C2343">
        <f t="shared" si="374"/>
        <v>4.2716787697565147E-3</v>
      </c>
      <c r="D2343">
        <f t="shared" si="382"/>
        <v>46.343222517146494</v>
      </c>
      <c r="E2343">
        <f t="shared" si="379"/>
        <v>-5.7036544345429965E-5</v>
      </c>
      <c r="F2343">
        <f t="shared" si="383"/>
        <v>6903.2642324379849</v>
      </c>
      <c r="G2343">
        <f t="shared" si="375"/>
        <v>5268.8428216253233</v>
      </c>
      <c r="H2343">
        <f t="shared" si="376"/>
        <v>46.344214108126621</v>
      </c>
      <c r="I2343">
        <f t="shared" si="377"/>
        <v>46.344214108126614</v>
      </c>
      <c r="J2343" s="6">
        <f t="shared" si="378"/>
        <v>46.344214108126621</v>
      </c>
      <c r="K2343" s="2">
        <f t="shared" si="380"/>
        <v>4.9593810690533881E-9</v>
      </c>
      <c r="L2343" s="8">
        <f t="shared" si="381"/>
        <v>2.1396677362283813E-5</v>
      </c>
    </row>
    <row r="2344" spans="1:12">
      <c r="A2344">
        <v>2341</v>
      </c>
      <c r="B2344">
        <v>11692.2403222495</v>
      </c>
      <c r="C2344">
        <f t="shared" si="374"/>
        <v>4.269854824935952E-3</v>
      </c>
      <c r="D2344">
        <f t="shared" si="382"/>
        <v>46.343222760788287</v>
      </c>
      <c r="E2344">
        <f t="shared" si="379"/>
        <v>-5.7009311836502247E-5</v>
      </c>
      <c r="F2344">
        <f t="shared" si="383"/>
        <v>6903.2641635487707</v>
      </c>
      <c r="G2344">
        <f t="shared" si="375"/>
        <v>5268.8427756991796</v>
      </c>
      <c r="H2344">
        <f t="shared" si="376"/>
        <v>46.344213878495907</v>
      </c>
      <c r="I2344">
        <f t="shared" si="377"/>
        <v>46.344213878495914</v>
      </c>
      <c r="J2344" s="6">
        <f t="shared" si="378"/>
        <v>46.344213878495907</v>
      </c>
      <c r="K2344" s="2">
        <f t="shared" si="380"/>
        <v>4.9548949930970446E-9</v>
      </c>
      <c r="L2344" s="8">
        <f t="shared" si="381"/>
        <v>2.1386464914975734E-5</v>
      </c>
    </row>
    <row r="2345" spans="1:12">
      <c r="A2345">
        <v>2342</v>
      </c>
      <c r="B2345">
        <v>11692.2403222495</v>
      </c>
      <c r="C2345">
        <f t="shared" si="374"/>
        <v>4.268032437046522E-3</v>
      </c>
      <c r="D2345">
        <f t="shared" si="382"/>
        <v>46.343223004209769</v>
      </c>
      <c r="E2345">
        <f t="shared" si="379"/>
        <v>-5.6982103960580369E-5</v>
      </c>
      <c r="F2345">
        <f t="shared" si="383"/>
        <v>6903.2640947218506</v>
      </c>
      <c r="G2345">
        <f t="shared" si="375"/>
        <v>5268.8427298145671</v>
      </c>
      <c r="H2345">
        <f t="shared" si="376"/>
        <v>46.344213649072834</v>
      </c>
      <c r="I2345">
        <f t="shared" si="377"/>
        <v>46.344213649072834</v>
      </c>
      <c r="J2345" s="6">
        <f t="shared" si="378"/>
        <v>46.344213649072834</v>
      </c>
      <c r="K2345" s="2">
        <f t="shared" si="380"/>
        <v>4.9504145898600953E-9</v>
      </c>
      <c r="L2345" s="8">
        <f t="shared" si="381"/>
        <v>2.137626170229663E-5</v>
      </c>
    </row>
    <row r="2346" spans="1:12">
      <c r="A2346">
        <v>2343</v>
      </c>
      <c r="B2346">
        <v>11692.2403222495</v>
      </c>
      <c r="C2346">
        <f t="shared" si="374"/>
        <v>4.2662116040955633E-3</v>
      </c>
      <c r="D2346">
        <f t="shared" si="382"/>
        <v>46.343223247411238</v>
      </c>
      <c r="E2346">
        <f t="shared" si="379"/>
        <v>-5.695492068536933E-5</v>
      </c>
      <c r="F2346">
        <f t="shared" si="383"/>
        <v>6903.264025957139</v>
      </c>
      <c r="G2346">
        <f t="shared" si="375"/>
        <v>5268.8426839714257</v>
      </c>
      <c r="H2346">
        <f t="shared" si="376"/>
        <v>46.344213419857127</v>
      </c>
      <c r="I2346">
        <f t="shared" si="377"/>
        <v>46.344213419857134</v>
      </c>
      <c r="J2346" s="6">
        <f t="shared" si="378"/>
        <v>46.344213419857127</v>
      </c>
      <c r="K2346" s="2">
        <f t="shared" si="380"/>
        <v>4.9459401659798002E-9</v>
      </c>
      <c r="L2346" s="8">
        <f t="shared" si="381"/>
        <v>2.1366067711827012E-5</v>
      </c>
    </row>
    <row r="2347" spans="1:12">
      <c r="A2347">
        <v>2344</v>
      </c>
      <c r="B2347">
        <v>11692.2403222495</v>
      </c>
      <c r="C2347">
        <f t="shared" si="374"/>
        <v>4.2643923240938165E-3</v>
      </c>
      <c r="D2347">
        <f t="shared" si="382"/>
        <v>46.34322349039298</v>
      </c>
      <c r="E2347">
        <f t="shared" si="379"/>
        <v>-5.692776197857461E-5</v>
      </c>
      <c r="F2347">
        <f t="shared" si="383"/>
        <v>6903.263957254555</v>
      </c>
      <c r="G2347">
        <f t="shared" si="375"/>
        <v>5268.8426381697036</v>
      </c>
      <c r="H2347">
        <f t="shared" si="376"/>
        <v>46.344213190848521</v>
      </c>
      <c r="I2347">
        <f t="shared" si="377"/>
        <v>46.344213190848514</v>
      </c>
      <c r="J2347" s="6">
        <f t="shared" si="378"/>
        <v>46.344213190848521</v>
      </c>
      <c r="K2347" s="2">
        <f t="shared" si="380"/>
        <v>4.9414714148192491E-9</v>
      </c>
      <c r="L2347" s="8">
        <f t="shared" si="381"/>
        <v>2.1355882931760671E-5</v>
      </c>
    </row>
    <row r="2348" spans="1:12">
      <c r="A2348">
        <v>2345</v>
      </c>
      <c r="B2348">
        <v>11692.2403222495</v>
      </c>
      <c r="C2348">
        <f t="shared" si="374"/>
        <v>4.2625745950554137E-3</v>
      </c>
      <c r="D2348">
        <f t="shared" si="382"/>
        <v>46.343223733155291</v>
      </c>
      <c r="E2348">
        <f t="shared" si="379"/>
        <v>-5.6900627807899384E-5</v>
      </c>
      <c r="F2348">
        <f t="shared" si="383"/>
        <v>6903.2638886140103</v>
      </c>
      <c r="G2348">
        <f t="shared" si="375"/>
        <v>5268.8425924093408</v>
      </c>
      <c r="H2348">
        <f t="shared" si="376"/>
        <v>46.344212962046704</v>
      </c>
      <c r="I2348">
        <f t="shared" si="377"/>
        <v>46.344212962046697</v>
      </c>
      <c r="J2348" s="6">
        <f t="shared" si="378"/>
        <v>46.344212962046697</v>
      </c>
      <c r="K2348" s="2">
        <f t="shared" si="380"/>
        <v>4.9370095629269771E-9</v>
      </c>
      <c r="L2348" s="8">
        <f t="shared" si="381"/>
        <v>2.1345707348758186E-5</v>
      </c>
    </row>
    <row r="2349" spans="1:12">
      <c r="A2349">
        <v>2346</v>
      </c>
      <c r="B2349">
        <v>11692.2403222495</v>
      </c>
      <c r="C2349">
        <f t="shared" si="374"/>
        <v>4.2607584149978693E-3</v>
      </c>
      <c r="D2349">
        <f t="shared" si="382"/>
        <v>46.343223975698464</v>
      </c>
      <c r="E2349">
        <f t="shared" si="379"/>
        <v>-5.6873518138189461E-5</v>
      </c>
      <c r="F2349">
        <f t="shared" si="383"/>
        <v>6903.2638200354304</v>
      </c>
      <c r="G2349">
        <f t="shared" si="375"/>
        <v>5268.8425466902863</v>
      </c>
      <c r="H2349">
        <f t="shared" si="376"/>
        <v>46.344212733451435</v>
      </c>
      <c r="I2349">
        <f t="shared" si="377"/>
        <v>46.344212733451442</v>
      </c>
      <c r="J2349" s="6">
        <f t="shared" si="378"/>
        <v>46.344212733451442</v>
      </c>
      <c r="K2349" s="2">
        <f t="shared" si="380"/>
        <v>4.932552310524988E-9</v>
      </c>
      <c r="L2349" s="8">
        <f t="shared" si="381"/>
        <v>2.1335540951933284E-5</v>
      </c>
    </row>
    <row r="2350" spans="1:12">
      <c r="A2350">
        <v>2347</v>
      </c>
      <c r="B2350">
        <v>11692.2403222495</v>
      </c>
      <c r="C2350">
        <f t="shared" si="374"/>
        <v>4.2589437819420782E-3</v>
      </c>
      <c r="D2350">
        <f t="shared" si="382"/>
        <v>46.343224218022783</v>
      </c>
      <c r="E2350">
        <f t="shared" si="379"/>
        <v>-5.6846432940823597E-5</v>
      </c>
      <c r="F2350">
        <f t="shared" si="383"/>
        <v>6903.2637515187289</v>
      </c>
      <c r="G2350">
        <f t="shared" si="375"/>
        <v>5268.8425010124865</v>
      </c>
      <c r="H2350">
        <f t="shared" si="376"/>
        <v>46.34421250506243</v>
      </c>
      <c r="I2350">
        <f t="shared" si="377"/>
        <v>46.344212505062423</v>
      </c>
      <c r="J2350" s="6">
        <f t="shared" si="378"/>
        <v>46.34421250506243</v>
      </c>
      <c r="K2350" s="2">
        <f t="shared" si="380"/>
        <v>4.928102110710183E-9</v>
      </c>
      <c r="L2350" s="8">
        <f t="shared" si="381"/>
        <v>2.132538372809987E-5</v>
      </c>
    </row>
    <row r="2351" spans="1:12">
      <c r="A2351">
        <v>2348</v>
      </c>
      <c r="B2351">
        <v>11692.2403222495</v>
      </c>
      <c r="C2351">
        <f t="shared" si="374"/>
        <v>4.2571306939123031E-3</v>
      </c>
      <c r="D2351">
        <f t="shared" si="382"/>
        <v>46.343224460128546</v>
      </c>
      <c r="E2351">
        <f t="shared" si="379"/>
        <v>-5.6819372179832742E-5</v>
      </c>
      <c r="F2351">
        <f t="shared" si="383"/>
        <v>6903.263683063823</v>
      </c>
      <c r="G2351">
        <f t="shared" si="375"/>
        <v>5268.8424553758823</v>
      </c>
      <c r="H2351">
        <f t="shared" si="376"/>
        <v>46.344212276879411</v>
      </c>
      <c r="I2351">
        <f t="shared" si="377"/>
        <v>46.344212276879404</v>
      </c>
      <c r="J2351" s="6">
        <f t="shared" si="378"/>
        <v>46.344212276879404</v>
      </c>
      <c r="K2351" s="2">
        <f t="shared" si="380"/>
        <v>4.9236574302972848E-9</v>
      </c>
      <c r="L2351" s="8">
        <f t="shared" si="381"/>
        <v>2.1315235665298418E-5</v>
      </c>
    </row>
    <row r="2352" spans="1:12">
      <c r="A2352">
        <v>2349</v>
      </c>
      <c r="B2352">
        <v>11692.2403222495</v>
      </c>
      <c r="C2352">
        <f t="shared" si="374"/>
        <v>4.2553191489361703E-3</v>
      </c>
      <c r="D2352">
        <f t="shared" si="382"/>
        <v>46.343224702016037</v>
      </c>
      <c r="E2352">
        <f t="shared" si="379"/>
        <v>-5.6792335824141195E-5</v>
      </c>
      <c r="F2352">
        <f t="shared" si="383"/>
        <v>6903.2636146706327</v>
      </c>
      <c r="G2352">
        <f t="shared" si="375"/>
        <v>5268.8424097804218</v>
      </c>
      <c r="H2352">
        <f t="shared" si="376"/>
        <v>46.344212048902108</v>
      </c>
      <c r="I2352">
        <f t="shared" si="377"/>
        <v>46.344212048902108</v>
      </c>
      <c r="J2352" s="6">
        <f t="shared" si="378"/>
        <v>46.344212048902108</v>
      </c>
      <c r="K2352" s="2">
        <f t="shared" si="380"/>
        <v>4.919218269286459E-9</v>
      </c>
      <c r="L2352" s="8">
        <f t="shared" si="381"/>
        <v>2.1305096751876049E-5</v>
      </c>
    </row>
    <row r="2353" spans="1:12">
      <c r="A2353">
        <v>2350</v>
      </c>
      <c r="B2353">
        <v>11692.2403222495</v>
      </c>
      <c r="C2353">
        <f t="shared" si="374"/>
        <v>4.253509145044662E-3</v>
      </c>
      <c r="D2353">
        <f t="shared" si="382"/>
        <v>46.343224943685549</v>
      </c>
      <c r="E2353">
        <f t="shared" si="379"/>
        <v>-5.6765323842275542E-5</v>
      </c>
      <c r="F2353">
        <f t="shared" si="383"/>
        <v>6903.263546339077</v>
      </c>
      <c r="G2353">
        <f t="shared" si="375"/>
        <v>5268.8423642260514</v>
      </c>
      <c r="H2353">
        <f t="shared" si="376"/>
        <v>46.344211821130258</v>
      </c>
      <c r="I2353">
        <f t="shared" si="377"/>
        <v>46.344211821130258</v>
      </c>
      <c r="J2353" s="6">
        <f t="shared" si="378"/>
        <v>46.344211821130258</v>
      </c>
      <c r="K2353" s="2">
        <f t="shared" si="380"/>
        <v>4.9147852409520725E-9</v>
      </c>
      <c r="L2353" s="8">
        <f t="shared" si="381"/>
        <v>2.1294966975413278E-5</v>
      </c>
    </row>
    <row r="2354" spans="1:12">
      <c r="A2354">
        <v>2351</v>
      </c>
      <c r="B2354">
        <v>11692.2403222495</v>
      </c>
      <c r="C2354">
        <f t="shared" si="374"/>
        <v>4.2517006802721092E-3</v>
      </c>
      <c r="D2354">
        <f t="shared" si="382"/>
        <v>46.343225185137371</v>
      </c>
      <c r="E2354">
        <f t="shared" si="379"/>
        <v>-5.6738336201121709E-5</v>
      </c>
      <c r="F2354">
        <f t="shared" si="383"/>
        <v>6903.2634780690723</v>
      </c>
      <c r="G2354">
        <f t="shared" si="375"/>
        <v>5268.8423187127155</v>
      </c>
      <c r="H2354">
        <f t="shared" si="376"/>
        <v>46.344211593563571</v>
      </c>
      <c r="I2354">
        <f t="shared" si="377"/>
        <v>46.344211593563571</v>
      </c>
      <c r="J2354" s="6">
        <f t="shared" si="378"/>
        <v>46.344211593563571</v>
      </c>
      <c r="K2354" s="2">
        <f t="shared" si="380"/>
        <v>4.910358345294305E-9</v>
      </c>
      <c r="L2354" s="8">
        <f t="shared" si="381"/>
        <v>2.128484632349062E-5</v>
      </c>
    </row>
    <row r="2355" spans="1:12">
      <c r="A2355">
        <v>2352</v>
      </c>
      <c r="B2355">
        <v>11692.2403222495</v>
      </c>
      <c r="C2355">
        <f t="shared" si="374"/>
        <v>4.2498937526561833E-3</v>
      </c>
      <c r="D2355">
        <f t="shared" si="382"/>
        <v>46.343225426371795</v>
      </c>
      <c r="E2355">
        <f t="shared" si="379"/>
        <v>-5.6711372867567503E-5</v>
      </c>
      <c r="F2355">
        <f t="shared" si="383"/>
        <v>6903.2634098605331</v>
      </c>
      <c r="G2355">
        <f t="shared" si="375"/>
        <v>5268.8422732403551</v>
      </c>
      <c r="H2355">
        <f t="shared" si="376"/>
        <v>46.344211366201776</v>
      </c>
      <c r="I2355">
        <f t="shared" si="377"/>
        <v>46.344211366201776</v>
      </c>
      <c r="J2355" s="6">
        <f t="shared" si="378"/>
        <v>46.344211366201776</v>
      </c>
      <c r="K2355" s="2">
        <f t="shared" si="380"/>
        <v>4.9059372756762331E-9</v>
      </c>
      <c r="L2355" s="8">
        <f t="shared" si="381"/>
        <v>2.1274734783995228E-5</v>
      </c>
    </row>
    <row r="2356" spans="1:12">
      <c r="A2356">
        <v>2353</v>
      </c>
      <c r="B2356">
        <v>11692.2403222495</v>
      </c>
      <c r="C2356">
        <f t="shared" si="374"/>
        <v>4.248088360237893E-3</v>
      </c>
      <c r="D2356">
        <f t="shared" si="382"/>
        <v>46.343225667389106</v>
      </c>
      <c r="E2356">
        <f t="shared" si="379"/>
        <v>-5.6684433809722873E-5</v>
      </c>
      <c r="F2356">
        <f t="shared" si="383"/>
        <v>6903.2633417133848</v>
      </c>
      <c r="G2356">
        <f t="shared" si="375"/>
        <v>5268.8422278089238</v>
      </c>
      <c r="H2356">
        <f t="shared" si="376"/>
        <v>46.344211139044624</v>
      </c>
      <c r="I2356">
        <f t="shared" si="377"/>
        <v>46.344211139044603</v>
      </c>
      <c r="J2356" s="6">
        <f t="shared" si="378"/>
        <v>46.344211139044617</v>
      </c>
      <c r="K2356" s="2">
        <f t="shared" si="380"/>
        <v>4.9015217254609273E-9</v>
      </c>
      <c r="L2356" s="8">
        <f t="shared" si="381"/>
        <v>2.1264632345274232E-5</v>
      </c>
    </row>
    <row r="2357" spans="1:12">
      <c r="A2357">
        <v>2354</v>
      </c>
      <c r="B2357">
        <v>11692.2403222495</v>
      </c>
      <c r="C2357">
        <f t="shared" si="374"/>
        <v>4.246284501061571E-3</v>
      </c>
      <c r="D2357">
        <f t="shared" si="382"/>
        <v>46.343225908189588</v>
      </c>
      <c r="E2357">
        <f t="shared" si="379"/>
        <v>-5.6657518996519836E-5</v>
      </c>
      <c r="F2357">
        <f t="shared" si="383"/>
        <v>6903.2632736275436</v>
      </c>
      <c r="G2357">
        <f t="shared" si="375"/>
        <v>5268.8421824183624</v>
      </c>
      <c r="H2357">
        <f t="shared" si="376"/>
        <v>46.34421091209181</v>
      </c>
      <c r="I2357">
        <f t="shared" si="377"/>
        <v>46.344210912091818</v>
      </c>
      <c r="J2357" s="6">
        <f t="shared" si="378"/>
        <v>46.34421091209181</v>
      </c>
      <c r="K2357" s="2">
        <f t="shared" si="380"/>
        <v>4.8971123079227634E-9</v>
      </c>
      <c r="L2357" s="8">
        <f t="shared" si="381"/>
        <v>2.1254538995061474E-5</v>
      </c>
    </row>
    <row r="2358" spans="1:12">
      <c r="A2358">
        <v>2355</v>
      </c>
      <c r="B2358">
        <v>11692.2403222495</v>
      </c>
      <c r="C2358">
        <f t="shared" si="374"/>
        <v>4.2444821731748728E-3</v>
      </c>
      <c r="D2358">
        <f t="shared" si="382"/>
        <v>46.343226148773532</v>
      </c>
      <c r="E2358">
        <f t="shared" si="379"/>
        <v>-5.6630628394847704E-5</v>
      </c>
      <c r="F2358">
        <f t="shared" si="383"/>
        <v>6903.2632056029261</v>
      </c>
      <c r="G2358">
        <f t="shared" si="375"/>
        <v>5268.8421370686174</v>
      </c>
      <c r="H2358">
        <f t="shared" si="376"/>
        <v>46.344210685343086</v>
      </c>
      <c r="I2358">
        <f t="shared" si="377"/>
        <v>46.344210685343093</v>
      </c>
      <c r="J2358" s="6">
        <f t="shared" si="378"/>
        <v>46.344210685343086</v>
      </c>
      <c r="K2358" s="2">
        <f t="shared" si="380"/>
        <v>4.8927087164248152E-9</v>
      </c>
      <c r="L2358" s="8">
        <f t="shared" si="381"/>
        <v>2.124445472124411E-5</v>
      </c>
    </row>
    <row r="2359" spans="1:12">
      <c r="A2359">
        <v>2356</v>
      </c>
      <c r="B2359">
        <v>11692.2403222495</v>
      </c>
      <c r="C2359">
        <f t="shared" si="374"/>
        <v>4.2426813746287654E-3</v>
      </c>
      <c r="D2359">
        <f t="shared" si="382"/>
        <v>46.343226389141222</v>
      </c>
      <c r="E2359">
        <f t="shared" si="379"/>
        <v>-5.6603761972820011E-5</v>
      </c>
      <c r="F2359">
        <f t="shared" si="383"/>
        <v>6903.2631376394547</v>
      </c>
      <c r="G2359">
        <f t="shared" si="375"/>
        <v>5268.8420917596368</v>
      </c>
      <c r="H2359">
        <f t="shared" si="376"/>
        <v>46.344210458798187</v>
      </c>
      <c r="I2359">
        <f t="shared" si="377"/>
        <v>46.34421045879818</v>
      </c>
      <c r="J2359" s="6">
        <f t="shared" si="378"/>
        <v>46.344210458798187</v>
      </c>
      <c r="K2359" s="2">
        <f t="shared" si="380"/>
        <v>4.8883106443301453E-9</v>
      </c>
      <c r="L2359" s="8">
        <f t="shared" si="381"/>
        <v>2.1234379512169273E-5</v>
      </c>
    </row>
    <row r="2360" spans="1:12">
      <c r="A2360">
        <v>2357</v>
      </c>
      <c r="B2360">
        <v>11692.2403222495</v>
      </c>
      <c r="C2360">
        <f t="shared" si="374"/>
        <v>4.2408821034775231E-3</v>
      </c>
      <c r="D2360">
        <f t="shared" si="382"/>
        <v>46.34322662929295</v>
      </c>
      <c r="E2360">
        <f t="shared" si="379"/>
        <v>-5.657691969895423E-5</v>
      </c>
      <c r="F2360">
        <f t="shared" si="383"/>
        <v>6903.263069737046</v>
      </c>
      <c r="G2360">
        <f t="shared" si="375"/>
        <v>5268.8420464913643</v>
      </c>
      <c r="H2360">
        <f t="shared" si="376"/>
        <v>46.344210232456824</v>
      </c>
      <c r="I2360">
        <f t="shared" si="377"/>
        <v>46.344210232456817</v>
      </c>
      <c r="J2360" s="6">
        <f t="shared" si="378"/>
        <v>46.344210232456817</v>
      </c>
      <c r="K2360" s="2">
        <f t="shared" si="380"/>
        <v>4.8839190115502487E-9</v>
      </c>
      <c r="L2360" s="8">
        <f t="shared" si="381"/>
        <v>2.122431335511084E-5</v>
      </c>
    </row>
    <row r="2361" spans="1:12">
      <c r="A2361">
        <v>2358</v>
      </c>
      <c r="B2361">
        <v>11692.2403222495</v>
      </c>
      <c r="C2361">
        <f t="shared" si="374"/>
        <v>4.2390843577787196E-3</v>
      </c>
      <c r="D2361">
        <f t="shared" si="382"/>
        <v>46.343226869228999</v>
      </c>
      <c r="E2361">
        <f t="shared" si="379"/>
        <v>-5.6550101539733441E-5</v>
      </c>
      <c r="F2361">
        <f t="shared" si="383"/>
        <v>6903.2630018956224</v>
      </c>
      <c r="G2361">
        <f t="shared" si="375"/>
        <v>5268.8420012637489</v>
      </c>
      <c r="H2361">
        <f t="shared" si="376"/>
        <v>46.344210006318747</v>
      </c>
      <c r="I2361">
        <f t="shared" si="377"/>
        <v>46.344210006318733</v>
      </c>
      <c r="J2361" s="6">
        <f t="shared" si="378"/>
        <v>46.34421000631874</v>
      </c>
      <c r="K2361" s="2">
        <f t="shared" si="380"/>
        <v>4.8795324382183114E-9</v>
      </c>
      <c r="L2361" s="8">
        <f t="shared" si="381"/>
        <v>2.1214256238875899E-5</v>
      </c>
    </row>
    <row r="2362" spans="1:12">
      <c r="A2362">
        <v>2359</v>
      </c>
      <c r="B2362">
        <v>11692.2403222495</v>
      </c>
      <c r="C2362">
        <f t="shared" si="374"/>
        <v>4.2372881355932203E-3</v>
      </c>
      <c r="D2362">
        <f t="shared" si="382"/>
        <v>46.343227108949648</v>
      </c>
      <c r="E2362">
        <f t="shared" si="379"/>
        <v>-5.6523307465720087E-5</v>
      </c>
      <c r="F2362">
        <f t="shared" si="383"/>
        <v>6903.2629341150969</v>
      </c>
      <c r="G2362">
        <f t="shared" si="375"/>
        <v>5268.8419560767315</v>
      </c>
      <c r="H2362">
        <f t="shared" si="376"/>
        <v>46.34420978038365</v>
      </c>
      <c r="I2362">
        <f t="shared" si="377"/>
        <v>46.34420978038365</v>
      </c>
      <c r="J2362" s="6">
        <f t="shared" si="378"/>
        <v>46.34420978038365</v>
      </c>
      <c r="K2362" s="2">
        <f t="shared" si="380"/>
        <v>4.8751524575200499E-9</v>
      </c>
      <c r="L2362" s="8">
        <f t="shared" si="381"/>
        <v>2.1204208150891663E-5</v>
      </c>
    </row>
    <row r="2363" spans="1:12">
      <c r="A2363">
        <v>2360</v>
      </c>
      <c r="B2363">
        <v>11692.2403222495</v>
      </c>
      <c r="C2363">
        <f t="shared" si="374"/>
        <v>4.2354934349851754E-3</v>
      </c>
      <c r="D2363">
        <f t="shared" si="382"/>
        <v>46.343227348455187</v>
      </c>
      <c r="E2363">
        <f t="shared" si="379"/>
        <v>-5.6496537442577241E-5</v>
      </c>
      <c r="F2363">
        <f t="shared" si="383"/>
        <v>6903.2628663953983</v>
      </c>
      <c r="G2363">
        <f t="shared" si="375"/>
        <v>5268.8419109302649</v>
      </c>
      <c r="H2363">
        <f t="shared" si="376"/>
        <v>46.344209554651322</v>
      </c>
      <c r="I2363">
        <f t="shared" si="377"/>
        <v>46.344209554651336</v>
      </c>
      <c r="J2363" s="6">
        <f t="shared" si="378"/>
        <v>46.344209554651329</v>
      </c>
      <c r="K2363" s="2">
        <f t="shared" si="380"/>
        <v>4.8707772296329691E-9</v>
      </c>
      <c r="L2363" s="8">
        <f t="shared" si="381"/>
        <v>2.1194169080118542E-5</v>
      </c>
    </row>
    <row r="2364" spans="1:12">
      <c r="A2364">
        <v>2361</v>
      </c>
      <c r="B2364">
        <v>11692.2403222495</v>
      </c>
      <c r="C2364">
        <f t="shared" si="374"/>
        <v>4.2337002540220152E-3</v>
      </c>
      <c r="D2364">
        <f t="shared" si="382"/>
        <v>46.343227587745901</v>
      </c>
      <c r="E2364">
        <f t="shared" si="379"/>
        <v>-5.6469791441276872E-5</v>
      </c>
      <c r="F2364">
        <f t="shared" si="383"/>
        <v>6903.2627987364385</v>
      </c>
      <c r="G2364">
        <f t="shared" si="375"/>
        <v>5268.8418658242917</v>
      </c>
      <c r="H2364">
        <f t="shared" si="376"/>
        <v>46.344209329121462</v>
      </c>
      <c r="I2364">
        <f t="shared" si="377"/>
        <v>46.344209329121469</v>
      </c>
      <c r="J2364" s="6">
        <f t="shared" si="378"/>
        <v>46.344209329121469</v>
      </c>
      <c r="K2364" s="2">
        <f t="shared" si="380"/>
        <v>4.8664085943799098E-9</v>
      </c>
      <c r="L2364" s="8">
        <f t="shared" si="381"/>
        <v>2.1184139013830421E-5</v>
      </c>
    </row>
    <row r="2365" spans="1:12">
      <c r="A2365">
        <v>2362</v>
      </c>
      <c r="B2365">
        <v>11692.2403222495</v>
      </c>
      <c r="C2365">
        <f t="shared" si="374"/>
        <v>4.2319085907744393E-3</v>
      </c>
      <c r="D2365">
        <f t="shared" si="382"/>
        <v>46.343227826822073</v>
      </c>
      <c r="E2365">
        <f t="shared" si="379"/>
        <v>-5.6443069427891389E-5</v>
      </c>
      <c r="F2365">
        <f t="shared" si="383"/>
        <v>6903.2627311381402</v>
      </c>
      <c r="G2365">
        <f t="shared" si="375"/>
        <v>5268.8418207587592</v>
      </c>
      <c r="H2365">
        <f t="shared" si="376"/>
        <v>46.344209103793794</v>
      </c>
      <c r="I2365">
        <f t="shared" si="377"/>
        <v>46.344209103793816</v>
      </c>
      <c r="J2365" s="6">
        <f t="shared" si="378"/>
        <v>46.344209103793801</v>
      </c>
      <c r="K2365" s="2">
        <f t="shared" si="380"/>
        <v>4.8620457851682658E-9</v>
      </c>
      <c r="L2365" s="8">
        <f t="shared" si="381"/>
        <v>2.1174117940067784E-5</v>
      </c>
    </row>
    <row r="2366" spans="1:12">
      <c r="A2366">
        <v>2363</v>
      </c>
      <c r="B2366">
        <v>11692.2403222495</v>
      </c>
      <c r="C2366">
        <f t="shared" si="374"/>
        <v>4.2301184433164128E-3</v>
      </c>
      <c r="D2366">
        <f t="shared" si="382"/>
        <v>46.343228065683981</v>
      </c>
      <c r="E2366">
        <f t="shared" si="379"/>
        <v>-5.6416371370942133E-5</v>
      </c>
      <c r="F2366">
        <f t="shared" si="383"/>
        <v>6903.2626636004234</v>
      </c>
      <c r="G2366">
        <f t="shared" si="375"/>
        <v>5268.8417757336156</v>
      </c>
      <c r="H2366">
        <f t="shared" si="376"/>
        <v>46.344208878668084</v>
      </c>
      <c r="I2366">
        <f t="shared" si="377"/>
        <v>46.344208878668084</v>
      </c>
      <c r="J2366" s="6">
        <f t="shared" si="378"/>
        <v>46.344208878668084</v>
      </c>
      <c r="K2366" s="2">
        <f t="shared" si="380"/>
        <v>4.8576881887239718E-9</v>
      </c>
      <c r="L2366" s="8">
        <f t="shared" si="381"/>
        <v>2.1164105847637742E-5</v>
      </c>
    </row>
    <row r="2367" spans="1:12">
      <c r="A2367">
        <v>2364</v>
      </c>
      <c r="B2367">
        <v>11692.2403222495</v>
      </c>
      <c r="C2367">
        <f t="shared" si="374"/>
        <v>4.2283298097251587E-3</v>
      </c>
      <c r="D2367">
        <f t="shared" si="382"/>
        <v>46.343228304331916</v>
      </c>
      <c r="E2367">
        <f t="shared" si="379"/>
        <v>-5.638969723976891E-5</v>
      </c>
      <c r="F2367">
        <f t="shared" si="383"/>
        <v>6903.2625961232061</v>
      </c>
      <c r="G2367">
        <f t="shared" si="375"/>
        <v>5268.8417307488035</v>
      </c>
      <c r="H2367">
        <f t="shared" si="376"/>
        <v>46.344208653744019</v>
      </c>
      <c r="I2367">
        <f t="shared" si="377"/>
        <v>46.344208653744026</v>
      </c>
      <c r="J2367" s="6">
        <f t="shared" si="378"/>
        <v>46.344208653744019</v>
      </c>
      <c r="K2367" s="2">
        <f t="shared" si="380"/>
        <v>4.8533370315956644E-9</v>
      </c>
      <c r="L2367" s="8">
        <f t="shared" si="381"/>
        <v>2.1154102723814173E-5</v>
      </c>
    </row>
    <row r="2368" spans="1:12">
      <c r="A2368">
        <v>2365</v>
      </c>
      <c r="B2368">
        <v>11692.2403222495</v>
      </c>
      <c r="C2368">
        <f t="shared" si="374"/>
        <v>4.22654268808115E-3</v>
      </c>
      <c r="D2368">
        <f t="shared" si="382"/>
        <v>46.343228542766155</v>
      </c>
      <c r="E2368">
        <f t="shared" si="379"/>
        <v>-5.6363047001257489E-5</v>
      </c>
      <c r="F2368">
        <f t="shared" si="383"/>
        <v>6903.2625287064111</v>
      </c>
      <c r="G2368">
        <f t="shared" si="375"/>
        <v>5268.8416858042747</v>
      </c>
      <c r="H2368">
        <f t="shared" si="376"/>
        <v>46.344208429021378</v>
      </c>
      <c r="I2368">
        <f t="shared" si="377"/>
        <v>46.344208429021364</v>
      </c>
      <c r="J2368" s="6">
        <f t="shared" si="378"/>
        <v>46.344208429021371</v>
      </c>
      <c r="K2368" s="2">
        <f t="shared" si="380"/>
        <v>4.848990933916481E-9</v>
      </c>
      <c r="L2368" s="8">
        <f t="shared" si="381"/>
        <v>2.1144108557557501E-5</v>
      </c>
    </row>
    <row r="2369" spans="1:12">
      <c r="A2369">
        <v>2366</v>
      </c>
      <c r="B2369">
        <v>11692.2403222495</v>
      </c>
      <c r="C2369">
        <f t="shared" si="374"/>
        <v>4.2247570764681027E-3</v>
      </c>
      <c r="D2369">
        <f t="shared" si="382"/>
        <v>46.343228780986976</v>
      </c>
      <c r="E2369">
        <f t="shared" si="379"/>
        <v>-5.6336420625975189E-5</v>
      </c>
      <c r="F2369">
        <f t="shared" si="383"/>
        <v>6903.2624613499602</v>
      </c>
      <c r="G2369">
        <f t="shared" si="375"/>
        <v>5268.8416408999738</v>
      </c>
      <c r="H2369">
        <f t="shared" si="376"/>
        <v>46.344208204499878</v>
      </c>
      <c r="I2369">
        <f t="shared" si="377"/>
        <v>46.344208204499864</v>
      </c>
      <c r="J2369" s="6">
        <f t="shared" si="378"/>
        <v>46.344208204499871</v>
      </c>
      <c r="K2369" s="2">
        <f t="shared" si="380"/>
        <v>4.8446506622793829E-9</v>
      </c>
      <c r="L2369" s="8">
        <f t="shared" si="381"/>
        <v>2.1134123337061543E-5</v>
      </c>
    </row>
    <row r="2370" spans="1:12">
      <c r="A2370">
        <v>2367</v>
      </c>
      <c r="B2370">
        <v>11692.2403222495</v>
      </c>
      <c r="C2370">
        <f t="shared" si="374"/>
        <v>4.2229729729729732E-3</v>
      </c>
      <c r="D2370">
        <f t="shared" si="382"/>
        <v>46.34322901899467</v>
      </c>
      <c r="E2370">
        <f t="shared" si="379"/>
        <v>-5.6309818081627661E-5</v>
      </c>
      <c r="F2370">
        <f t="shared" si="383"/>
        <v>6903.2623940537705</v>
      </c>
      <c r="G2370">
        <f t="shared" si="375"/>
        <v>5268.8415960358479</v>
      </c>
      <c r="H2370">
        <f t="shared" si="376"/>
        <v>46.344207980179242</v>
      </c>
      <c r="I2370">
        <f t="shared" si="377"/>
        <v>46.34420798017922</v>
      </c>
      <c r="J2370" s="6">
        <f t="shared" si="378"/>
        <v>46.344207980179235</v>
      </c>
      <c r="K2370" s="2">
        <f t="shared" si="380"/>
        <v>4.8403165233216632E-9</v>
      </c>
      <c r="L2370" s="8">
        <f t="shared" si="381"/>
        <v>2.1124147049906827E-5</v>
      </c>
    </row>
    <row r="2371" spans="1:12">
      <c r="A2371">
        <v>2368</v>
      </c>
      <c r="B2371">
        <v>11692.2403222495</v>
      </c>
      <c r="C2371">
        <f t="shared" si="374"/>
        <v>4.2211903756859438E-3</v>
      </c>
      <c r="D2371">
        <f t="shared" si="382"/>
        <v>46.343229256789513</v>
      </c>
      <c r="E2371">
        <f t="shared" si="379"/>
        <v>-5.6283239335916248E-5</v>
      </c>
      <c r="F2371">
        <f t="shared" si="383"/>
        <v>6903.262326817764</v>
      </c>
      <c r="G2371">
        <f t="shared" si="375"/>
        <v>5268.8415512118427</v>
      </c>
      <c r="H2371">
        <f t="shared" si="376"/>
        <v>46.344207756059212</v>
      </c>
      <c r="I2371">
        <f t="shared" si="377"/>
        <v>46.344207756059212</v>
      </c>
      <c r="J2371" s="6">
        <f t="shared" si="378"/>
        <v>46.344207756059212</v>
      </c>
      <c r="K2371" s="2">
        <f t="shared" si="380"/>
        <v>4.8359877504506841E-9</v>
      </c>
      <c r="L2371" s="8">
        <f t="shared" si="381"/>
        <v>2.1114179684747141E-5</v>
      </c>
    </row>
    <row r="2372" spans="1:12">
      <c r="A2372">
        <v>2369</v>
      </c>
      <c r="B2372">
        <v>11692.2403222495</v>
      </c>
      <c r="C2372">
        <f t="shared" si="374"/>
        <v>4.2194092827004216E-3</v>
      </c>
      <c r="D2372">
        <f t="shared" si="382"/>
        <v>46.343229494371784</v>
      </c>
      <c r="E2372">
        <f t="shared" si="379"/>
        <v>-5.6256684358591875E-5</v>
      </c>
      <c r="F2372">
        <f t="shared" si="383"/>
        <v>6903.2622596418596</v>
      </c>
      <c r="G2372">
        <f t="shared" si="375"/>
        <v>5268.841506427907</v>
      </c>
      <c r="H2372">
        <f t="shared" si="376"/>
        <v>46.344207532139535</v>
      </c>
      <c r="I2372">
        <f t="shared" si="377"/>
        <v>46.344207532139528</v>
      </c>
      <c r="J2372" s="6">
        <f t="shared" si="378"/>
        <v>46.344207532139535</v>
      </c>
      <c r="K2372" s="2">
        <f t="shared" si="380"/>
        <v>4.8316648036222956E-9</v>
      </c>
      <c r="L2372" s="8">
        <f t="shared" si="381"/>
        <v>2.1104221229776299E-5</v>
      </c>
    </row>
    <row r="2373" spans="1:12">
      <c r="A2373">
        <v>2370</v>
      </c>
      <c r="B2373">
        <v>11692.2403222495</v>
      </c>
      <c r="C2373">
        <f t="shared" ref="C2373:C2436" si="384">$C$1/(A2373+1)</f>
        <v>4.2176296921130323E-3</v>
      </c>
      <c r="D2373">
        <f t="shared" si="382"/>
        <v>46.343229731741758</v>
      </c>
      <c r="E2373">
        <f t="shared" si="379"/>
        <v>-5.6230153118175882E-5</v>
      </c>
      <c r="F2373">
        <f t="shared" si="383"/>
        <v>6903.2621925259828</v>
      </c>
      <c r="G2373">
        <f t="shared" ref="G2373:G2436" si="385">(10000+10*F2373)/15</f>
        <v>5268.8414616839882</v>
      </c>
      <c r="H2373">
        <f t="shared" ref="H2373:H2436" si="386">$U$3*(1+G2373/$U$4)</f>
        <v>46.344207308419939</v>
      </c>
      <c r="I2373">
        <f t="shared" ref="I2373:I2436" si="387">$U$6*(1+(F2373-G2373)/$U$7)</f>
        <v>46.344207308419946</v>
      </c>
      <c r="J2373" s="6">
        <f t="shared" ref="J2373:J2436" si="388">(H2373+I2373)/2</f>
        <v>46.344207308419939</v>
      </c>
      <c r="K2373" s="2">
        <f t="shared" si="380"/>
        <v>4.8273475295181022E-9</v>
      </c>
      <c r="L2373" s="8">
        <f t="shared" si="381"/>
        <v>2.1094271673341452E-5</v>
      </c>
    </row>
    <row r="2374" spans="1:12">
      <c r="A2374">
        <v>2371</v>
      </c>
      <c r="B2374">
        <v>11692.2403222495</v>
      </c>
      <c r="C2374">
        <f t="shared" si="384"/>
        <v>4.2158516020236085E-3</v>
      </c>
      <c r="D2374">
        <f t="shared" si="382"/>
        <v>46.34322996889972</v>
      </c>
      <c r="E2374">
        <f t="shared" ref="E2374:E2437" si="389">(D2374-J2373)*(1-0.5*($U$6/$U$7 + 2/3*$U$3/$U$4-2/3*$U$6/$U$7)*B2374*0.1*EXP(0.1*(D2374+$U$10))/(EXP(0.1*D2374)+EXP(0.1*$U$10))^2)</f>
        <v>-5.6203645583192547E-5</v>
      </c>
      <c r="F2374">
        <f t="shared" si="383"/>
        <v>6903.2621254700507</v>
      </c>
      <c r="G2374">
        <f t="shared" si="385"/>
        <v>5268.8414169800344</v>
      </c>
      <c r="H2374">
        <f t="shared" si="386"/>
        <v>46.344207084900177</v>
      </c>
      <c r="I2374">
        <f t="shared" si="387"/>
        <v>46.344207084900162</v>
      </c>
      <c r="J2374" s="6">
        <f t="shared" si="388"/>
        <v>46.344207084900169</v>
      </c>
      <c r="K2374" s="2">
        <f t="shared" ref="K2374:K2437" si="390">ABS(J2374-J2373)/J2373</f>
        <v>4.823035774819705E-9</v>
      </c>
      <c r="L2374" s="8">
        <f t="shared" ref="L2374:L2437" si="391">ABS(J2374-D2374)/D2374</f>
        <v>2.1084331003789733E-5</v>
      </c>
    </row>
    <row r="2375" spans="1:12">
      <c r="A2375">
        <v>2372</v>
      </c>
      <c r="B2375">
        <v>11692.2403222495</v>
      </c>
      <c r="C2375">
        <f t="shared" si="384"/>
        <v>4.2140750105351876E-3</v>
      </c>
      <c r="D2375">
        <f t="shared" ref="D2375:D2438" si="392">D2374-C2374*E2374</f>
        <v>46.343230205845948</v>
      </c>
      <c r="E2375">
        <f t="shared" si="389"/>
        <v>-5.6177161722978299E-5</v>
      </c>
      <c r="F2375">
        <f t="shared" ref="F2375:F2438" si="393">B2375*EXP($U$9*D2375)/(EXP($U$9*D2375)+EXP($U$9*$U$10))</f>
        <v>6903.2620584739889</v>
      </c>
      <c r="G2375">
        <f t="shared" si="385"/>
        <v>5268.8413723159929</v>
      </c>
      <c r="H2375">
        <f t="shared" si="386"/>
        <v>46.344206861579963</v>
      </c>
      <c r="I2375">
        <f t="shared" si="387"/>
        <v>46.344206861579956</v>
      </c>
      <c r="J2375" s="6">
        <f t="shared" si="388"/>
        <v>46.344206861579963</v>
      </c>
      <c r="K2375" s="2">
        <f t="shared" si="390"/>
        <v>4.8187296928458322E-9</v>
      </c>
      <c r="L2375" s="8">
        <f t="shared" si="391"/>
        <v>2.1074399209468287E-5</v>
      </c>
    </row>
    <row r="2376" spans="1:12">
      <c r="A2376">
        <v>2373</v>
      </c>
      <c r="B2376">
        <v>11692.2403222495</v>
      </c>
      <c r="C2376">
        <f t="shared" si="384"/>
        <v>4.2122999157540014E-3</v>
      </c>
      <c r="D2376">
        <f t="shared" si="392"/>
        <v>46.343230442580719</v>
      </c>
      <c r="E2376">
        <f t="shared" si="389"/>
        <v>-5.6150701506466634E-5</v>
      </c>
      <c r="F2376">
        <f t="shared" si="393"/>
        <v>6903.2619915377109</v>
      </c>
      <c r="G2376">
        <f t="shared" si="385"/>
        <v>5268.8413276918081</v>
      </c>
      <c r="H2376">
        <f t="shared" si="386"/>
        <v>46.344206638459042</v>
      </c>
      <c r="I2376">
        <f t="shared" si="387"/>
        <v>46.344206638459021</v>
      </c>
      <c r="J2376" s="6">
        <f t="shared" si="388"/>
        <v>46.344206638459028</v>
      </c>
      <c r="K2376" s="2">
        <f t="shared" si="390"/>
        <v>4.8144298968709137E-9</v>
      </c>
      <c r="L2376" s="8">
        <f t="shared" si="391"/>
        <v>2.1064476278110978E-5</v>
      </c>
    </row>
    <row r="2377" spans="1:12">
      <c r="A2377">
        <v>2374</v>
      </c>
      <c r="B2377">
        <v>11692.2403222495</v>
      </c>
      <c r="C2377">
        <f t="shared" si="384"/>
        <v>4.2105263157894736E-3</v>
      </c>
      <c r="D2377">
        <f t="shared" si="392"/>
        <v>46.343230679104316</v>
      </c>
      <c r="E2377">
        <f t="shared" si="389"/>
        <v>-5.6124264900544541E-5</v>
      </c>
      <c r="F2377">
        <f t="shared" si="393"/>
        <v>6903.261924661143</v>
      </c>
      <c r="G2377">
        <f t="shared" si="385"/>
        <v>5268.8412831074284</v>
      </c>
      <c r="H2377">
        <f t="shared" si="386"/>
        <v>46.344206415537137</v>
      </c>
      <c r="I2377">
        <f t="shared" si="387"/>
        <v>46.344206415537144</v>
      </c>
      <c r="J2377" s="6">
        <f t="shared" si="388"/>
        <v>46.344206415537144</v>
      </c>
      <c r="K2377" s="2">
        <f t="shared" si="390"/>
        <v>4.8101348537094548E-9</v>
      </c>
      <c r="L2377" s="8">
        <f t="shared" si="391"/>
        <v>2.1054562198831555E-5</v>
      </c>
    </row>
    <row r="2378" spans="1:12">
      <c r="A2378">
        <v>2375</v>
      </c>
      <c r="B2378">
        <v>11692.2403222495</v>
      </c>
      <c r="C2378">
        <f t="shared" si="384"/>
        <v>4.2087542087542087E-3</v>
      </c>
      <c r="D2378">
        <f t="shared" si="392"/>
        <v>46.34323091541701</v>
      </c>
      <c r="E2378">
        <f t="shared" si="389"/>
        <v>-5.6097851877003781E-5</v>
      </c>
      <c r="F2378">
        <f t="shared" si="393"/>
        <v>6903.2618578442089</v>
      </c>
      <c r="G2378">
        <f t="shared" si="385"/>
        <v>5268.8412385628053</v>
      </c>
      <c r="H2378">
        <f t="shared" si="386"/>
        <v>46.344206192814028</v>
      </c>
      <c r="I2378">
        <f t="shared" si="387"/>
        <v>46.344206192814035</v>
      </c>
      <c r="J2378" s="6">
        <f t="shared" si="388"/>
        <v>46.344206192814028</v>
      </c>
      <c r="K2378" s="2">
        <f t="shared" si="390"/>
        <v>4.8058459432287142E-9</v>
      </c>
      <c r="L2378" s="8">
        <f t="shared" si="391"/>
        <v>2.1044656959670519E-5</v>
      </c>
    </row>
    <row r="2379" spans="1:12">
      <c r="A2379">
        <v>2376</v>
      </c>
      <c r="B2379">
        <v>11692.2403222495</v>
      </c>
      <c r="C2379">
        <f t="shared" si="384"/>
        <v>4.2069835927639881E-3</v>
      </c>
      <c r="D2379">
        <f t="shared" si="392"/>
        <v>46.343231151519078</v>
      </c>
      <c r="E2379">
        <f t="shared" si="389"/>
        <v>-5.6071462403550453E-5</v>
      </c>
      <c r="F2379">
        <f t="shared" si="393"/>
        <v>6903.2617910868294</v>
      </c>
      <c r="G2379">
        <f t="shared" si="385"/>
        <v>5268.8411940578862</v>
      </c>
      <c r="H2379">
        <f t="shared" si="386"/>
        <v>46.34420597028943</v>
      </c>
      <c r="I2379">
        <f t="shared" si="387"/>
        <v>46.344205970289437</v>
      </c>
      <c r="J2379" s="6">
        <f t="shared" si="388"/>
        <v>46.344205970289437</v>
      </c>
      <c r="K2379" s="2">
        <f t="shared" si="390"/>
        <v>4.8015622455174528E-9</v>
      </c>
      <c r="L2379" s="8">
        <f t="shared" si="391"/>
        <v>2.1034760549434993E-5</v>
      </c>
    </row>
    <row r="2380" spans="1:12">
      <c r="A2380">
        <v>2377</v>
      </c>
      <c r="B2380">
        <v>11692.2403222495</v>
      </c>
      <c r="C2380">
        <f t="shared" si="384"/>
        <v>4.2052144659377629E-3</v>
      </c>
      <c r="D2380">
        <f t="shared" si="392"/>
        <v>46.343231387410803</v>
      </c>
      <c r="E2380">
        <f t="shared" si="389"/>
        <v>-5.604509644993007E-5</v>
      </c>
      <c r="F2380">
        <f t="shared" si="393"/>
        <v>6903.2617243889226</v>
      </c>
      <c r="G2380">
        <f t="shared" si="385"/>
        <v>5268.8411495926148</v>
      </c>
      <c r="H2380">
        <f t="shared" si="386"/>
        <v>46.344205747963073</v>
      </c>
      <c r="I2380">
        <f t="shared" si="387"/>
        <v>46.34420574796308</v>
      </c>
      <c r="J2380" s="6">
        <f t="shared" si="388"/>
        <v>46.344205747963073</v>
      </c>
      <c r="K2380" s="2">
        <f t="shared" si="390"/>
        <v>4.7972849871243809E-9</v>
      </c>
      <c r="L2380" s="8">
        <f t="shared" si="391"/>
        <v>2.1024872955552182E-5</v>
      </c>
    </row>
    <row r="2381" spans="1:12">
      <c r="A2381">
        <v>2378</v>
      </c>
      <c r="B2381">
        <v>11692.2403222495</v>
      </c>
      <c r="C2381">
        <f t="shared" si="384"/>
        <v>4.2034468263976461E-3</v>
      </c>
      <c r="D2381">
        <f t="shared" si="392"/>
        <v>46.343231623092457</v>
      </c>
      <c r="E2381">
        <f t="shared" si="389"/>
        <v>-5.6018753983442018E-5</v>
      </c>
      <c r="F2381">
        <f t="shared" si="393"/>
        <v>6903.2616577504095</v>
      </c>
      <c r="G2381">
        <f t="shared" si="385"/>
        <v>5268.84110516694</v>
      </c>
      <c r="H2381">
        <f t="shared" si="386"/>
        <v>46.344205525834703</v>
      </c>
      <c r="I2381">
        <f t="shared" si="387"/>
        <v>46.344205525834695</v>
      </c>
      <c r="J2381" s="6">
        <f t="shared" si="388"/>
        <v>46.344205525834695</v>
      </c>
      <c r="K2381" s="2">
        <f t="shared" si="390"/>
        <v>4.7930129415011157E-9</v>
      </c>
      <c r="L2381" s="8">
        <f t="shared" si="391"/>
        <v>2.1014994166982532E-5</v>
      </c>
    </row>
    <row r="2382" spans="1:12">
      <c r="A2382">
        <v>2379</v>
      </c>
      <c r="B2382">
        <v>11692.2403222495</v>
      </c>
      <c r="C2382">
        <f t="shared" si="384"/>
        <v>4.2016806722689074E-3</v>
      </c>
      <c r="D2382">
        <f t="shared" si="392"/>
        <v>46.343231858564309</v>
      </c>
      <c r="E2382">
        <f t="shared" si="389"/>
        <v>-5.5992434974652212E-5</v>
      </c>
      <c r="F2382">
        <f t="shared" si="393"/>
        <v>6903.2615911712219</v>
      </c>
      <c r="G2382">
        <f t="shared" si="385"/>
        <v>5268.8410607808146</v>
      </c>
      <c r="H2382">
        <f t="shared" si="386"/>
        <v>46.344205303904076</v>
      </c>
      <c r="I2382">
        <f t="shared" si="387"/>
        <v>46.344205303904076</v>
      </c>
      <c r="J2382" s="6">
        <f t="shared" si="388"/>
        <v>46.344205303904076</v>
      </c>
      <c r="K2382" s="2">
        <f t="shared" si="390"/>
        <v>4.7887458020106717E-9</v>
      </c>
      <c r="L2382" s="8">
        <f t="shared" si="391"/>
        <v>2.1005124172993119E-5</v>
      </c>
    </row>
    <row r="2383" spans="1:12">
      <c r="A2383">
        <v>2380</v>
      </c>
      <c r="B2383">
        <v>11692.2403222495</v>
      </c>
      <c r="C2383">
        <f t="shared" si="384"/>
        <v>4.1999160016799666E-3</v>
      </c>
      <c r="D2383">
        <f t="shared" si="392"/>
        <v>46.343232093826643</v>
      </c>
      <c r="E2383">
        <f t="shared" si="389"/>
        <v>-5.5966139394124443E-5</v>
      </c>
      <c r="F2383">
        <f t="shared" si="393"/>
        <v>6903.2615246512732</v>
      </c>
      <c r="G2383">
        <f t="shared" si="385"/>
        <v>5268.8410164341822</v>
      </c>
      <c r="H2383">
        <f t="shared" si="386"/>
        <v>46.344205082170909</v>
      </c>
      <c r="I2383">
        <f t="shared" si="387"/>
        <v>46.344205082170909</v>
      </c>
      <c r="J2383" s="6">
        <f t="shared" si="388"/>
        <v>46.344205082170909</v>
      </c>
      <c r="K2383" s="2">
        <f t="shared" si="390"/>
        <v>4.7844852551574836E-9</v>
      </c>
      <c r="L2383" s="8">
        <f t="shared" si="391"/>
        <v>2.0995262960857846E-5</v>
      </c>
    </row>
    <row r="2384" spans="1:12">
      <c r="A2384">
        <v>2381</v>
      </c>
      <c r="B2384">
        <v>11692.2403222495</v>
      </c>
      <c r="C2384">
        <f t="shared" si="384"/>
        <v>4.1981528127623844E-3</v>
      </c>
      <c r="D2384">
        <f t="shared" si="392"/>
        <v>46.343232328879729</v>
      </c>
      <c r="E2384">
        <f t="shared" si="389"/>
        <v>-5.5939867208746959E-5</v>
      </c>
      <c r="F2384">
        <f t="shared" si="393"/>
        <v>6903.2614581904872</v>
      </c>
      <c r="G2384">
        <f t="shared" si="385"/>
        <v>5268.8409721269909</v>
      </c>
      <c r="H2384">
        <f t="shared" si="386"/>
        <v>46.34420486063496</v>
      </c>
      <c r="I2384">
        <f t="shared" si="387"/>
        <v>46.34420486063496</v>
      </c>
      <c r="J2384" s="6">
        <f t="shared" si="388"/>
        <v>46.34420486063496</v>
      </c>
      <c r="K2384" s="2">
        <f t="shared" si="390"/>
        <v>4.7802297677560093E-9</v>
      </c>
      <c r="L2384" s="8">
        <f t="shared" si="391"/>
        <v>2.098541051969047E-5</v>
      </c>
    </row>
    <row r="2385" spans="1:12">
      <c r="A2385">
        <v>2382</v>
      </c>
      <c r="B2385">
        <v>11692.2403222495</v>
      </c>
      <c r="C2385">
        <f t="shared" si="384"/>
        <v>4.1963911036508603E-3</v>
      </c>
      <c r="D2385">
        <f t="shared" si="392"/>
        <v>46.343232563723838</v>
      </c>
      <c r="E2385">
        <f t="shared" si="389"/>
        <v>-5.5913618389497938E-5</v>
      </c>
      <c r="F2385">
        <f t="shared" si="393"/>
        <v>6903.2613917887902</v>
      </c>
      <c r="G2385">
        <f t="shared" si="385"/>
        <v>5268.8409278591944</v>
      </c>
      <c r="H2385">
        <f t="shared" si="386"/>
        <v>46.344204639295974</v>
      </c>
      <c r="I2385">
        <f t="shared" si="387"/>
        <v>46.34420463929596</v>
      </c>
      <c r="J2385" s="6">
        <f t="shared" si="388"/>
        <v>46.344204639295967</v>
      </c>
      <c r="K2385" s="2">
        <f t="shared" si="390"/>
        <v>4.775979953080693E-9</v>
      </c>
      <c r="L2385" s="8">
        <f t="shared" si="391"/>
        <v>2.0975566837991467E-5</v>
      </c>
    </row>
    <row r="2386" spans="1:12">
      <c r="A2386">
        <v>2383</v>
      </c>
      <c r="B2386">
        <v>11692.2403222495</v>
      </c>
      <c r="C2386">
        <f t="shared" si="384"/>
        <v>4.1946308724832215E-3</v>
      </c>
      <c r="D2386">
        <f t="shared" si="392"/>
        <v>46.343232798359246</v>
      </c>
      <c r="E2386">
        <f t="shared" si="389"/>
        <v>-5.5887392905302262E-5</v>
      </c>
      <c r="F2386">
        <f t="shared" si="393"/>
        <v>6903.261325446103</v>
      </c>
      <c r="G2386">
        <f t="shared" si="385"/>
        <v>5268.8408836307353</v>
      </c>
      <c r="H2386">
        <f t="shared" si="386"/>
        <v>46.34420441815368</v>
      </c>
      <c r="I2386">
        <f t="shared" si="387"/>
        <v>46.344204418153673</v>
      </c>
      <c r="J2386" s="6">
        <f t="shared" si="388"/>
        <v>46.34420441815368</v>
      </c>
      <c r="K2386" s="2">
        <f t="shared" si="390"/>
        <v>4.7717355044945493E-9</v>
      </c>
      <c r="L2386" s="8">
        <f t="shared" si="391"/>
        <v>2.0965731904414638E-5</v>
      </c>
    </row>
    <row r="2387" spans="1:12">
      <c r="A2387">
        <v>2384</v>
      </c>
      <c r="B2387">
        <v>11692.2403222495</v>
      </c>
      <c r="C2387">
        <f t="shared" si="384"/>
        <v>4.1928721174004195E-3</v>
      </c>
      <c r="D2387">
        <f t="shared" si="392"/>
        <v>46.34323303278623</v>
      </c>
      <c r="E2387">
        <f t="shared" si="389"/>
        <v>-5.5861190725913828E-5</v>
      </c>
      <c r="F2387">
        <f t="shared" si="393"/>
        <v>6903.2612591623456</v>
      </c>
      <c r="G2387">
        <f t="shared" si="385"/>
        <v>5268.8408394415637</v>
      </c>
      <c r="H2387">
        <f t="shared" si="386"/>
        <v>46.344204197207816</v>
      </c>
      <c r="I2387">
        <f t="shared" si="387"/>
        <v>46.344204197207823</v>
      </c>
      <c r="J2387" s="6">
        <f t="shared" si="388"/>
        <v>46.344204197207816</v>
      </c>
      <c r="K2387" s="2">
        <f t="shared" si="390"/>
        <v>4.7674971885906063E-9</v>
      </c>
      <c r="L2387" s="8">
        <f t="shared" si="391"/>
        <v>2.0955905706847166E-5</v>
      </c>
    </row>
    <row r="2388" spans="1:12">
      <c r="A2388">
        <v>2385</v>
      </c>
      <c r="B2388">
        <v>11692.2403222495</v>
      </c>
      <c r="C2388">
        <f t="shared" si="384"/>
        <v>4.1911148365465214E-3</v>
      </c>
      <c r="D2388">
        <f t="shared" si="392"/>
        <v>46.343233267005061</v>
      </c>
      <c r="E2388">
        <f t="shared" si="389"/>
        <v>-5.5835011819445321E-5</v>
      </c>
      <c r="F2388">
        <f t="shared" si="393"/>
        <v>6903.2611929374443</v>
      </c>
      <c r="G2388">
        <f t="shared" si="385"/>
        <v>5268.8407952916295</v>
      </c>
      <c r="H2388">
        <f t="shared" si="386"/>
        <v>46.344203976458154</v>
      </c>
      <c r="I2388">
        <f t="shared" si="387"/>
        <v>46.344203976458147</v>
      </c>
      <c r="J2388" s="6">
        <f t="shared" si="388"/>
        <v>46.344203976458147</v>
      </c>
      <c r="K2388" s="2">
        <f t="shared" si="390"/>
        <v>4.7632637788204349E-9</v>
      </c>
      <c r="L2388" s="8">
        <f t="shared" si="391"/>
        <v>2.0946088234556142E-5</v>
      </c>
    </row>
    <row r="2389" spans="1:12">
      <c r="A2389">
        <v>2386</v>
      </c>
      <c r="B2389">
        <v>11692.2403222495</v>
      </c>
      <c r="C2389">
        <f t="shared" si="384"/>
        <v>4.1893590280687055E-3</v>
      </c>
      <c r="D2389">
        <f t="shared" si="392"/>
        <v>46.343233501016009</v>
      </c>
      <c r="E2389">
        <f t="shared" si="389"/>
        <v>-5.5808856157278548E-5</v>
      </c>
      <c r="F2389">
        <f t="shared" si="393"/>
        <v>6903.2611267713191</v>
      </c>
      <c r="G2389">
        <f t="shared" si="385"/>
        <v>5268.8407511808791</v>
      </c>
      <c r="H2389">
        <f t="shared" si="386"/>
        <v>46.344203755904388</v>
      </c>
      <c r="I2389">
        <f t="shared" si="387"/>
        <v>46.344203755904402</v>
      </c>
      <c r="J2389" s="6">
        <f t="shared" si="388"/>
        <v>46.344203755904395</v>
      </c>
      <c r="K2389" s="2">
        <f t="shared" si="390"/>
        <v>4.7590363484142127E-9</v>
      </c>
      <c r="L2389" s="8">
        <f t="shared" si="391"/>
        <v>2.0936279475735402E-5</v>
      </c>
    </row>
    <row r="2390" spans="1:12">
      <c r="A2390">
        <v>2387</v>
      </c>
      <c r="B2390">
        <v>11692.2403222495</v>
      </c>
      <c r="C2390">
        <f t="shared" si="384"/>
        <v>4.1876046901172526E-3</v>
      </c>
      <c r="D2390">
        <f t="shared" si="392"/>
        <v>46.343233734819343</v>
      </c>
      <c r="E2390">
        <f t="shared" si="389"/>
        <v>-5.5782723707941111E-5</v>
      </c>
      <c r="F2390">
        <f t="shared" si="393"/>
        <v>6903.2610606638973</v>
      </c>
      <c r="G2390">
        <f t="shared" si="385"/>
        <v>5268.8407071092652</v>
      </c>
      <c r="H2390">
        <f t="shared" si="386"/>
        <v>46.344203535546328</v>
      </c>
      <c r="I2390">
        <f t="shared" si="387"/>
        <v>46.34420353554632</v>
      </c>
      <c r="J2390" s="6">
        <f t="shared" si="388"/>
        <v>46.344203535546328</v>
      </c>
      <c r="K2390" s="2">
        <f t="shared" si="390"/>
        <v>4.7548139774606482E-9</v>
      </c>
      <c r="L2390" s="8">
        <f t="shared" si="391"/>
        <v>2.0926479419498711E-5</v>
      </c>
    </row>
    <row r="2391" spans="1:12">
      <c r="A2391">
        <v>2388</v>
      </c>
      <c r="B2391">
        <v>11692.2403222495</v>
      </c>
      <c r="C2391">
        <f t="shared" si="384"/>
        <v>4.1858518208455417E-3</v>
      </c>
      <c r="D2391">
        <f t="shared" si="392"/>
        <v>46.34323396841534</v>
      </c>
      <c r="E2391">
        <f t="shared" si="389"/>
        <v>-5.5756614441990634E-5</v>
      </c>
      <c r="F2391">
        <f t="shared" si="393"/>
        <v>6903.2609946151006</v>
      </c>
      <c r="G2391">
        <f t="shared" si="385"/>
        <v>5268.8406630767331</v>
      </c>
      <c r="H2391">
        <f t="shared" si="386"/>
        <v>46.344203315383666</v>
      </c>
      <c r="I2391">
        <f t="shared" si="387"/>
        <v>46.344203315383673</v>
      </c>
      <c r="J2391" s="6">
        <f t="shared" si="388"/>
        <v>46.344203315383666</v>
      </c>
      <c r="K2391" s="2">
        <f t="shared" si="390"/>
        <v>4.7505975858713554E-9</v>
      </c>
      <c r="L2391" s="8">
        <f t="shared" si="391"/>
        <v>2.0916688053886582E-5</v>
      </c>
    </row>
    <row r="2392" spans="1:12">
      <c r="A2392">
        <v>2389</v>
      </c>
      <c r="B2392">
        <v>11692.2403222495</v>
      </c>
      <c r="C2392">
        <f t="shared" si="384"/>
        <v>4.1841004184100415E-3</v>
      </c>
      <c r="D2392">
        <f t="shared" si="392"/>
        <v>46.343234201804265</v>
      </c>
      <c r="E2392">
        <f t="shared" si="389"/>
        <v>-5.5730528328366614E-5</v>
      </c>
      <c r="F2392">
        <f t="shared" si="393"/>
        <v>6903.2609286248517</v>
      </c>
      <c r="G2392">
        <f t="shared" si="385"/>
        <v>5268.8406190832338</v>
      </c>
      <c r="H2392">
        <f t="shared" si="386"/>
        <v>46.344203095416169</v>
      </c>
      <c r="I2392">
        <f t="shared" si="387"/>
        <v>46.344203095416177</v>
      </c>
      <c r="J2392" s="6">
        <f t="shared" si="388"/>
        <v>46.344203095416177</v>
      </c>
      <c r="K2392" s="2">
        <f t="shared" si="390"/>
        <v>4.7463862537350321E-9</v>
      </c>
      <c r="L2392" s="8">
        <f t="shared" si="391"/>
        <v>2.0906905368166108E-5</v>
      </c>
    </row>
    <row r="2393" spans="1:12">
      <c r="A2393">
        <v>2390</v>
      </c>
      <c r="B2393">
        <v>11692.2403222495</v>
      </c>
      <c r="C2393">
        <f t="shared" si="384"/>
        <v>4.1823504809703057E-3</v>
      </c>
      <c r="D2393">
        <f t="shared" si="392"/>
        <v>46.343234434986393</v>
      </c>
      <c r="E2393">
        <f t="shared" si="389"/>
        <v>-5.5704465337632651E-5</v>
      </c>
      <c r="F2393">
        <f t="shared" si="393"/>
        <v>6903.2608626930723</v>
      </c>
      <c r="G2393">
        <f t="shared" si="385"/>
        <v>5268.8405751287155</v>
      </c>
      <c r="H2393">
        <f t="shared" si="386"/>
        <v>46.344202875643575</v>
      </c>
      <c r="I2393">
        <f t="shared" si="387"/>
        <v>46.344202875643568</v>
      </c>
      <c r="J2393" s="6">
        <f t="shared" si="388"/>
        <v>46.344202875643575</v>
      </c>
      <c r="K2393" s="2">
        <f t="shared" si="390"/>
        <v>4.7421810542818799E-9</v>
      </c>
      <c r="L2393" s="8">
        <f t="shared" si="391"/>
        <v>2.0897131350224483E-5</v>
      </c>
    </row>
    <row r="2394" spans="1:12">
      <c r="A2394">
        <v>2391</v>
      </c>
      <c r="B2394">
        <v>11692.2403222495</v>
      </c>
      <c r="C2394">
        <f t="shared" si="384"/>
        <v>4.180602006688963E-3</v>
      </c>
      <c r="D2394">
        <f t="shared" si="392"/>
        <v>46.343234667961987</v>
      </c>
      <c r="E2394">
        <f t="shared" si="389"/>
        <v>-5.5678425438309776E-5</v>
      </c>
      <c r="F2394">
        <f t="shared" si="393"/>
        <v>6903.2607968196917</v>
      </c>
      <c r="G2394">
        <f t="shared" si="385"/>
        <v>5268.8405312131272</v>
      </c>
      <c r="H2394">
        <f t="shared" si="386"/>
        <v>46.344202656065633</v>
      </c>
      <c r="I2394">
        <f t="shared" si="387"/>
        <v>46.344202656065647</v>
      </c>
      <c r="J2394" s="6">
        <f t="shared" si="388"/>
        <v>46.34420265606564</v>
      </c>
      <c r="K2394" s="2">
        <f t="shared" si="390"/>
        <v>4.7379806076448524E-9</v>
      </c>
      <c r="L2394" s="8">
        <f t="shared" si="391"/>
        <v>2.0887365989635444E-5</v>
      </c>
    </row>
    <row r="2395" spans="1:12">
      <c r="A2395">
        <v>2392</v>
      </c>
      <c r="B2395">
        <v>11692.2403222495</v>
      </c>
      <c r="C2395">
        <f t="shared" si="384"/>
        <v>4.1788549937317176E-3</v>
      </c>
      <c r="D2395">
        <f t="shared" si="392"/>
        <v>46.343234900731325</v>
      </c>
      <c r="E2395">
        <f t="shared" si="389"/>
        <v>-5.5652408601781779E-5</v>
      </c>
      <c r="F2395">
        <f t="shared" si="393"/>
        <v>6903.2607310046296</v>
      </c>
      <c r="G2395">
        <f t="shared" si="385"/>
        <v>5268.8404873364198</v>
      </c>
      <c r="H2395">
        <f t="shared" si="386"/>
        <v>46.344202436682096</v>
      </c>
      <c r="I2395">
        <f t="shared" si="387"/>
        <v>46.344202436682096</v>
      </c>
      <c r="J2395" s="6">
        <f t="shared" si="388"/>
        <v>46.344202436682096</v>
      </c>
      <c r="K2395" s="2">
        <f t="shared" si="390"/>
        <v>4.7337861403727344E-9</v>
      </c>
      <c r="L2395" s="8">
        <f t="shared" si="391"/>
        <v>2.0877609274439504E-5</v>
      </c>
    </row>
    <row r="2396" spans="1:12">
      <c r="A2396">
        <v>2393</v>
      </c>
      <c r="B2396">
        <v>11692.2403222495</v>
      </c>
      <c r="C2396">
        <f t="shared" si="384"/>
        <v>4.1771094402673348E-3</v>
      </c>
      <c r="D2396">
        <f t="shared" si="392"/>
        <v>46.343235133294669</v>
      </c>
      <c r="E2396">
        <f t="shared" si="389"/>
        <v>-5.562641479698103E-5</v>
      </c>
      <c r="F2396">
        <f t="shared" si="393"/>
        <v>6903.2606652478107</v>
      </c>
      <c r="G2396">
        <f t="shared" si="385"/>
        <v>5268.8404434985405</v>
      </c>
      <c r="H2396">
        <f t="shared" si="386"/>
        <v>46.3442022174927</v>
      </c>
      <c r="I2396">
        <f t="shared" si="387"/>
        <v>46.3442022174927</v>
      </c>
      <c r="J2396" s="6">
        <f t="shared" si="388"/>
        <v>46.3442022174927</v>
      </c>
      <c r="K2396" s="2">
        <f t="shared" si="390"/>
        <v>4.729596885872788E-9</v>
      </c>
      <c r="L2396" s="8">
        <f t="shared" si="391"/>
        <v>2.0867861193750442E-5</v>
      </c>
    </row>
    <row r="2397" spans="1:12">
      <c r="A2397">
        <v>2394</v>
      </c>
      <c r="B2397">
        <v>11692.2403222495</v>
      </c>
      <c r="C2397">
        <f t="shared" si="384"/>
        <v>4.1753653444676405E-3</v>
      </c>
      <c r="D2397">
        <f t="shared" si="392"/>
        <v>46.343235365652291</v>
      </c>
      <c r="E2397">
        <f t="shared" si="389"/>
        <v>-5.5600443994474673E-5</v>
      </c>
      <c r="F2397">
        <f t="shared" si="393"/>
        <v>6903.2605995491595</v>
      </c>
      <c r="G2397">
        <f t="shared" si="385"/>
        <v>5268.8403996994402</v>
      </c>
      <c r="H2397">
        <f t="shared" si="386"/>
        <v>46.344201998497205</v>
      </c>
      <c r="I2397">
        <f t="shared" si="387"/>
        <v>46.344201998497198</v>
      </c>
      <c r="J2397" s="6">
        <f t="shared" si="388"/>
        <v>46.344201998497198</v>
      </c>
      <c r="K2397" s="2">
        <f t="shared" si="390"/>
        <v>4.725413150782327E-9</v>
      </c>
      <c r="L2397" s="8">
        <f t="shared" si="391"/>
        <v>2.0858121736222061E-5</v>
      </c>
    </row>
    <row r="2398" spans="1:12">
      <c r="A2398">
        <v>2395</v>
      </c>
      <c r="B2398">
        <v>11692.2403222495</v>
      </c>
      <c r="C2398">
        <f t="shared" si="384"/>
        <v>4.1736227045075123E-3</v>
      </c>
      <c r="D2398">
        <f t="shared" si="392"/>
        <v>46.343235597804458</v>
      </c>
      <c r="E2398">
        <f t="shared" si="389"/>
        <v>-5.5574496164010004E-5</v>
      </c>
      <c r="F2398">
        <f t="shared" si="393"/>
        <v>6903.2605339085985</v>
      </c>
      <c r="G2398">
        <f t="shared" si="385"/>
        <v>5268.8403559390663</v>
      </c>
      <c r="H2398">
        <f t="shared" si="386"/>
        <v>46.344201779695325</v>
      </c>
      <c r="I2398">
        <f t="shared" si="387"/>
        <v>46.344201779695325</v>
      </c>
      <c r="J2398" s="6">
        <f t="shared" si="388"/>
        <v>46.344201779695325</v>
      </c>
      <c r="K2398" s="2">
        <f t="shared" si="390"/>
        <v>4.721235088420092E-9</v>
      </c>
      <c r="L2398" s="8">
        <f t="shared" si="391"/>
        <v>2.0848390890354852E-5</v>
      </c>
    </row>
    <row r="2399" spans="1:12">
      <c r="A2399">
        <v>2396</v>
      </c>
      <c r="B2399">
        <v>11692.2403222495</v>
      </c>
      <c r="C2399">
        <f t="shared" si="384"/>
        <v>4.171881518564873E-3</v>
      </c>
      <c r="D2399">
        <f t="shared" si="392"/>
        <v>46.343235829751436</v>
      </c>
      <c r="E2399">
        <f t="shared" si="389"/>
        <v>-5.5548571275339457E-5</v>
      </c>
      <c r="F2399">
        <f t="shared" si="393"/>
        <v>6903.2604683260561</v>
      </c>
      <c r="G2399">
        <f t="shared" si="385"/>
        <v>5268.8403122173713</v>
      </c>
      <c r="H2399">
        <f t="shared" si="386"/>
        <v>46.344201561086855</v>
      </c>
      <c r="I2399">
        <f t="shared" si="387"/>
        <v>46.344201561086848</v>
      </c>
      <c r="J2399" s="6">
        <f t="shared" si="388"/>
        <v>46.344201561086848</v>
      </c>
      <c r="K2399" s="2">
        <f t="shared" si="390"/>
        <v>4.7170620855119085E-9</v>
      </c>
      <c r="L2399" s="8">
        <f t="shared" si="391"/>
        <v>2.0838668645415907E-5</v>
      </c>
    </row>
    <row r="2400" spans="1:12">
      <c r="A2400">
        <v>2397</v>
      </c>
      <c r="B2400">
        <v>11692.2403222495</v>
      </c>
      <c r="C2400">
        <f t="shared" si="384"/>
        <v>4.1701417848206837E-3</v>
      </c>
      <c r="D2400">
        <f t="shared" si="392"/>
        <v>46.343236061493492</v>
      </c>
      <c r="E2400">
        <f t="shared" si="389"/>
        <v>-5.5522669299433734E-5</v>
      </c>
      <c r="F2400">
        <f t="shared" si="393"/>
        <v>6903.2604028014521</v>
      </c>
      <c r="G2400">
        <f t="shared" si="385"/>
        <v>5268.8402685343017</v>
      </c>
      <c r="H2400">
        <f t="shared" si="386"/>
        <v>46.344201342671511</v>
      </c>
      <c r="I2400">
        <f t="shared" si="387"/>
        <v>46.344201342671511</v>
      </c>
      <c r="J2400" s="6">
        <f t="shared" si="388"/>
        <v>46.344201342671511</v>
      </c>
      <c r="K2400" s="2">
        <f t="shared" si="390"/>
        <v>4.712894602013677E-9</v>
      </c>
      <c r="L2400" s="8">
        <f t="shared" si="391"/>
        <v>2.0828954990059039E-5</v>
      </c>
    </row>
    <row r="2401" spans="1:12">
      <c r="A2401">
        <v>2398</v>
      </c>
      <c r="B2401">
        <v>11692.2403222495</v>
      </c>
      <c r="C2401">
        <f t="shared" si="384"/>
        <v>4.1684035014589414E-3</v>
      </c>
      <c r="D2401">
        <f t="shared" si="392"/>
        <v>46.343236293030898</v>
      </c>
      <c r="E2401">
        <f t="shared" si="389"/>
        <v>-5.5496790206043502E-5</v>
      </c>
      <c r="F2401">
        <f t="shared" si="393"/>
        <v>6903.2603373347156</v>
      </c>
      <c r="G2401">
        <f t="shared" si="385"/>
        <v>5268.8402248898101</v>
      </c>
      <c r="H2401">
        <f t="shared" si="386"/>
        <v>46.344201124449057</v>
      </c>
      <c r="I2401">
        <f t="shared" si="387"/>
        <v>46.344201124449057</v>
      </c>
      <c r="J2401" s="6">
        <f t="shared" si="388"/>
        <v>46.344201124449057</v>
      </c>
      <c r="K2401" s="2">
        <f t="shared" si="390"/>
        <v>4.7087326379255529E-9</v>
      </c>
      <c r="L2401" s="8">
        <f t="shared" si="391"/>
        <v>2.0819249912938056E-5</v>
      </c>
    </row>
    <row r="2402" spans="1:12">
      <c r="A2402">
        <v>2399</v>
      </c>
      <c r="B2402">
        <v>11692.2403222495</v>
      </c>
      <c r="C2402">
        <f t="shared" si="384"/>
        <v>4.1666666666666666E-3</v>
      </c>
      <c r="D2402">
        <f t="shared" si="392"/>
        <v>46.34323652436391</v>
      </c>
      <c r="E2402">
        <f t="shared" si="389"/>
        <v>-5.547093396573519E-5</v>
      </c>
      <c r="F2402">
        <f t="shared" si="393"/>
        <v>6903.2602719257684</v>
      </c>
      <c r="G2402">
        <f t="shared" si="385"/>
        <v>5268.8401812838456</v>
      </c>
      <c r="H2402">
        <f t="shared" si="386"/>
        <v>46.344200906419232</v>
      </c>
      <c r="I2402">
        <f t="shared" si="387"/>
        <v>46.344200906419232</v>
      </c>
      <c r="J2402" s="6">
        <f t="shared" si="388"/>
        <v>46.344200906419232</v>
      </c>
      <c r="K2402" s="2">
        <f t="shared" si="390"/>
        <v>4.7045761932476936E-9</v>
      </c>
      <c r="L2402" s="8">
        <f t="shared" si="391"/>
        <v>2.0809553403013417E-5</v>
      </c>
    </row>
    <row r="2403" spans="1:12">
      <c r="A2403">
        <v>2400</v>
      </c>
      <c r="B2403">
        <v>11692.2403222495</v>
      </c>
      <c r="C2403">
        <f t="shared" si="384"/>
        <v>4.1649312786339026E-3</v>
      </c>
      <c r="D2403">
        <f t="shared" si="392"/>
        <v>46.343236755492804</v>
      </c>
      <c r="E2403">
        <f t="shared" si="389"/>
        <v>-5.5445100547849088E-5</v>
      </c>
      <c r="F2403">
        <f t="shared" si="393"/>
        <v>6903.2602065745359</v>
      </c>
      <c r="G2403">
        <f t="shared" si="385"/>
        <v>5268.8401377163573</v>
      </c>
      <c r="H2403">
        <f t="shared" si="386"/>
        <v>46.344200688581779</v>
      </c>
      <c r="I2403">
        <f t="shared" si="387"/>
        <v>46.344200688581786</v>
      </c>
      <c r="J2403" s="6">
        <f t="shared" si="388"/>
        <v>46.344200688581779</v>
      </c>
      <c r="K2403" s="2">
        <f t="shared" si="390"/>
        <v>4.7004252679802535E-9</v>
      </c>
      <c r="L2403" s="8">
        <f t="shared" si="391"/>
        <v>2.0799865448785609E-5</v>
      </c>
    </row>
    <row r="2404" spans="1:12">
      <c r="A2404">
        <v>2401</v>
      </c>
      <c r="B2404">
        <v>11692.2403222495</v>
      </c>
      <c r="C2404">
        <f t="shared" si="384"/>
        <v>4.163197335553705E-3</v>
      </c>
      <c r="D2404">
        <f t="shared" si="392"/>
        <v>46.343236986417836</v>
      </c>
      <c r="E2404">
        <f t="shared" si="389"/>
        <v>-5.5419289922951246E-5</v>
      </c>
      <c r="F2404">
        <f t="shared" si="393"/>
        <v>6903.2601412809454</v>
      </c>
      <c r="G2404">
        <f t="shared" si="385"/>
        <v>5268.8400941872969</v>
      </c>
      <c r="H2404">
        <f t="shared" si="386"/>
        <v>46.344200470936485</v>
      </c>
      <c r="I2404">
        <f t="shared" si="387"/>
        <v>46.344200470936485</v>
      </c>
      <c r="J2404" s="6">
        <f t="shared" si="388"/>
        <v>46.344200470936485</v>
      </c>
      <c r="K2404" s="2">
        <f t="shared" si="390"/>
        <v>4.6962789422118678E-9</v>
      </c>
      <c r="L2404" s="8">
        <f t="shared" si="391"/>
        <v>2.0790186040135024E-5</v>
      </c>
    </row>
    <row r="2405" spans="1:12">
      <c r="A2405">
        <v>2402</v>
      </c>
      <c r="B2405">
        <v>11692.2403222495</v>
      </c>
      <c r="C2405">
        <f t="shared" si="384"/>
        <v>4.1614648356221393E-3</v>
      </c>
      <c r="D2405">
        <f t="shared" si="392"/>
        <v>46.343237217139276</v>
      </c>
      <c r="E2405">
        <f t="shared" si="389"/>
        <v>-5.5393502063244396E-5</v>
      </c>
      <c r="F2405">
        <f t="shared" si="393"/>
        <v>6903.2600760449177</v>
      </c>
      <c r="G2405">
        <f t="shared" si="385"/>
        <v>5268.8400506966118</v>
      </c>
      <c r="H2405">
        <f t="shared" si="386"/>
        <v>46.344200253483059</v>
      </c>
      <c r="I2405">
        <f t="shared" si="387"/>
        <v>46.344200253483059</v>
      </c>
      <c r="J2405" s="6">
        <f t="shared" si="388"/>
        <v>46.344200253483059</v>
      </c>
      <c r="K2405" s="2">
        <f t="shared" si="390"/>
        <v>4.6921389024471381E-9</v>
      </c>
      <c r="L2405" s="8">
        <f t="shared" si="391"/>
        <v>2.0780515164948865E-5</v>
      </c>
    </row>
    <row r="2406" spans="1:12">
      <c r="A2406">
        <v>2403</v>
      </c>
      <c r="B2406">
        <v>11692.2403222495</v>
      </c>
      <c r="C2406">
        <f t="shared" si="384"/>
        <v>4.1597337770382693E-3</v>
      </c>
      <c r="D2406">
        <f t="shared" si="392"/>
        <v>46.343237447657387</v>
      </c>
      <c r="E2406">
        <f t="shared" si="389"/>
        <v>-5.5367736936841276E-5</v>
      </c>
      <c r="F2406">
        <f t="shared" si="393"/>
        <v>6903.260010866381</v>
      </c>
      <c r="G2406">
        <f t="shared" si="385"/>
        <v>5268.8400072442546</v>
      </c>
      <c r="H2406">
        <f t="shared" si="386"/>
        <v>46.344200036221267</v>
      </c>
      <c r="I2406">
        <f t="shared" si="387"/>
        <v>46.344200036221267</v>
      </c>
      <c r="J2406" s="6">
        <f t="shared" si="388"/>
        <v>46.344200036221267</v>
      </c>
      <c r="K2406" s="2">
        <f t="shared" si="390"/>
        <v>4.688003922137527E-9</v>
      </c>
      <c r="L2406" s="8">
        <f t="shared" si="391"/>
        <v>2.0770852812494237E-5</v>
      </c>
    </row>
    <row r="2407" spans="1:12">
      <c r="A2407">
        <v>2404</v>
      </c>
      <c r="B2407">
        <v>11692.2403222495</v>
      </c>
      <c r="C2407">
        <f t="shared" si="384"/>
        <v>4.1580041580041582E-3</v>
      </c>
      <c r="D2407">
        <f t="shared" si="392"/>
        <v>46.343237677972432</v>
      </c>
      <c r="E2407">
        <f t="shared" si="389"/>
        <v>-5.5341994515125747E-5</v>
      </c>
      <c r="F2407">
        <f t="shared" si="393"/>
        <v>6903.2599457452625</v>
      </c>
      <c r="G2407">
        <f t="shared" si="385"/>
        <v>5268.8399638301753</v>
      </c>
      <c r="H2407">
        <f t="shared" si="386"/>
        <v>46.344199819150873</v>
      </c>
      <c r="I2407">
        <f t="shared" si="387"/>
        <v>46.344199819150873</v>
      </c>
      <c r="J2407" s="6">
        <f t="shared" si="388"/>
        <v>46.344199819150873</v>
      </c>
      <c r="K2407" s="2">
        <f t="shared" si="390"/>
        <v>4.6838740012831816E-9</v>
      </c>
      <c r="L2407" s="8">
        <f t="shared" si="391"/>
        <v>2.0761198972038241E-5</v>
      </c>
    </row>
    <row r="2408" spans="1:12">
      <c r="A2408">
        <v>2405</v>
      </c>
      <c r="B2408">
        <v>11692.2403222495</v>
      </c>
      <c r="C2408">
        <f t="shared" si="384"/>
        <v>4.1562759767248547E-3</v>
      </c>
      <c r="D2408">
        <f t="shared" si="392"/>
        <v>46.343237908084674</v>
      </c>
      <c r="E2408">
        <f t="shared" si="389"/>
        <v>-5.5316274769483516E-5</v>
      </c>
      <c r="F2408">
        <f t="shared" si="393"/>
        <v>6903.259880681484</v>
      </c>
      <c r="G2408">
        <f t="shared" si="385"/>
        <v>5268.839920454323</v>
      </c>
      <c r="H2408">
        <f t="shared" si="386"/>
        <v>46.344199602271615</v>
      </c>
      <c r="I2408">
        <f t="shared" si="387"/>
        <v>46.344199602271608</v>
      </c>
      <c r="J2408" s="6">
        <f t="shared" si="388"/>
        <v>46.344199602271615</v>
      </c>
      <c r="K2408" s="2">
        <f t="shared" si="390"/>
        <v>4.6797497531586057E-9</v>
      </c>
      <c r="L2408" s="8">
        <f t="shared" si="391"/>
        <v>2.0751553632234697E-5</v>
      </c>
    </row>
    <row r="2409" spans="1:12">
      <c r="A2409">
        <v>2406</v>
      </c>
      <c r="B2409">
        <v>11692.2403222495</v>
      </c>
      <c r="C2409">
        <f t="shared" si="384"/>
        <v>4.154549231408392E-3</v>
      </c>
      <c r="D2409">
        <f t="shared" si="392"/>
        <v>46.343238137994376</v>
      </c>
      <c r="E2409">
        <f t="shared" si="389"/>
        <v>-5.5290577669661076E-5</v>
      </c>
      <c r="F2409">
        <f t="shared" si="393"/>
        <v>6903.2598156749737</v>
      </c>
      <c r="G2409">
        <f t="shared" si="385"/>
        <v>5268.8398771166494</v>
      </c>
      <c r="H2409">
        <f t="shared" si="386"/>
        <v>46.344199385583245</v>
      </c>
      <c r="I2409">
        <f t="shared" si="387"/>
        <v>46.344199385583245</v>
      </c>
      <c r="J2409" s="6">
        <f t="shared" si="388"/>
        <v>46.344199385583245</v>
      </c>
      <c r="K2409" s="2">
        <f t="shared" si="390"/>
        <v>4.6756308711267766E-9</v>
      </c>
      <c r="L2409" s="8">
        <f t="shared" si="391"/>
        <v>2.0741916782044062E-5</v>
      </c>
    </row>
    <row r="2410" spans="1:12">
      <c r="A2410">
        <v>2407</v>
      </c>
      <c r="B2410">
        <v>11692.2403222495</v>
      </c>
      <c r="C2410">
        <f t="shared" si="384"/>
        <v>4.152823920265781E-3</v>
      </c>
      <c r="D2410">
        <f t="shared" si="392"/>
        <v>46.343238367701801</v>
      </c>
      <c r="E2410">
        <f t="shared" si="389"/>
        <v>-5.5264903186228028E-5</v>
      </c>
      <c r="F2410">
        <f t="shared" si="393"/>
        <v>6903.2597507256569</v>
      </c>
      <c r="G2410">
        <f t="shared" si="385"/>
        <v>5268.8398338171046</v>
      </c>
      <c r="H2410">
        <f t="shared" si="386"/>
        <v>46.34419916908552</v>
      </c>
      <c r="I2410">
        <f t="shared" si="387"/>
        <v>46.34419916908552</v>
      </c>
      <c r="J2410" s="6">
        <f t="shared" si="388"/>
        <v>46.34419916908552</v>
      </c>
      <c r="K2410" s="2">
        <f t="shared" si="390"/>
        <v>4.671517201869254E-9</v>
      </c>
      <c r="L2410" s="8">
        <f t="shared" si="391"/>
        <v>2.0732288410580124E-5</v>
      </c>
    </row>
    <row r="2411" spans="1:12">
      <c r="A2411">
        <v>2408</v>
      </c>
      <c r="B2411">
        <v>11692.2403222495</v>
      </c>
      <c r="C2411">
        <f t="shared" si="384"/>
        <v>4.1511000415110008E-3</v>
      </c>
      <c r="D2411">
        <f t="shared" si="392"/>
        <v>46.343238597207211</v>
      </c>
      <c r="E2411">
        <f t="shared" si="389"/>
        <v>-5.5239251290156846E-5</v>
      </c>
      <c r="F2411">
        <f t="shared" si="393"/>
        <v>6903.2596858334591</v>
      </c>
      <c r="G2411">
        <f t="shared" si="385"/>
        <v>5268.8397905556394</v>
      </c>
      <c r="H2411">
        <f t="shared" si="386"/>
        <v>46.344198952778193</v>
      </c>
      <c r="I2411">
        <f t="shared" si="387"/>
        <v>46.3441989527782</v>
      </c>
      <c r="J2411" s="6">
        <f t="shared" si="388"/>
        <v>46.3441989527782</v>
      </c>
      <c r="K2411" s="2">
        <f t="shared" si="390"/>
        <v>4.6674087453861869E-9</v>
      </c>
      <c r="L2411" s="8">
        <f t="shared" si="391"/>
        <v>2.0722668506956669E-5</v>
      </c>
    </row>
    <row r="2412" spans="1:12">
      <c r="A2412">
        <v>2409</v>
      </c>
      <c r="B2412">
        <v>11692.2403222495</v>
      </c>
      <c r="C2412">
        <f t="shared" si="384"/>
        <v>4.1493775933609959E-3</v>
      </c>
      <c r="D2412">
        <f t="shared" si="392"/>
        <v>46.34323882651087</v>
      </c>
      <c r="E2412">
        <f t="shared" si="389"/>
        <v>-5.5213621952423545E-5</v>
      </c>
      <c r="F2412">
        <f t="shared" si="393"/>
        <v>6903.2596209983049</v>
      </c>
      <c r="G2412">
        <f t="shared" si="385"/>
        <v>5268.8397473322029</v>
      </c>
      <c r="H2412">
        <f t="shared" si="386"/>
        <v>46.344198736661014</v>
      </c>
      <c r="I2412">
        <f t="shared" si="387"/>
        <v>46.344198736661021</v>
      </c>
      <c r="J2412" s="6">
        <f t="shared" si="388"/>
        <v>46.344198736661014</v>
      </c>
      <c r="K2412" s="2">
        <f t="shared" si="390"/>
        <v>4.6633061149520929E-9</v>
      </c>
      <c r="L2412" s="8">
        <f t="shared" si="391"/>
        <v>2.0713057059674192E-5</v>
      </c>
    </row>
    <row r="2413" spans="1:12">
      <c r="A2413">
        <v>2410</v>
      </c>
      <c r="B2413">
        <v>11692.2403222495</v>
      </c>
      <c r="C2413">
        <f t="shared" si="384"/>
        <v>4.1476565740356701E-3</v>
      </c>
      <c r="D2413">
        <f t="shared" si="392"/>
        <v>46.343239055613033</v>
      </c>
      <c r="E2413">
        <f t="shared" si="389"/>
        <v>-5.5188015142780578E-5</v>
      </c>
      <c r="F2413">
        <f t="shared" si="393"/>
        <v>6903.2595562201232</v>
      </c>
      <c r="G2413">
        <f t="shared" si="385"/>
        <v>5268.8397041467488</v>
      </c>
      <c r="H2413">
        <f t="shared" si="386"/>
        <v>46.344198520733748</v>
      </c>
      <c r="I2413">
        <f t="shared" si="387"/>
        <v>46.344198520733741</v>
      </c>
      <c r="J2413" s="6">
        <f t="shared" si="388"/>
        <v>46.344198520733741</v>
      </c>
      <c r="K2413" s="2">
        <f t="shared" si="390"/>
        <v>4.659208237336979E-9</v>
      </c>
      <c r="L2413" s="8">
        <f t="shared" si="391"/>
        <v>2.0703454058459768E-5</v>
      </c>
    </row>
    <row r="2414" spans="1:12">
      <c r="A2414">
        <v>2411</v>
      </c>
      <c r="B2414">
        <v>11692.2403222495</v>
      </c>
      <c r="C2414">
        <f t="shared" si="384"/>
        <v>4.1459369817578775E-3</v>
      </c>
      <c r="D2414">
        <f t="shared" si="392"/>
        <v>46.34323928451397</v>
      </c>
      <c r="E2414">
        <f t="shared" si="389"/>
        <v>-5.5162430833014309E-5</v>
      </c>
      <c r="F2414">
        <f t="shared" si="393"/>
        <v>6903.2594914988395</v>
      </c>
      <c r="G2414">
        <f t="shared" si="385"/>
        <v>5268.839660999226</v>
      </c>
      <c r="H2414">
        <f t="shared" si="386"/>
        <v>46.344198304996134</v>
      </c>
      <c r="I2414">
        <f t="shared" si="387"/>
        <v>46.344198304996134</v>
      </c>
      <c r="J2414" s="6">
        <f t="shared" si="388"/>
        <v>46.344198304996134</v>
      </c>
      <c r="K2414" s="2">
        <f t="shared" si="390"/>
        <v>4.6551157258153596E-9</v>
      </c>
      <c r="L2414" s="8">
        <f t="shared" si="391"/>
        <v>2.0693859492120541E-5</v>
      </c>
    </row>
    <row r="2415" spans="1:12">
      <c r="A2415">
        <v>2412</v>
      </c>
      <c r="B2415">
        <v>11692.2403222495</v>
      </c>
      <c r="C2415">
        <f t="shared" si="384"/>
        <v>4.1442188147534191E-3</v>
      </c>
      <c r="D2415">
        <f t="shared" si="392"/>
        <v>46.343239513213931</v>
      </c>
      <c r="E2415">
        <f t="shared" si="389"/>
        <v>-5.5136868994514864E-5</v>
      </c>
      <c r="F2415">
        <f t="shared" si="393"/>
        <v>6903.2594268343782</v>
      </c>
      <c r="G2415">
        <f t="shared" si="385"/>
        <v>5268.8396178895864</v>
      </c>
      <c r="H2415">
        <f t="shared" si="386"/>
        <v>46.344198089447929</v>
      </c>
      <c r="I2415">
        <f t="shared" si="387"/>
        <v>46.344198089447922</v>
      </c>
      <c r="J2415" s="6">
        <f t="shared" si="388"/>
        <v>46.344198089447929</v>
      </c>
      <c r="K2415" s="2">
        <f t="shared" si="390"/>
        <v>4.6510288870245751E-9</v>
      </c>
      <c r="L2415" s="8">
        <f t="shared" si="391"/>
        <v>2.068427334961698E-5</v>
      </c>
    </row>
    <row r="2416" spans="1:12">
      <c r="A2416">
        <v>2413</v>
      </c>
      <c r="B2416">
        <v>11692.2403222495</v>
      </c>
      <c r="C2416">
        <f t="shared" si="384"/>
        <v>4.1425020712510356E-3</v>
      </c>
      <c r="D2416">
        <f t="shared" si="392"/>
        <v>46.343239741713184</v>
      </c>
      <c r="E2416">
        <f t="shared" si="389"/>
        <v>-5.5111329596620519E-5</v>
      </c>
      <c r="F2416">
        <f t="shared" si="393"/>
        <v>6903.2593622266677</v>
      </c>
      <c r="G2416">
        <f t="shared" si="385"/>
        <v>5268.8395748177782</v>
      </c>
      <c r="H2416">
        <f t="shared" si="386"/>
        <v>46.344197874088891</v>
      </c>
      <c r="I2416">
        <f t="shared" si="387"/>
        <v>46.344197874088898</v>
      </c>
      <c r="J2416" s="6">
        <f t="shared" si="388"/>
        <v>46.344197874088891</v>
      </c>
      <c r="K2416" s="2">
        <f t="shared" si="390"/>
        <v>4.6469471076903989E-9</v>
      </c>
      <c r="L2416" s="8">
        <f t="shared" si="391"/>
        <v>2.067469562006287E-5</v>
      </c>
    </row>
    <row r="2417" spans="1:12">
      <c r="A2417">
        <v>2414</v>
      </c>
      <c r="B2417">
        <v>11692.2403222495</v>
      </c>
      <c r="C2417">
        <f t="shared" si="384"/>
        <v>4.140786749482402E-3</v>
      </c>
      <c r="D2417">
        <f t="shared" si="392"/>
        <v>46.343239970011979</v>
      </c>
      <c r="E2417">
        <f t="shared" si="389"/>
        <v>-5.5085812611531096E-5</v>
      </c>
      <c r="F2417">
        <f t="shared" si="393"/>
        <v>6903.2592976756359</v>
      </c>
      <c r="G2417">
        <f t="shared" si="385"/>
        <v>5268.8395317837576</v>
      </c>
      <c r="H2417">
        <f t="shared" si="386"/>
        <v>46.344197658918787</v>
      </c>
      <c r="I2417">
        <f t="shared" si="387"/>
        <v>46.344197658918787</v>
      </c>
      <c r="J2417" s="6">
        <f t="shared" si="388"/>
        <v>46.344197658918787</v>
      </c>
      <c r="K2417" s="2">
        <f t="shared" si="390"/>
        <v>4.642870387812975E-9</v>
      </c>
      <c r="L2417" s="8">
        <f t="shared" si="391"/>
        <v>2.0665126293031971E-5</v>
      </c>
    </row>
    <row r="2418" spans="1:12">
      <c r="A2418">
        <v>2415</v>
      </c>
      <c r="B2418">
        <v>11692.2403222495</v>
      </c>
      <c r="C2418">
        <f t="shared" si="384"/>
        <v>4.1390728476821195E-3</v>
      </c>
      <c r="D2418">
        <f t="shared" si="392"/>
        <v>46.343240198110578</v>
      </c>
      <c r="E2418">
        <f t="shared" si="389"/>
        <v>-5.506031801063223E-5</v>
      </c>
      <c r="F2418">
        <f t="shared" si="393"/>
        <v>6903.2592331812084</v>
      </c>
      <c r="G2418">
        <f t="shared" si="385"/>
        <v>5268.839488787472</v>
      </c>
      <c r="H2418">
        <f t="shared" si="386"/>
        <v>46.344197443937354</v>
      </c>
      <c r="I2418">
        <f t="shared" si="387"/>
        <v>46.344197443937368</v>
      </c>
      <c r="J2418" s="6">
        <f t="shared" si="388"/>
        <v>46.344197443937361</v>
      </c>
      <c r="K2418" s="2">
        <f t="shared" si="390"/>
        <v>4.6387991873482385E-9</v>
      </c>
      <c r="L2418" s="8">
        <f t="shared" si="391"/>
        <v>2.065556535733143E-5</v>
      </c>
    </row>
    <row r="2419" spans="1:12">
      <c r="A2419">
        <v>2416</v>
      </c>
      <c r="B2419">
        <v>11692.2403222495</v>
      </c>
      <c r="C2419">
        <f t="shared" si="384"/>
        <v>4.1373603640877119E-3</v>
      </c>
      <c r="D2419">
        <f t="shared" si="392"/>
        <v>46.343240426009245</v>
      </c>
      <c r="E2419">
        <f t="shared" si="389"/>
        <v>-5.5034845764083722E-5</v>
      </c>
      <c r="F2419">
        <f t="shared" si="393"/>
        <v>6903.2591687433123</v>
      </c>
      <c r="G2419">
        <f t="shared" si="385"/>
        <v>5268.8394458288758</v>
      </c>
      <c r="H2419">
        <f t="shared" si="386"/>
        <v>46.344197229144378</v>
      </c>
      <c r="I2419">
        <f t="shared" si="387"/>
        <v>46.344197229144363</v>
      </c>
      <c r="J2419" s="6">
        <f t="shared" si="388"/>
        <v>46.34419722914437</v>
      </c>
      <c r="K2419" s="2">
        <f t="shared" si="390"/>
        <v>4.6347331996591461E-9</v>
      </c>
      <c r="L2419" s="8">
        <f t="shared" si="391"/>
        <v>2.0646012802075038E-5</v>
      </c>
    </row>
    <row r="2420" spans="1:12">
      <c r="A2420">
        <v>2417</v>
      </c>
      <c r="B2420">
        <v>11692.2403222495</v>
      </c>
      <c r="C2420">
        <f t="shared" si="384"/>
        <v>4.1356492969396195E-3</v>
      </c>
      <c r="D2420">
        <f t="shared" si="392"/>
        <v>46.343240653708236</v>
      </c>
      <c r="E2420">
        <f t="shared" si="389"/>
        <v>-5.5009395843266465E-5</v>
      </c>
      <c r="F2420">
        <f t="shared" si="393"/>
        <v>6903.2591043618741</v>
      </c>
      <c r="G2420">
        <f t="shared" si="385"/>
        <v>5268.8394029079163</v>
      </c>
      <c r="H2420">
        <f t="shared" si="386"/>
        <v>46.344197014539581</v>
      </c>
      <c r="I2420">
        <f t="shared" si="387"/>
        <v>46.344197014539574</v>
      </c>
      <c r="J2420" s="6">
        <f t="shared" si="388"/>
        <v>46.344197014539574</v>
      </c>
      <c r="K2420" s="2">
        <f t="shared" si="390"/>
        <v>4.6306724247458443E-9</v>
      </c>
      <c r="L2420" s="8">
        <f t="shared" si="391"/>
        <v>2.0636468616529909E-5</v>
      </c>
    </row>
    <row r="2421" spans="1:12">
      <c r="A2421">
        <v>2418</v>
      </c>
      <c r="B2421">
        <v>11692.2403222495</v>
      </c>
      <c r="C2421">
        <f t="shared" si="384"/>
        <v>4.1339396444811903E-3</v>
      </c>
      <c r="D2421">
        <f t="shared" si="392"/>
        <v>46.343240881207805</v>
      </c>
      <c r="E2421">
        <f t="shared" si="389"/>
        <v>-5.4983968219566776E-5</v>
      </c>
      <c r="F2421">
        <f t="shared" si="393"/>
        <v>6903.2590400368217</v>
      </c>
      <c r="G2421">
        <f t="shared" si="385"/>
        <v>5268.8393600245481</v>
      </c>
      <c r="H2421">
        <f t="shared" si="386"/>
        <v>46.344196800122731</v>
      </c>
      <c r="I2421">
        <f t="shared" si="387"/>
        <v>46.344196800122738</v>
      </c>
      <c r="J2421" s="6">
        <f t="shared" si="388"/>
        <v>46.344196800122731</v>
      </c>
      <c r="K2421" s="2">
        <f t="shared" si="390"/>
        <v>4.6266168626084793E-9</v>
      </c>
      <c r="L2421" s="8">
        <f t="shared" si="391"/>
        <v>2.0626932789963155E-5</v>
      </c>
    </row>
    <row r="2422" spans="1:12">
      <c r="A2422">
        <v>2419</v>
      </c>
      <c r="B2422">
        <v>11692.2403222495</v>
      </c>
      <c r="C2422">
        <f t="shared" si="384"/>
        <v>4.1322314049586778E-3</v>
      </c>
      <c r="D2422">
        <f t="shared" si="392"/>
        <v>46.343241108508209</v>
      </c>
      <c r="E2422">
        <f t="shared" si="389"/>
        <v>-5.4958562864369207E-5</v>
      </c>
      <c r="F2422">
        <f t="shared" si="393"/>
        <v>6903.2589757680798</v>
      </c>
      <c r="G2422">
        <f t="shared" si="385"/>
        <v>5268.8393171787202</v>
      </c>
      <c r="H2422">
        <f t="shared" si="386"/>
        <v>46.344196585893599</v>
      </c>
      <c r="I2422">
        <f t="shared" si="387"/>
        <v>46.344196585893599</v>
      </c>
      <c r="J2422" s="6">
        <f t="shared" si="388"/>
        <v>46.344196585893599</v>
      </c>
      <c r="K2422" s="2">
        <f t="shared" si="390"/>
        <v>4.6225665132471968E-9</v>
      </c>
      <c r="L2422" s="8">
        <f t="shared" si="391"/>
        <v>2.0617405311641901E-5</v>
      </c>
    </row>
    <row r="2423" spans="1:12">
      <c r="A2423">
        <v>2420</v>
      </c>
      <c r="B2423">
        <v>11692.2403222495</v>
      </c>
      <c r="C2423">
        <f t="shared" si="384"/>
        <v>4.1305245766212308E-3</v>
      </c>
      <c r="D2423">
        <f t="shared" si="392"/>
        <v>46.343241335609711</v>
      </c>
      <c r="E2423">
        <f t="shared" si="389"/>
        <v>-5.4933179748646093E-5</v>
      </c>
      <c r="F2423">
        <f t="shared" si="393"/>
        <v>6903.2589115555802</v>
      </c>
      <c r="G2423">
        <f t="shared" si="385"/>
        <v>5268.8392743703871</v>
      </c>
      <c r="H2423">
        <f t="shared" si="386"/>
        <v>46.344196371851929</v>
      </c>
      <c r="I2423">
        <f t="shared" si="387"/>
        <v>46.344196371851929</v>
      </c>
      <c r="J2423" s="6">
        <f t="shared" si="388"/>
        <v>46.344196371851929</v>
      </c>
      <c r="K2423" s="2">
        <f t="shared" si="390"/>
        <v>4.6185215299807431E-9</v>
      </c>
      <c r="L2423" s="8">
        <f t="shared" si="391"/>
        <v>2.0607886170526609E-5</v>
      </c>
    </row>
    <row r="2424" spans="1:12">
      <c r="A2424">
        <v>2421</v>
      </c>
      <c r="B2424">
        <v>11692.2403222495</v>
      </c>
      <c r="C2424">
        <f t="shared" si="384"/>
        <v>4.1288191577208916E-3</v>
      </c>
      <c r="D2424">
        <f t="shared" si="392"/>
        <v>46.34324156251256</v>
      </c>
      <c r="E2424">
        <f t="shared" si="389"/>
        <v>-5.4907818843786391E-5</v>
      </c>
      <c r="F2424">
        <f t="shared" si="393"/>
        <v>6903.2588473992482</v>
      </c>
      <c r="G2424">
        <f t="shared" si="385"/>
        <v>5268.8392315994988</v>
      </c>
      <c r="H2424">
        <f t="shared" si="386"/>
        <v>46.344196157997494</v>
      </c>
      <c r="I2424">
        <f t="shared" si="387"/>
        <v>46.344196157997494</v>
      </c>
      <c r="J2424" s="6">
        <f t="shared" si="388"/>
        <v>46.344196157997494</v>
      </c>
      <c r="K2424" s="2">
        <f t="shared" si="390"/>
        <v>4.6144814528534634E-9</v>
      </c>
      <c r="L2424" s="8">
        <f t="shared" si="391"/>
        <v>2.0598375356344373E-5</v>
      </c>
    </row>
    <row r="2425" spans="1:12">
      <c r="A2425">
        <v>2422</v>
      </c>
      <c r="B2425">
        <v>11692.2403222495</v>
      </c>
      <c r="C2425">
        <f t="shared" si="384"/>
        <v>4.1271151465125874E-3</v>
      </c>
      <c r="D2425">
        <f t="shared" si="392"/>
        <v>46.343241789217018</v>
      </c>
      <c r="E2425">
        <f t="shared" si="389"/>
        <v>-5.4882480121580657E-5</v>
      </c>
      <c r="F2425">
        <f t="shared" si="393"/>
        <v>6903.2587832990084</v>
      </c>
      <c r="G2425">
        <f t="shared" si="385"/>
        <v>5268.8391888660062</v>
      </c>
      <c r="H2425">
        <f t="shared" si="386"/>
        <v>46.344195944330039</v>
      </c>
      <c r="I2425">
        <f t="shared" si="387"/>
        <v>46.344195944330025</v>
      </c>
      <c r="J2425" s="6">
        <f t="shared" si="388"/>
        <v>46.344195944330032</v>
      </c>
      <c r="K2425" s="2">
        <f t="shared" si="390"/>
        <v>4.6104470484585066E-9</v>
      </c>
      <c r="L2425" s="8">
        <f t="shared" si="391"/>
        <v>2.0588872857749014E-5</v>
      </c>
    </row>
    <row r="2426" spans="1:12">
      <c r="A2426">
        <v>2423</v>
      </c>
      <c r="B2426">
        <v>11692.2403222495</v>
      </c>
      <c r="C2426">
        <f t="shared" si="384"/>
        <v>4.125412541254125E-3</v>
      </c>
      <c r="D2426">
        <f t="shared" si="392"/>
        <v>46.343242015723334</v>
      </c>
      <c r="E2426">
        <f t="shared" si="389"/>
        <v>-5.4857163552594821E-5</v>
      </c>
      <c r="F2426">
        <f t="shared" si="393"/>
        <v>6903.2587192547944</v>
      </c>
      <c r="G2426">
        <f t="shared" si="385"/>
        <v>5268.8391461698629</v>
      </c>
      <c r="H2426">
        <f t="shared" si="386"/>
        <v>46.344195730849322</v>
      </c>
      <c r="I2426">
        <f t="shared" si="387"/>
        <v>46.344195730849314</v>
      </c>
      <c r="J2426" s="6">
        <f t="shared" si="388"/>
        <v>46.344195730849322</v>
      </c>
      <c r="K2426" s="2">
        <f t="shared" si="390"/>
        <v>4.6064173968844101E-9</v>
      </c>
      <c r="L2426" s="8">
        <f t="shared" si="391"/>
        <v>2.0579378664620948E-5</v>
      </c>
    </row>
    <row r="2427" spans="1:12">
      <c r="A2427">
        <v>2424</v>
      </c>
      <c r="B2427">
        <v>11692.2403222495</v>
      </c>
      <c r="C2427">
        <f t="shared" si="384"/>
        <v>4.1237113402061857E-3</v>
      </c>
      <c r="D2427">
        <f t="shared" si="392"/>
        <v>46.343242242031764</v>
      </c>
      <c r="E2427">
        <f t="shared" si="389"/>
        <v>-5.4831869109440229E-5</v>
      </c>
      <c r="F2427">
        <f t="shared" si="393"/>
        <v>6903.2586552665325</v>
      </c>
      <c r="G2427">
        <f t="shared" si="385"/>
        <v>5268.8391035110217</v>
      </c>
      <c r="H2427">
        <f t="shared" si="386"/>
        <v>46.344195517555107</v>
      </c>
      <c r="I2427">
        <f t="shared" si="387"/>
        <v>46.344195517555107</v>
      </c>
      <c r="J2427" s="6">
        <f t="shared" si="388"/>
        <v>46.344195517555107</v>
      </c>
      <c r="K2427" s="2">
        <f t="shared" si="390"/>
        <v>4.602393264724327E-9</v>
      </c>
      <c r="L2427" s="8">
        <f t="shared" si="391"/>
        <v>2.0569892765920648E-5</v>
      </c>
    </row>
    <row r="2428" spans="1:12">
      <c r="A2428">
        <v>2425</v>
      </c>
      <c r="B2428">
        <v>11692.2403222495</v>
      </c>
      <c r="C2428">
        <f t="shared" si="384"/>
        <v>4.1220115416323163E-3</v>
      </c>
      <c r="D2428">
        <f t="shared" si="392"/>
        <v>46.343242468142563</v>
      </c>
      <c r="E2428">
        <f t="shared" si="389"/>
        <v>-5.4806596762683062E-5</v>
      </c>
      <c r="F2428">
        <f t="shared" si="393"/>
        <v>6903.2585913341482</v>
      </c>
      <c r="G2428">
        <f t="shared" si="385"/>
        <v>5268.8390608894315</v>
      </c>
      <c r="H2428">
        <f t="shared" si="386"/>
        <v>46.344195304447155</v>
      </c>
      <c r="I2428">
        <f t="shared" si="387"/>
        <v>46.344195304447169</v>
      </c>
      <c r="J2428" s="6">
        <f t="shared" si="388"/>
        <v>46.344195304447162</v>
      </c>
      <c r="K2428" s="2">
        <f t="shared" si="390"/>
        <v>4.5983740387039919E-9</v>
      </c>
      <c r="L2428" s="8">
        <f t="shared" si="391"/>
        <v>2.0560415151221878E-5</v>
      </c>
    </row>
    <row r="2429" spans="1:12">
      <c r="A2429">
        <v>2426</v>
      </c>
      <c r="B2429">
        <v>11692.2403222495</v>
      </c>
      <c r="C2429">
        <f t="shared" si="384"/>
        <v>4.1203131437989289E-3</v>
      </c>
      <c r="D2429">
        <f t="shared" si="392"/>
        <v>46.343242694055988</v>
      </c>
      <c r="E2429">
        <f t="shared" si="389"/>
        <v>-5.4781346484526843E-5</v>
      </c>
      <c r="F2429">
        <f t="shared" si="393"/>
        <v>6903.258527457574</v>
      </c>
      <c r="G2429">
        <f t="shared" si="385"/>
        <v>5268.8390183050496</v>
      </c>
      <c r="H2429">
        <f t="shared" si="386"/>
        <v>46.344195091525251</v>
      </c>
      <c r="I2429">
        <f t="shared" si="387"/>
        <v>46.344195091525236</v>
      </c>
      <c r="J2429" s="6">
        <f t="shared" si="388"/>
        <v>46.344195091525243</v>
      </c>
      <c r="K2429" s="2">
        <f t="shared" si="390"/>
        <v>4.5943600254607527E-9</v>
      </c>
      <c r="L2429" s="8">
        <f t="shared" si="391"/>
        <v>2.0550945809791761E-5</v>
      </c>
    </row>
    <row r="2430" spans="1:12">
      <c r="A2430">
        <v>2427</v>
      </c>
      <c r="B2430">
        <v>11692.2403222495</v>
      </c>
      <c r="C2430">
        <f t="shared" si="384"/>
        <v>4.1186161449752881E-3</v>
      </c>
      <c r="D2430">
        <f t="shared" si="392"/>
        <v>46.343242919772287</v>
      </c>
      <c r="E2430">
        <f t="shared" si="389"/>
        <v>-5.4756118246763301E-5</v>
      </c>
      <c r="F2430">
        <f t="shared" si="393"/>
        <v>6903.2584636367346</v>
      </c>
      <c r="G2430">
        <f t="shared" si="385"/>
        <v>5268.8389757578234</v>
      </c>
      <c r="H2430">
        <f t="shared" si="386"/>
        <v>46.344194878789118</v>
      </c>
      <c r="I2430">
        <f t="shared" si="387"/>
        <v>46.344194878789111</v>
      </c>
      <c r="J2430" s="6">
        <f t="shared" si="388"/>
        <v>46.344194878789111</v>
      </c>
      <c r="K2430" s="2">
        <f t="shared" si="390"/>
        <v>4.590351224994754E-9</v>
      </c>
      <c r="L2430" s="8">
        <f t="shared" si="391"/>
        <v>2.0541484731050741E-5</v>
      </c>
    </row>
    <row r="2431" spans="1:12">
      <c r="A2431">
        <v>2428</v>
      </c>
      <c r="B2431">
        <v>11692.2403222495</v>
      </c>
      <c r="C2431">
        <f t="shared" si="384"/>
        <v>4.1169205434335113E-3</v>
      </c>
      <c r="D2431">
        <f t="shared" si="392"/>
        <v>46.343243145291723</v>
      </c>
      <c r="E2431">
        <f t="shared" si="389"/>
        <v>-5.4730912020368169E-5</v>
      </c>
      <c r="F2431">
        <f t="shared" si="393"/>
        <v>6903.2583998715554</v>
      </c>
      <c r="G2431">
        <f t="shared" si="385"/>
        <v>5268.8389332477036</v>
      </c>
      <c r="H2431">
        <f t="shared" si="386"/>
        <v>46.344194666238522</v>
      </c>
      <c r="I2431">
        <f t="shared" si="387"/>
        <v>46.344194666238515</v>
      </c>
      <c r="J2431" s="6">
        <f t="shared" si="388"/>
        <v>46.344194666238522</v>
      </c>
      <c r="K2431" s="2">
        <f t="shared" si="390"/>
        <v>4.5863476373061397E-9</v>
      </c>
      <c r="L2431" s="8">
        <f t="shared" si="391"/>
        <v>2.0532031904112618E-5</v>
      </c>
    </row>
    <row r="2432" spans="1:12">
      <c r="A2432">
        <v>2429</v>
      </c>
      <c r="B2432">
        <v>11692.2403222495</v>
      </c>
      <c r="C2432">
        <f t="shared" si="384"/>
        <v>4.11522633744856E-3</v>
      </c>
      <c r="D2432">
        <f t="shared" si="392"/>
        <v>46.343243370614537</v>
      </c>
      <c r="E2432">
        <f t="shared" si="389"/>
        <v>-5.4705727777543226E-5</v>
      </c>
      <c r="F2432">
        <f t="shared" si="393"/>
        <v>6903.2583361619736</v>
      </c>
      <c r="G2432">
        <f t="shared" si="385"/>
        <v>5268.8388907746494</v>
      </c>
      <c r="H2432">
        <f t="shared" si="386"/>
        <v>46.344194453873243</v>
      </c>
      <c r="I2432">
        <f t="shared" si="387"/>
        <v>46.344194453873243</v>
      </c>
      <c r="J2432" s="6">
        <f t="shared" si="388"/>
        <v>46.344194453873243</v>
      </c>
      <c r="K2432" s="2">
        <f t="shared" si="390"/>
        <v>4.5823491090764466E-9</v>
      </c>
      <c r="L2432" s="8">
        <f t="shared" si="391"/>
        <v>2.0522587318704485E-5</v>
      </c>
    </row>
    <row r="2433" spans="1:12">
      <c r="A2433">
        <v>2430</v>
      </c>
      <c r="B2433">
        <v>11692.2403222495</v>
      </c>
      <c r="C2433">
        <f t="shared" si="384"/>
        <v>4.1135335252982311E-3</v>
      </c>
      <c r="D2433">
        <f t="shared" si="392"/>
        <v>46.343243595740987</v>
      </c>
      <c r="E2433">
        <f t="shared" si="389"/>
        <v>-5.468056549008334E-5</v>
      </c>
      <c r="F2433">
        <f t="shared" si="393"/>
        <v>6903.258272507911</v>
      </c>
      <c r="G2433">
        <f t="shared" si="385"/>
        <v>5268.838848338607</v>
      </c>
      <c r="H2433">
        <f t="shared" si="386"/>
        <v>46.344194241693032</v>
      </c>
      <c r="I2433">
        <f t="shared" si="387"/>
        <v>46.344194241693032</v>
      </c>
      <c r="J2433" s="6">
        <f t="shared" si="388"/>
        <v>46.344194241693032</v>
      </c>
      <c r="K2433" s="2">
        <f t="shared" si="390"/>
        <v>4.5783557936244233E-9</v>
      </c>
      <c r="L2433" s="8">
        <f t="shared" si="391"/>
        <v>2.0513150964093468E-5</v>
      </c>
    </row>
    <row r="2434" spans="1:12">
      <c r="A2434">
        <v>2431</v>
      </c>
      <c r="B2434">
        <v>11692.2403222495</v>
      </c>
      <c r="C2434">
        <f t="shared" si="384"/>
        <v>4.1118421052631577E-3</v>
      </c>
      <c r="D2434">
        <f t="shared" si="392"/>
        <v>46.343243820671326</v>
      </c>
      <c r="E2434">
        <f t="shared" si="389"/>
        <v>-5.4655425129371225E-5</v>
      </c>
      <c r="F2434">
        <f t="shared" si="393"/>
        <v>6903.2582089092994</v>
      </c>
      <c r="G2434">
        <f t="shared" si="385"/>
        <v>5268.8388059395329</v>
      </c>
      <c r="H2434">
        <f t="shared" si="386"/>
        <v>46.344194029697661</v>
      </c>
      <c r="I2434">
        <f t="shared" si="387"/>
        <v>46.344194029697668</v>
      </c>
      <c r="J2434" s="6">
        <f t="shared" si="388"/>
        <v>46.344194029697661</v>
      </c>
      <c r="K2434" s="2">
        <f t="shared" si="390"/>
        <v>4.5743673843129968E-9</v>
      </c>
      <c r="L2434" s="8">
        <f t="shared" si="391"/>
        <v>2.0503722829853332E-5</v>
      </c>
    </row>
    <row r="2435" spans="1:12">
      <c r="A2435">
        <v>2432</v>
      </c>
      <c r="B2435">
        <v>11692.2403222495</v>
      </c>
      <c r="C2435">
        <f t="shared" si="384"/>
        <v>4.110152075626798E-3</v>
      </c>
      <c r="D2435">
        <f t="shared" si="392"/>
        <v>46.343244045405804</v>
      </c>
      <c r="E2435">
        <f t="shared" si="389"/>
        <v>-5.4630306668015963E-5</v>
      </c>
      <c r="F2435">
        <f t="shared" si="393"/>
        <v>6903.2581453660659</v>
      </c>
      <c r="G2435">
        <f t="shared" si="385"/>
        <v>5268.8387635773779</v>
      </c>
      <c r="H2435">
        <f t="shared" si="386"/>
        <v>46.34419381788689</v>
      </c>
      <c r="I2435">
        <f t="shared" si="387"/>
        <v>46.344193817886882</v>
      </c>
      <c r="J2435" s="6">
        <f t="shared" si="388"/>
        <v>46.34419381788689</v>
      </c>
      <c r="K2435" s="2">
        <f t="shared" si="390"/>
        <v>4.5703841877795221E-9</v>
      </c>
      <c r="L2435" s="8">
        <f t="shared" si="391"/>
        <v>2.0494302905404525E-5</v>
      </c>
    </row>
    <row r="2436" spans="1:12">
      <c r="A2436">
        <v>2433</v>
      </c>
      <c r="B2436">
        <v>11692.2403222495</v>
      </c>
      <c r="C2436">
        <f t="shared" si="384"/>
        <v>4.1084634346754316E-3</v>
      </c>
      <c r="D2436">
        <f t="shared" si="392"/>
        <v>46.34324426994467</v>
      </c>
      <c r="E2436">
        <f t="shared" si="389"/>
        <v>-5.460521007781356E-5</v>
      </c>
      <c r="F2436">
        <f t="shared" si="393"/>
        <v>6903.2580818781444</v>
      </c>
      <c r="G2436">
        <f t="shared" si="385"/>
        <v>5268.8387212520956</v>
      </c>
      <c r="H2436">
        <f t="shared" si="386"/>
        <v>46.344193606260475</v>
      </c>
      <c r="I2436">
        <f t="shared" si="387"/>
        <v>46.34419360626049</v>
      </c>
      <c r="J2436" s="6">
        <f t="shared" si="388"/>
        <v>46.344193606260482</v>
      </c>
      <c r="K2436" s="2">
        <f t="shared" si="390"/>
        <v>4.5664060507055327E-9</v>
      </c>
      <c r="L2436" s="8">
        <f t="shared" si="391"/>
        <v>2.0484891180320826E-5</v>
      </c>
    </row>
    <row r="2437" spans="1:12">
      <c r="A2437">
        <v>2434</v>
      </c>
      <c r="B2437">
        <v>11692.2403222495</v>
      </c>
      <c r="C2437">
        <f t="shared" ref="C2437:C2500" si="394">$C$1/(A2437+1)</f>
        <v>4.1067761806981521E-3</v>
      </c>
      <c r="D2437">
        <f t="shared" si="392"/>
        <v>46.343244494288179</v>
      </c>
      <c r="E2437">
        <f t="shared" si="389"/>
        <v>-5.4580135330557296E-5</v>
      </c>
      <c r="F2437">
        <f t="shared" si="393"/>
        <v>6903.2580184454555</v>
      </c>
      <c r="G2437">
        <f t="shared" ref="G2437:G2500" si="395">(10000+10*F2437)/15</f>
        <v>5268.838678963637</v>
      </c>
      <c r="H2437">
        <f t="shared" ref="H2437:H2500" si="396">$U$3*(1+G2437/$U$4)</f>
        <v>46.344193394818177</v>
      </c>
      <c r="I2437">
        <f t="shared" ref="I2437:I2500" si="397">$U$6*(1+(F2437-G2437)/$U$7)</f>
        <v>46.344193394818184</v>
      </c>
      <c r="J2437" s="6">
        <f t="shared" ref="J2437:J2500" si="398">(H2437+I2437)/2</f>
        <v>46.344193394818177</v>
      </c>
      <c r="K2437" s="2">
        <f t="shared" si="390"/>
        <v>4.5624335863656099E-9</v>
      </c>
      <c r="L2437" s="8">
        <f t="shared" si="391"/>
        <v>2.047548764340939E-5</v>
      </c>
    </row>
    <row r="2438" spans="1:12">
      <c r="A2438">
        <v>2435</v>
      </c>
      <c r="B2438">
        <v>11692.2403222495</v>
      </c>
      <c r="C2438">
        <f t="shared" si="394"/>
        <v>4.1050903119868639E-3</v>
      </c>
      <c r="D2438">
        <f t="shared" si="392"/>
        <v>46.34324471843658</v>
      </c>
      <c r="E2438">
        <f t="shared" ref="E2438:E2501" si="399">(D2438-J2437)*(1-0.5*($U$6/$U$7 + 2/3*$U$3/$U$4-2/3*$U$6/$U$7)*B2438*0.1*EXP(0.1*(D2438+$U$10))/(EXP(0.1*D2438)+EXP(0.1*$U$10))^2)</f>
        <v>-5.4555082396810114E-5</v>
      </c>
      <c r="F2438">
        <f t="shared" si="393"/>
        <v>6903.2579550679338</v>
      </c>
      <c r="G2438">
        <f t="shared" si="395"/>
        <v>5268.8386367119556</v>
      </c>
      <c r="H2438">
        <f t="shared" si="396"/>
        <v>46.344193183559774</v>
      </c>
      <c r="I2438">
        <f t="shared" si="397"/>
        <v>46.344193183559781</v>
      </c>
      <c r="J2438" s="6">
        <f t="shared" si="398"/>
        <v>46.344193183559781</v>
      </c>
      <c r="K2438" s="2">
        <f t="shared" ref="K2438:K2501" si="400">ABS(J2438-J2437)/J2437</f>
        <v>4.5584652615737958E-9</v>
      </c>
      <c r="L2438" s="8">
        <f t="shared" ref="L2438:L2501" si="401">ABS(J2438-D2438)/D2438</f>
        <v>2.046609228516392E-5</v>
      </c>
    </row>
    <row r="2439" spans="1:12">
      <c r="A2439">
        <v>2436</v>
      </c>
      <c r="B2439">
        <v>11692.2403222495</v>
      </c>
      <c r="C2439">
        <f t="shared" si="394"/>
        <v>4.103405826836274E-3</v>
      </c>
      <c r="D2439">
        <f t="shared" ref="D2439:D2502" si="402">D2438-C2438*E2438</f>
        <v>46.343244942390122</v>
      </c>
      <c r="E2439">
        <f t="shared" si="399"/>
        <v>-5.4530051251230664E-5</v>
      </c>
      <c r="F2439">
        <f t="shared" ref="F2439:F2502" si="403">B2439*EXP($U$9*D2439)/(EXP($U$9*D2439)+EXP($U$9*$U$10))</f>
        <v>6903.2578917455066</v>
      </c>
      <c r="G2439">
        <f t="shared" si="395"/>
        <v>5268.838594497005</v>
      </c>
      <c r="H2439">
        <f t="shared" si="396"/>
        <v>46.344192972485025</v>
      </c>
      <c r="I2439">
        <f t="shared" si="397"/>
        <v>46.344192972485018</v>
      </c>
      <c r="J2439" s="6">
        <f t="shared" si="398"/>
        <v>46.344192972485018</v>
      </c>
      <c r="K2439" s="2">
        <f t="shared" si="400"/>
        <v>4.5545029161535515E-9</v>
      </c>
      <c r="L2439" s="8">
        <f t="shared" si="401"/>
        <v>2.0456705094238264E-5</v>
      </c>
    </row>
    <row r="2440" spans="1:12">
      <c r="A2440">
        <v>2437</v>
      </c>
      <c r="B2440">
        <v>11692.2403222495</v>
      </c>
      <c r="C2440">
        <f t="shared" si="394"/>
        <v>4.1017227235438884E-3</v>
      </c>
      <c r="D2440">
        <f t="shared" si="402"/>
        <v>46.343245166149053</v>
      </c>
      <c r="E2440">
        <f t="shared" si="399"/>
        <v>-5.4505041863568724E-5</v>
      </c>
      <c r="F2440">
        <f t="shared" si="403"/>
        <v>6903.2578284781075</v>
      </c>
      <c r="G2440">
        <f t="shared" si="395"/>
        <v>5268.838552318738</v>
      </c>
      <c r="H2440">
        <f t="shared" si="396"/>
        <v>46.344192761593689</v>
      </c>
      <c r="I2440">
        <f t="shared" si="397"/>
        <v>46.344192761593696</v>
      </c>
      <c r="J2440" s="6">
        <f t="shared" si="398"/>
        <v>46.344192761593689</v>
      </c>
      <c r="K2440" s="2">
        <f t="shared" si="400"/>
        <v>4.5505448636002978E-9</v>
      </c>
      <c r="L2440" s="8">
        <f t="shared" si="401"/>
        <v>2.0447326060972804E-5</v>
      </c>
    </row>
    <row r="2441" spans="1:12">
      <c r="A2441">
        <v>2438</v>
      </c>
      <c r="B2441">
        <v>11692.2403222495</v>
      </c>
      <c r="C2441">
        <f t="shared" si="394"/>
        <v>4.1000410004100041E-3</v>
      </c>
      <c r="D2441">
        <f t="shared" si="402"/>
        <v>46.343245389713623</v>
      </c>
      <c r="E2441">
        <f t="shared" si="399"/>
        <v>-5.4480054208064897E-5</v>
      </c>
      <c r="F2441">
        <f t="shared" si="403"/>
        <v>6903.2577652656646</v>
      </c>
      <c r="G2441">
        <f t="shared" si="395"/>
        <v>5268.83851017711</v>
      </c>
      <c r="H2441">
        <f t="shared" si="396"/>
        <v>46.344192550885552</v>
      </c>
      <c r="I2441">
        <f t="shared" si="397"/>
        <v>46.344192550885538</v>
      </c>
      <c r="J2441" s="6">
        <f t="shared" si="398"/>
        <v>46.344192550885545</v>
      </c>
      <c r="K2441" s="2">
        <f t="shared" si="400"/>
        <v>4.5465921771444521E-9</v>
      </c>
      <c r="L2441" s="8">
        <f t="shared" si="401"/>
        <v>2.043795517463467E-5</v>
      </c>
    </row>
    <row r="2442" spans="1:12">
      <c r="A2442">
        <v>2439</v>
      </c>
      <c r="B2442">
        <v>11692.2403222495</v>
      </c>
      <c r="C2442">
        <f t="shared" si="394"/>
        <v>4.0983606557377051E-3</v>
      </c>
      <c r="D2442">
        <f t="shared" si="402"/>
        <v>46.343245613084079</v>
      </c>
      <c r="E2442">
        <f t="shared" si="399"/>
        <v>-5.4455088256108598E-5</v>
      </c>
      <c r="F2442">
        <f t="shared" si="403"/>
        <v>6903.2577021081033</v>
      </c>
      <c r="G2442">
        <f t="shared" si="395"/>
        <v>5268.8384680720683</v>
      </c>
      <c r="H2442">
        <f t="shared" si="396"/>
        <v>46.344192340360344</v>
      </c>
      <c r="I2442">
        <f t="shared" si="397"/>
        <v>46.344192340360351</v>
      </c>
      <c r="J2442" s="6">
        <f t="shared" si="398"/>
        <v>46.344192340360351</v>
      </c>
      <c r="K2442" s="2">
        <f t="shared" si="400"/>
        <v>4.5426445501489311E-9</v>
      </c>
      <c r="L2442" s="8">
        <f t="shared" si="401"/>
        <v>2.0428592424797639E-5</v>
      </c>
    </row>
    <row r="2443" spans="1:12">
      <c r="A2443">
        <v>2440</v>
      </c>
      <c r="B2443">
        <v>11692.2403222495</v>
      </c>
      <c r="C2443">
        <f t="shared" si="394"/>
        <v>4.0966816878328554E-3</v>
      </c>
      <c r="D2443">
        <f t="shared" si="402"/>
        <v>46.343245836260671</v>
      </c>
      <c r="E2443">
        <f t="shared" si="399"/>
        <v>-5.4430143979900274E-5</v>
      </c>
      <c r="F2443">
        <f t="shared" si="403"/>
        <v>6903.2576390053573</v>
      </c>
      <c r="G2443">
        <f t="shared" si="395"/>
        <v>5268.8384260035709</v>
      </c>
      <c r="H2443">
        <f t="shared" si="396"/>
        <v>46.344192130017852</v>
      </c>
      <c r="I2443">
        <f t="shared" si="397"/>
        <v>46.344192130017866</v>
      </c>
      <c r="J2443" s="6">
        <f t="shared" si="398"/>
        <v>46.344192130017859</v>
      </c>
      <c r="K2443" s="2">
        <f t="shared" si="400"/>
        <v>4.5387022892511018E-9</v>
      </c>
      <c r="L2443" s="8">
        <f t="shared" si="401"/>
        <v>2.0419237800728845E-5</v>
      </c>
    </row>
    <row r="2444" spans="1:12">
      <c r="A2444">
        <v>2441</v>
      </c>
      <c r="B2444">
        <v>11692.2403222495</v>
      </c>
      <c r="C2444">
        <f t="shared" si="394"/>
        <v>4.095004095004095E-3</v>
      </c>
      <c r="D2444">
        <f t="shared" si="402"/>
        <v>46.343246059243647</v>
      </c>
      <c r="E2444">
        <f t="shared" si="399"/>
        <v>-5.4405221350824644E-5</v>
      </c>
      <c r="F2444">
        <f t="shared" si="403"/>
        <v>6903.2575759573547</v>
      </c>
      <c r="G2444">
        <f t="shared" si="395"/>
        <v>5268.8383839715698</v>
      </c>
      <c r="H2444">
        <f t="shared" si="396"/>
        <v>46.344191919857849</v>
      </c>
      <c r="I2444">
        <f t="shared" si="397"/>
        <v>46.344191919857842</v>
      </c>
      <c r="J2444" s="6">
        <f t="shared" si="398"/>
        <v>46.344191919857849</v>
      </c>
      <c r="K2444" s="2">
        <f t="shared" si="400"/>
        <v>4.5347647811766491E-9</v>
      </c>
      <c r="L2444" s="8">
        <f t="shared" si="401"/>
        <v>2.0409891292308706E-5</v>
      </c>
    </row>
    <row r="2445" spans="1:12">
      <c r="A2445">
        <v>2442</v>
      </c>
      <c r="B2445">
        <v>11692.2403222495</v>
      </c>
      <c r="C2445">
        <f t="shared" si="394"/>
        <v>4.0933278755628322E-3</v>
      </c>
      <c r="D2445">
        <f t="shared" si="402"/>
        <v>46.343246282033249</v>
      </c>
      <c r="E2445">
        <f t="shared" si="399"/>
        <v>-5.4380320342310666E-5</v>
      </c>
      <c r="F2445">
        <f t="shared" si="403"/>
        <v>6903.257512964029</v>
      </c>
      <c r="G2445">
        <f t="shared" si="395"/>
        <v>5268.8383419760194</v>
      </c>
      <c r="H2445">
        <f t="shared" si="396"/>
        <v>46.3441917098801</v>
      </c>
      <c r="I2445">
        <f t="shared" si="397"/>
        <v>46.344191709880093</v>
      </c>
      <c r="J2445" s="6">
        <f t="shared" si="398"/>
        <v>46.344191709880093</v>
      </c>
      <c r="K2445" s="2">
        <f t="shared" si="400"/>
        <v>4.53083217924432E-9</v>
      </c>
      <c r="L2445" s="8">
        <f t="shared" si="401"/>
        <v>2.0400552889417647E-5</v>
      </c>
    </row>
    <row r="2446" spans="1:12">
      <c r="A2446">
        <v>2443</v>
      </c>
      <c r="B2446">
        <v>11692.2403222495</v>
      </c>
      <c r="C2446">
        <f t="shared" si="394"/>
        <v>4.0916530278232409E-3</v>
      </c>
      <c r="D2446">
        <f t="shared" si="402"/>
        <v>46.343246504629732</v>
      </c>
      <c r="E2446">
        <f t="shared" si="399"/>
        <v>-5.4355440926558425E-5</v>
      </c>
      <c r="F2446">
        <f t="shared" si="403"/>
        <v>6903.2574500253068</v>
      </c>
      <c r="G2446">
        <f t="shared" si="395"/>
        <v>5268.8383000168715</v>
      </c>
      <c r="H2446">
        <f t="shared" si="396"/>
        <v>46.344191500084349</v>
      </c>
      <c r="I2446">
        <f t="shared" si="397"/>
        <v>46.344191500084349</v>
      </c>
      <c r="J2446" s="6">
        <f t="shared" si="398"/>
        <v>46.344191500084349</v>
      </c>
      <c r="K2446" s="2">
        <f t="shared" si="400"/>
        <v>4.5269047900914839E-9</v>
      </c>
      <c r="L2446" s="8">
        <f t="shared" si="401"/>
        <v>2.03912225813228E-5</v>
      </c>
    </row>
    <row r="2447" spans="1:12">
      <c r="A2447">
        <v>2444</v>
      </c>
      <c r="B2447">
        <v>11692.2403222495</v>
      </c>
      <c r="C2447">
        <f t="shared" si="394"/>
        <v>4.0899795501022499E-3</v>
      </c>
      <c r="D2447">
        <f t="shared" si="402"/>
        <v>46.343246727033339</v>
      </c>
      <c r="E2447">
        <f t="shared" si="399"/>
        <v>-5.4330583075769514E-5</v>
      </c>
      <c r="F2447">
        <f t="shared" si="403"/>
        <v>6903.2573871411214</v>
      </c>
      <c r="G2447">
        <f t="shared" si="395"/>
        <v>5268.8382580940806</v>
      </c>
      <c r="H2447">
        <f t="shared" si="396"/>
        <v>46.344191290470405</v>
      </c>
      <c r="I2447">
        <f t="shared" si="397"/>
        <v>46.344191290470405</v>
      </c>
      <c r="J2447" s="6">
        <f t="shared" si="398"/>
        <v>46.344191290470405</v>
      </c>
      <c r="K2447" s="2">
        <f t="shared" si="400"/>
        <v>4.5229820004438133E-9</v>
      </c>
      <c r="L2447" s="8">
        <f t="shared" si="401"/>
        <v>2.0381900358211235E-5</v>
      </c>
    </row>
    <row r="2448" spans="1:12">
      <c r="A2448">
        <v>2445</v>
      </c>
      <c r="B2448">
        <v>11692.2403222495</v>
      </c>
      <c r="C2448">
        <f t="shared" si="394"/>
        <v>4.0883074407195418E-3</v>
      </c>
      <c r="D2448">
        <f t="shared" si="402"/>
        <v>46.34324694924431</v>
      </c>
      <c r="E2448">
        <f t="shared" si="399"/>
        <v>-5.4305746763786376E-5</v>
      </c>
      <c r="F2448">
        <f t="shared" si="403"/>
        <v>6903.2573243114039</v>
      </c>
      <c r="G2448">
        <f t="shared" si="395"/>
        <v>5268.8382162076023</v>
      </c>
      <c r="H2448">
        <f t="shared" si="396"/>
        <v>46.344191081038005</v>
      </c>
      <c r="I2448">
        <f t="shared" si="397"/>
        <v>46.344191081038019</v>
      </c>
      <c r="J2448" s="6">
        <f t="shared" si="398"/>
        <v>46.344191081038012</v>
      </c>
      <c r="K2448" s="2">
        <f t="shared" si="400"/>
        <v>4.5190645768945258E-9</v>
      </c>
      <c r="L2448" s="8">
        <f t="shared" si="401"/>
        <v>2.0372586209503412E-5</v>
      </c>
    </row>
    <row r="2449" spans="1:12">
      <c r="A2449">
        <v>2446</v>
      </c>
      <c r="B2449">
        <v>11692.2403222495</v>
      </c>
      <c r="C2449">
        <f t="shared" si="394"/>
        <v>4.086636697997548E-3</v>
      </c>
      <c r="D2449">
        <f t="shared" si="402"/>
        <v>46.343247171262902</v>
      </c>
      <c r="E2449">
        <f t="shared" si="399"/>
        <v>-5.4280931961577791E-5</v>
      </c>
      <c r="F2449">
        <f t="shared" si="403"/>
        <v>6903.2572615360777</v>
      </c>
      <c r="G2449">
        <f t="shared" si="395"/>
        <v>5268.8381743573855</v>
      </c>
      <c r="H2449">
        <f t="shared" si="396"/>
        <v>46.344190871786921</v>
      </c>
      <c r="I2449">
        <f t="shared" si="397"/>
        <v>46.344190871786921</v>
      </c>
      <c r="J2449" s="6">
        <f t="shared" si="398"/>
        <v>46.344190871786921</v>
      </c>
      <c r="K2449" s="2">
        <f t="shared" si="400"/>
        <v>4.5151525194437654E-9</v>
      </c>
      <c r="L2449" s="8">
        <f t="shared" si="401"/>
        <v>2.0363280124313141E-5</v>
      </c>
    </row>
    <row r="2450" spans="1:12">
      <c r="A2450">
        <v>2447</v>
      </c>
      <c r="B2450">
        <v>11692.2403222495</v>
      </c>
      <c r="C2450">
        <f t="shared" si="394"/>
        <v>4.0849673202614381E-3</v>
      </c>
      <c r="D2450">
        <f t="shared" si="402"/>
        <v>46.343247393089349</v>
      </c>
      <c r="E2450">
        <f t="shared" si="399"/>
        <v>-5.4256138641350025E-5</v>
      </c>
      <c r="F2450">
        <f t="shared" si="403"/>
        <v>6903.2571988150812</v>
      </c>
      <c r="G2450">
        <f t="shared" si="395"/>
        <v>5268.8381325433875</v>
      </c>
      <c r="H2450">
        <f t="shared" si="396"/>
        <v>46.344190662716933</v>
      </c>
      <c r="I2450">
        <f t="shared" si="397"/>
        <v>46.344190662716933</v>
      </c>
      <c r="J2450" s="6">
        <f t="shared" si="398"/>
        <v>46.344190662716933</v>
      </c>
      <c r="K2450" s="2">
        <f t="shared" si="400"/>
        <v>4.5112447548613397E-9</v>
      </c>
      <c r="L2450" s="8">
        <f t="shared" si="401"/>
        <v>2.0353982093287465E-5</v>
      </c>
    </row>
    <row r="2451" spans="1:12">
      <c r="A2451">
        <v>2448</v>
      </c>
      <c r="B2451">
        <v>11692.2403222495</v>
      </c>
      <c r="C2451">
        <f t="shared" si="394"/>
        <v>4.0832993058391182E-3</v>
      </c>
      <c r="D2451">
        <f t="shared" si="402"/>
        <v>46.3432476147239</v>
      </c>
      <c r="E2451">
        <f t="shared" si="399"/>
        <v>-5.4231366777346128E-5</v>
      </c>
      <c r="F2451">
        <f t="shared" si="403"/>
        <v>6903.2571361483406</v>
      </c>
      <c r="G2451">
        <f t="shared" si="395"/>
        <v>5268.838090765561</v>
      </c>
      <c r="H2451">
        <f t="shared" si="396"/>
        <v>46.344190453827807</v>
      </c>
      <c r="I2451">
        <f t="shared" si="397"/>
        <v>46.3441904538278</v>
      </c>
      <c r="J2451" s="6">
        <f t="shared" si="398"/>
        <v>46.344190453827807</v>
      </c>
      <c r="K2451" s="2">
        <f t="shared" si="400"/>
        <v>4.5073422030590919E-9</v>
      </c>
      <c r="L2451" s="8">
        <f t="shared" si="401"/>
        <v>2.034469210584684E-5</v>
      </c>
    </row>
    <row r="2452" spans="1:12">
      <c r="A2452">
        <v>2449</v>
      </c>
      <c r="B2452">
        <v>11692.2403222495</v>
      </c>
      <c r="C2452">
        <f t="shared" si="394"/>
        <v>4.0816326530612249E-3</v>
      </c>
      <c r="D2452">
        <f t="shared" si="402"/>
        <v>46.343247836166803</v>
      </c>
      <c r="E2452">
        <f t="shared" si="399"/>
        <v>-5.4206616341364206E-5</v>
      </c>
      <c r="F2452">
        <f t="shared" si="403"/>
        <v>6903.2570735357931</v>
      </c>
      <c r="G2452">
        <f t="shared" si="395"/>
        <v>5268.8380490238624</v>
      </c>
      <c r="H2452">
        <f t="shared" si="396"/>
        <v>46.344190245119314</v>
      </c>
      <c r="I2452">
        <f t="shared" si="397"/>
        <v>46.344190245119307</v>
      </c>
      <c r="J2452" s="6">
        <f t="shared" si="398"/>
        <v>46.344190245119307</v>
      </c>
      <c r="K2452" s="2">
        <f t="shared" si="400"/>
        <v>4.5034447107185412E-9</v>
      </c>
      <c r="L2452" s="8">
        <f t="shared" si="401"/>
        <v>2.0335410151565046E-5</v>
      </c>
    </row>
    <row r="2453" spans="1:12">
      <c r="A2453">
        <v>2450</v>
      </c>
      <c r="B2453">
        <v>11692.2403222495</v>
      </c>
      <c r="C2453">
        <f t="shared" si="394"/>
        <v>4.0799673602611181E-3</v>
      </c>
      <c r="D2453">
        <f t="shared" si="402"/>
        <v>46.3432480574183</v>
      </c>
      <c r="E2453">
        <f t="shared" si="399"/>
        <v>-5.418188730601082E-5</v>
      </c>
      <c r="F2453">
        <f t="shared" si="403"/>
        <v>6903.2570109773596</v>
      </c>
      <c r="G2453">
        <f t="shared" si="395"/>
        <v>5268.8380073182398</v>
      </c>
      <c r="H2453">
        <f t="shared" si="396"/>
        <v>46.344190036591201</v>
      </c>
      <c r="I2453">
        <f t="shared" si="397"/>
        <v>46.344190036591193</v>
      </c>
      <c r="J2453" s="6">
        <f t="shared" si="398"/>
        <v>46.344190036591201</v>
      </c>
      <c r="K2453" s="2">
        <f t="shared" si="400"/>
        <v>4.4995522778398249E-9</v>
      </c>
      <c r="L2453" s="8">
        <f t="shared" si="401"/>
        <v>2.0326136220169196E-5</v>
      </c>
    </row>
    <row r="2454" spans="1:12">
      <c r="A2454">
        <v>2451</v>
      </c>
      <c r="B2454">
        <v>11692.2403222495</v>
      </c>
      <c r="C2454">
        <f t="shared" si="394"/>
        <v>4.0783034257748773E-3</v>
      </c>
      <c r="D2454">
        <f t="shared" si="402"/>
        <v>46.343248278478633</v>
      </c>
      <c r="E2454">
        <f t="shared" si="399"/>
        <v>-5.4157179643899362E-5</v>
      </c>
      <c r="F2454">
        <f t="shared" si="403"/>
        <v>6903.2569484729802</v>
      </c>
      <c r="G2454">
        <f t="shared" si="395"/>
        <v>5268.8379656486532</v>
      </c>
      <c r="H2454">
        <f t="shared" si="396"/>
        <v>46.344189828243273</v>
      </c>
      <c r="I2454">
        <f t="shared" si="397"/>
        <v>46.344189828243273</v>
      </c>
      <c r="J2454" s="6">
        <f t="shared" si="398"/>
        <v>46.344189828243273</v>
      </c>
      <c r="K2454" s="2">
        <f t="shared" si="400"/>
        <v>4.495664444467213E-9</v>
      </c>
      <c r="L2454" s="8">
        <f t="shared" si="401"/>
        <v>2.031687030184636E-5</v>
      </c>
    </row>
    <row r="2455" spans="1:12">
      <c r="A2455">
        <v>2452</v>
      </c>
      <c r="B2455">
        <v>11692.2403222495</v>
      </c>
      <c r="C2455">
        <f t="shared" si="394"/>
        <v>4.0766408479412965E-3</v>
      </c>
      <c r="D2455">
        <f t="shared" si="402"/>
        <v>46.343248499348043</v>
      </c>
      <c r="E2455">
        <f t="shared" si="399"/>
        <v>-5.4132493328862051E-5</v>
      </c>
      <c r="F2455">
        <f t="shared" si="403"/>
        <v>6903.256886022582</v>
      </c>
      <c r="G2455">
        <f t="shared" si="395"/>
        <v>5268.8379240150543</v>
      </c>
      <c r="H2455">
        <f t="shared" si="396"/>
        <v>46.344189620075269</v>
      </c>
      <c r="I2455">
        <f t="shared" si="397"/>
        <v>46.344189620075284</v>
      </c>
      <c r="J2455" s="6">
        <f t="shared" si="398"/>
        <v>46.344189620075277</v>
      </c>
      <c r="K2455" s="2">
        <f t="shared" si="400"/>
        <v>4.4917819771939479E-9</v>
      </c>
      <c r="L2455" s="8">
        <f t="shared" si="401"/>
        <v>2.0307612386017002E-5</v>
      </c>
    </row>
    <row r="2456" spans="1:12">
      <c r="A2456">
        <v>2453</v>
      </c>
      <c r="B2456">
        <v>11692.2403222495</v>
      </c>
      <c r="C2456">
        <f t="shared" si="394"/>
        <v>4.0749796251018742E-3</v>
      </c>
      <c r="D2456">
        <f t="shared" si="402"/>
        <v>46.343248720026779</v>
      </c>
      <c r="E2456">
        <f t="shared" si="399"/>
        <v>-5.4107828332290782E-5</v>
      </c>
      <c r="F2456">
        <f t="shared" si="403"/>
        <v>6903.2568236260959</v>
      </c>
      <c r="G2456">
        <f t="shared" si="395"/>
        <v>5268.8378824173979</v>
      </c>
      <c r="H2456">
        <f t="shared" si="396"/>
        <v>46.34418941208699</v>
      </c>
      <c r="I2456">
        <f t="shared" si="397"/>
        <v>46.344189412086983</v>
      </c>
      <c r="J2456" s="6">
        <f t="shared" si="398"/>
        <v>46.34418941208699</v>
      </c>
      <c r="K2456" s="2">
        <f t="shared" si="400"/>
        <v>4.4879042627456765E-9</v>
      </c>
      <c r="L2456" s="8">
        <f t="shared" si="401"/>
        <v>2.0298362462561553E-5</v>
      </c>
    </row>
    <row r="2457" spans="1:12">
      <c r="A2457">
        <v>2454</v>
      </c>
      <c r="B2457">
        <v>11692.2403222495</v>
      </c>
      <c r="C2457">
        <f t="shared" si="394"/>
        <v>4.0733197556008143E-3</v>
      </c>
      <c r="D2457">
        <f t="shared" si="402"/>
        <v>46.343248940515075</v>
      </c>
      <c r="E2457">
        <f t="shared" si="399"/>
        <v>-5.4083184628017597E-5</v>
      </c>
      <c r="F2457">
        <f t="shared" si="403"/>
        <v>6903.2567612834573</v>
      </c>
      <c r="G2457">
        <f t="shared" si="395"/>
        <v>5268.8378408556373</v>
      </c>
      <c r="H2457">
        <f t="shared" si="396"/>
        <v>46.344189204278187</v>
      </c>
      <c r="I2457">
        <f t="shared" si="397"/>
        <v>46.344189204278202</v>
      </c>
      <c r="J2457" s="6">
        <f t="shared" si="398"/>
        <v>46.344189204278194</v>
      </c>
      <c r="K2457" s="2">
        <f t="shared" si="400"/>
        <v>4.4840313011225303E-9</v>
      </c>
      <c r="L2457" s="8">
        <f t="shared" si="401"/>
        <v>2.0289120521667084E-5</v>
      </c>
    </row>
    <row r="2458" spans="1:12">
      <c r="A2458">
        <v>2455</v>
      </c>
      <c r="B2458">
        <v>11692.2403222495</v>
      </c>
      <c r="C2458">
        <f t="shared" si="394"/>
        <v>4.0716612377850164E-3</v>
      </c>
      <c r="D2458">
        <f t="shared" si="402"/>
        <v>46.34324916081318</v>
      </c>
      <c r="E2458">
        <f t="shared" si="399"/>
        <v>-5.4058562189065737E-5</v>
      </c>
      <c r="F2458">
        <f t="shared" si="403"/>
        <v>6903.2566989945972</v>
      </c>
      <c r="G2458">
        <f t="shared" si="395"/>
        <v>5268.8377993297318</v>
      </c>
      <c r="H2458">
        <f t="shared" si="396"/>
        <v>46.344188996648654</v>
      </c>
      <c r="I2458">
        <f t="shared" si="397"/>
        <v>46.344188996648647</v>
      </c>
      <c r="J2458" s="6">
        <f t="shared" si="398"/>
        <v>46.344188996648654</v>
      </c>
      <c r="K2458" s="2">
        <f t="shared" si="400"/>
        <v>4.4801633989618886E-9</v>
      </c>
      <c r="L2458" s="8">
        <f t="shared" si="401"/>
        <v>2.0279886552907391E-5</v>
      </c>
    </row>
    <row r="2459" spans="1:12">
      <c r="A2459">
        <v>2456</v>
      </c>
      <c r="B2459">
        <v>11692.2403222495</v>
      </c>
      <c r="C2459">
        <f t="shared" si="394"/>
        <v>4.0700040700040697E-3</v>
      </c>
      <c r="D2459">
        <f t="shared" si="402"/>
        <v>46.343249380921336</v>
      </c>
      <c r="E2459">
        <f t="shared" si="399"/>
        <v>-5.4033960988042834E-5</v>
      </c>
      <c r="F2459">
        <f t="shared" si="403"/>
        <v>6903.25663675944</v>
      </c>
      <c r="G2459">
        <f t="shared" si="395"/>
        <v>5268.8377578396266</v>
      </c>
      <c r="H2459">
        <f t="shared" si="396"/>
        <v>46.344188789198135</v>
      </c>
      <c r="I2459">
        <f t="shared" si="397"/>
        <v>46.344188789198135</v>
      </c>
      <c r="J2459" s="6">
        <f t="shared" si="398"/>
        <v>46.344188789198135</v>
      </c>
      <c r="K2459" s="2">
        <f t="shared" si="400"/>
        <v>4.4763005562638869E-9</v>
      </c>
      <c r="L2459" s="8">
        <f t="shared" si="401"/>
        <v>2.0270660546009574E-5</v>
      </c>
    </row>
    <row r="2460" spans="1:12">
      <c r="A2460">
        <v>2457</v>
      </c>
      <c r="B2460">
        <v>11692.2403222495</v>
      </c>
      <c r="C2460">
        <f t="shared" si="394"/>
        <v>4.0683482506102524E-3</v>
      </c>
      <c r="D2460">
        <f t="shared" si="402"/>
        <v>46.343249600839776</v>
      </c>
      <c r="E2460">
        <f t="shared" si="399"/>
        <v>-5.400938099796954E-5</v>
      </c>
      <c r="F2460">
        <f t="shared" si="403"/>
        <v>6903.2565745779266</v>
      </c>
      <c r="G2460">
        <f t="shared" si="395"/>
        <v>5268.8377163852847</v>
      </c>
      <c r="H2460">
        <f t="shared" si="396"/>
        <v>46.344188581926424</v>
      </c>
      <c r="I2460">
        <f t="shared" si="397"/>
        <v>46.344188581926417</v>
      </c>
      <c r="J2460" s="6">
        <f t="shared" si="398"/>
        <v>46.344188581926417</v>
      </c>
      <c r="K2460" s="2">
        <f t="shared" si="400"/>
        <v>4.4724424663914092E-9</v>
      </c>
      <c r="L2460" s="8">
        <f t="shared" si="401"/>
        <v>2.0261442491160718E-5</v>
      </c>
    </row>
    <row r="2461" spans="1:12">
      <c r="A2461">
        <v>2458</v>
      </c>
      <c r="B2461">
        <v>11692.2403222495</v>
      </c>
      <c r="C2461">
        <f t="shared" si="394"/>
        <v>4.0666937779585193E-3</v>
      </c>
      <c r="D2461">
        <f t="shared" si="402"/>
        <v>46.343249820568744</v>
      </c>
      <c r="E2461">
        <f t="shared" si="399"/>
        <v>-5.3984822192277542E-5</v>
      </c>
      <c r="F2461">
        <f t="shared" si="403"/>
        <v>6903.2565124499852</v>
      </c>
      <c r="G2461">
        <f t="shared" si="395"/>
        <v>5268.8376749666559</v>
      </c>
      <c r="H2461">
        <f t="shared" si="396"/>
        <v>46.344188374833273</v>
      </c>
      <c r="I2461">
        <f t="shared" si="397"/>
        <v>46.344188374833294</v>
      </c>
      <c r="J2461" s="6">
        <f t="shared" si="398"/>
        <v>46.34418837483328</v>
      </c>
      <c r="K2461" s="2">
        <f t="shared" si="400"/>
        <v>4.4685891293445853E-9</v>
      </c>
      <c r="L2461" s="8">
        <f t="shared" si="401"/>
        <v>2.0252232378394578E-5</v>
      </c>
    </row>
    <row r="2462" spans="1:12">
      <c r="A2462">
        <v>2459</v>
      </c>
      <c r="B2462">
        <v>11692.2403222495</v>
      </c>
      <c r="C2462">
        <f t="shared" si="394"/>
        <v>4.0650406504065045E-3</v>
      </c>
      <c r="D2462">
        <f t="shared" si="402"/>
        <v>46.343250040108487</v>
      </c>
      <c r="E2462">
        <f t="shared" si="399"/>
        <v>-5.3960284543981793E-5</v>
      </c>
      <c r="F2462">
        <f t="shared" si="403"/>
        <v>6903.2564503755466</v>
      </c>
      <c r="G2462">
        <f t="shared" si="395"/>
        <v>5268.8376335836974</v>
      </c>
      <c r="H2462">
        <f t="shared" si="396"/>
        <v>46.344188167918489</v>
      </c>
      <c r="I2462">
        <f t="shared" si="397"/>
        <v>46.344188167918489</v>
      </c>
      <c r="J2462" s="6">
        <f t="shared" si="398"/>
        <v>46.344188167918489</v>
      </c>
      <c r="K2462" s="2">
        <f t="shared" si="400"/>
        <v>4.4647408517607986E-9</v>
      </c>
      <c r="L2462" s="8">
        <f t="shared" si="401"/>
        <v>2.0243030197284942E-5</v>
      </c>
    </row>
    <row r="2463" spans="1:12">
      <c r="A2463">
        <v>2460</v>
      </c>
      <c r="B2463">
        <v>11692.2403222495</v>
      </c>
      <c r="C2463">
        <f t="shared" si="394"/>
        <v>4.0633888663145065E-3</v>
      </c>
      <c r="D2463">
        <f t="shared" si="402"/>
        <v>46.343250259459239</v>
      </c>
      <c r="E2463">
        <f t="shared" si="399"/>
        <v>-5.393576802610344E-5</v>
      </c>
      <c r="F2463">
        <f t="shared" si="403"/>
        <v>6903.2563883545454</v>
      </c>
      <c r="G2463">
        <f t="shared" si="395"/>
        <v>5268.8375922363639</v>
      </c>
      <c r="H2463">
        <f t="shared" si="396"/>
        <v>46.344187961181817</v>
      </c>
      <c r="I2463">
        <f t="shared" si="397"/>
        <v>46.344187961181817</v>
      </c>
      <c r="J2463" s="6">
        <f t="shared" si="398"/>
        <v>46.344187961181817</v>
      </c>
      <c r="K2463" s="2">
        <f t="shared" si="400"/>
        <v>4.4608974803215575E-9</v>
      </c>
      <c r="L2463" s="8">
        <f t="shared" si="401"/>
        <v>2.0233835937865571E-5</v>
      </c>
    </row>
    <row r="2464" spans="1:12">
      <c r="A2464">
        <v>2461</v>
      </c>
      <c r="B2464">
        <v>11692.2403222495</v>
      </c>
      <c r="C2464">
        <f t="shared" si="394"/>
        <v>4.0617384240454911E-3</v>
      </c>
      <c r="D2464">
        <f t="shared" si="402"/>
        <v>46.343250478621236</v>
      </c>
      <c r="E2464">
        <f t="shared" si="399"/>
        <v>-5.3911272612073269E-5</v>
      </c>
      <c r="F2464">
        <f t="shared" si="403"/>
        <v>6903.2563263869142</v>
      </c>
      <c r="G2464">
        <f t="shared" si="395"/>
        <v>5268.8375509246098</v>
      </c>
      <c r="H2464">
        <f t="shared" si="396"/>
        <v>46.344187754623043</v>
      </c>
      <c r="I2464">
        <f t="shared" si="397"/>
        <v>46.34418775462305</v>
      </c>
      <c r="J2464" s="6">
        <f t="shared" si="398"/>
        <v>46.34418775462305</v>
      </c>
      <c r="K2464" s="2">
        <f t="shared" si="400"/>
        <v>4.4570587083897343E-9</v>
      </c>
      <c r="L2464" s="8">
        <f t="shared" si="401"/>
        <v>2.0224649590476866E-5</v>
      </c>
    </row>
    <row r="2465" spans="1:12">
      <c r="A2465">
        <v>2462</v>
      </c>
      <c r="B2465">
        <v>11692.2403222495</v>
      </c>
      <c r="C2465">
        <f t="shared" si="394"/>
        <v>4.0600893219650833E-3</v>
      </c>
      <c r="D2465">
        <f t="shared" si="402"/>
        <v>46.343250697594726</v>
      </c>
      <c r="E2465">
        <f t="shared" si="399"/>
        <v>-5.3886798275316081E-5</v>
      </c>
      <c r="F2465">
        <f t="shared" si="403"/>
        <v>6903.2562644725822</v>
      </c>
      <c r="G2465">
        <f t="shared" si="395"/>
        <v>5268.8375096483887</v>
      </c>
      <c r="H2465">
        <f t="shared" si="396"/>
        <v>46.344187548241948</v>
      </c>
      <c r="I2465">
        <f t="shared" si="397"/>
        <v>46.344187548241933</v>
      </c>
      <c r="J2465" s="6">
        <f t="shared" si="398"/>
        <v>46.344187548241941</v>
      </c>
      <c r="K2465" s="2">
        <f t="shared" si="400"/>
        <v>4.4532253025586046E-9</v>
      </c>
      <c r="L2465" s="8">
        <f t="shared" si="401"/>
        <v>2.0215471144385972E-5</v>
      </c>
    </row>
    <row r="2466" spans="1:12">
      <c r="A2466">
        <v>2463</v>
      </c>
      <c r="B2466">
        <v>11692.2403222495</v>
      </c>
      <c r="C2466">
        <f t="shared" si="394"/>
        <v>4.0584415584415581E-3</v>
      </c>
      <c r="D2466">
        <f t="shared" si="402"/>
        <v>46.343250916379944</v>
      </c>
      <c r="E2466">
        <f t="shared" si="399"/>
        <v>-5.38623449880375E-5</v>
      </c>
      <c r="F2466">
        <f t="shared" si="403"/>
        <v>6903.256202611482</v>
      </c>
      <c r="G2466">
        <f t="shared" si="395"/>
        <v>5268.8374684076543</v>
      </c>
      <c r="H2466">
        <f t="shared" si="396"/>
        <v>46.344187342038268</v>
      </c>
      <c r="I2466">
        <f t="shared" si="397"/>
        <v>46.344187342038282</v>
      </c>
      <c r="J2466" s="6">
        <f t="shared" si="398"/>
        <v>46.344187342038275</v>
      </c>
      <c r="K2466" s="2">
        <f t="shared" si="400"/>
        <v>4.4493964962351558E-9</v>
      </c>
      <c r="L2466" s="8">
        <f t="shared" si="401"/>
        <v>2.0206300589933298E-5</v>
      </c>
    </row>
    <row r="2467" spans="1:12">
      <c r="A2467">
        <v>2464</v>
      </c>
      <c r="B2467">
        <v>11692.2403222495</v>
      </c>
      <c r="C2467">
        <f t="shared" si="394"/>
        <v>4.0567951318458417E-3</v>
      </c>
      <c r="D2467">
        <f t="shared" si="402"/>
        <v>46.343251134977123</v>
      </c>
      <c r="E2467">
        <f t="shared" si="399"/>
        <v>-5.3837912724482297E-5</v>
      </c>
      <c r="F2467">
        <f t="shared" si="403"/>
        <v>6903.2561408035526</v>
      </c>
      <c r="G2467">
        <f t="shared" si="395"/>
        <v>5268.8374272023684</v>
      </c>
      <c r="H2467">
        <f t="shared" si="396"/>
        <v>46.34418713601184</v>
      </c>
      <c r="I2467">
        <f t="shared" si="397"/>
        <v>46.344187136011847</v>
      </c>
      <c r="J2467" s="6">
        <f t="shared" si="398"/>
        <v>46.34418713601184</v>
      </c>
      <c r="K2467" s="2">
        <f t="shared" si="400"/>
        <v>4.4455722894195145E-9</v>
      </c>
      <c r="L2467" s="8">
        <f t="shared" si="401"/>
        <v>2.0197137917459242E-5</v>
      </c>
    </row>
    <row r="2468" spans="1:12">
      <c r="A2468">
        <v>2465</v>
      </c>
      <c r="B2468">
        <v>11692.2403222495</v>
      </c>
      <c r="C2468">
        <f t="shared" si="394"/>
        <v>4.0551500405515001E-3</v>
      </c>
      <c r="D2468">
        <f t="shared" si="402"/>
        <v>46.343251353386506</v>
      </c>
      <c r="E2468">
        <f t="shared" si="399"/>
        <v>-5.381350145848828E-5</v>
      </c>
      <c r="F2468">
        <f t="shared" si="403"/>
        <v>6903.2560790487169</v>
      </c>
      <c r="G2468">
        <f t="shared" si="395"/>
        <v>5268.8373860324782</v>
      </c>
      <c r="H2468">
        <f t="shared" si="396"/>
        <v>46.344186930162394</v>
      </c>
      <c r="I2468">
        <f t="shared" si="397"/>
        <v>46.344186930162387</v>
      </c>
      <c r="J2468" s="6">
        <f t="shared" si="398"/>
        <v>46.344186930162394</v>
      </c>
      <c r="K2468" s="2">
        <f t="shared" si="400"/>
        <v>4.4417532953863332E-9</v>
      </c>
      <c r="L2468" s="8">
        <f t="shared" si="401"/>
        <v>2.0187983116537609E-5</v>
      </c>
    </row>
    <row r="2469" spans="1:12">
      <c r="A2469">
        <v>2466</v>
      </c>
      <c r="B2469">
        <v>11692.2403222495</v>
      </c>
      <c r="C2469">
        <f t="shared" si="394"/>
        <v>4.0535062829347383E-3</v>
      </c>
      <c r="D2469">
        <f t="shared" si="402"/>
        <v>46.343251571608327</v>
      </c>
      <c r="E2469">
        <f t="shared" si="399"/>
        <v>-5.3789111162664776E-5</v>
      </c>
      <c r="F2469">
        <f t="shared" si="403"/>
        <v>6903.2560173469174</v>
      </c>
      <c r="G2469">
        <f t="shared" si="395"/>
        <v>5268.8373448979446</v>
      </c>
      <c r="H2469">
        <f t="shared" si="396"/>
        <v>46.344186724489724</v>
      </c>
      <c r="I2469">
        <f t="shared" si="397"/>
        <v>46.344186724489731</v>
      </c>
      <c r="J2469" s="6">
        <f t="shared" si="398"/>
        <v>46.344186724489731</v>
      </c>
      <c r="K2469" s="2">
        <f t="shared" si="400"/>
        <v>4.4379387475425863E-9</v>
      </c>
      <c r="L2469" s="8">
        <f t="shared" si="401"/>
        <v>2.0178836177662117E-5</v>
      </c>
    </row>
    <row r="2470" spans="1:12">
      <c r="A2470">
        <v>2467</v>
      </c>
      <c r="B2470">
        <v>11692.2403222495</v>
      </c>
      <c r="C2470">
        <f t="shared" si="394"/>
        <v>4.0518638573743921E-3</v>
      </c>
      <c r="D2470">
        <f t="shared" si="402"/>
        <v>46.343251789642828</v>
      </c>
      <c r="E2470">
        <f t="shared" si="399"/>
        <v>-5.3764741811259306E-5</v>
      </c>
      <c r="F2470">
        <f t="shared" si="403"/>
        <v>6903.2559556980832</v>
      </c>
      <c r="G2470">
        <f t="shared" si="395"/>
        <v>5268.8373037987221</v>
      </c>
      <c r="H2470">
        <f t="shared" si="396"/>
        <v>46.34418651899361</v>
      </c>
      <c r="I2470">
        <f t="shared" si="397"/>
        <v>46.34418651899361</v>
      </c>
      <c r="J2470" s="6">
        <f t="shared" si="398"/>
        <v>46.34418651899361</v>
      </c>
      <c r="K2470" s="2">
        <f t="shared" si="400"/>
        <v>4.4341294124815616E-9</v>
      </c>
      <c r="L2470" s="8">
        <f t="shared" si="401"/>
        <v>2.016969709040657E-5</v>
      </c>
    </row>
    <row r="2471" spans="1:12">
      <c r="A2471">
        <v>2468</v>
      </c>
      <c r="B2471">
        <v>11692.2403222495</v>
      </c>
      <c r="C2471">
        <f t="shared" si="394"/>
        <v>4.0502227622519239E-3</v>
      </c>
      <c r="D2471">
        <f t="shared" si="402"/>
        <v>46.343252007490243</v>
      </c>
      <c r="E2471">
        <f t="shared" si="399"/>
        <v>-5.3740393376883399E-5</v>
      </c>
      <c r="F2471">
        <f t="shared" si="403"/>
        <v>6903.2558941021443</v>
      </c>
      <c r="G2471">
        <f t="shared" si="395"/>
        <v>5268.8372627347626</v>
      </c>
      <c r="H2471">
        <f t="shared" si="396"/>
        <v>46.344186313673816</v>
      </c>
      <c r="I2471">
        <f t="shared" si="397"/>
        <v>46.344186313673823</v>
      </c>
      <c r="J2471" s="6">
        <f t="shared" si="398"/>
        <v>46.344186313673816</v>
      </c>
      <c r="K2471" s="2">
        <f t="shared" si="400"/>
        <v>4.4303246769288606E-9</v>
      </c>
      <c r="L2471" s="8">
        <f t="shared" si="401"/>
        <v>2.0160565845111367E-5</v>
      </c>
    </row>
    <row r="2472" spans="1:12">
      <c r="A2472">
        <v>2469</v>
      </c>
      <c r="B2472">
        <v>11692.2403222495</v>
      </c>
      <c r="C2472">
        <f t="shared" si="394"/>
        <v>4.048582995951417E-3</v>
      </c>
      <c r="D2472">
        <f t="shared" si="402"/>
        <v>46.343252225150806</v>
      </c>
      <c r="E2472">
        <f t="shared" si="399"/>
        <v>-5.3716065833782862E-5</v>
      </c>
      <c r="F2472">
        <f t="shared" si="403"/>
        <v>6903.2558325590389</v>
      </c>
      <c r="G2472">
        <f t="shared" si="395"/>
        <v>5268.837221706026</v>
      </c>
      <c r="H2472">
        <f t="shared" si="396"/>
        <v>46.344186108530124</v>
      </c>
      <c r="I2472">
        <f t="shared" si="397"/>
        <v>46.344186108530131</v>
      </c>
      <c r="J2472" s="6">
        <f t="shared" si="398"/>
        <v>46.344186108530124</v>
      </c>
      <c r="K2472" s="2">
        <f t="shared" si="400"/>
        <v>4.4265248475218765E-9</v>
      </c>
      <c r="L2472" s="8">
        <f t="shared" si="401"/>
        <v>2.0151442431810281E-5</v>
      </c>
    </row>
    <row r="2473" spans="1:12">
      <c r="A2473">
        <v>2470</v>
      </c>
      <c r="B2473">
        <v>11692.2403222495</v>
      </c>
      <c r="C2473">
        <f t="shared" si="394"/>
        <v>4.0469445568595708E-3</v>
      </c>
      <c r="D2473">
        <f t="shared" si="402"/>
        <v>46.34325244262476</v>
      </c>
      <c r="E2473">
        <f t="shared" si="399"/>
        <v>-5.3691759154975595E-5</v>
      </c>
      <c r="F2473">
        <f t="shared" si="403"/>
        <v>6903.2557710686933</v>
      </c>
      <c r="G2473">
        <f t="shared" si="395"/>
        <v>5268.8371807124622</v>
      </c>
      <c r="H2473">
        <f t="shared" si="396"/>
        <v>46.34418590356232</v>
      </c>
      <c r="I2473">
        <f t="shared" si="397"/>
        <v>46.34418590356232</v>
      </c>
      <c r="J2473" s="6">
        <f t="shared" si="398"/>
        <v>46.34418590356232</v>
      </c>
      <c r="K2473" s="2">
        <f t="shared" si="400"/>
        <v>4.42272961762347E-9</v>
      </c>
      <c r="L2473" s="8">
        <f t="shared" si="401"/>
        <v>2.0142326840690391E-5</v>
      </c>
    </row>
    <row r="2474" spans="1:12">
      <c r="A2474">
        <v>2471</v>
      </c>
      <c r="B2474">
        <v>11692.2403222495</v>
      </c>
      <c r="C2474">
        <f t="shared" si="394"/>
        <v>4.0453074433656954E-3</v>
      </c>
      <c r="D2474">
        <f t="shared" si="402"/>
        <v>46.343252659912331</v>
      </c>
      <c r="E2474">
        <f t="shared" si="399"/>
        <v>-5.366747331511811E-5</v>
      </c>
      <c r="F2474">
        <f t="shared" si="403"/>
        <v>6903.2557096310502</v>
      </c>
      <c r="G2474">
        <f t="shared" si="395"/>
        <v>5268.8371397540332</v>
      </c>
      <c r="H2474">
        <f t="shared" si="396"/>
        <v>46.344185698770168</v>
      </c>
      <c r="I2474">
        <f t="shared" si="397"/>
        <v>46.344185698770175</v>
      </c>
      <c r="J2474" s="6">
        <f t="shared" si="398"/>
        <v>46.344185698770175</v>
      </c>
      <c r="K2474" s="2">
        <f t="shared" si="400"/>
        <v>4.4189392938710369E-9</v>
      </c>
      <c r="L2474" s="8">
        <f t="shared" si="401"/>
        <v>2.0133219061938787E-5</v>
      </c>
    </row>
    <row r="2475" spans="1:12">
      <c r="A2475">
        <v>2472</v>
      </c>
      <c r="B2475">
        <v>11692.2403222495</v>
      </c>
      <c r="C2475">
        <f t="shared" si="394"/>
        <v>4.0436716538617065E-3</v>
      </c>
      <c r="D2475">
        <f t="shared" si="402"/>
        <v>46.343252877013761</v>
      </c>
      <c r="E2475">
        <f t="shared" si="399"/>
        <v>-5.3643208287232616E-5</v>
      </c>
      <c r="F2475">
        <f t="shared" si="403"/>
        <v>6903.2556482460377</v>
      </c>
      <c r="G2475">
        <f t="shared" si="395"/>
        <v>5268.8370988306915</v>
      </c>
      <c r="H2475">
        <f t="shared" si="396"/>
        <v>46.34418549415345</v>
      </c>
      <c r="I2475">
        <f t="shared" si="397"/>
        <v>46.344185494153464</v>
      </c>
      <c r="J2475" s="6">
        <f t="shared" si="398"/>
        <v>46.344185494153457</v>
      </c>
      <c r="K2475" s="2">
        <f t="shared" si="400"/>
        <v>4.4151540295833441E-9</v>
      </c>
      <c r="L2475" s="8">
        <f t="shared" si="401"/>
        <v>2.0124119085282592E-5</v>
      </c>
    </row>
    <row r="2476" spans="1:12">
      <c r="A2476">
        <v>2473</v>
      </c>
      <c r="B2476">
        <v>11692.2403222495</v>
      </c>
      <c r="C2476">
        <f t="shared" si="394"/>
        <v>4.0420371867421184E-3</v>
      </c>
      <c r="D2476">
        <f t="shared" si="402"/>
        <v>46.343253093929285</v>
      </c>
      <c r="E2476">
        <f t="shared" si="399"/>
        <v>-5.3618964044334495E-5</v>
      </c>
      <c r="F2476">
        <f t="shared" si="403"/>
        <v>6903.2555869135895</v>
      </c>
      <c r="G2476">
        <f t="shared" si="395"/>
        <v>5268.8370579423927</v>
      </c>
      <c r="H2476">
        <f t="shared" si="396"/>
        <v>46.344185289711959</v>
      </c>
      <c r="I2476">
        <f t="shared" si="397"/>
        <v>46.344185289711973</v>
      </c>
      <c r="J2476" s="6">
        <f t="shared" si="398"/>
        <v>46.344185289711966</v>
      </c>
      <c r="K2476" s="2">
        <f t="shared" si="400"/>
        <v>4.4113730581673386E-9</v>
      </c>
      <c r="L2476" s="8">
        <f t="shared" si="401"/>
        <v>2.0115026901368858E-5</v>
      </c>
    </row>
    <row r="2477" spans="1:12">
      <c r="A2477">
        <v>2474</v>
      </c>
      <c r="B2477">
        <v>11692.2403222495</v>
      </c>
      <c r="C2477">
        <f t="shared" si="394"/>
        <v>4.0404040404040404E-3</v>
      </c>
      <c r="D2477">
        <f t="shared" si="402"/>
        <v>46.343253310659129</v>
      </c>
      <c r="E2477">
        <f t="shared" si="399"/>
        <v>-5.3594740561899505E-5</v>
      </c>
      <c r="F2477">
        <f t="shared" si="403"/>
        <v>6903.25552563364</v>
      </c>
      <c r="G2477">
        <f t="shared" si="395"/>
        <v>5268.8370170890939</v>
      </c>
      <c r="H2477">
        <f t="shared" si="396"/>
        <v>46.344185085445474</v>
      </c>
      <c r="I2477">
        <f t="shared" si="397"/>
        <v>46.34418508544546</v>
      </c>
      <c r="J2477" s="6">
        <f t="shared" si="398"/>
        <v>46.344185085445467</v>
      </c>
      <c r="K2477" s="2">
        <f t="shared" si="400"/>
        <v>4.4075971462163273E-9</v>
      </c>
      <c r="L2477" s="8">
        <f t="shared" si="401"/>
        <v>2.0105942500231358E-5</v>
      </c>
    </row>
    <row r="2478" spans="1:12">
      <c r="A2478">
        <v>2475</v>
      </c>
      <c r="B2478">
        <v>11692.2403222495</v>
      </c>
      <c r="C2478">
        <f t="shared" si="394"/>
        <v>4.0387722132471729E-3</v>
      </c>
      <c r="D2478">
        <f t="shared" si="402"/>
        <v>46.343253527203537</v>
      </c>
      <c r="E2478">
        <f t="shared" si="399"/>
        <v>-5.3570537812537665E-5</v>
      </c>
      <c r="F2478">
        <f t="shared" si="403"/>
        <v>6903.2554644061211</v>
      </c>
      <c r="G2478">
        <f t="shared" si="395"/>
        <v>5268.8369762707471</v>
      </c>
      <c r="H2478">
        <f t="shared" si="396"/>
        <v>46.34418488135374</v>
      </c>
      <c r="I2478">
        <f t="shared" si="397"/>
        <v>46.34418488135374</v>
      </c>
      <c r="J2478" s="6">
        <f t="shared" si="398"/>
        <v>46.34418488135374</v>
      </c>
      <c r="K2478" s="2">
        <f t="shared" si="400"/>
        <v>4.4038259870931651E-9</v>
      </c>
      <c r="L2478" s="8">
        <f t="shared" si="401"/>
        <v>2.0096865871903856E-5</v>
      </c>
    </row>
    <row r="2479" spans="1:12">
      <c r="A2479">
        <v>2476</v>
      </c>
      <c r="B2479">
        <v>11692.2403222495</v>
      </c>
      <c r="C2479">
        <f t="shared" si="394"/>
        <v>4.0371417036737991E-3</v>
      </c>
      <c r="D2479">
        <f t="shared" si="402"/>
        <v>46.343253743562734</v>
      </c>
      <c r="E2479">
        <f t="shared" si="399"/>
        <v>-5.3546355770492749E-5</v>
      </c>
      <c r="F2479">
        <f t="shared" si="403"/>
        <v>6903.2554032309745</v>
      </c>
      <c r="G2479">
        <f t="shared" si="395"/>
        <v>5268.8369354873157</v>
      </c>
      <c r="H2479">
        <f t="shared" si="396"/>
        <v>46.344184677436573</v>
      </c>
      <c r="I2479">
        <f t="shared" si="397"/>
        <v>46.344184677436587</v>
      </c>
      <c r="J2479" s="6">
        <f t="shared" si="398"/>
        <v>46.34418467743658</v>
      </c>
      <c r="K2479" s="2">
        <f t="shared" si="400"/>
        <v>4.4000592741607012E-9</v>
      </c>
      <c r="L2479" s="8">
        <f t="shared" si="401"/>
        <v>2.0087797007033409E-5</v>
      </c>
    </row>
    <row r="2480" spans="1:12">
      <c r="A2480">
        <v>2477</v>
      </c>
      <c r="B2480">
        <v>11692.2403222495</v>
      </c>
      <c r="C2480">
        <f t="shared" si="394"/>
        <v>4.0355125100887809E-3</v>
      </c>
      <c r="D2480">
        <f t="shared" si="402"/>
        <v>46.343253959736963</v>
      </c>
      <c r="E2480">
        <f t="shared" si="399"/>
        <v>-5.3522194410014942E-5</v>
      </c>
      <c r="F2480">
        <f t="shared" si="403"/>
        <v>6903.2553421081238</v>
      </c>
      <c r="G2480">
        <f t="shared" si="395"/>
        <v>5268.8368947387489</v>
      </c>
      <c r="H2480">
        <f t="shared" si="396"/>
        <v>46.344184473693744</v>
      </c>
      <c r="I2480">
        <f t="shared" si="397"/>
        <v>46.344184473693744</v>
      </c>
      <c r="J2480" s="6">
        <f t="shared" si="398"/>
        <v>46.344184473693744</v>
      </c>
      <c r="K2480" s="2">
        <f t="shared" si="400"/>
        <v>4.3962977740122557E-9</v>
      </c>
      <c r="L2480" s="8">
        <f t="shared" si="401"/>
        <v>2.0078735895193818E-5</v>
      </c>
    </row>
    <row r="2481" spans="1:12">
      <c r="A2481">
        <v>2478</v>
      </c>
      <c r="B2481">
        <v>11692.2403222495</v>
      </c>
      <c r="C2481">
        <f t="shared" si="394"/>
        <v>4.0338846308995563E-3</v>
      </c>
      <c r="D2481">
        <f t="shared" si="402"/>
        <v>46.34325417572645</v>
      </c>
      <c r="E2481">
        <f t="shared" si="399"/>
        <v>-5.3498053704121711E-5</v>
      </c>
      <c r="F2481">
        <f t="shared" si="403"/>
        <v>6903.2552810375064</v>
      </c>
      <c r="G2481">
        <f t="shared" si="395"/>
        <v>5268.8368540250049</v>
      </c>
      <c r="H2481">
        <f t="shared" si="396"/>
        <v>46.34418427012502</v>
      </c>
      <c r="I2481">
        <f t="shared" si="397"/>
        <v>46.344184270125012</v>
      </c>
      <c r="J2481" s="6">
        <f t="shared" si="398"/>
        <v>46.344184270125012</v>
      </c>
      <c r="K2481" s="2">
        <f t="shared" si="400"/>
        <v>4.3925410266920398E-9</v>
      </c>
      <c r="L2481" s="8">
        <f t="shared" si="401"/>
        <v>2.00696825267255E-5</v>
      </c>
    </row>
    <row r="2482" spans="1:12">
      <c r="A2482">
        <v>2479</v>
      </c>
      <c r="B2482">
        <v>11692.2403222495</v>
      </c>
      <c r="C2482">
        <f t="shared" si="394"/>
        <v>4.0322580645161289E-3</v>
      </c>
      <c r="D2482">
        <f t="shared" si="402"/>
        <v>46.343254391531424</v>
      </c>
      <c r="E2482">
        <f t="shared" si="399"/>
        <v>-5.347393362706255E-5</v>
      </c>
      <c r="F2482">
        <f t="shared" si="403"/>
        <v>6903.2552200190639</v>
      </c>
      <c r="G2482">
        <f t="shared" si="395"/>
        <v>5268.8368133460426</v>
      </c>
      <c r="H2482">
        <f t="shared" si="396"/>
        <v>46.344184066730207</v>
      </c>
      <c r="I2482">
        <f t="shared" si="397"/>
        <v>46.344184066730215</v>
      </c>
      <c r="J2482" s="6">
        <f t="shared" si="398"/>
        <v>46.344184066730207</v>
      </c>
      <c r="K2482" s="2">
        <f t="shared" si="400"/>
        <v>4.3887881122883345E-9</v>
      </c>
      <c r="L2482" s="8">
        <f t="shared" si="401"/>
        <v>2.0060636892888801E-5</v>
      </c>
    </row>
    <row r="2483" spans="1:12">
      <c r="A2483">
        <v>2480</v>
      </c>
      <c r="B2483">
        <v>11692.2403222495</v>
      </c>
      <c r="C2483">
        <f t="shared" si="394"/>
        <v>4.0306328093510681E-3</v>
      </c>
      <c r="D2483">
        <f t="shared" si="402"/>
        <v>46.343254607152126</v>
      </c>
      <c r="E2483">
        <f t="shared" si="399"/>
        <v>-5.3449834154714814E-5</v>
      </c>
      <c r="F2483">
        <f t="shared" si="403"/>
        <v>6903.255159052721</v>
      </c>
      <c r="G2483">
        <f t="shared" si="395"/>
        <v>5268.836772701814</v>
      </c>
      <c r="H2483">
        <f t="shared" si="396"/>
        <v>46.344183863509073</v>
      </c>
      <c r="I2483">
        <f t="shared" si="397"/>
        <v>46.344183863509073</v>
      </c>
      <c r="J2483" s="6">
        <f t="shared" si="398"/>
        <v>46.344183863509073</v>
      </c>
      <c r="K2483" s="2">
        <f t="shared" si="400"/>
        <v>4.3850407173063073E-9</v>
      </c>
      <c r="L2483" s="8">
        <f t="shared" si="401"/>
        <v>2.0051598982950884E-5</v>
      </c>
    </row>
    <row r="2484" spans="1:12">
      <c r="A2484">
        <v>2481</v>
      </c>
      <c r="B2484">
        <v>11692.2403222495</v>
      </c>
      <c r="C2484">
        <f t="shared" si="394"/>
        <v>4.0290088638195E-3</v>
      </c>
      <c r="D2484">
        <f t="shared" si="402"/>
        <v>46.343254822588783</v>
      </c>
      <c r="E2484">
        <f t="shared" si="399"/>
        <v>-5.3425755259279736E-5</v>
      </c>
      <c r="F2484">
        <f t="shared" si="403"/>
        <v>6903.2550981384175</v>
      </c>
      <c r="G2484">
        <f t="shared" si="395"/>
        <v>5268.8367320922789</v>
      </c>
      <c r="H2484">
        <f t="shared" si="396"/>
        <v>46.344183660461397</v>
      </c>
      <c r="I2484">
        <f t="shared" si="397"/>
        <v>46.344183660461383</v>
      </c>
      <c r="J2484" s="6">
        <f t="shared" si="398"/>
        <v>46.34418366046139</v>
      </c>
      <c r="K2484" s="2">
        <f t="shared" si="400"/>
        <v>4.3812980751528869E-9</v>
      </c>
      <c r="L2484" s="8">
        <f t="shared" si="401"/>
        <v>2.0042568787252167E-5</v>
      </c>
    </row>
    <row r="2485" spans="1:12">
      <c r="A2485">
        <v>2482</v>
      </c>
      <c r="B2485">
        <v>11692.2403222495</v>
      </c>
      <c r="C2485">
        <f t="shared" si="394"/>
        <v>4.0273862263391063E-3</v>
      </c>
      <c r="D2485">
        <f t="shared" si="402"/>
        <v>46.343255037841622</v>
      </c>
      <c r="E2485">
        <f t="shared" si="399"/>
        <v>-5.3401696915009459E-5</v>
      </c>
      <c r="F2485">
        <f t="shared" si="403"/>
        <v>6903.255037276087</v>
      </c>
      <c r="G2485">
        <f t="shared" si="395"/>
        <v>5268.836691517392</v>
      </c>
      <c r="H2485">
        <f t="shared" si="396"/>
        <v>46.344183457586965</v>
      </c>
      <c r="I2485">
        <f t="shared" si="397"/>
        <v>46.344183457586951</v>
      </c>
      <c r="J2485" s="6">
        <f t="shared" si="398"/>
        <v>46.344183457586958</v>
      </c>
      <c r="K2485" s="2">
        <f t="shared" si="400"/>
        <v>4.377559725872268E-9</v>
      </c>
      <c r="L2485" s="8">
        <f t="shared" si="401"/>
        <v>2.0033546296593028E-5</v>
      </c>
    </row>
    <row r="2486" spans="1:12">
      <c r="A2486">
        <v>2483</v>
      </c>
      <c r="B2486">
        <v>11692.2403222495</v>
      </c>
      <c r="C2486">
        <f t="shared" si="394"/>
        <v>4.0257648953301124E-3</v>
      </c>
      <c r="D2486">
        <f t="shared" si="402"/>
        <v>46.343255252910879</v>
      </c>
      <c r="E2486">
        <f t="shared" si="399"/>
        <v>-5.3377659096963253E-5</v>
      </c>
      <c r="F2486">
        <f t="shared" si="403"/>
        <v>6903.2549764656633</v>
      </c>
      <c r="G2486">
        <f t="shared" si="395"/>
        <v>5268.8366509771095</v>
      </c>
      <c r="H2486">
        <f t="shared" si="396"/>
        <v>46.34418325488555</v>
      </c>
      <c r="I2486">
        <f t="shared" si="397"/>
        <v>46.344183254885536</v>
      </c>
      <c r="J2486" s="6">
        <f t="shared" si="398"/>
        <v>46.344183254885543</v>
      </c>
      <c r="K2486" s="2">
        <f t="shared" si="400"/>
        <v>4.3738264360577873E-9</v>
      </c>
      <c r="L2486" s="8">
        <f t="shared" si="401"/>
        <v>2.0024531500853918E-5</v>
      </c>
    </row>
    <row r="2487" spans="1:12">
      <c r="A2487">
        <v>2484</v>
      </c>
      <c r="B2487">
        <v>11692.2403222495</v>
      </c>
      <c r="C2487">
        <f t="shared" si="394"/>
        <v>4.0241448692152921E-3</v>
      </c>
      <c r="D2487">
        <f t="shared" si="402"/>
        <v>46.343255467796787</v>
      </c>
      <c r="E2487">
        <f t="shared" si="399"/>
        <v>-5.3353641778164367E-5</v>
      </c>
      <c r="F2487">
        <f t="shared" si="403"/>
        <v>6903.2549157070835</v>
      </c>
      <c r="G2487">
        <f t="shared" si="395"/>
        <v>5268.8366104713896</v>
      </c>
      <c r="H2487">
        <f t="shared" si="396"/>
        <v>46.344183052356946</v>
      </c>
      <c r="I2487">
        <f t="shared" si="397"/>
        <v>46.344183052356939</v>
      </c>
      <c r="J2487" s="6">
        <f t="shared" si="398"/>
        <v>46.344183052356939</v>
      </c>
      <c r="K2487" s="2">
        <f t="shared" si="400"/>
        <v>4.3700975924349966E-9</v>
      </c>
      <c r="L2487" s="8">
        <f t="shared" si="401"/>
        <v>2.0015524390528583E-5</v>
      </c>
    </row>
    <row r="2488" spans="1:12">
      <c r="A2488">
        <v>2485</v>
      </c>
      <c r="B2488">
        <v>11692.2403222495</v>
      </c>
      <c r="C2488">
        <f t="shared" si="394"/>
        <v>4.0225261464199519E-3</v>
      </c>
      <c r="D2488">
        <f t="shared" si="402"/>
        <v>46.343255682499574</v>
      </c>
      <c r="E2488">
        <f t="shared" si="399"/>
        <v>-5.3329644933672009E-5</v>
      </c>
      <c r="F2488">
        <f t="shared" si="403"/>
        <v>6903.2548550002775</v>
      </c>
      <c r="G2488">
        <f t="shared" si="395"/>
        <v>5268.836570000185</v>
      </c>
      <c r="H2488">
        <f t="shared" si="396"/>
        <v>46.344182850000934</v>
      </c>
      <c r="I2488">
        <f t="shared" si="397"/>
        <v>46.344182850000927</v>
      </c>
      <c r="J2488" s="6">
        <f t="shared" si="398"/>
        <v>46.344182850000934</v>
      </c>
      <c r="K2488" s="2">
        <f t="shared" si="400"/>
        <v>4.3663733483226613E-9</v>
      </c>
      <c r="L2488" s="8">
        <f t="shared" si="401"/>
        <v>2.0006524956110758E-5</v>
      </c>
    </row>
    <row r="2489" spans="1:12">
      <c r="A2489">
        <v>2486</v>
      </c>
      <c r="B2489">
        <v>11692.2403222495</v>
      </c>
      <c r="C2489">
        <f t="shared" si="394"/>
        <v>4.0209087253719336E-3</v>
      </c>
      <c r="D2489">
        <f t="shared" si="402"/>
        <v>46.343255897019468</v>
      </c>
      <c r="E2489">
        <f t="shared" si="399"/>
        <v>-5.3305668538143707E-5</v>
      </c>
      <c r="F2489">
        <f t="shared" si="403"/>
        <v>6903.2547943451846</v>
      </c>
      <c r="G2489">
        <f t="shared" si="395"/>
        <v>5268.8365295634567</v>
      </c>
      <c r="H2489">
        <f t="shared" si="396"/>
        <v>46.344182647817284</v>
      </c>
      <c r="I2489">
        <f t="shared" si="397"/>
        <v>46.344182647817284</v>
      </c>
      <c r="J2489" s="6">
        <f t="shared" si="398"/>
        <v>46.344182647817284</v>
      </c>
      <c r="K2489" s="2">
        <f t="shared" si="400"/>
        <v>4.3626543169954867E-9</v>
      </c>
      <c r="L2489" s="8">
        <f t="shared" si="401"/>
        <v>1.99975331874809E-5</v>
      </c>
    </row>
    <row r="2490" spans="1:12">
      <c r="A2490">
        <v>2487</v>
      </c>
      <c r="B2490">
        <v>11692.2403222495</v>
      </c>
      <c r="C2490">
        <f t="shared" si="394"/>
        <v>4.0192926045016075E-3</v>
      </c>
      <c r="D2490">
        <f t="shared" si="402"/>
        <v>46.343256111356695</v>
      </c>
      <c r="E2490">
        <f t="shared" si="399"/>
        <v>-5.3281712564600817E-5</v>
      </c>
      <c r="F2490">
        <f t="shared" si="403"/>
        <v>6903.2547337417427</v>
      </c>
      <c r="G2490">
        <f t="shared" si="395"/>
        <v>5268.8364891611618</v>
      </c>
      <c r="H2490">
        <f t="shared" si="396"/>
        <v>46.344182445805806</v>
      </c>
      <c r="I2490">
        <f t="shared" si="397"/>
        <v>46.344182445805806</v>
      </c>
      <c r="J2490" s="6">
        <f t="shared" si="398"/>
        <v>46.344182445805806</v>
      </c>
      <c r="K2490" s="2">
        <f t="shared" si="400"/>
        <v>4.3589392719044333E-9</v>
      </c>
      <c r="L2490" s="8">
        <f t="shared" si="401"/>
        <v>1.9988549075746041E-5</v>
      </c>
    </row>
    <row r="2491" spans="1:12">
      <c r="A2491">
        <v>2488</v>
      </c>
      <c r="B2491">
        <v>11692.2403222495</v>
      </c>
      <c r="C2491">
        <f t="shared" si="394"/>
        <v>4.017677782241864E-3</v>
      </c>
      <c r="D2491">
        <f t="shared" si="402"/>
        <v>46.34325632551149</v>
      </c>
      <c r="E2491">
        <f t="shared" si="399"/>
        <v>-5.3257776988923114E-5</v>
      </c>
      <c r="F2491">
        <f t="shared" si="403"/>
        <v>6903.2546731898819</v>
      </c>
      <c r="G2491">
        <f t="shared" si="395"/>
        <v>5268.8364487932549</v>
      </c>
      <c r="H2491">
        <f t="shared" si="396"/>
        <v>46.344182243966273</v>
      </c>
      <c r="I2491">
        <f t="shared" si="397"/>
        <v>46.344182243966273</v>
      </c>
      <c r="J2491" s="6">
        <f t="shared" si="398"/>
        <v>46.344182243966273</v>
      </c>
      <c r="K2491" s="2">
        <f t="shared" si="400"/>
        <v>4.3552291329614949E-9</v>
      </c>
      <c r="L2491" s="8">
        <f t="shared" si="401"/>
        <v>1.9979572610939953E-5</v>
      </c>
    </row>
    <row r="2492" spans="1:12">
      <c r="A2492">
        <v>2489</v>
      </c>
      <c r="B2492">
        <v>11692.2403222495</v>
      </c>
      <c r="C2492">
        <f t="shared" si="394"/>
        <v>4.0160642570281121E-3</v>
      </c>
      <c r="D2492">
        <f t="shared" si="402"/>
        <v>46.343256539484081</v>
      </c>
      <c r="E2492">
        <f t="shared" si="399"/>
        <v>-5.3233861784948277E-5</v>
      </c>
      <c r="F2492">
        <f t="shared" si="403"/>
        <v>6903.2546126895368</v>
      </c>
      <c r="G2492">
        <f t="shared" si="395"/>
        <v>5268.8364084596915</v>
      </c>
      <c r="H2492">
        <f t="shared" si="396"/>
        <v>46.344182042298456</v>
      </c>
      <c r="I2492">
        <f t="shared" si="397"/>
        <v>46.344182042298456</v>
      </c>
      <c r="J2492" s="6">
        <f t="shared" si="398"/>
        <v>46.344182042298456</v>
      </c>
      <c r="K2492" s="2">
        <f t="shared" si="400"/>
        <v>4.3515239001667988E-9</v>
      </c>
      <c r="L2492" s="8">
        <f t="shared" si="401"/>
        <v>1.9970603783249736E-5</v>
      </c>
    </row>
    <row r="2493" spans="1:12">
      <c r="A2493">
        <v>2490</v>
      </c>
      <c r="B2493">
        <v>11692.2403222495</v>
      </c>
      <c r="C2493">
        <f t="shared" si="394"/>
        <v>4.0144520272982738E-3</v>
      </c>
      <c r="D2493">
        <f t="shared" si="402"/>
        <v>46.343256753274687</v>
      </c>
      <c r="E2493">
        <f t="shared" si="399"/>
        <v>-5.3209966926923971E-5</v>
      </c>
      <c r="F2493">
        <f t="shared" si="403"/>
        <v>6903.2545522406472</v>
      </c>
      <c r="G2493">
        <f t="shared" si="395"/>
        <v>5268.8363681604305</v>
      </c>
      <c r="H2493">
        <f t="shared" si="396"/>
        <v>46.34418184080215</v>
      </c>
      <c r="I2493">
        <f t="shared" si="397"/>
        <v>46.344181840802165</v>
      </c>
      <c r="J2493" s="6">
        <f t="shared" si="398"/>
        <v>46.344181840802158</v>
      </c>
      <c r="K2493" s="2">
        <f t="shared" si="400"/>
        <v>4.3478229602458769E-9</v>
      </c>
      <c r="L2493" s="8">
        <f t="shared" si="401"/>
        <v>1.996164258362911E-5</v>
      </c>
    </row>
    <row r="2494" spans="1:12">
      <c r="A2494">
        <v>2491</v>
      </c>
      <c r="B2494">
        <v>11692.2403222495</v>
      </c>
      <c r="C2494">
        <f t="shared" si="394"/>
        <v>4.0128410914927765E-3</v>
      </c>
      <c r="D2494">
        <f t="shared" si="402"/>
        <v>46.343256966883544</v>
      </c>
      <c r="E2494">
        <f t="shared" si="399"/>
        <v>-5.3186092389911058E-5</v>
      </c>
      <c r="F2494">
        <f t="shared" si="403"/>
        <v>6903.2544918431477</v>
      </c>
      <c r="G2494">
        <f t="shared" si="395"/>
        <v>5268.8363278954321</v>
      </c>
      <c r="H2494">
        <f t="shared" si="396"/>
        <v>46.344181639477156</v>
      </c>
      <c r="I2494">
        <f t="shared" si="397"/>
        <v>46.344181639477149</v>
      </c>
      <c r="J2494" s="6">
        <f t="shared" si="398"/>
        <v>46.344181639477156</v>
      </c>
      <c r="K2494" s="2">
        <f t="shared" si="400"/>
        <v>4.3441267731547935E-9</v>
      </c>
      <c r="L2494" s="8">
        <f t="shared" si="401"/>
        <v>1.9952689002265162E-5</v>
      </c>
    </row>
    <row r="2495" spans="1:12">
      <c r="A2495">
        <v>2492</v>
      </c>
      <c r="B2495">
        <v>11692.2403222495</v>
      </c>
      <c r="C2495">
        <f t="shared" si="394"/>
        <v>4.0112314480545532E-3</v>
      </c>
      <c r="D2495">
        <f t="shared" si="402"/>
        <v>46.343257180310879</v>
      </c>
      <c r="E2495">
        <f t="shared" si="399"/>
        <v>-5.3162238148160314E-5</v>
      </c>
      <c r="F2495">
        <f t="shared" si="403"/>
        <v>6903.2544314969737</v>
      </c>
      <c r="G2495">
        <f t="shared" si="395"/>
        <v>5268.8362876646488</v>
      </c>
      <c r="H2495">
        <f t="shared" si="396"/>
        <v>46.34418143832324</v>
      </c>
      <c r="I2495">
        <f t="shared" si="397"/>
        <v>46.344181438323247</v>
      </c>
      <c r="J2495" s="6">
        <f t="shared" si="398"/>
        <v>46.344181438323247</v>
      </c>
      <c r="K2495" s="2">
        <f t="shared" si="400"/>
        <v>4.3404350322563712E-9</v>
      </c>
      <c r="L2495" s="8">
        <f t="shared" si="401"/>
        <v>1.994374302980497E-5</v>
      </c>
    </row>
    <row r="2496" spans="1:12">
      <c r="A2496">
        <v>2493</v>
      </c>
      <c r="B2496">
        <v>11692.2403222495</v>
      </c>
      <c r="C2496">
        <f t="shared" si="394"/>
        <v>4.0096230954290296E-3</v>
      </c>
      <c r="D2496">
        <f t="shared" si="402"/>
        <v>46.343257393556918</v>
      </c>
      <c r="E2496">
        <f t="shared" si="399"/>
        <v>-5.3138404176730196E-5</v>
      </c>
      <c r="F2496">
        <f t="shared" si="403"/>
        <v>6903.2543712020606</v>
      </c>
      <c r="G2496">
        <f t="shared" si="395"/>
        <v>5268.8362474680407</v>
      </c>
      <c r="H2496">
        <f t="shared" si="396"/>
        <v>46.344181237340209</v>
      </c>
      <c r="I2496">
        <f t="shared" si="397"/>
        <v>46.344181237340202</v>
      </c>
      <c r="J2496" s="6">
        <f t="shared" si="398"/>
        <v>46.344181237340209</v>
      </c>
      <c r="K2496" s="2">
        <f t="shared" si="400"/>
        <v>4.3367480441880306E-9</v>
      </c>
      <c r="L2496" s="8">
        <f t="shared" si="401"/>
        <v>1.9934804656588951E-5</v>
      </c>
    </row>
    <row r="2497" spans="1:12">
      <c r="A2497">
        <v>2494</v>
      </c>
      <c r="B2497">
        <v>11692.2403222495</v>
      </c>
      <c r="C2497">
        <f t="shared" si="394"/>
        <v>4.0080160320641279E-3</v>
      </c>
      <c r="D2497">
        <f t="shared" si="402"/>
        <v>46.34325760662189</v>
      </c>
      <c r="E2497">
        <f t="shared" si="399"/>
        <v>-5.3114590449870271E-5</v>
      </c>
      <c r="F2497">
        <f t="shared" si="403"/>
        <v>6903.2543109583439</v>
      </c>
      <c r="G2497">
        <f t="shared" si="395"/>
        <v>5268.8362073055623</v>
      </c>
      <c r="H2497">
        <f t="shared" si="396"/>
        <v>46.344181036527807</v>
      </c>
      <c r="I2497">
        <f t="shared" si="397"/>
        <v>46.344181036527822</v>
      </c>
      <c r="J2497" s="6">
        <f t="shared" si="398"/>
        <v>46.344181036527814</v>
      </c>
      <c r="K2497" s="2">
        <f t="shared" si="400"/>
        <v>4.3330659622685461E-9</v>
      </c>
      <c r="L2497" s="8">
        <f t="shared" si="401"/>
        <v>1.9925873872804214E-5</v>
      </c>
    </row>
    <row r="2498" spans="1:12">
      <c r="A2498">
        <v>2495</v>
      </c>
      <c r="B2498">
        <v>11692.2403222495</v>
      </c>
      <c r="C2498">
        <f t="shared" si="394"/>
        <v>4.0064102564102561E-3</v>
      </c>
      <c r="D2498">
        <f t="shared" si="402"/>
        <v>46.343257819506022</v>
      </c>
      <c r="E2498">
        <f t="shared" si="399"/>
        <v>-5.3090796941419366E-5</v>
      </c>
      <c r="F2498">
        <f t="shared" si="403"/>
        <v>6903.2542507657563</v>
      </c>
      <c r="G2498">
        <f t="shared" si="395"/>
        <v>5268.8361671771709</v>
      </c>
      <c r="H2498">
        <f t="shared" si="396"/>
        <v>46.344180835885851</v>
      </c>
      <c r="I2498">
        <f t="shared" si="397"/>
        <v>46.344180835885851</v>
      </c>
      <c r="J2498" s="6">
        <f t="shared" si="398"/>
        <v>46.344180835885851</v>
      </c>
      <c r="K2498" s="2">
        <f t="shared" si="400"/>
        <v>4.3293884798607387E-9</v>
      </c>
      <c r="L2498" s="8">
        <f t="shared" si="401"/>
        <v>1.99169506689445E-5</v>
      </c>
    </row>
    <row r="2499" spans="1:12">
      <c r="A2499">
        <v>2496</v>
      </c>
      <c r="B2499">
        <v>11692.2403222495</v>
      </c>
      <c r="C2499">
        <f t="shared" si="394"/>
        <v>4.0048057669203043E-3</v>
      </c>
      <c r="D2499">
        <f t="shared" si="402"/>
        <v>46.343258032209533</v>
      </c>
      <c r="E2499">
        <f t="shared" si="399"/>
        <v>-5.3067023626439284E-5</v>
      </c>
      <c r="F2499">
        <f t="shared" si="403"/>
        <v>6903.2541906242423</v>
      </c>
      <c r="G2499">
        <f t="shared" si="395"/>
        <v>5268.8361270828282</v>
      </c>
      <c r="H2499">
        <f t="shared" si="396"/>
        <v>46.344180635414141</v>
      </c>
      <c r="I2499">
        <f t="shared" si="397"/>
        <v>46.344180635414148</v>
      </c>
      <c r="J2499" s="6">
        <f t="shared" si="398"/>
        <v>46.344180635414148</v>
      </c>
      <c r="K2499" s="2">
        <f t="shared" si="400"/>
        <v>4.3257146770528139E-9</v>
      </c>
      <c r="L2499" s="8">
        <f t="shared" si="401"/>
        <v>1.9908035036576816E-5</v>
      </c>
    </row>
    <row r="2500" spans="1:12">
      <c r="A2500">
        <v>2497</v>
      </c>
      <c r="B2500">
        <v>11692.2403222495</v>
      </c>
      <c r="C2500">
        <f t="shared" si="394"/>
        <v>4.0032025620496394E-3</v>
      </c>
      <c r="D2500">
        <f t="shared" si="402"/>
        <v>46.343258244732652</v>
      </c>
      <c r="E2500">
        <f t="shared" si="399"/>
        <v>-5.3043270482037335E-5</v>
      </c>
      <c r="F2500">
        <f t="shared" si="403"/>
        <v>6903.2541305337318</v>
      </c>
      <c r="G2500">
        <f t="shared" si="395"/>
        <v>5268.8360870224878</v>
      </c>
      <c r="H2500">
        <f t="shared" si="396"/>
        <v>46.344180435112449</v>
      </c>
      <c r="I2500">
        <f t="shared" si="397"/>
        <v>46.344180435112435</v>
      </c>
      <c r="J2500" s="6">
        <f t="shared" si="398"/>
        <v>46.344180435112442</v>
      </c>
      <c r="K2500" s="2">
        <f t="shared" si="400"/>
        <v>4.3220465469873682E-9</v>
      </c>
      <c r="L2500" s="8">
        <f t="shared" si="401"/>
        <v>1.9899126965121654E-5</v>
      </c>
    </row>
    <row r="2501" spans="1:12">
      <c r="A2501">
        <v>2498</v>
      </c>
      <c r="B2501">
        <v>11692.2403222495</v>
      </c>
      <c r="C2501">
        <f t="shared" ref="C2501:C2564" si="404">$C$1/(A2501+1)</f>
        <v>4.0016006402561026E-3</v>
      </c>
      <c r="D2501">
        <f t="shared" si="402"/>
        <v>46.343258457075606</v>
      </c>
      <c r="E2501">
        <f t="shared" si="399"/>
        <v>-5.3019537480008351E-5</v>
      </c>
      <c r="F2501">
        <f t="shared" si="403"/>
        <v>6903.254070494163</v>
      </c>
      <c r="G2501">
        <f t="shared" ref="G2501:G2564" si="405">(10000+10*F2501)/15</f>
        <v>5268.8360469961081</v>
      </c>
      <c r="H2501">
        <f t="shared" ref="H2501:H2564" si="406">$U$3*(1+G2501/$U$4)</f>
        <v>46.344180234980534</v>
      </c>
      <c r="I2501">
        <f t="shared" ref="I2501:I2564" si="407">$U$6*(1+(F2501-G2501)/$U$7)</f>
        <v>46.344180234980556</v>
      </c>
      <c r="J2501" s="6">
        <f t="shared" ref="J2501:J2564" si="408">(H2501+I2501)/2</f>
        <v>46.344180234980541</v>
      </c>
      <c r="K2501" s="2">
        <f t="shared" si="400"/>
        <v>4.318382556478001E-9</v>
      </c>
      <c r="L2501" s="8">
        <f t="shared" si="401"/>
        <v>1.9890226445532736E-5</v>
      </c>
    </row>
    <row r="2502" spans="1:12">
      <c r="A2502">
        <v>2499</v>
      </c>
      <c r="B2502">
        <v>11692.2403222495</v>
      </c>
      <c r="C2502">
        <f t="shared" si="404"/>
        <v>4.0000000000000001E-3</v>
      </c>
      <c r="D2502">
        <f t="shared" si="402"/>
        <v>46.343258669238622</v>
      </c>
      <c r="E2502">
        <f t="shared" ref="E2502:E2565" si="409">(D2502-J2501)*(1-0.5*($U$6/$U$7 + 2/3*$U$3/$U$4-2/3*$U$6/$U$7)*B2502*0.1*EXP(0.1*(D2502+$U$10))/(EXP(0.1*D2502)+EXP(0.1*$U$10))^2)</f>
        <v>-5.299582459623437E-5</v>
      </c>
      <c r="F2502">
        <f t="shared" si="403"/>
        <v>6903.2540105054704</v>
      </c>
      <c r="G2502">
        <f t="shared" si="405"/>
        <v>5268.836007003647</v>
      </c>
      <c r="H2502">
        <f t="shared" si="406"/>
        <v>46.344180035018226</v>
      </c>
      <c r="I2502">
        <f t="shared" si="407"/>
        <v>46.34418003501824</v>
      </c>
      <c r="J2502" s="6">
        <f t="shared" si="408"/>
        <v>46.344180035018233</v>
      </c>
      <c r="K2502" s="2">
        <f t="shared" ref="K2502:K2565" si="410">ABS(J2502-J2501)/J2501</f>
        <v>4.3147231654807881E-9</v>
      </c>
      <c r="L2502" s="8">
        <f t="shared" ref="L2502:L2565" si="411">ABS(J2502-D2502)/D2502</f>
        <v>1.9881333468303804E-5</v>
      </c>
    </row>
    <row r="2503" spans="1:12">
      <c r="A2503">
        <v>2500</v>
      </c>
      <c r="B2503">
        <v>11692.2403222495</v>
      </c>
      <c r="C2503">
        <f t="shared" si="404"/>
        <v>3.9984006397441024E-3</v>
      </c>
      <c r="D2503">
        <f t="shared" ref="D2503:D2566" si="412">D2502-C2502*E2502</f>
        <v>46.343258881221921</v>
      </c>
      <c r="E2503">
        <f t="shared" si="409"/>
        <v>-5.2972131805780036E-5</v>
      </c>
      <c r="F2503">
        <f t="shared" ref="F2503:F2566" si="413">B2503*EXP($U$9*D2503)/(EXP($U$9*D2503)+EXP($U$9*$U$10))</f>
        <v>6903.2539505675923</v>
      </c>
      <c r="G2503">
        <f t="shared" si="405"/>
        <v>5268.8359670450618</v>
      </c>
      <c r="H2503">
        <f t="shared" si="406"/>
        <v>46.344179835225312</v>
      </c>
      <c r="I2503">
        <f t="shared" si="407"/>
        <v>46.344179835225304</v>
      </c>
      <c r="J2503" s="6">
        <f t="shared" si="408"/>
        <v>46.344179835225304</v>
      </c>
      <c r="K2503" s="2">
        <f t="shared" si="410"/>
        <v>4.3110683739958486E-9</v>
      </c>
      <c r="L2503" s="8">
        <f t="shared" si="411"/>
        <v>1.9872448024081934E-5</v>
      </c>
    </row>
    <row r="2504" spans="1:12">
      <c r="A2504">
        <v>2501</v>
      </c>
      <c r="B2504">
        <v>11692.2403222495</v>
      </c>
      <c r="C2504">
        <f t="shared" si="404"/>
        <v>3.9968025579536371E-3</v>
      </c>
      <c r="D2504">
        <f t="shared" si="412"/>
        <v>46.343259093025729</v>
      </c>
      <c r="E2504">
        <f t="shared" si="409"/>
        <v>-5.2948459083297204E-5</v>
      </c>
      <c r="F2504">
        <f t="shared" si="413"/>
        <v>6903.2538906804639</v>
      </c>
      <c r="G2504">
        <f t="shared" si="405"/>
        <v>5268.835927120309</v>
      </c>
      <c r="H2504">
        <f t="shared" si="406"/>
        <v>46.344179635601542</v>
      </c>
      <c r="I2504">
        <f t="shared" si="407"/>
        <v>46.344179635601549</v>
      </c>
      <c r="J2504" s="6">
        <f t="shared" si="408"/>
        <v>46.344179635601549</v>
      </c>
      <c r="K2504" s="2">
        <f t="shared" si="410"/>
        <v>4.3074180287046464E-9</v>
      </c>
      <c r="L2504" s="8">
        <f t="shared" si="411"/>
        <v>1.9863570103514198E-5</v>
      </c>
    </row>
    <row r="2505" spans="1:12">
      <c r="A2505">
        <v>2502</v>
      </c>
      <c r="B2505">
        <v>11692.2403222495</v>
      </c>
      <c r="C2505">
        <f t="shared" si="404"/>
        <v>3.9952057530962841E-3</v>
      </c>
      <c r="D2505">
        <f t="shared" si="412"/>
        <v>46.343259304650267</v>
      </c>
      <c r="E2505">
        <f t="shared" si="409"/>
        <v>-5.2924806404260089E-5</v>
      </c>
      <c r="F2505">
        <f t="shared" si="413"/>
        <v>6903.2538308440226</v>
      </c>
      <c r="G2505">
        <f t="shared" si="405"/>
        <v>5268.8358872293484</v>
      </c>
      <c r="H2505">
        <f t="shared" si="406"/>
        <v>46.344179436146746</v>
      </c>
      <c r="I2505">
        <f t="shared" si="407"/>
        <v>46.344179436146739</v>
      </c>
      <c r="J2505" s="6">
        <f t="shared" si="408"/>
        <v>46.344179436146746</v>
      </c>
      <c r="K2505" s="2">
        <f t="shared" si="410"/>
        <v>4.3037724362446112E-9</v>
      </c>
      <c r="L2505" s="8">
        <f t="shared" si="411"/>
        <v>1.9854699697094352E-5</v>
      </c>
    </row>
    <row r="2506" spans="1:12">
      <c r="A2506">
        <v>2503</v>
      </c>
      <c r="B2506">
        <v>11692.2403222495</v>
      </c>
      <c r="C2506">
        <f t="shared" si="404"/>
        <v>3.9936102236421724E-3</v>
      </c>
      <c r="D2506">
        <f t="shared" si="412"/>
        <v>46.343259516095756</v>
      </c>
      <c r="E2506">
        <f t="shared" si="409"/>
        <v>-5.2901173743326415E-5</v>
      </c>
      <c r="F2506">
        <f t="shared" si="413"/>
        <v>6903.253771058211</v>
      </c>
      <c r="G2506">
        <f t="shared" si="405"/>
        <v>5268.835847372141</v>
      </c>
      <c r="H2506">
        <f t="shared" si="406"/>
        <v>46.344179236860711</v>
      </c>
      <c r="I2506">
        <f t="shared" si="407"/>
        <v>46.344179236860697</v>
      </c>
      <c r="J2506" s="6">
        <f t="shared" si="408"/>
        <v>46.344179236860704</v>
      </c>
      <c r="K2506" s="2">
        <f t="shared" si="410"/>
        <v>4.300130983341236E-9</v>
      </c>
      <c r="L2506" s="8">
        <f t="shared" si="411"/>
        <v>1.9845836795929434E-5</v>
      </c>
    </row>
    <row r="2507" spans="1:12">
      <c r="A2507">
        <v>2504</v>
      </c>
      <c r="B2507">
        <v>11692.2403222495</v>
      </c>
      <c r="C2507">
        <f t="shared" si="404"/>
        <v>3.9920159680638719E-3</v>
      </c>
      <c r="D2507">
        <f t="shared" si="412"/>
        <v>46.343259727362422</v>
      </c>
      <c r="E2507">
        <f t="shared" si="409"/>
        <v>-5.2877561076374423E-5</v>
      </c>
      <c r="F2507">
        <f t="shared" si="413"/>
        <v>6903.2537113229582</v>
      </c>
      <c r="G2507">
        <f t="shared" si="405"/>
        <v>5268.8358075486385</v>
      </c>
      <c r="H2507">
        <f t="shared" si="406"/>
        <v>46.344179037743196</v>
      </c>
      <c r="I2507">
        <f t="shared" si="407"/>
        <v>46.344179037743196</v>
      </c>
      <c r="J2507" s="6">
        <f t="shared" si="408"/>
        <v>46.344179037743196</v>
      </c>
      <c r="K2507" s="2">
        <f t="shared" si="410"/>
        <v>4.2964944365879203E-9</v>
      </c>
      <c r="L2507" s="8">
        <f t="shared" si="411"/>
        <v>1.9836981390206555E-5</v>
      </c>
    </row>
    <row r="2508" spans="1:12">
      <c r="A2508">
        <v>2505</v>
      </c>
      <c r="B2508">
        <v>11692.2403222495</v>
      </c>
      <c r="C2508">
        <f t="shared" si="404"/>
        <v>3.9904229848363925E-3</v>
      </c>
      <c r="D2508">
        <f t="shared" si="412"/>
        <v>46.343259938450494</v>
      </c>
      <c r="E2508">
        <f t="shared" si="409"/>
        <v>-5.2853968377241713E-5</v>
      </c>
      <c r="F2508">
        <f t="shared" si="413"/>
        <v>6903.2536516382033</v>
      </c>
      <c r="G2508">
        <f t="shared" si="405"/>
        <v>5268.8357677588028</v>
      </c>
      <c r="H2508">
        <f t="shared" si="406"/>
        <v>46.344178838794008</v>
      </c>
      <c r="I2508">
        <f t="shared" si="407"/>
        <v>46.344178838794008</v>
      </c>
      <c r="J2508" s="6">
        <f t="shared" si="408"/>
        <v>46.344178838794008</v>
      </c>
      <c r="K2508" s="2">
        <f t="shared" si="410"/>
        <v>4.2928624893474729E-9</v>
      </c>
      <c r="L2508" s="8">
        <f t="shared" si="411"/>
        <v>1.9828133470419467E-5</v>
      </c>
    </row>
    <row r="2509" spans="1:12">
      <c r="A2509">
        <v>2506</v>
      </c>
      <c r="B2509">
        <v>11692.2403222495</v>
      </c>
      <c r="C2509">
        <f t="shared" si="404"/>
        <v>3.9888312724371761E-3</v>
      </c>
      <c r="D2509">
        <f t="shared" si="412"/>
        <v>46.343260149360184</v>
      </c>
      <c r="E2509">
        <f t="shared" si="409"/>
        <v>-5.2830395621404296E-5</v>
      </c>
      <c r="F2509">
        <f t="shared" si="413"/>
        <v>6903.2535920038854</v>
      </c>
      <c r="G2509">
        <f t="shared" si="405"/>
        <v>5268.8357280025903</v>
      </c>
      <c r="H2509">
        <f t="shared" si="406"/>
        <v>46.344178640012942</v>
      </c>
      <c r="I2509">
        <f t="shared" si="407"/>
        <v>46.344178640012956</v>
      </c>
      <c r="J2509" s="6">
        <f t="shared" si="408"/>
        <v>46.344178640012949</v>
      </c>
      <c r="K2509" s="2">
        <f t="shared" si="410"/>
        <v>4.2892346816640337E-9</v>
      </c>
      <c r="L2509" s="8">
        <f t="shared" si="411"/>
        <v>1.9819293027828535E-5</v>
      </c>
    </row>
    <row r="2510" spans="1:12">
      <c r="A2510">
        <v>2507</v>
      </c>
      <c r="B2510">
        <v>11692.2403222495</v>
      </c>
      <c r="C2510">
        <f t="shared" si="404"/>
        <v>3.9872408293460922E-3</v>
      </c>
      <c r="D2510">
        <f t="shared" si="412"/>
        <v>46.343260360091719</v>
      </c>
      <c r="E2510">
        <f t="shared" si="409"/>
        <v>-5.2806842784742828E-5</v>
      </c>
      <c r="F2510">
        <f t="shared" si="413"/>
        <v>6903.2535324199371</v>
      </c>
      <c r="G2510">
        <f t="shared" si="405"/>
        <v>5268.835688279958</v>
      </c>
      <c r="H2510">
        <f t="shared" si="406"/>
        <v>46.344178441399784</v>
      </c>
      <c r="I2510">
        <f t="shared" si="407"/>
        <v>46.344178441399791</v>
      </c>
      <c r="J2510" s="6">
        <f t="shared" si="408"/>
        <v>46.344178441399791</v>
      </c>
      <c r="K2510" s="2">
        <f t="shared" si="410"/>
        <v>4.2856117801310131E-9</v>
      </c>
      <c r="L2510" s="8">
        <f t="shared" si="411"/>
        <v>1.9810460052620872E-5</v>
      </c>
    </row>
    <row r="2511" spans="1:12">
      <c r="A2511">
        <v>2508</v>
      </c>
      <c r="B2511">
        <v>11692.2403222495</v>
      </c>
      <c r="C2511">
        <f t="shared" si="404"/>
        <v>3.9856516540454365E-3</v>
      </c>
      <c r="D2511">
        <f t="shared" si="412"/>
        <v>46.34326057064532</v>
      </c>
      <c r="E2511">
        <f t="shared" si="409"/>
        <v>-5.2783309841499794E-5</v>
      </c>
      <c r="F2511">
        <f t="shared" si="413"/>
        <v>6903.253472886302</v>
      </c>
      <c r="G2511">
        <f t="shared" si="405"/>
        <v>5268.835648590868</v>
      </c>
      <c r="H2511">
        <f t="shared" si="406"/>
        <v>46.344178242954342</v>
      </c>
      <c r="I2511">
        <f t="shared" si="407"/>
        <v>46.344178242954342</v>
      </c>
      <c r="J2511" s="6">
        <f t="shared" si="408"/>
        <v>46.344178242954342</v>
      </c>
      <c r="K2511" s="2">
        <f t="shared" si="410"/>
        <v>4.2819930181552315E-9</v>
      </c>
      <c r="L2511" s="8">
        <f t="shared" si="411"/>
        <v>1.9801634535903519E-5</v>
      </c>
    </row>
    <row r="2512" spans="1:12">
      <c r="A2512">
        <v>2509</v>
      </c>
      <c r="B2512">
        <v>11692.2403222495</v>
      </c>
      <c r="C2512">
        <f t="shared" si="404"/>
        <v>3.9840637450199202E-3</v>
      </c>
      <c r="D2512">
        <f t="shared" si="412"/>
        <v>46.343260781021208</v>
      </c>
      <c r="E2512">
        <f t="shared" si="409"/>
        <v>-5.2759796767972334E-5</v>
      </c>
      <c r="F2512">
        <f t="shared" si="413"/>
        <v>6903.2534134029156</v>
      </c>
      <c r="G2512">
        <f t="shared" si="405"/>
        <v>5268.8356089352765</v>
      </c>
      <c r="H2512">
        <f t="shared" si="406"/>
        <v>46.344178044676383</v>
      </c>
      <c r="I2512">
        <f t="shared" si="407"/>
        <v>46.34417804467639</v>
      </c>
      <c r="J2512" s="6">
        <f t="shared" si="408"/>
        <v>46.344178044676383</v>
      </c>
      <c r="K2512" s="2">
        <f t="shared" si="410"/>
        <v>4.2783790090114441E-9</v>
      </c>
      <c r="L2512" s="8">
        <f t="shared" si="411"/>
        <v>1.9792816468170236E-5</v>
      </c>
    </row>
    <row r="2513" spans="1:12">
      <c r="A2513">
        <v>2510</v>
      </c>
      <c r="B2513">
        <v>11692.2403222495</v>
      </c>
      <c r="C2513">
        <f t="shared" si="404"/>
        <v>3.9824771007566703E-3</v>
      </c>
      <c r="D2513">
        <f t="shared" si="412"/>
        <v>46.343260991219601</v>
      </c>
      <c r="E2513">
        <f t="shared" si="409"/>
        <v>-5.2736303538806989E-5</v>
      </c>
      <c r="F2513">
        <f t="shared" si="413"/>
        <v>6903.2533539697133</v>
      </c>
      <c r="G2513">
        <f t="shared" si="405"/>
        <v>5268.8355693131425</v>
      </c>
      <c r="H2513">
        <f t="shared" si="406"/>
        <v>46.344177846565714</v>
      </c>
      <c r="I2513">
        <f t="shared" si="407"/>
        <v>46.344177846565714</v>
      </c>
      <c r="J2513" s="6">
        <f t="shared" si="408"/>
        <v>46.344177846565714</v>
      </c>
      <c r="K2513" s="2">
        <f t="shared" si="410"/>
        <v>4.2747692927437867E-9</v>
      </c>
      <c r="L2513" s="8">
        <f t="shared" si="411"/>
        <v>1.9784005840374746E-5</v>
      </c>
    </row>
    <row r="2514" spans="1:12">
      <c r="A2514">
        <v>2511</v>
      </c>
      <c r="B2514">
        <v>11692.2403222495</v>
      </c>
      <c r="C2514">
        <f t="shared" si="404"/>
        <v>3.9808917197452229E-3</v>
      </c>
      <c r="D2514">
        <f t="shared" si="412"/>
        <v>46.343261201240722</v>
      </c>
      <c r="E2514">
        <f t="shared" si="409"/>
        <v>-5.2712830129894288E-5</v>
      </c>
      <c r="F2514">
        <f t="shared" si="413"/>
        <v>6903.253294586636</v>
      </c>
      <c r="G2514">
        <f t="shared" si="405"/>
        <v>5268.8355297244243</v>
      </c>
      <c r="H2514">
        <f t="shared" si="406"/>
        <v>46.344177648622122</v>
      </c>
      <c r="I2514">
        <f t="shared" si="407"/>
        <v>46.344177648622122</v>
      </c>
      <c r="J2514" s="6">
        <f t="shared" si="408"/>
        <v>46.344177648622122</v>
      </c>
      <c r="K2514" s="2">
        <f t="shared" si="410"/>
        <v>4.2711641759896956E-9</v>
      </c>
      <c r="L2514" s="8">
        <f t="shared" si="411"/>
        <v>1.9775202643164127E-5</v>
      </c>
    </row>
    <row r="2515" spans="1:12">
      <c r="A2515">
        <v>2512</v>
      </c>
      <c r="B2515">
        <v>11692.2403222495</v>
      </c>
      <c r="C2515">
        <f t="shared" si="404"/>
        <v>3.9793076004775172E-3</v>
      </c>
      <c r="D2515">
        <f t="shared" si="412"/>
        <v>46.343261411084789</v>
      </c>
      <c r="E2515">
        <f t="shared" si="409"/>
        <v>-5.2689376516290927E-5</v>
      </c>
      <c r="F2515">
        <f t="shared" si="413"/>
        <v>6903.2532352536182</v>
      </c>
      <c r="G2515">
        <f t="shared" si="405"/>
        <v>5268.8354901690791</v>
      </c>
      <c r="H2515">
        <f t="shared" si="406"/>
        <v>46.344177450845393</v>
      </c>
      <c r="I2515">
        <f t="shared" si="407"/>
        <v>46.344177450845393</v>
      </c>
      <c r="J2515" s="6">
        <f t="shared" si="408"/>
        <v>46.344177450845393</v>
      </c>
      <c r="K2515" s="2">
        <f t="shared" si="410"/>
        <v>4.2675636587492891E-9</v>
      </c>
      <c r="L2515" s="8">
        <f t="shared" si="411"/>
        <v>1.9766406867185461E-5</v>
      </c>
    </row>
    <row r="2516" spans="1:12">
      <c r="A2516">
        <v>2513</v>
      </c>
      <c r="B2516">
        <v>11692.2403222495</v>
      </c>
      <c r="C2516">
        <f t="shared" si="404"/>
        <v>3.977724741447892E-3</v>
      </c>
      <c r="D2516">
        <f t="shared" si="412"/>
        <v>46.343261620752024</v>
      </c>
      <c r="E2516">
        <f t="shared" si="409"/>
        <v>-5.2665942673065778E-5</v>
      </c>
      <c r="F2516">
        <f t="shared" si="413"/>
        <v>6903.2531759705989</v>
      </c>
      <c r="G2516">
        <f t="shared" si="405"/>
        <v>5268.835450647066</v>
      </c>
      <c r="H2516">
        <f t="shared" si="406"/>
        <v>46.34417725323533</v>
      </c>
      <c r="I2516">
        <f t="shared" si="407"/>
        <v>46.34417725323533</v>
      </c>
      <c r="J2516" s="6">
        <f t="shared" si="408"/>
        <v>46.34417725323533</v>
      </c>
      <c r="K2516" s="2">
        <f t="shared" si="410"/>
        <v>4.2639674343853576E-9</v>
      </c>
      <c r="L2516" s="8">
        <f t="shared" si="411"/>
        <v>1.9757618503392471E-5</v>
      </c>
    </row>
    <row r="2517" spans="1:12">
      <c r="A2517">
        <v>2514</v>
      </c>
      <c r="B2517">
        <v>11692.2403222495</v>
      </c>
      <c r="C2517">
        <f t="shared" si="404"/>
        <v>3.9761431411530811E-3</v>
      </c>
      <c r="D2517">
        <f t="shared" si="412"/>
        <v>46.343261830242646</v>
      </c>
      <c r="E2517">
        <f t="shared" si="409"/>
        <v>-5.2642528576099816E-5</v>
      </c>
      <c r="F2517">
        <f t="shared" si="413"/>
        <v>6903.2531167375191</v>
      </c>
      <c r="G2517">
        <f t="shared" si="405"/>
        <v>5268.8354111583458</v>
      </c>
      <c r="H2517">
        <f t="shared" si="406"/>
        <v>46.344177055791732</v>
      </c>
      <c r="I2517">
        <f t="shared" si="407"/>
        <v>46.344177055791732</v>
      </c>
      <c r="J2517" s="6">
        <f t="shared" si="408"/>
        <v>46.344177055791732</v>
      </c>
      <c r="K2517" s="2">
        <f t="shared" si="410"/>
        <v>4.2603755028980119E-9</v>
      </c>
      <c r="L2517" s="8">
        <f t="shared" si="411"/>
        <v>1.9748837542738883E-5</v>
      </c>
    </row>
    <row r="2518" spans="1:12">
      <c r="A2518">
        <v>2515</v>
      </c>
      <c r="B2518">
        <v>11692.2403222495</v>
      </c>
      <c r="C2518">
        <f t="shared" si="404"/>
        <v>3.9745627980922096E-3</v>
      </c>
      <c r="D2518">
        <f t="shared" si="412"/>
        <v>46.343262039556876</v>
      </c>
      <c r="E2518">
        <f t="shared" si="409"/>
        <v>-5.2619134201273553E-5</v>
      </c>
      <c r="F2518">
        <f t="shared" si="413"/>
        <v>6903.2530575543115</v>
      </c>
      <c r="G2518">
        <f t="shared" si="405"/>
        <v>5268.8353717028749</v>
      </c>
      <c r="H2518">
        <f t="shared" si="406"/>
        <v>46.344176858514373</v>
      </c>
      <c r="I2518">
        <f t="shared" si="407"/>
        <v>46.344176858514366</v>
      </c>
      <c r="J2518" s="6">
        <f t="shared" si="408"/>
        <v>46.344176858514373</v>
      </c>
      <c r="K2518" s="2">
        <f t="shared" si="410"/>
        <v>4.2567884775620253E-9</v>
      </c>
      <c r="L2518" s="8">
        <f t="shared" si="411"/>
        <v>1.9740063975565138E-5</v>
      </c>
    </row>
    <row r="2519" spans="1:12">
      <c r="A2519">
        <v>2516</v>
      </c>
      <c r="B2519">
        <v>11692.2403222495</v>
      </c>
      <c r="C2519">
        <f t="shared" si="404"/>
        <v>3.9729837107667859E-3</v>
      </c>
      <c r="D2519">
        <f t="shared" si="412"/>
        <v>46.343262248694927</v>
      </c>
      <c r="E2519">
        <f t="shared" si="409"/>
        <v>-5.2595759523240885E-5</v>
      </c>
      <c r="F2519">
        <f t="shared" si="413"/>
        <v>6903.2529984209186</v>
      </c>
      <c r="G2519">
        <f t="shared" si="405"/>
        <v>5268.8353322806124</v>
      </c>
      <c r="H2519">
        <f t="shared" si="406"/>
        <v>46.344176661403068</v>
      </c>
      <c r="I2519">
        <f t="shared" si="407"/>
        <v>46.344176661403068</v>
      </c>
      <c r="J2519" s="6">
        <f t="shared" si="408"/>
        <v>46.344176661403068</v>
      </c>
      <c r="K2519" s="2">
        <f t="shared" si="410"/>
        <v>4.2532054384655258E-9</v>
      </c>
      <c r="L2519" s="8">
        <f t="shared" si="411"/>
        <v>1.9731297793284929E-5</v>
      </c>
    </row>
    <row r="2520" spans="1:12">
      <c r="A2520">
        <v>2517</v>
      </c>
      <c r="B2520">
        <v>11692.2403222495</v>
      </c>
      <c r="C2520">
        <f t="shared" si="404"/>
        <v>3.9714058776806989E-3</v>
      </c>
      <c r="D2520">
        <f t="shared" si="412"/>
        <v>46.343262457657026</v>
      </c>
      <c r="E2520">
        <f t="shared" si="409"/>
        <v>-5.2572404518293385E-5</v>
      </c>
      <c r="F2520">
        <f t="shared" si="413"/>
        <v>6903.2529393372752</v>
      </c>
      <c r="G2520">
        <f t="shared" si="405"/>
        <v>5268.8352928915165</v>
      </c>
      <c r="H2520">
        <f t="shared" si="406"/>
        <v>46.344176464457583</v>
      </c>
      <c r="I2520">
        <f t="shared" si="407"/>
        <v>46.34417646445759</v>
      </c>
      <c r="J2520" s="6">
        <f t="shared" si="408"/>
        <v>46.34417646445759</v>
      </c>
      <c r="K2520" s="2">
        <f t="shared" si="410"/>
        <v>4.2496273055206178E-9</v>
      </c>
      <c r="L2520" s="8">
        <f t="shared" si="411"/>
        <v>1.9722538986085369E-5</v>
      </c>
    </row>
    <row r="2521" spans="1:12">
      <c r="A2521">
        <v>2518</v>
      </c>
      <c r="B2521">
        <v>11692.2403222495</v>
      </c>
      <c r="C2521">
        <f t="shared" si="404"/>
        <v>3.9698292973402143E-3</v>
      </c>
      <c r="D2521">
        <f t="shared" si="412"/>
        <v>46.34326266644338</v>
      </c>
      <c r="E2521">
        <f t="shared" si="409"/>
        <v>-5.2549069161498165E-5</v>
      </c>
      <c r="F2521">
        <f t="shared" si="413"/>
        <v>6903.2528803033229</v>
      </c>
      <c r="G2521">
        <f t="shared" si="405"/>
        <v>5268.8352535355489</v>
      </c>
      <c r="H2521">
        <f t="shared" si="406"/>
        <v>46.344176267677746</v>
      </c>
      <c r="I2521">
        <f t="shared" si="407"/>
        <v>46.344176267677739</v>
      </c>
      <c r="J2521" s="6">
        <f t="shared" si="408"/>
        <v>46.344176267677739</v>
      </c>
      <c r="K2521" s="2">
        <f t="shared" si="410"/>
        <v>4.2460534654527547E-9</v>
      </c>
      <c r="L2521" s="8">
        <f t="shared" si="411"/>
        <v>1.9713787545226836E-5</v>
      </c>
    </row>
    <row r="2522" spans="1:12">
      <c r="A2522">
        <v>2519</v>
      </c>
      <c r="B2522">
        <v>11692.2403222495</v>
      </c>
      <c r="C2522">
        <f t="shared" si="404"/>
        <v>3.968253968253968E-3</v>
      </c>
      <c r="D2522">
        <f t="shared" si="412"/>
        <v>46.343262875054215</v>
      </c>
      <c r="E2522">
        <f t="shared" si="409"/>
        <v>-5.2525753428322426E-5</v>
      </c>
      <c r="F2522">
        <f t="shared" si="413"/>
        <v>6903.252821318998</v>
      </c>
      <c r="G2522">
        <f t="shared" si="405"/>
        <v>5268.8352142126651</v>
      </c>
      <c r="H2522">
        <f t="shared" si="406"/>
        <v>46.344176071063323</v>
      </c>
      <c r="I2522">
        <f t="shared" si="407"/>
        <v>46.34417607106333</v>
      </c>
      <c r="J2522" s="6">
        <f t="shared" si="408"/>
        <v>46.34417607106333</v>
      </c>
      <c r="K2522" s="2">
        <f t="shared" si="410"/>
        <v>4.2424836116247128E-9</v>
      </c>
      <c r="L2522" s="8">
        <f t="shared" si="411"/>
        <v>1.9705043461816376E-5</v>
      </c>
    </row>
    <row r="2523" spans="1:12">
      <c r="A2523">
        <v>2520</v>
      </c>
      <c r="B2523">
        <v>11692.2403222495</v>
      </c>
      <c r="C2523">
        <f t="shared" si="404"/>
        <v>3.9666798889329627E-3</v>
      </c>
      <c r="D2523">
        <f t="shared" si="412"/>
        <v>46.343263083489745</v>
      </c>
      <c r="E2523">
        <f t="shared" si="409"/>
        <v>-5.2502457295880192E-5</v>
      </c>
      <c r="F2523">
        <f t="shared" si="413"/>
        <v>6903.2527623842416</v>
      </c>
      <c r="G2523">
        <f t="shared" si="405"/>
        <v>5268.8351749228277</v>
      </c>
      <c r="H2523">
        <f t="shared" si="406"/>
        <v>46.344175874614137</v>
      </c>
      <c r="I2523">
        <f t="shared" si="407"/>
        <v>46.344175874614137</v>
      </c>
      <c r="J2523" s="6">
        <f t="shared" si="408"/>
        <v>46.344175874614137</v>
      </c>
      <c r="K2523" s="2">
        <f t="shared" si="410"/>
        <v>4.2389186639486082E-9</v>
      </c>
      <c r="L2523" s="8">
        <f t="shared" si="411"/>
        <v>1.9696306726347753E-5</v>
      </c>
    </row>
    <row r="2524" spans="1:12">
      <c r="A2524">
        <v>2521</v>
      </c>
      <c r="B2524">
        <v>11692.2403222495</v>
      </c>
      <c r="C2524">
        <f t="shared" si="404"/>
        <v>3.9651070578905628E-3</v>
      </c>
      <c r="D2524">
        <f t="shared" si="412"/>
        <v>46.343263291750183</v>
      </c>
      <c r="E2524">
        <f t="shared" si="409"/>
        <v>-5.2479180738821496E-5</v>
      </c>
      <c r="F2524">
        <f t="shared" si="413"/>
        <v>6903.2527034989898</v>
      </c>
      <c r="G2524">
        <f t="shared" si="405"/>
        <v>5268.8351356659932</v>
      </c>
      <c r="H2524">
        <f t="shared" si="406"/>
        <v>46.344175678329968</v>
      </c>
      <c r="I2524">
        <f t="shared" si="407"/>
        <v>46.344175678329961</v>
      </c>
      <c r="J2524" s="6">
        <f t="shared" si="408"/>
        <v>46.344175678329961</v>
      </c>
      <c r="K2524" s="2">
        <f t="shared" si="410"/>
        <v>4.235358009149886E-9</v>
      </c>
      <c r="L2524" s="8">
        <f t="shared" si="411"/>
        <v>1.9687577329928025E-5</v>
      </c>
    </row>
    <row r="2525" spans="1:12">
      <c r="A2525">
        <v>2522</v>
      </c>
      <c r="B2525">
        <v>11692.2403222495</v>
      </c>
      <c r="C2525">
        <f t="shared" si="404"/>
        <v>3.9635354736424887E-3</v>
      </c>
      <c r="D2525">
        <f t="shared" si="412"/>
        <v>46.34326349983575</v>
      </c>
      <c r="E2525">
        <f t="shared" si="409"/>
        <v>-5.245592373303082E-5</v>
      </c>
      <c r="F2525">
        <f t="shared" si="413"/>
        <v>6903.2526446631828</v>
      </c>
      <c r="G2525">
        <f t="shared" si="405"/>
        <v>5268.8350964421224</v>
      </c>
      <c r="H2525">
        <f t="shared" si="406"/>
        <v>46.344175482210616</v>
      </c>
      <c r="I2525">
        <f t="shared" si="407"/>
        <v>46.344175482210602</v>
      </c>
      <c r="J2525" s="6">
        <f t="shared" si="408"/>
        <v>46.344175482210609</v>
      </c>
      <c r="K2525" s="2">
        <f t="shared" si="410"/>
        <v>4.2318014939099868E-9</v>
      </c>
      <c r="L2525" s="8">
        <f t="shared" si="411"/>
        <v>1.9678855263664239E-5</v>
      </c>
    </row>
    <row r="2526" spans="1:12">
      <c r="A2526">
        <v>2523</v>
      </c>
      <c r="B2526">
        <v>11692.2403222495</v>
      </c>
      <c r="C2526">
        <f t="shared" si="404"/>
        <v>3.9619651347068147E-3</v>
      </c>
      <c r="D2526">
        <f t="shared" si="412"/>
        <v>46.343263707746665</v>
      </c>
      <c r="E2526">
        <f t="shared" si="409"/>
        <v>-5.2432686254797924E-5</v>
      </c>
      <c r="F2526">
        <f t="shared" si="413"/>
        <v>6903.2525858767594</v>
      </c>
      <c r="G2526">
        <f t="shared" si="405"/>
        <v>5268.8350572511727</v>
      </c>
      <c r="H2526">
        <f t="shared" si="406"/>
        <v>46.344175286255869</v>
      </c>
      <c r="I2526">
        <f t="shared" si="407"/>
        <v>46.344175286255869</v>
      </c>
      <c r="J2526" s="6">
        <f t="shared" si="408"/>
        <v>46.344175286255869</v>
      </c>
      <c r="K2526" s="2">
        <f t="shared" si="410"/>
        <v>4.2282495781850313E-9</v>
      </c>
      <c r="L2526" s="8">
        <f t="shared" si="411"/>
        <v>1.9670140518203484E-5</v>
      </c>
    </row>
    <row r="2527" spans="1:12">
      <c r="A2527">
        <v>2524</v>
      </c>
      <c r="B2527">
        <v>11692.2403222495</v>
      </c>
      <c r="C2527">
        <f t="shared" si="404"/>
        <v>3.9603960396039604E-3</v>
      </c>
      <c r="D2527">
        <f t="shared" si="412"/>
        <v>46.343263915483142</v>
      </c>
      <c r="E2527">
        <f t="shared" si="409"/>
        <v>-5.2409468279597315E-5</v>
      </c>
      <c r="F2527">
        <f t="shared" si="413"/>
        <v>6903.2525271396562</v>
      </c>
      <c r="G2527">
        <f t="shared" si="405"/>
        <v>5268.8350180931038</v>
      </c>
      <c r="H2527">
        <f t="shared" si="406"/>
        <v>46.344175090465512</v>
      </c>
      <c r="I2527">
        <f t="shared" si="407"/>
        <v>46.344175090465527</v>
      </c>
      <c r="J2527" s="6">
        <f t="shared" si="408"/>
        <v>46.344175090465519</v>
      </c>
      <c r="K2527" s="2">
        <f t="shared" si="410"/>
        <v>4.2247024152938044E-9</v>
      </c>
      <c r="L2527" s="8">
        <f t="shared" si="411"/>
        <v>1.9661433084192847E-5</v>
      </c>
    </row>
    <row r="2528" spans="1:12">
      <c r="A2528">
        <v>2525</v>
      </c>
      <c r="B2528">
        <v>11692.2403222495</v>
      </c>
      <c r="C2528">
        <f t="shared" si="404"/>
        <v>3.95882818685669E-3</v>
      </c>
      <c r="D2528">
        <f t="shared" si="412"/>
        <v>46.343264123045394</v>
      </c>
      <c r="E2528">
        <f t="shared" si="409"/>
        <v>-5.2386269782489022E-5</v>
      </c>
      <c r="F2528">
        <f t="shared" si="413"/>
        <v>6903.2524684518157</v>
      </c>
      <c r="G2528">
        <f t="shared" si="405"/>
        <v>5268.8349789678769</v>
      </c>
      <c r="H2528">
        <f t="shared" si="406"/>
        <v>46.344174894839384</v>
      </c>
      <c r="I2528">
        <f t="shared" si="407"/>
        <v>46.344174894839391</v>
      </c>
      <c r="J2528" s="6">
        <f t="shared" si="408"/>
        <v>46.344174894839384</v>
      </c>
      <c r="K2528" s="2">
        <f t="shared" si="410"/>
        <v>4.2211590853243961E-9</v>
      </c>
      <c r="L2528" s="8">
        <f t="shared" si="411"/>
        <v>1.9652732953199345E-5</v>
      </c>
    </row>
    <row r="2529" spans="1:12">
      <c r="A2529">
        <v>2526</v>
      </c>
      <c r="B2529">
        <v>11692.2403222495</v>
      </c>
      <c r="C2529">
        <f t="shared" si="404"/>
        <v>3.9572615749901069E-3</v>
      </c>
      <c r="D2529">
        <f t="shared" si="412"/>
        <v>46.343264330433634</v>
      </c>
      <c r="E2529">
        <f t="shared" si="409"/>
        <v>-5.2363090740993847E-5</v>
      </c>
      <c r="F2529">
        <f t="shared" si="413"/>
        <v>6903.2524098131762</v>
      </c>
      <c r="G2529">
        <f t="shared" si="405"/>
        <v>5268.8349398754508</v>
      </c>
      <c r="H2529">
        <f t="shared" si="406"/>
        <v>46.344174699377248</v>
      </c>
      <c r="I2529">
        <f t="shared" si="407"/>
        <v>46.344174699377255</v>
      </c>
      <c r="J2529" s="6">
        <f t="shared" si="408"/>
        <v>46.344174699377248</v>
      </c>
      <c r="K2529" s="2">
        <f t="shared" si="410"/>
        <v>4.2176203548702697E-9</v>
      </c>
      <c r="L2529" s="8">
        <f t="shared" si="411"/>
        <v>1.9644040116023398E-5</v>
      </c>
    </row>
    <row r="2530" spans="1:12">
      <c r="A2530">
        <v>2527</v>
      </c>
      <c r="B2530">
        <v>11692.2403222495</v>
      </c>
      <c r="C2530">
        <f t="shared" si="404"/>
        <v>3.9556962025316458E-3</v>
      </c>
      <c r="D2530">
        <f t="shared" si="412"/>
        <v>46.343264537648082</v>
      </c>
      <c r="E2530">
        <f t="shared" si="409"/>
        <v>-5.2339931130175095E-5</v>
      </c>
      <c r="F2530">
        <f t="shared" si="413"/>
        <v>6903.2523512236749</v>
      </c>
      <c r="G2530">
        <f t="shared" si="405"/>
        <v>5268.8349008157829</v>
      </c>
      <c r="H2530">
        <f t="shared" si="406"/>
        <v>46.344174504078914</v>
      </c>
      <c r="I2530">
        <f t="shared" si="407"/>
        <v>46.344174504078921</v>
      </c>
      <c r="J2530" s="6">
        <f t="shared" si="408"/>
        <v>46.344174504078921</v>
      </c>
      <c r="K2530" s="2">
        <f t="shared" si="410"/>
        <v>4.2140857639755214E-9</v>
      </c>
      <c r="L2530" s="8">
        <f t="shared" si="411"/>
        <v>1.9635354563772058E-5</v>
      </c>
    </row>
    <row r="2531" spans="1:12">
      <c r="A2531">
        <v>2528</v>
      </c>
      <c r="B2531">
        <v>11692.2403222495</v>
      </c>
      <c r="C2531">
        <f t="shared" si="404"/>
        <v>3.9541320680110716E-3</v>
      </c>
      <c r="D2531">
        <f t="shared" si="412"/>
        <v>46.343264744688952</v>
      </c>
      <c r="E2531">
        <f t="shared" si="409"/>
        <v>-5.2316790926730114E-5</v>
      </c>
      <c r="F2531">
        <f t="shared" si="413"/>
        <v>6903.2522926832544</v>
      </c>
      <c r="G2531">
        <f t="shared" si="405"/>
        <v>5268.8348617888369</v>
      </c>
      <c r="H2531">
        <f t="shared" si="406"/>
        <v>46.344174308944176</v>
      </c>
      <c r="I2531">
        <f t="shared" si="407"/>
        <v>46.344174308944169</v>
      </c>
      <c r="J2531" s="6">
        <f t="shared" si="408"/>
        <v>46.344174308944176</v>
      </c>
      <c r="K2531" s="2">
        <f t="shared" si="410"/>
        <v>4.2105560792336253E-9</v>
      </c>
      <c r="L2531" s="8">
        <f t="shared" si="411"/>
        <v>1.962667628693909E-5</v>
      </c>
    </row>
    <row r="2532" spans="1:12">
      <c r="A2532">
        <v>2529</v>
      </c>
      <c r="B2532">
        <v>11692.2403222495</v>
      </c>
      <c r="C2532">
        <f t="shared" si="404"/>
        <v>3.952569169960474E-3</v>
      </c>
      <c r="D2532">
        <f t="shared" si="412"/>
        <v>46.343264951556449</v>
      </c>
      <c r="E2532">
        <f t="shared" si="409"/>
        <v>-5.2293670105724994E-5</v>
      </c>
      <c r="F2532">
        <f t="shared" si="413"/>
        <v>6903.252234191852</v>
      </c>
      <c r="G2532">
        <f t="shared" si="405"/>
        <v>5268.834822794568</v>
      </c>
      <c r="H2532">
        <f t="shared" si="406"/>
        <v>46.344174113972834</v>
      </c>
      <c r="I2532">
        <f t="shared" si="407"/>
        <v>46.344174113972841</v>
      </c>
      <c r="J2532" s="6">
        <f t="shared" si="408"/>
        <v>46.344174113972841</v>
      </c>
      <c r="K2532" s="2">
        <f t="shared" si="410"/>
        <v>4.2070300740953102E-9</v>
      </c>
      <c r="L2532" s="8">
        <f t="shared" si="411"/>
        <v>1.9618005277398162E-5</v>
      </c>
    </row>
    <row r="2533" spans="1:12">
      <c r="A2533">
        <v>2530</v>
      </c>
      <c r="B2533">
        <v>11692.2403222495</v>
      </c>
      <c r="C2533">
        <f t="shared" si="404"/>
        <v>3.9510075069142635E-3</v>
      </c>
      <c r="D2533">
        <f t="shared" si="412"/>
        <v>46.343265158250794</v>
      </c>
      <c r="E2533">
        <f t="shared" si="409"/>
        <v>-5.2270568644676139E-5</v>
      </c>
      <c r="F2533">
        <f t="shared" si="413"/>
        <v>6903.2521757494114</v>
      </c>
      <c r="G2533">
        <f t="shared" si="405"/>
        <v>5268.834783832941</v>
      </c>
      <c r="H2533">
        <f t="shared" si="406"/>
        <v>46.344173919164703</v>
      </c>
      <c r="I2533">
        <f t="shared" si="407"/>
        <v>46.34417391916471</v>
      </c>
      <c r="J2533" s="6">
        <f t="shared" si="408"/>
        <v>46.344173919164703</v>
      </c>
      <c r="K2533" s="2">
        <f t="shared" si="410"/>
        <v>4.2035086684727228E-9</v>
      </c>
      <c r="L2533" s="8">
        <f t="shared" si="411"/>
        <v>1.960934152579637E-5</v>
      </c>
    </row>
    <row r="2534" spans="1:12">
      <c r="A2534">
        <v>2531</v>
      </c>
      <c r="B2534">
        <v>11692.2403222495</v>
      </c>
      <c r="C2534">
        <f t="shared" si="404"/>
        <v>3.9494470774091624E-3</v>
      </c>
      <c r="D2534">
        <f t="shared" si="412"/>
        <v>46.343265364772201</v>
      </c>
      <c r="E2534">
        <f t="shared" si="409"/>
        <v>-5.2247486519055541E-5</v>
      </c>
      <c r="F2534">
        <f t="shared" si="413"/>
        <v>6903.2521173558634</v>
      </c>
      <c r="G2534">
        <f t="shared" si="405"/>
        <v>5268.8347449039093</v>
      </c>
      <c r="H2534">
        <f t="shared" si="406"/>
        <v>46.34417372451955</v>
      </c>
      <c r="I2534">
        <f t="shared" si="407"/>
        <v>46.344173724519543</v>
      </c>
      <c r="J2534" s="6">
        <f t="shared" si="408"/>
        <v>46.34417372451955</v>
      </c>
      <c r="K2534" s="2">
        <f t="shared" si="410"/>
        <v>4.1999918623659782E-9</v>
      </c>
      <c r="L2534" s="8">
        <f t="shared" si="411"/>
        <v>1.9600685022934124E-5</v>
      </c>
    </row>
    <row r="2535" spans="1:12">
      <c r="A2535">
        <v>2532</v>
      </c>
      <c r="B2535">
        <v>11692.2403222495</v>
      </c>
      <c r="C2535">
        <f t="shared" si="404"/>
        <v>3.9478878799842085E-3</v>
      </c>
      <c r="D2535">
        <f t="shared" si="412"/>
        <v>46.343265571120881</v>
      </c>
      <c r="E2535">
        <f t="shared" si="409"/>
        <v>-5.2224423704337939E-5</v>
      </c>
      <c r="F2535">
        <f t="shared" si="413"/>
        <v>6903.2520590111571</v>
      </c>
      <c r="G2535">
        <f t="shared" si="405"/>
        <v>5268.8347060074384</v>
      </c>
      <c r="H2535">
        <f t="shared" si="406"/>
        <v>46.344173530037196</v>
      </c>
      <c r="I2535">
        <f t="shared" si="407"/>
        <v>46.344173530037189</v>
      </c>
      <c r="J2535" s="6">
        <f t="shared" si="408"/>
        <v>46.344173530037196</v>
      </c>
      <c r="K2535" s="2">
        <f t="shared" si="410"/>
        <v>4.1964790425004866E-9</v>
      </c>
      <c r="L2535" s="8">
        <f t="shared" si="411"/>
        <v>1.9592035760225129E-5</v>
      </c>
    </row>
    <row r="2536" spans="1:12">
      <c r="A2536">
        <v>2533</v>
      </c>
      <c r="B2536">
        <v>11692.2403222495</v>
      </c>
      <c r="C2536">
        <f t="shared" si="404"/>
        <v>3.9463299131807421E-3</v>
      </c>
      <c r="D2536">
        <f t="shared" si="412"/>
        <v>46.343265777297049</v>
      </c>
      <c r="E2536">
        <f t="shared" si="409"/>
        <v>-5.220138017762988E-5</v>
      </c>
      <c r="F2536">
        <f t="shared" si="413"/>
        <v>6903.2520007152289</v>
      </c>
      <c r="G2536">
        <f t="shared" si="405"/>
        <v>5268.8346671434856</v>
      </c>
      <c r="H2536">
        <f t="shared" si="406"/>
        <v>46.344173335717429</v>
      </c>
      <c r="I2536">
        <f t="shared" si="407"/>
        <v>46.344173335717429</v>
      </c>
      <c r="J2536" s="6">
        <f t="shared" si="408"/>
        <v>46.344173335717429</v>
      </c>
      <c r="K2536" s="2">
        <f t="shared" si="410"/>
        <v>4.1929708221510586E-9</v>
      </c>
      <c r="L2536" s="8">
        <f t="shared" si="411"/>
        <v>1.9583393728469799E-5</v>
      </c>
    </row>
    <row r="2537" spans="1:12">
      <c r="A2537">
        <v>2534</v>
      </c>
      <c r="B2537">
        <v>11692.2403222495</v>
      </c>
      <c r="C2537">
        <f t="shared" si="404"/>
        <v>3.9447731755424065E-3</v>
      </c>
      <c r="D2537">
        <f t="shared" si="412"/>
        <v>46.343265983300917</v>
      </c>
      <c r="E2537">
        <f t="shared" si="409"/>
        <v>-5.2178355914406739E-5</v>
      </c>
      <c r="F2537">
        <f t="shared" si="413"/>
        <v>6903.2519424680149</v>
      </c>
      <c r="G2537">
        <f t="shared" si="405"/>
        <v>5268.83462831201</v>
      </c>
      <c r="H2537">
        <f t="shared" si="406"/>
        <v>46.344173141560049</v>
      </c>
      <c r="I2537">
        <f t="shared" si="407"/>
        <v>46.344173141560049</v>
      </c>
      <c r="J2537" s="6">
        <f t="shared" si="408"/>
        <v>46.344173141560049</v>
      </c>
      <c r="K2537" s="2">
        <f t="shared" si="410"/>
        <v>4.189466894680453E-9</v>
      </c>
      <c r="L2537" s="8">
        <f t="shared" si="411"/>
        <v>1.9574758918775191E-5</v>
      </c>
    </row>
    <row r="2538" spans="1:12">
      <c r="A2538">
        <v>2535</v>
      </c>
      <c r="B2538">
        <v>11692.2403222495</v>
      </c>
      <c r="C2538">
        <f t="shared" si="404"/>
        <v>3.9432176656151417E-3</v>
      </c>
      <c r="D2538">
        <f t="shared" si="412"/>
        <v>46.343266189132699</v>
      </c>
      <c r="E2538">
        <f t="shared" si="409"/>
        <v>-5.2155350890954155E-5</v>
      </c>
      <c r="F2538">
        <f t="shared" si="413"/>
        <v>6903.2518842694599</v>
      </c>
      <c r="G2538">
        <f t="shared" si="405"/>
        <v>5268.8345895129733</v>
      </c>
      <c r="H2538">
        <f t="shared" si="406"/>
        <v>46.344172947564871</v>
      </c>
      <c r="I2538">
        <f t="shared" si="407"/>
        <v>46.344172947564871</v>
      </c>
      <c r="J2538" s="6">
        <f t="shared" si="408"/>
        <v>46.344172947564871</v>
      </c>
      <c r="K2538" s="2">
        <f t="shared" si="410"/>
        <v>4.1859669534514248E-9</v>
      </c>
      <c r="L2538" s="8">
        <f t="shared" si="411"/>
        <v>1.9566131322555015E-5</v>
      </c>
    </row>
    <row r="2539" spans="1:12">
      <c r="A2539">
        <v>2536</v>
      </c>
      <c r="B2539">
        <v>11692.2403222495</v>
      </c>
      <c r="C2539">
        <f t="shared" si="404"/>
        <v>3.941663381947182E-3</v>
      </c>
      <c r="D2539">
        <f t="shared" si="412"/>
        <v>46.3432663947926</v>
      </c>
      <c r="E2539">
        <f t="shared" si="409"/>
        <v>-5.2132365084792193E-5</v>
      </c>
      <c r="F2539">
        <f t="shared" si="413"/>
        <v>6903.2518261195009</v>
      </c>
      <c r="G2539">
        <f t="shared" si="405"/>
        <v>5268.8345507463346</v>
      </c>
      <c r="H2539">
        <f t="shared" si="406"/>
        <v>46.344172753731669</v>
      </c>
      <c r="I2539">
        <f t="shared" si="407"/>
        <v>46.344172753731662</v>
      </c>
      <c r="J2539" s="6">
        <f t="shared" si="408"/>
        <v>46.344172753731669</v>
      </c>
      <c r="K2539" s="2">
        <f t="shared" si="410"/>
        <v>4.1824719183761471E-9</v>
      </c>
      <c r="L2539" s="8">
        <f t="shared" si="411"/>
        <v>1.9557510930456363E-5</v>
      </c>
    </row>
    <row r="2540" spans="1:12">
      <c r="A2540">
        <v>2537</v>
      </c>
      <c r="B2540">
        <v>11692.2403222495</v>
      </c>
      <c r="C2540">
        <f t="shared" si="404"/>
        <v>3.9401103230890461E-3</v>
      </c>
      <c r="D2540">
        <f t="shared" si="412"/>
        <v>46.343266600280835</v>
      </c>
      <c r="E2540">
        <f t="shared" si="409"/>
        <v>-5.2109398470579244E-5</v>
      </c>
      <c r="F2540">
        <f t="shared" si="413"/>
        <v>6903.2517680180827</v>
      </c>
      <c r="G2540">
        <f t="shared" si="405"/>
        <v>5268.8345120120548</v>
      </c>
      <c r="H2540">
        <f t="shared" si="406"/>
        <v>46.344172560060279</v>
      </c>
      <c r="I2540">
        <f t="shared" si="407"/>
        <v>46.344172560060279</v>
      </c>
      <c r="J2540" s="6">
        <f t="shared" si="408"/>
        <v>46.344172560060279</v>
      </c>
      <c r="K2540" s="2">
        <f t="shared" si="410"/>
        <v>4.1789804095866264E-9</v>
      </c>
      <c r="L2540" s="8">
        <f t="shared" si="411"/>
        <v>1.9548897734352907E-5</v>
      </c>
    </row>
    <row r="2541" spans="1:12">
      <c r="A2541">
        <v>2538</v>
      </c>
      <c r="B2541">
        <v>11692.2403222495</v>
      </c>
      <c r="C2541">
        <f t="shared" si="404"/>
        <v>3.9385584875935411E-3</v>
      </c>
      <c r="D2541">
        <f t="shared" si="412"/>
        <v>46.343266805597615</v>
      </c>
      <c r="E2541">
        <f t="shared" si="409"/>
        <v>-5.2086451026645057E-5</v>
      </c>
      <c r="F2541">
        <f t="shared" si="413"/>
        <v>6903.2517099651413</v>
      </c>
      <c r="G2541">
        <f t="shared" si="405"/>
        <v>5268.8344733100948</v>
      </c>
      <c r="H2541">
        <f t="shared" si="406"/>
        <v>46.344172366550474</v>
      </c>
      <c r="I2541">
        <f t="shared" si="407"/>
        <v>46.344172366550467</v>
      </c>
      <c r="J2541" s="6">
        <f t="shared" si="408"/>
        <v>46.344172366550467</v>
      </c>
      <c r="K2541" s="2">
        <f t="shared" si="410"/>
        <v>4.1754939602697563E-9</v>
      </c>
      <c r="L2541" s="8">
        <f t="shared" si="411"/>
        <v>1.9540291724585097E-5</v>
      </c>
    </row>
    <row r="2542" spans="1:12">
      <c r="A2542">
        <v>2539</v>
      </c>
      <c r="B2542">
        <v>11692.2403222495</v>
      </c>
      <c r="C2542">
        <f t="shared" si="404"/>
        <v>3.937007874015748E-3</v>
      </c>
      <c r="D2542">
        <f t="shared" si="412"/>
        <v>46.343267010743148</v>
      </c>
      <c r="E2542">
        <f t="shared" si="409"/>
        <v>-5.2063522727645667E-5</v>
      </c>
      <c r="F2542">
        <f t="shared" si="413"/>
        <v>6903.2516519606215</v>
      </c>
      <c r="G2542">
        <f t="shared" si="405"/>
        <v>5268.8344346404147</v>
      </c>
      <c r="H2542">
        <f t="shared" si="406"/>
        <v>46.344172173202068</v>
      </c>
      <c r="I2542">
        <f t="shared" si="407"/>
        <v>46.344172173202068</v>
      </c>
      <c r="J2542" s="6">
        <f t="shared" si="408"/>
        <v>46.344172173202068</v>
      </c>
      <c r="K2542" s="2">
        <f t="shared" si="410"/>
        <v>4.1720110372388542E-9</v>
      </c>
      <c r="L2542" s="8">
        <f t="shared" si="411"/>
        <v>1.9531692893179935E-5</v>
      </c>
    </row>
    <row r="2543" spans="1:12">
      <c r="A2543">
        <v>2540</v>
      </c>
      <c r="B2543">
        <v>11692.2403222495</v>
      </c>
      <c r="C2543">
        <f t="shared" si="404"/>
        <v>3.9354584809130266E-3</v>
      </c>
      <c r="D2543">
        <f t="shared" si="412"/>
        <v>46.343267215717646</v>
      </c>
      <c r="E2543">
        <f t="shared" si="409"/>
        <v>-5.2040613551916274E-5</v>
      </c>
      <c r="F2543">
        <f t="shared" si="413"/>
        <v>6903.2515940044605</v>
      </c>
      <c r="G2543">
        <f t="shared" si="405"/>
        <v>5268.8343960029733</v>
      </c>
      <c r="H2543">
        <f t="shared" si="406"/>
        <v>46.344171980014863</v>
      </c>
      <c r="I2543">
        <f t="shared" si="407"/>
        <v>46.34417198001487</v>
      </c>
      <c r="J2543" s="6">
        <f t="shared" si="408"/>
        <v>46.344171980014863</v>
      </c>
      <c r="K2543" s="2">
        <f t="shared" si="410"/>
        <v>4.1685328670434634E-9</v>
      </c>
      <c r="L2543" s="8">
        <f t="shared" si="411"/>
        <v>1.9523101230784513E-5</v>
      </c>
    </row>
    <row r="2544" spans="1:12">
      <c r="A2544">
        <v>2541</v>
      </c>
      <c r="B2544">
        <v>11692.2403222495</v>
      </c>
      <c r="C2544">
        <f t="shared" si="404"/>
        <v>3.9339103068450039E-3</v>
      </c>
      <c r="D2544">
        <f t="shared" si="412"/>
        <v>46.343267420521322</v>
      </c>
      <c r="E2544">
        <f t="shared" si="409"/>
        <v>-5.201772347452176E-5</v>
      </c>
      <c r="F2544">
        <f t="shared" si="413"/>
        <v>6903.2515360965972</v>
      </c>
      <c r="G2544">
        <f t="shared" si="405"/>
        <v>5268.8343573977318</v>
      </c>
      <c r="H2544">
        <f t="shared" si="406"/>
        <v>46.344171786988667</v>
      </c>
      <c r="I2544">
        <f t="shared" si="407"/>
        <v>46.344171786988653</v>
      </c>
      <c r="J2544" s="6">
        <f t="shared" si="408"/>
        <v>46.34417178698866</v>
      </c>
      <c r="K2544" s="2">
        <f t="shared" si="410"/>
        <v>4.1650588364089727E-9</v>
      </c>
      <c r="L2544" s="8">
        <f t="shared" si="411"/>
        <v>1.9514516728659217E-5</v>
      </c>
    </row>
    <row r="2545" spans="1:12">
      <c r="A2545">
        <v>2542</v>
      </c>
      <c r="B2545">
        <v>11692.2403222495</v>
      </c>
      <c r="C2545">
        <f t="shared" si="404"/>
        <v>3.9323633503735743E-3</v>
      </c>
      <c r="D2545">
        <f t="shared" si="412"/>
        <v>46.343267625154382</v>
      </c>
      <c r="E2545">
        <f t="shared" si="409"/>
        <v>-5.1994852472569942E-5</v>
      </c>
      <c r="F2545">
        <f t="shared" si="413"/>
        <v>6903.2514782369781</v>
      </c>
      <c r="G2545">
        <f t="shared" si="405"/>
        <v>5268.8343188246517</v>
      </c>
      <c r="H2545">
        <f t="shared" si="406"/>
        <v>46.34417159412326</v>
      </c>
      <c r="I2545">
        <f t="shared" si="407"/>
        <v>46.34417159412326</v>
      </c>
      <c r="J2545" s="6">
        <f t="shared" si="408"/>
        <v>46.34417159412326</v>
      </c>
      <c r="K2545" s="2">
        <f t="shared" si="410"/>
        <v>4.1615890986541705E-9</v>
      </c>
      <c r="L2545" s="8">
        <f t="shared" si="411"/>
        <v>1.9505939378064434E-5</v>
      </c>
    </row>
    <row r="2546" spans="1:12">
      <c r="A2546">
        <v>2543</v>
      </c>
      <c r="B2546">
        <v>11692.2403222495</v>
      </c>
      <c r="C2546">
        <f t="shared" si="404"/>
        <v>3.9308176100628931E-3</v>
      </c>
      <c r="D2546">
        <f t="shared" si="412"/>
        <v>46.343267829617034</v>
      </c>
      <c r="E2546">
        <f t="shared" si="409"/>
        <v>-5.1972000522760136E-5</v>
      </c>
      <c r="F2546">
        <f t="shared" si="413"/>
        <v>6903.2514204255385</v>
      </c>
      <c r="G2546">
        <f t="shared" si="405"/>
        <v>5268.8342802836933</v>
      </c>
      <c r="H2546">
        <f t="shared" si="406"/>
        <v>46.344171401418464</v>
      </c>
      <c r="I2546">
        <f t="shared" si="407"/>
        <v>46.344171401418457</v>
      </c>
      <c r="J2546" s="6">
        <f t="shared" si="408"/>
        <v>46.344171401418464</v>
      </c>
      <c r="K2546" s="2">
        <f t="shared" si="410"/>
        <v>4.1581236537791628E-9</v>
      </c>
      <c r="L2546" s="8">
        <f t="shared" si="411"/>
        <v>1.9497369170260554E-5</v>
      </c>
    </row>
    <row r="2547" spans="1:12">
      <c r="A2547">
        <v>2544</v>
      </c>
      <c r="B2547">
        <v>11692.2403222495</v>
      </c>
      <c r="C2547">
        <f t="shared" si="404"/>
        <v>3.929273084479371E-3</v>
      </c>
      <c r="D2547">
        <f t="shared" si="412"/>
        <v>46.343268033909489</v>
      </c>
      <c r="E2547">
        <f t="shared" si="409"/>
        <v>-5.1949167601384296E-5</v>
      </c>
      <c r="F2547">
        <f t="shared" si="413"/>
        <v>6903.2513626622222</v>
      </c>
      <c r="G2547">
        <f t="shared" si="405"/>
        <v>5268.8342417748154</v>
      </c>
      <c r="H2547">
        <f t="shared" si="406"/>
        <v>46.344171208874073</v>
      </c>
      <c r="I2547">
        <f t="shared" si="407"/>
        <v>46.344171208874066</v>
      </c>
      <c r="J2547" s="6">
        <f t="shared" si="408"/>
        <v>46.344171208874073</v>
      </c>
      <c r="K2547" s="2">
        <f t="shared" si="410"/>
        <v>4.1546625017840588E-9</v>
      </c>
      <c r="L2547" s="8">
        <f t="shared" si="411"/>
        <v>1.9488806096354641E-5</v>
      </c>
    </row>
    <row r="2548" spans="1:12">
      <c r="A2548">
        <v>2545</v>
      </c>
      <c r="B2548">
        <v>11692.2403222495</v>
      </c>
      <c r="C2548">
        <f t="shared" si="404"/>
        <v>3.927729772191673E-3</v>
      </c>
      <c r="D2548">
        <f t="shared" si="412"/>
        <v>46.343268238031953</v>
      </c>
      <c r="E2548">
        <f t="shared" si="409"/>
        <v>-5.1926353685137476E-5</v>
      </c>
      <c r="F2548">
        <f t="shared" si="413"/>
        <v>6903.2513049469717</v>
      </c>
      <c r="G2548">
        <f t="shared" si="405"/>
        <v>5268.8342032979817</v>
      </c>
      <c r="H2548">
        <f t="shared" si="406"/>
        <v>46.344171016489909</v>
      </c>
      <c r="I2548">
        <f t="shared" si="407"/>
        <v>46.344171016489902</v>
      </c>
      <c r="J2548" s="6">
        <f t="shared" si="408"/>
        <v>46.344171016489909</v>
      </c>
      <c r="K2548" s="2">
        <f t="shared" si="410"/>
        <v>4.1512051827129123E-9</v>
      </c>
      <c r="L2548" s="8">
        <f t="shared" si="411"/>
        <v>1.9480250148067048E-5</v>
      </c>
    </row>
    <row r="2549" spans="1:12">
      <c r="A2549">
        <v>2546</v>
      </c>
      <c r="B2549">
        <v>11692.2403222495</v>
      </c>
      <c r="C2549">
        <f t="shared" si="404"/>
        <v>3.9261876717707105E-3</v>
      </c>
      <c r="D2549">
        <f t="shared" si="412"/>
        <v>46.343268441984641</v>
      </c>
      <c r="E2549">
        <f t="shared" si="409"/>
        <v>-5.190355875154197E-5</v>
      </c>
      <c r="F2549">
        <f t="shared" si="413"/>
        <v>6903.2512472797216</v>
      </c>
      <c r="G2549">
        <f t="shared" si="405"/>
        <v>5268.8341648531477</v>
      </c>
      <c r="H2549">
        <f t="shared" si="406"/>
        <v>46.344170824265738</v>
      </c>
      <c r="I2549">
        <f t="shared" si="407"/>
        <v>46.344170824265738</v>
      </c>
      <c r="J2549" s="6">
        <f t="shared" si="408"/>
        <v>46.344170824265738</v>
      </c>
      <c r="K2549" s="2">
        <f t="shared" si="410"/>
        <v>4.1477529231153016E-9</v>
      </c>
      <c r="L2549" s="8">
        <f t="shared" si="411"/>
        <v>1.9471701315738234E-5</v>
      </c>
    </row>
    <row r="2550" spans="1:12">
      <c r="A2550">
        <v>2547</v>
      </c>
      <c r="B2550">
        <v>11692.2403222495</v>
      </c>
      <c r="C2550">
        <f t="shared" si="404"/>
        <v>3.9246467817896386E-3</v>
      </c>
      <c r="D2550">
        <f t="shared" si="412"/>
        <v>46.343268645767751</v>
      </c>
      <c r="E2550">
        <f t="shared" si="409"/>
        <v>-5.1880782775657056E-5</v>
      </c>
      <c r="F2550">
        <f t="shared" si="413"/>
        <v>6903.2511896604219</v>
      </c>
      <c r="G2550">
        <f t="shared" si="405"/>
        <v>5268.8341264402816</v>
      </c>
      <c r="H2550">
        <f t="shared" si="406"/>
        <v>46.344170632201411</v>
      </c>
      <c r="I2550">
        <f t="shared" si="407"/>
        <v>46.344170632201404</v>
      </c>
      <c r="J2550" s="6">
        <f t="shared" si="408"/>
        <v>46.344170632201411</v>
      </c>
      <c r="K2550" s="2">
        <f t="shared" si="410"/>
        <v>4.1443038831671209E-9</v>
      </c>
      <c r="L2550" s="8">
        <f t="shared" si="411"/>
        <v>1.9463159591855163E-5</v>
      </c>
    </row>
    <row r="2551" spans="1:12">
      <c r="A2551">
        <v>2548</v>
      </c>
      <c r="B2551">
        <v>11692.2403222495</v>
      </c>
      <c r="C2551">
        <f t="shared" si="404"/>
        <v>3.9231071008238522E-3</v>
      </c>
      <c r="D2551">
        <f t="shared" si="412"/>
        <v>46.343268849381495</v>
      </c>
      <c r="E2551">
        <f t="shared" si="409"/>
        <v>-5.1858025736638478E-5</v>
      </c>
      <c r="F2551">
        <f t="shared" si="413"/>
        <v>6903.2511320890089</v>
      </c>
      <c r="G2551">
        <f t="shared" si="405"/>
        <v>5268.8340880593396</v>
      </c>
      <c r="H2551">
        <f t="shared" si="406"/>
        <v>46.344170440296693</v>
      </c>
      <c r="I2551">
        <f t="shared" si="407"/>
        <v>46.344170440296693</v>
      </c>
      <c r="J2551" s="6">
        <f t="shared" si="408"/>
        <v>46.344170440296693</v>
      </c>
      <c r="K2551" s="2">
        <f t="shared" si="410"/>
        <v>4.1408599026926926E-9</v>
      </c>
      <c r="L2551" s="8">
        <f t="shared" si="411"/>
        <v>1.9454624966758294E-5</v>
      </c>
    </row>
    <row r="2552" spans="1:12">
      <c r="A2552">
        <v>2549</v>
      </c>
      <c r="B2552">
        <v>11692.2403222495</v>
      </c>
      <c r="C2552">
        <f t="shared" si="404"/>
        <v>3.9215686274509803E-3</v>
      </c>
      <c r="D2552">
        <f t="shared" si="412"/>
        <v>46.343269052826081</v>
      </c>
      <c r="E2552">
        <f t="shared" si="409"/>
        <v>-5.1835287609140938E-5</v>
      </c>
      <c r="F2552">
        <f t="shared" si="413"/>
        <v>6903.2510745654254</v>
      </c>
      <c r="G2552">
        <f t="shared" si="405"/>
        <v>5268.8340497102845</v>
      </c>
      <c r="H2552">
        <f t="shared" si="406"/>
        <v>46.344170248551428</v>
      </c>
      <c r="I2552">
        <f t="shared" si="407"/>
        <v>46.344170248551407</v>
      </c>
      <c r="J2552" s="6">
        <f t="shared" si="408"/>
        <v>46.344170248551421</v>
      </c>
      <c r="K2552" s="2">
        <f t="shared" si="410"/>
        <v>4.1374194485052687E-9</v>
      </c>
      <c r="L2552" s="8">
        <f t="shared" si="411"/>
        <v>1.9446097432474628E-5</v>
      </c>
    </row>
    <row r="2553" spans="1:12">
      <c r="A2553">
        <v>2550</v>
      </c>
      <c r="B2553">
        <v>11692.2403222495</v>
      </c>
      <c r="C2553">
        <f t="shared" si="404"/>
        <v>3.9200313602508821E-3</v>
      </c>
      <c r="D2553">
        <f t="shared" si="412"/>
        <v>46.343269256101721</v>
      </c>
      <c r="E2553">
        <f t="shared" si="409"/>
        <v>-5.181256837149801E-5</v>
      </c>
      <c r="F2553">
        <f t="shared" si="413"/>
        <v>6903.2510170896112</v>
      </c>
      <c r="G2553">
        <f t="shared" si="405"/>
        <v>5268.8340113930744</v>
      </c>
      <c r="H2553">
        <f t="shared" si="406"/>
        <v>46.344170056965375</v>
      </c>
      <c r="I2553">
        <f t="shared" si="407"/>
        <v>46.344170056965368</v>
      </c>
      <c r="J2553" s="6">
        <f t="shared" si="408"/>
        <v>46.344170056965368</v>
      </c>
      <c r="K2553" s="2">
        <f t="shared" si="410"/>
        <v>4.1339839004731298E-9</v>
      </c>
      <c r="L2553" s="8">
        <f t="shared" si="411"/>
        <v>1.9437576979497946E-5</v>
      </c>
    </row>
    <row r="2554" spans="1:12">
      <c r="A2554">
        <v>2551</v>
      </c>
      <c r="B2554">
        <v>11692.2403222495</v>
      </c>
      <c r="C2554">
        <f t="shared" si="404"/>
        <v>3.9184952978056423E-3</v>
      </c>
      <c r="D2554">
        <f t="shared" si="412"/>
        <v>46.343269459208614</v>
      </c>
      <c r="E2554">
        <f t="shared" si="409"/>
        <v>-5.1789867999184649E-5</v>
      </c>
      <c r="F2554">
        <f t="shared" si="413"/>
        <v>6903.25095966151</v>
      </c>
      <c r="G2554">
        <f t="shared" si="405"/>
        <v>5268.833973107673</v>
      </c>
      <c r="H2554">
        <f t="shared" si="406"/>
        <v>46.344169865538369</v>
      </c>
      <c r="I2554">
        <f t="shared" si="407"/>
        <v>46.344169865538369</v>
      </c>
      <c r="J2554" s="6">
        <f t="shared" si="408"/>
        <v>46.344169865538369</v>
      </c>
      <c r="K2554" s="2">
        <f t="shared" si="410"/>
        <v>4.1305518787282004E-9</v>
      </c>
      <c r="L2554" s="8">
        <f t="shared" si="411"/>
        <v>1.942906360000857E-5</v>
      </c>
    </row>
    <row r="2555" spans="1:12">
      <c r="A2555">
        <v>2552</v>
      </c>
      <c r="B2555">
        <v>11692.2403222495</v>
      </c>
      <c r="C2555">
        <f t="shared" si="404"/>
        <v>3.9169604386995694E-3</v>
      </c>
      <c r="D2555">
        <f t="shared" si="412"/>
        <v>46.343269662146966</v>
      </c>
      <c r="E2555">
        <f t="shared" si="409"/>
        <v>-5.1767186470940747E-5</v>
      </c>
      <c r="F2555">
        <f t="shared" si="413"/>
        <v>6903.2509022810618</v>
      </c>
      <c r="G2555">
        <f t="shared" si="405"/>
        <v>5268.8339348540412</v>
      </c>
      <c r="H2555">
        <f t="shared" si="406"/>
        <v>46.344169674270205</v>
      </c>
      <c r="I2555">
        <f t="shared" si="407"/>
        <v>46.344169674270205</v>
      </c>
      <c r="J2555" s="6">
        <f t="shared" si="408"/>
        <v>46.344169674270205</v>
      </c>
      <c r="K2555" s="2">
        <f t="shared" si="410"/>
        <v>4.1271246098200826E-9</v>
      </c>
      <c r="L2555" s="8">
        <f t="shared" si="411"/>
        <v>1.9420557284806928E-5</v>
      </c>
    </row>
    <row r="2556" spans="1:12">
      <c r="A2556">
        <v>2553</v>
      </c>
      <c r="B2556">
        <v>11692.2403222495</v>
      </c>
      <c r="C2556">
        <f t="shared" si="404"/>
        <v>3.9154267815191858E-3</v>
      </c>
      <c r="D2556">
        <f t="shared" si="412"/>
        <v>46.343269864916991</v>
      </c>
      <c r="E2556">
        <f t="shared" si="409"/>
        <v>-5.1744523761833591E-5</v>
      </c>
      <c r="F2556">
        <f t="shared" si="413"/>
        <v>6903.2508449482066</v>
      </c>
      <c r="G2556">
        <f t="shared" si="405"/>
        <v>5268.8338966321371</v>
      </c>
      <c r="H2556">
        <f t="shared" si="406"/>
        <v>46.344169483160691</v>
      </c>
      <c r="I2556">
        <f t="shared" si="407"/>
        <v>46.344169483160691</v>
      </c>
      <c r="J2556" s="6">
        <f t="shared" si="408"/>
        <v>46.344169483160691</v>
      </c>
      <c r="K2556" s="2">
        <f t="shared" si="410"/>
        <v>4.1237013271554446E-9</v>
      </c>
      <c r="L2556" s="8">
        <f t="shared" si="411"/>
        <v>1.9412058025306734E-5</v>
      </c>
    </row>
    <row r="2557" spans="1:12">
      <c r="A2557">
        <v>2554</v>
      </c>
      <c r="B2557">
        <v>11692.2403222495</v>
      </c>
      <c r="C2557">
        <f t="shared" si="404"/>
        <v>3.9138943248532287E-3</v>
      </c>
      <c r="D2557">
        <f t="shared" si="412"/>
        <v>46.343270067518887</v>
      </c>
      <c r="E2557">
        <f t="shared" si="409"/>
        <v>-5.1721879849789111E-5</v>
      </c>
      <c r="F2557">
        <f t="shared" si="413"/>
        <v>6903.2507876628933</v>
      </c>
      <c r="G2557">
        <f t="shared" si="405"/>
        <v>5268.8338584419289</v>
      </c>
      <c r="H2557">
        <f t="shared" si="406"/>
        <v>46.344169292209649</v>
      </c>
      <c r="I2557">
        <f t="shared" si="407"/>
        <v>46.344169292209649</v>
      </c>
      <c r="J2557" s="6">
        <f t="shared" si="408"/>
        <v>46.344169292209649</v>
      </c>
      <c r="K2557" s="2">
        <f t="shared" si="410"/>
        <v>4.1202818774156974E-9</v>
      </c>
      <c r="L2557" s="8">
        <f t="shared" si="411"/>
        <v>1.9403565813381669E-5</v>
      </c>
    </row>
    <row r="2558" spans="1:12">
      <c r="A2558">
        <v>2555</v>
      </c>
      <c r="B2558">
        <v>11692.2403222495</v>
      </c>
      <c r="C2558">
        <f t="shared" si="404"/>
        <v>3.9123630672926448E-3</v>
      </c>
      <c r="D2558">
        <f t="shared" si="412"/>
        <v>46.34327026995286</v>
      </c>
      <c r="E2558">
        <f t="shared" si="409"/>
        <v>-5.1699254712730055E-5</v>
      </c>
      <c r="F2558">
        <f t="shared" si="413"/>
        <v>6903.2507304250557</v>
      </c>
      <c r="G2558">
        <f t="shared" si="405"/>
        <v>5268.8338202833702</v>
      </c>
      <c r="H2558">
        <f t="shared" si="406"/>
        <v>46.344169101416846</v>
      </c>
      <c r="I2558">
        <f t="shared" si="407"/>
        <v>46.344169101416853</v>
      </c>
      <c r="J2558" s="6">
        <f t="shared" si="408"/>
        <v>46.344169101416853</v>
      </c>
      <c r="K2558" s="2">
        <f t="shared" si="410"/>
        <v>4.1168673338317727E-9</v>
      </c>
      <c r="L2558" s="8">
        <f t="shared" si="411"/>
        <v>1.9395080639678843E-5</v>
      </c>
    </row>
    <row r="2559" spans="1:12">
      <c r="A2559">
        <v>2556</v>
      </c>
      <c r="B2559">
        <v>11692.2403222495</v>
      </c>
      <c r="C2559">
        <f t="shared" si="404"/>
        <v>3.9108330074305829E-3</v>
      </c>
      <c r="D2559">
        <f t="shared" si="412"/>
        <v>46.343270472219118</v>
      </c>
      <c r="E2559">
        <f t="shared" si="409"/>
        <v>-5.1676648325723854E-5</v>
      </c>
      <c r="F2559">
        <f t="shared" si="413"/>
        <v>6903.2506732346428</v>
      </c>
      <c r="G2559">
        <f t="shared" si="405"/>
        <v>5268.8337821564292</v>
      </c>
      <c r="H2559">
        <f t="shared" si="406"/>
        <v>46.344168910782145</v>
      </c>
      <c r="I2559">
        <f t="shared" si="407"/>
        <v>46.34416891078213</v>
      </c>
      <c r="J2559" s="6">
        <f t="shared" si="408"/>
        <v>46.344168910782138</v>
      </c>
      <c r="K2559" s="2">
        <f t="shared" si="410"/>
        <v>4.1134563165355663E-9</v>
      </c>
      <c r="L2559" s="8">
        <f t="shared" si="411"/>
        <v>1.9386602496225257E-5</v>
      </c>
    </row>
    <row r="2560" spans="1:12">
      <c r="A2560">
        <v>2557</v>
      </c>
      <c r="B2560">
        <v>11692.2403222495</v>
      </c>
      <c r="C2560">
        <f t="shared" si="404"/>
        <v>3.9093041438623922E-3</v>
      </c>
      <c r="D2560">
        <f t="shared" si="412"/>
        <v>46.343270674317857</v>
      </c>
      <c r="E2560">
        <f t="shared" si="409"/>
        <v>-5.1654060667921198E-5</v>
      </c>
      <c r="F2560">
        <f t="shared" si="413"/>
        <v>6903.2506160915909</v>
      </c>
      <c r="G2560">
        <f t="shared" si="405"/>
        <v>5268.8337440610612</v>
      </c>
      <c r="H2560">
        <f t="shared" si="406"/>
        <v>46.344168720305312</v>
      </c>
      <c r="I2560">
        <f t="shared" si="407"/>
        <v>46.344168720305298</v>
      </c>
      <c r="J2560" s="6">
        <f t="shared" si="408"/>
        <v>46.344168720305305</v>
      </c>
      <c r="K2560" s="2">
        <f t="shared" si="410"/>
        <v>4.1100495921206292E-9</v>
      </c>
      <c r="L2560" s="8">
        <f t="shared" si="411"/>
        <v>1.9378131374434629E-5</v>
      </c>
    </row>
    <row r="2561" spans="1:12">
      <c r="A2561">
        <v>2558</v>
      </c>
      <c r="B2561">
        <v>11692.2403222495</v>
      </c>
      <c r="C2561">
        <f t="shared" si="404"/>
        <v>3.9077764751856191E-3</v>
      </c>
      <c r="D2561">
        <f t="shared" si="412"/>
        <v>46.343270876249292</v>
      </c>
      <c r="E2561">
        <f t="shared" si="409"/>
        <v>-5.1631491715612964E-5</v>
      </c>
      <c r="F2561">
        <f t="shared" si="413"/>
        <v>6903.2505589958464</v>
      </c>
      <c r="G2561">
        <f t="shared" si="405"/>
        <v>5268.8337059972309</v>
      </c>
      <c r="H2561">
        <f t="shared" si="406"/>
        <v>46.344168529986156</v>
      </c>
      <c r="I2561">
        <f t="shared" si="407"/>
        <v>46.344168529986149</v>
      </c>
      <c r="J2561" s="6">
        <f t="shared" si="408"/>
        <v>46.344168529986149</v>
      </c>
      <c r="K2561" s="2">
        <f t="shared" si="410"/>
        <v>4.1066473139057606E-9</v>
      </c>
      <c r="L2561" s="8">
        <f t="shared" si="411"/>
        <v>1.9369667265260712E-5</v>
      </c>
    </row>
    <row r="2562" spans="1:12">
      <c r="A2562">
        <v>2559</v>
      </c>
      <c r="B2562">
        <v>11692.2403222495</v>
      </c>
      <c r="C2562">
        <f t="shared" si="404"/>
        <v>3.90625E-3</v>
      </c>
      <c r="D2562">
        <f t="shared" si="412"/>
        <v>46.343271078013622</v>
      </c>
      <c r="E2562">
        <f t="shared" si="409"/>
        <v>-5.1608941445498854E-5</v>
      </c>
      <c r="F2562">
        <f t="shared" si="413"/>
        <v>6903.2505019473501</v>
      </c>
      <c r="G2562">
        <f t="shared" si="405"/>
        <v>5268.8336679648992</v>
      </c>
      <c r="H2562">
        <f t="shared" si="406"/>
        <v>46.344168339824492</v>
      </c>
      <c r="I2562">
        <f t="shared" si="407"/>
        <v>46.344168339824506</v>
      </c>
      <c r="J2562" s="6">
        <f t="shared" si="408"/>
        <v>46.344168339824499</v>
      </c>
      <c r="K2562" s="2">
        <f t="shared" si="410"/>
        <v>4.1032487152976014E-9</v>
      </c>
      <c r="L2562" s="8">
        <f t="shared" si="411"/>
        <v>1.936121016073051E-5</v>
      </c>
    </row>
    <row r="2563" spans="1:12">
      <c r="A2563">
        <v>2560</v>
      </c>
      <c r="B2563">
        <v>11692.2403222495</v>
      </c>
      <c r="C2563">
        <f t="shared" si="404"/>
        <v>3.9047247169074579E-3</v>
      </c>
      <c r="D2563">
        <f t="shared" si="412"/>
        <v>46.343271279611052</v>
      </c>
      <c r="E2563">
        <f t="shared" si="409"/>
        <v>-5.1586409835912302E-5</v>
      </c>
      <c r="F2563">
        <f t="shared" si="413"/>
        <v>6903.2504449460448</v>
      </c>
      <c r="G2563">
        <f t="shared" si="405"/>
        <v>5268.8336299640305</v>
      </c>
      <c r="H2563">
        <f t="shared" si="406"/>
        <v>46.344168149820149</v>
      </c>
      <c r="I2563">
        <f t="shared" si="407"/>
        <v>46.344168149820149</v>
      </c>
      <c r="J2563" s="6">
        <f t="shared" si="408"/>
        <v>46.344168149820149</v>
      </c>
      <c r="K2563" s="2">
        <f t="shared" si="410"/>
        <v>4.0998545628897167E-9</v>
      </c>
      <c r="L2563" s="8">
        <f t="shared" si="411"/>
        <v>1.9352760051951098E-5</v>
      </c>
    </row>
    <row r="2564" spans="1:12">
      <c r="A2564">
        <v>2561</v>
      </c>
      <c r="B2564">
        <v>11692.2403222495</v>
      </c>
      <c r="C2564">
        <f t="shared" si="404"/>
        <v>3.9032006245120999E-3</v>
      </c>
      <c r="D2564">
        <f t="shared" si="412"/>
        <v>46.343271481041782</v>
      </c>
      <c r="E2564">
        <f t="shared" si="409"/>
        <v>-5.1563896863556227E-5</v>
      </c>
      <c r="F2564">
        <f t="shared" si="413"/>
        <v>6903.2503879918722</v>
      </c>
      <c r="G2564">
        <f t="shared" si="405"/>
        <v>5268.8335919945812</v>
      </c>
      <c r="H2564">
        <f t="shared" si="406"/>
        <v>46.344167959972907</v>
      </c>
      <c r="I2564">
        <f t="shared" si="407"/>
        <v>46.344167959972914</v>
      </c>
      <c r="J2564" s="6">
        <f t="shared" si="408"/>
        <v>46.344167959972907</v>
      </c>
      <c r="K2564" s="2">
        <f t="shared" si="410"/>
        <v>4.0964645500448249E-9</v>
      </c>
      <c r="L2564" s="8">
        <f t="shared" si="411"/>
        <v>1.9344316930489522E-5</v>
      </c>
    </row>
    <row r="2565" spans="1:12">
      <c r="A2565">
        <v>2562</v>
      </c>
      <c r="B2565">
        <v>11692.2403222495</v>
      </c>
      <c r="C2565">
        <f t="shared" ref="C2565:C2628" si="414">$C$1/(A2565+1)</f>
        <v>3.9016777214202106E-3</v>
      </c>
      <c r="D2565">
        <f t="shared" si="412"/>
        <v>46.343271682306018</v>
      </c>
      <c r="E2565">
        <f t="shared" si="409"/>
        <v>-5.1541402505534904E-5</v>
      </c>
      <c r="F2565">
        <f t="shared" si="413"/>
        <v>6903.2503310847769</v>
      </c>
      <c r="G2565">
        <f t="shared" ref="G2565:G2628" si="415">(10000+10*F2565)/15</f>
        <v>5268.8335540565176</v>
      </c>
      <c r="H2565">
        <f t="shared" ref="H2565:H2628" si="416">$U$3*(1+G2565/$U$4)</f>
        <v>46.344167770282581</v>
      </c>
      <c r="I2565">
        <f t="shared" ref="I2565:I2628" si="417">$U$6*(1+(F2565-G2565)/$U$7)</f>
        <v>46.344167770282588</v>
      </c>
      <c r="J2565" s="6">
        <f t="shared" ref="J2565:J2628" si="418">(H2565+I2565)/2</f>
        <v>46.344167770282581</v>
      </c>
      <c r="K2565" s="2">
        <f t="shared" si="410"/>
        <v>4.0930786767630284E-9</v>
      </c>
      <c r="L2565" s="8">
        <f t="shared" si="411"/>
        <v>1.9335880787759497E-5</v>
      </c>
    </row>
    <row r="2566" spans="1:12">
      <c r="A2566">
        <v>2563</v>
      </c>
      <c r="B2566">
        <v>11692.2403222495</v>
      </c>
      <c r="C2566">
        <f t="shared" si="414"/>
        <v>3.9001560062402497E-3</v>
      </c>
      <c r="D2566">
        <f t="shared" si="412"/>
        <v>46.343271883403958</v>
      </c>
      <c r="E2566">
        <f t="shared" ref="E2566:E2629" si="419">(D2566-J2565)*(1-0.5*($U$6/$U$7 + 2/3*$U$3/$U$4-2/3*$U$6/$U$7)*B2566*0.1*EXP(0.1*(D2566+$U$10))/(EXP(0.1*D2566)+EXP(0.1*$U$10))^2)</f>
        <v>-5.151892673936599E-5</v>
      </c>
      <c r="F2566">
        <f t="shared" si="413"/>
        <v>6903.2502742246998</v>
      </c>
      <c r="G2566">
        <f t="shared" si="415"/>
        <v>5268.8335161497998</v>
      </c>
      <c r="H2566">
        <f t="shared" si="416"/>
        <v>46.344167580749001</v>
      </c>
      <c r="I2566">
        <f t="shared" si="417"/>
        <v>46.344167580748994</v>
      </c>
      <c r="J2566" s="6">
        <f t="shared" si="418"/>
        <v>46.344167580749001</v>
      </c>
      <c r="K2566" s="2">
        <f t="shared" ref="K2566:K2629" si="420">ABS(J2566-J2565)/J2565</f>
        <v>4.0896964830883426E-9</v>
      </c>
      <c r="L2566" s="8">
        <f t="shared" ref="L2566:L2629" si="421">ABS(J2566-D2566)/D2566</f>
        <v>1.9327451615788033E-5</v>
      </c>
    </row>
    <row r="2567" spans="1:12">
      <c r="A2567">
        <v>2564</v>
      </c>
      <c r="B2567">
        <v>11692.2403222495</v>
      </c>
      <c r="C2567">
        <f t="shared" si="414"/>
        <v>3.8986354775828458E-3</v>
      </c>
      <c r="D2567">
        <f t="shared" ref="D2567:D2630" si="422">D2566-C2566*E2566</f>
        <v>46.343272084335808</v>
      </c>
      <c r="E2567">
        <f t="shared" si="419"/>
        <v>-5.1496469543384998E-5</v>
      </c>
      <c r="F2567">
        <f t="shared" ref="F2567:F2630" si="423">B2567*EXP($U$9*D2567)/(EXP($U$9*D2567)+EXP($U$9*$U$10))</f>
        <v>6903.2502174115834</v>
      </c>
      <c r="G2567">
        <f t="shared" si="415"/>
        <v>5268.8334782743887</v>
      </c>
      <c r="H2567">
        <f t="shared" si="416"/>
        <v>46.34416739137194</v>
      </c>
      <c r="I2567">
        <f t="shared" si="417"/>
        <v>46.344167391371947</v>
      </c>
      <c r="J2567" s="6">
        <f t="shared" si="418"/>
        <v>46.34416739137194</v>
      </c>
      <c r="K2567" s="2">
        <f t="shared" si="420"/>
        <v>4.0863191955704314E-9</v>
      </c>
      <c r="L2567" s="8">
        <f t="shared" si="421"/>
        <v>1.9319029405222241E-5</v>
      </c>
    </row>
    <row r="2568" spans="1:12">
      <c r="A2568">
        <v>2565</v>
      </c>
      <c r="B2568">
        <v>11692.2403222495</v>
      </c>
      <c r="C2568">
        <f t="shared" si="414"/>
        <v>3.897116134060795E-3</v>
      </c>
      <c r="D2568">
        <f t="shared" si="422"/>
        <v>46.343272285101769</v>
      </c>
      <c r="E2568">
        <f t="shared" si="419"/>
        <v>-5.1474030893066692E-5</v>
      </c>
      <c r="F2568">
        <f t="shared" si="423"/>
        <v>6903.2501606453743</v>
      </c>
      <c r="G2568">
        <f t="shared" si="415"/>
        <v>5268.8334404302495</v>
      </c>
      <c r="H2568">
        <f t="shared" si="416"/>
        <v>46.344167202151247</v>
      </c>
      <c r="I2568">
        <f t="shared" si="417"/>
        <v>46.34416720215124</v>
      </c>
      <c r="J2568" s="6">
        <f t="shared" si="418"/>
        <v>46.34416720215124</v>
      </c>
      <c r="K2568" s="2">
        <f t="shared" si="420"/>
        <v>4.0829452810224411E-9</v>
      </c>
      <c r="L2568" s="8">
        <f t="shared" si="421"/>
        <v>1.9310614148395777E-5</v>
      </c>
    </row>
    <row r="2569" spans="1:12">
      <c r="A2569">
        <v>2566</v>
      </c>
      <c r="B2569">
        <v>11692.2403222495</v>
      </c>
      <c r="C2569">
        <f t="shared" si="414"/>
        <v>3.8955979742890533E-3</v>
      </c>
      <c r="D2569">
        <f t="shared" si="422"/>
        <v>46.343272485702045</v>
      </c>
      <c r="E2569">
        <f t="shared" si="419"/>
        <v>-5.1451610767559831E-5</v>
      </c>
      <c r="F2569">
        <f t="shared" si="423"/>
        <v>6903.2501039260114</v>
      </c>
      <c r="G2569">
        <f t="shared" si="415"/>
        <v>5268.8334026173407</v>
      </c>
      <c r="H2569">
        <f t="shared" si="416"/>
        <v>46.344167013086697</v>
      </c>
      <c r="I2569">
        <f t="shared" si="417"/>
        <v>46.344167013086704</v>
      </c>
      <c r="J2569" s="6">
        <f t="shared" si="418"/>
        <v>46.344167013086704</v>
      </c>
      <c r="K2569" s="2">
        <f t="shared" si="420"/>
        <v>4.0795756593566464E-9</v>
      </c>
      <c r="L2569" s="8">
        <f t="shared" si="421"/>
        <v>1.9302205836569034E-5</v>
      </c>
    </row>
    <row r="2570" spans="1:12">
      <c r="A2570">
        <v>2567</v>
      </c>
      <c r="B2570">
        <v>11692.2403222495</v>
      </c>
      <c r="C2570">
        <f t="shared" si="414"/>
        <v>3.8940809968847352E-3</v>
      </c>
      <c r="D2570">
        <f t="shared" si="422"/>
        <v>46.343272686136835</v>
      </c>
      <c r="E2570">
        <f t="shared" si="419"/>
        <v>-5.142920914397613E-5</v>
      </c>
      <c r="F2570">
        <f t="shared" si="423"/>
        <v>6903.2500472534357</v>
      </c>
      <c r="G2570">
        <f t="shared" si="415"/>
        <v>5268.8333648356238</v>
      </c>
      <c r="H2570">
        <f t="shared" si="416"/>
        <v>46.344166824178117</v>
      </c>
      <c r="I2570">
        <f t="shared" si="417"/>
        <v>46.344166824178124</v>
      </c>
      <c r="J2570" s="6">
        <f t="shared" si="418"/>
        <v>46.344166824178117</v>
      </c>
      <c r="K2570" s="2">
        <f t="shared" si="420"/>
        <v>4.0762106372105475E-9</v>
      </c>
      <c r="L2570" s="8">
        <f t="shared" si="421"/>
        <v>1.9293804460849101E-5</v>
      </c>
    </row>
    <row r="2571" spans="1:12">
      <c r="A2571">
        <v>2568</v>
      </c>
      <c r="B2571">
        <v>11692.2403222495</v>
      </c>
      <c r="C2571">
        <f t="shared" si="414"/>
        <v>3.8925652004671079E-3</v>
      </c>
      <c r="D2571">
        <f t="shared" si="422"/>
        <v>46.343272886406339</v>
      </c>
      <c r="E2571">
        <f t="shared" si="419"/>
        <v>-5.1406825998602953E-5</v>
      </c>
      <c r="F2571">
        <f t="shared" si="423"/>
        <v>6903.2499906275989</v>
      </c>
      <c r="G2571">
        <f t="shared" si="415"/>
        <v>5268.8333270850662</v>
      </c>
      <c r="H2571">
        <f t="shared" si="416"/>
        <v>46.344166635425324</v>
      </c>
      <c r="I2571">
        <f t="shared" si="417"/>
        <v>46.344166635425324</v>
      </c>
      <c r="J2571" s="6">
        <f t="shared" si="418"/>
        <v>46.344166635425324</v>
      </c>
      <c r="K2571" s="2">
        <f t="shared" si="420"/>
        <v>4.072848988034663E-9</v>
      </c>
      <c r="L2571" s="8">
        <f t="shared" si="421"/>
        <v>1.9285410013569624E-5</v>
      </c>
    </row>
    <row r="2572" spans="1:12">
      <c r="A2572">
        <v>2569</v>
      </c>
      <c r="B2572">
        <v>11692.2403222495</v>
      </c>
      <c r="C2572">
        <f t="shared" si="414"/>
        <v>3.8910505836575876E-3</v>
      </c>
      <c r="D2572">
        <f t="shared" si="422"/>
        <v>46.343273086510763</v>
      </c>
      <c r="E2572">
        <f t="shared" si="419"/>
        <v>-5.1384461310594285E-5</v>
      </c>
      <c r="F2572">
        <f t="shared" si="423"/>
        <v>6903.2499340484355</v>
      </c>
      <c r="G2572">
        <f t="shared" si="415"/>
        <v>5268.8332893656234</v>
      </c>
      <c r="H2572">
        <f t="shared" si="416"/>
        <v>46.344166446828119</v>
      </c>
      <c r="I2572">
        <f t="shared" si="417"/>
        <v>46.344166446828119</v>
      </c>
      <c r="J2572" s="6">
        <f t="shared" si="418"/>
        <v>46.344166446828119</v>
      </c>
      <c r="K2572" s="2">
        <f t="shared" si="420"/>
        <v>4.069491785059977E-9</v>
      </c>
      <c r="L2572" s="8">
        <f t="shared" si="421"/>
        <v>1.9277022485837687E-5</v>
      </c>
    </row>
    <row r="2573" spans="1:12">
      <c r="A2573">
        <v>2570</v>
      </c>
      <c r="B2573">
        <v>11692.2403222495</v>
      </c>
      <c r="C2573">
        <f t="shared" si="414"/>
        <v>3.8895371450797353E-3</v>
      </c>
      <c r="D2573">
        <f t="shared" si="422"/>
        <v>46.343273286450298</v>
      </c>
      <c r="E2573">
        <f t="shared" si="419"/>
        <v>-5.1362115057059285E-5</v>
      </c>
      <c r="F2573">
        <f t="shared" si="423"/>
        <v>6903.2498775158929</v>
      </c>
      <c r="G2573">
        <f t="shared" si="415"/>
        <v>5268.8332516772616</v>
      </c>
      <c r="H2573">
        <f t="shared" si="416"/>
        <v>46.344166258386309</v>
      </c>
      <c r="I2573">
        <f t="shared" si="417"/>
        <v>46.344166258386309</v>
      </c>
      <c r="J2573" s="6">
        <f t="shared" si="418"/>
        <v>46.344166258386309</v>
      </c>
      <c r="K2573" s="2">
        <f t="shared" si="420"/>
        <v>4.066138721649197E-9</v>
      </c>
      <c r="L2573" s="8">
        <f t="shared" si="421"/>
        <v>1.9268641869373661E-5</v>
      </c>
    </row>
    <row r="2574" spans="1:12">
      <c r="A2574">
        <v>2571</v>
      </c>
      <c r="B2574">
        <v>11692.2403222495</v>
      </c>
      <c r="C2574">
        <f t="shared" si="414"/>
        <v>3.8880248833592537E-3</v>
      </c>
      <c r="D2574">
        <f t="shared" si="422"/>
        <v>46.343273486225151</v>
      </c>
      <c r="E2574">
        <f t="shared" si="419"/>
        <v>-5.1339787215105369E-5</v>
      </c>
      <c r="F2574">
        <f t="shared" si="423"/>
        <v>6903.2498210299145</v>
      </c>
      <c r="G2574">
        <f t="shared" si="415"/>
        <v>5268.8332140199436</v>
      </c>
      <c r="H2574">
        <f t="shared" si="416"/>
        <v>46.344166070099718</v>
      </c>
      <c r="I2574">
        <f t="shared" si="417"/>
        <v>46.34416607009971</v>
      </c>
      <c r="J2574" s="6">
        <f t="shared" si="418"/>
        <v>46.344166070099718</v>
      </c>
      <c r="K2574" s="2">
        <f t="shared" si="420"/>
        <v>4.0627894911650225E-9</v>
      </c>
      <c r="L2574" s="8">
        <f t="shared" si="421"/>
        <v>1.926026815589791E-5</v>
      </c>
    </row>
    <row r="2575" spans="1:12">
      <c r="A2575">
        <v>2572</v>
      </c>
      <c r="B2575">
        <v>11692.2403222495</v>
      </c>
      <c r="C2575">
        <f t="shared" si="414"/>
        <v>3.88651379712398E-3</v>
      </c>
      <c r="D2575">
        <f t="shared" si="422"/>
        <v>46.34327368583552</v>
      </c>
      <c r="E2575">
        <f t="shared" si="419"/>
        <v>-5.1317477763064391E-5</v>
      </c>
      <c r="F2575">
        <f t="shared" si="423"/>
        <v>6903.2497645904459</v>
      </c>
      <c r="G2575">
        <f t="shared" si="415"/>
        <v>5268.8331763936303</v>
      </c>
      <c r="H2575">
        <f t="shared" si="416"/>
        <v>46.344165881968152</v>
      </c>
      <c r="I2575">
        <f t="shared" si="417"/>
        <v>46.344165881968159</v>
      </c>
      <c r="J2575" s="6">
        <f t="shared" si="418"/>
        <v>46.344165881968152</v>
      </c>
      <c r="K2575" s="2">
        <f t="shared" si="420"/>
        <v>4.0594444002449517E-9</v>
      </c>
      <c r="L2575" s="8">
        <f t="shared" si="421"/>
        <v>1.9251901336977483E-5</v>
      </c>
    </row>
    <row r="2576" spans="1:12">
      <c r="A2576">
        <v>2573</v>
      </c>
      <c r="B2576">
        <v>11692.2403222495</v>
      </c>
      <c r="C2576">
        <f t="shared" si="414"/>
        <v>3.885003885003885E-3</v>
      </c>
      <c r="D2576">
        <f t="shared" si="422"/>
        <v>46.343273885281604</v>
      </c>
      <c r="E2576">
        <f t="shared" si="419"/>
        <v>-5.1295186678458732E-5</v>
      </c>
      <c r="F2576">
        <f t="shared" si="423"/>
        <v>6903.2497081974252</v>
      </c>
      <c r="G2576">
        <f t="shared" si="415"/>
        <v>5268.8331387982844</v>
      </c>
      <c r="H2576">
        <f t="shared" si="416"/>
        <v>46.344165693991428</v>
      </c>
      <c r="I2576">
        <f t="shared" si="417"/>
        <v>46.344165693991407</v>
      </c>
      <c r="J2576" s="6">
        <f t="shared" si="418"/>
        <v>46.344165693991414</v>
      </c>
      <c r="K2576" s="2">
        <f t="shared" si="420"/>
        <v>4.0561036022077872E-9</v>
      </c>
      <c r="L2576" s="8">
        <f t="shared" si="421"/>
        <v>1.9243541404026108E-5</v>
      </c>
    </row>
    <row r="2577" spans="1:12">
      <c r="A2577">
        <v>2574</v>
      </c>
      <c r="B2577">
        <v>11692.2403222495</v>
      </c>
      <c r="C2577">
        <f t="shared" si="414"/>
        <v>3.8834951456310678E-3</v>
      </c>
      <c r="D2577">
        <f t="shared" si="422"/>
        <v>46.343274084563603</v>
      </c>
      <c r="E2577">
        <f t="shared" si="419"/>
        <v>-5.1272913938393972E-5</v>
      </c>
      <c r="F2577">
        <f t="shared" si="423"/>
        <v>6903.2496518508005</v>
      </c>
      <c r="G2577">
        <f t="shared" si="415"/>
        <v>5268.8331012338667</v>
      </c>
      <c r="H2577">
        <f t="shared" si="416"/>
        <v>46.344165506169333</v>
      </c>
      <c r="I2577">
        <f t="shared" si="417"/>
        <v>46.34416550616934</v>
      </c>
      <c r="J2577" s="6">
        <f t="shared" si="418"/>
        <v>46.344165506169333</v>
      </c>
      <c r="K2577" s="2">
        <f t="shared" si="420"/>
        <v>4.0527664837788219E-9</v>
      </c>
      <c r="L2577" s="8">
        <f t="shared" si="421"/>
        <v>1.9235188349070798E-5</v>
      </c>
    </row>
    <row r="2578" spans="1:12">
      <c r="A2578">
        <v>2575</v>
      </c>
      <c r="B2578">
        <v>11692.2403222495</v>
      </c>
      <c r="C2578">
        <f t="shared" si="414"/>
        <v>3.8819875776397515E-3</v>
      </c>
      <c r="D2578">
        <f t="shared" si="422"/>
        <v>46.343274283681716</v>
      </c>
      <c r="E2578">
        <f t="shared" si="419"/>
        <v>-5.1250659521612587E-5</v>
      </c>
      <c r="F2578">
        <f t="shared" si="423"/>
        <v>6903.2495955505137</v>
      </c>
      <c r="G2578">
        <f t="shared" si="415"/>
        <v>5268.8330637003419</v>
      </c>
      <c r="H2578">
        <f t="shared" si="416"/>
        <v>46.344165318501709</v>
      </c>
      <c r="I2578">
        <f t="shared" si="417"/>
        <v>46.344165318501723</v>
      </c>
      <c r="J2578" s="6">
        <f t="shared" si="418"/>
        <v>46.344165318501716</v>
      </c>
      <c r="K2578" s="2">
        <f t="shared" si="420"/>
        <v>4.0494335049142598E-9</v>
      </c>
      <c r="L2578" s="8">
        <f t="shared" si="421"/>
        <v>1.9226842163678599E-5</v>
      </c>
    </row>
    <row r="2579" spans="1:12">
      <c r="A2579">
        <v>2576</v>
      </c>
      <c r="B2579">
        <v>11692.2403222495</v>
      </c>
      <c r="C2579">
        <f t="shared" si="414"/>
        <v>3.8804811796662787E-3</v>
      </c>
      <c r="D2579">
        <f t="shared" si="422"/>
        <v>46.34327448263614</v>
      </c>
      <c r="E2579">
        <f t="shared" si="419"/>
        <v>-5.1228423405635536E-5</v>
      </c>
      <c r="F2579">
        <f t="shared" si="423"/>
        <v>6903.2495392965093</v>
      </c>
      <c r="G2579">
        <f t="shared" si="415"/>
        <v>5268.8330261976726</v>
      </c>
      <c r="H2579">
        <f t="shared" si="416"/>
        <v>46.344165130988358</v>
      </c>
      <c r="I2579">
        <f t="shared" si="417"/>
        <v>46.344165130988365</v>
      </c>
      <c r="J2579" s="6">
        <f t="shared" si="418"/>
        <v>46.344165130988358</v>
      </c>
      <c r="K2579" s="2">
        <f t="shared" si="420"/>
        <v>4.0461049722516075E-9</v>
      </c>
      <c r="L2579" s="8">
        <f t="shared" si="421"/>
        <v>1.9218502839109921E-5</v>
      </c>
    </row>
    <row r="2580" spans="1:12">
      <c r="A2580">
        <v>2577</v>
      </c>
      <c r="B2580">
        <v>11692.2403222495</v>
      </c>
      <c r="C2580">
        <f t="shared" si="414"/>
        <v>3.8789759503491078E-3</v>
      </c>
      <c r="D2580">
        <f t="shared" si="422"/>
        <v>46.343274681427076</v>
      </c>
      <c r="E2580">
        <f t="shared" si="419"/>
        <v>-5.1206205567157152E-5</v>
      </c>
      <c r="F2580">
        <f t="shared" si="423"/>
        <v>6903.2494830887335</v>
      </c>
      <c r="G2580">
        <f t="shared" si="415"/>
        <v>5268.8329887258215</v>
      </c>
      <c r="H2580">
        <f t="shared" si="416"/>
        <v>46.34416494362911</v>
      </c>
      <c r="I2580">
        <f t="shared" si="417"/>
        <v>46.344164943629117</v>
      </c>
      <c r="J2580" s="6">
        <f t="shared" si="418"/>
        <v>46.34416494362911</v>
      </c>
      <c r="K2580" s="2">
        <f t="shared" si="420"/>
        <v>4.0427796592413357E-9</v>
      </c>
      <c r="L2580" s="8">
        <f t="shared" si="421"/>
        <v>1.9210170367851741E-5</v>
      </c>
    </row>
    <row r="2581" spans="1:12">
      <c r="A2581">
        <v>2578</v>
      </c>
      <c r="B2581">
        <v>11692.2403222495</v>
      </c>
      <c r="C2581">
        <f t="shared" si="414"/>
        <v>3.8774718883288098E-3</v>
      </c>
      <c r="D2581">
        <f t="shared" si="422"/>
        <v>46.343274880054715</v>
      </c>
      <c r="E2581">
        <f t="shared" si="419"/>
        <v>-5.1184005986558752E-5</v>
      </c>
      <c r="F2581">
        <f t="shared" si="423"/>
        <v>6903.2494269271265</v>
      </c>
      <c r="G2581">
        <f t="shared" si="415"/>
        <v>5268.8329512847513</v>
      </c>
      <c r="H2581">
        <f t="shared" si="416"/>
        <v>46.344164756423751</v>
      </c>
      <c r="I2581">
        <f t="shared" si="417"/>
        <v>46.344164756423758</v>
      </c>
      <c r="J2581" s="6">
        <f t="shared" si="418"/>
        <v>46.344164756423751</v>
      </c>
      <c r="K2581" s="2">
        <f t="shared" si="420"/>
        <v>4.0394590990705796E-9</v>
      </c>
      <c r="L2581" s="8">
        <f t="shared" si="421"/>
        <v>1.9201844741011151E-5</v>
      </c>
    </row>
    <row r="2582" spans="1:12">
      <c r="A2582">
        <v>2579</v>
      </c>
      <c r="B2582">
        <v>11692.2403222495</v>
      </c>
      <c r="C2582">
        <f t="shared" si="414"/>
        <v>3.875968992248062E-3</v>
      </c>
      <c r="D2582">
        <f t="shared" si="422"/>
        <v>46.343275078519255</v>
      </c>
      <c r="E2582">
        <f t="shared" si="419"/>
        <v>-5.1161824639721756E-5</v>
      </c>
      <c r="F2582">
        <f t="shared" si="423"/>
        <v>6903.2493708116344</v>
      </c>
      <c r="G2582">
        <f t="shared" si="415"/>
        <v>5268.8329138744239</v>
      </c>
      <c r="H2582">
        <f t="shared" si="416"/>
        <v>46.344164569372111</v>
      </c>
      <c r="I2582">
        <f t="shared" si="417"/>
        <v>46.344164569372104</v>
      </c>
      <c r="J2582" s="6">
        <f t="shared" si="418"/>
        <v>46.344164569372111</v>
      </c>
      <c r="K2582" s="2">
        <f t="shared" si="420"/>
        <v>4.036142218508509E-9</v>
      </c>
      <c r="L2582" s="8">
        <f t="shared" si="421"/>
        <v>1.9193525950615163E-5</v>
      </c>
    </row>
    <row r="2583" spans="1:12">
      <c r="A2583">
        <v>2580</v>
      </c>
      <c r="B2583">
        <v>11692.2403222495</v>
      </c>
      <c r="C2583">
        <f t="shared" si="414"/>
        <v>3.8744672607516468E-3</v>
      </c>
      <c r="D2583">
        <f t="shared" si="422"/>
        <v>46.343275276820904</v>
      </c>
      <c r="E2583">
        <f t="shared" si="419"/>
        <v>-5.1139661504982409E-5</v>
      </c>
      <c r="F2583">
        <f t="shared" si="423"/>
        <v>6903.2493147421992</v>
      </c>
      <c r="G2583">
        <f t="shared" si="415"/>
        <v>5268.8328764947992</v>
      </c>
      <c r="H2583">
        <f t="shared" si="416"/>
        <v>46.344164382473991</v>
      </c>
      <c r="I2583">
        <f t="shared" si="417"/>
        <v>46.344164382474005</v>
      </c>
      <c r="J2583" s="6">
        <f t="shared" si="418"/>
        <v>46.344164382473998</v>
      </c>
      <c r="K2583" s="2">
        <f t="shared" si="420"/>
        <v>4.0328294775113372E-9</v>
      </c>
      <c r="L2583" s="8">
        <f t="shared" si="421"/>
        <v>1.9185213988077509E-5</v>
      </c>
    </row>
    <row r="2584" spans="1:12">
      <c r="A2584">
        <v>2581</v>
      </c>
      <c r="B2584">
        <v>11692.2403222495</v>
      </c>
      <c r="C2584">
        <f t="shared" si="414"/>
        <v>3.8729666924864447E-3</v>
      </c>
      <c r="D2584">
        <f t="shared" si="422"/>
        <v>46.343275474959846</v>
      </c>
      <c r="E2584">
        <f t="shared" si="419"/>
        <v>-5.1117516560672897E-5</v>
      </c>
      <c r="F2584">
        <f t="shared" si="423"/>
        <v>6903.2492587187726</v>
      </c>
      <c r="G2584">
        <f t="shared" si="415"/>
        <v>5268.8328391458481</v>
      </c>
      <c r="H2584">
        <f t="shared" si="416"/>
        <v>46.344164195729235</v>
      </c>
      <c r="I2584">
        <f t="shared" si="417"/>
        <v>46.344164195729242</v>
      </c>
      <c r="J2584" s="6">
        <f t="shared" si="418"/>
        <v>46.344164195729235</v>
      </c>
      <c r="K2584" s="2">
        <f t="shared" si="420"/>
        <v>4.0295205694417476E-9</v>
      </c>
      <c r="L2584" s="8">
        <f t="shared" si="421"/>
        <v>1.9176908845578529E-5</v>
      </c>
    </row>
    <row r="2585" spans="1:12">
      <c r="A2585">
        <v>2582</v>
      </c>
      <c r="B2585">
        <v>11692.2403222495</v>
      </c>
      <c r="C2585">
        <f t="shared" si="414"/>
        <v>3.8714672861014324E-3</v>
      </c>
      <c r="D2585">
        <f t="shared" si="422"/>
        <v>46.343275672936286</v>
      </c>
      <c r="E2585">
        <f t="shared" si="419"/>
        <v>-5.1095389784720984E-5</v>
      </c>
      <c r="F2585">
        <f t="shared" si="423"/>
        <v>6903.2492027412891</v>
      </c>
      <c r="G2585">
        <f t="shared" si="415"/>
        <v>5268.8328018275261</v>
      </c>
      <c r="H2585">
        <f t="shared" si="416"/>
        <v>46.344164009137629</v>
      </c>
      <c r="I2585">
        <f t="shared" si="417"/>
        <v>46.344164009137629</v>
      </c>
      <c r="J2585" s="6">
        <f t="shared" si="418"/>
        <v>46.344164009137629</v>
      </c>
      <c r="K2585" s="2">
        <f t="shared" si="420"/>
        <v>4.026215800937252E-9</v>
      </c>
      <c r="L2585" s="8">
        <f t="shared" si="421"/>
        <v>1.9168610514531951E-5</v>
      </c>
    </row>
    <row r="2586" spans="1:12">
      <c r="A2586">
        <v>2583</v>
      </c>
      <c r="B2586">
        <v>11692.2403222495</v>
      </c>
      <c r="C2586">
        <f t="shared" si="414"/>
        <v>3.869969040247678E-3</v>
      </c>
      <c r="D2586">
        <f t="shared" si="422"/>
        <v>46.343275870750418</v>
      </c>
      <c r="E2586">
        <f t="shared" si="419"/>
        <v>-5.1073281155052768E-5</v>
      </c>
      <c r="F2586">
        <f t="shared" si="423"/>
        <v>6903.2491468096996</v>
      </c>
      <c r="G2586">
        <f t="shared" si="415"/>
        <v>5268.8327645397994</v>
      </c>
      <c r="H2586">
        <f t="shared" si="416"/>
        <v>46.344163822698988</v>
      </c>
      <c r="I2586">
        <f t="shared" si="417"/>
        <v>46.344163822699002</v>
      </c>
      <c r="J2586" s="6">
        <f t="shared" si="418"/>
        <v>46.344163822698995</v>
      </c>
      <c r="K2586" s="2">
        <f t="shared" si="420"/>
        <v>4.0229150186792413E-9</v>
      </c>
      <c r="L2586" s="8">
        <f t="shared" si="421"/>
        <v>1.9160318986811472E-5</v>
      </c>
    </row>
    <row r="2587" spans="1:12">
      <c r="A2587">
        <v>2584</v>
      </c>
      <c r="B2587">
        <v>11692.2403222495</v>
      </c>
      <c r="C2587">
        <f t="shared" si="414"/>
        <v>3.8684719535783366E-3</v>
      </c>
      <c r="D2587">
        <f t="shared" si="422"/>
        <v>46.343276068402432</v>
      </c>
      <c r="E2587">
        <f t="shared" si="419"/>
        <v>-5.1051190650000984E-5</v>
      </c>
      <c r="F2587">
        <f t="shared" si="423"/>
        <v>6903.2490909239477</v>
      </c>
      <c r="G2587">
        <f t="shared" si="415"/>
        <v>5268.8327272826318</v>
      </c>
      <c r="H2587">
        <f t="shared" si="416"/>
        <v>46.344163636413157</v>
      </c>
      <c r="I2587">
        <f t="shared" si="417"/>
        <v>46.344163636413157</v>
      </c>
      <c r="J2587" s="6">
        <f t="shared" si="418"/>
        <v>46.344163636413157</v>
      </c>
      <c r="K2587" s="2">
        <f t="shared" si="420"/>
        <v>4.0196180693491024E-9</v>
      </c>
      <c r="L2587" s="8">
        <f t="shared" si="421"/>
        <v>1.9152034254444119E-5</v>
      </c>
    </row>
    <row r="2588" spans="1:12">
      <c r="A2588">
        <v>2585</v>
      </c>
      <c r="B2588">
        <v>11692.2403222495</v>
      </c>
      <c r="C2588">
        <f t="shared" si="414"/>
        <v>3.8669760247486465E-3</v>
      </c>
      <c r="D2588">
        <f t="shared" si="422"/>
        <v>46.343276265892534</v>
      </c>
      <c r="E2588">
        <f t="shared" si="419"/>
        <v>-5.1029118247493335E-5</v>
      </c>
      <c r="F2588">
        <f t="shared" si="423"/>
        <v>6903.2490350839771</v>
      </c>
      <c r="G2588">
        <f t="shared" si="415"/>
        <v>5268.832690055985</v>
      </c>
      <c r="H2588">
        <f t="shared" si="416"/>
        <v>46.344163450279929</v>
      </c>
      <c r="I2588">
        <f t="shared" si="417"/>
        <v>46.344163450279922</v>
      </c>
      <c r="J2588" s="6">
        <f t="shared" si="418"/>
        <v>46.344163450279922</v>
      </c>
      <c r="K2588" s="2">
        <f t="shared" si="420"/>
        <v>4.0163252595843503E-9</v>
      </c>
      <c r="L2588" s="8">
        <f t="shared" si="421"/>
        <v>1.9143756308843616E-5</v>
      </c>
    </row>
    <row r="2589" spans="1:12">
      <c r="A2589">
        <v>2586</v>
      </c>
      <c r="B2589">
        <v>11692.2403222495</v>
      </c>
      <c r="C2589">
        <f t="shared" si="414"/>
        <v>3.8654812524159259E-3</v>
      </c>
      <c r="D2589">
        <f t="shared" si="422"/>
        <v>46.34327646322091</v>
      </c>
      <c r="E2589">
        <f t="shared" si="419"/>
        <v>-5.1007063925864183E-5</v>
      </c>
      <c r="F2589">
        <f t="shared" si="423"/>
        <v>6903.2489792897331</v>
      </c>
      <c r="G2589">
        <f t="shared" si="415"/>
        <v>5268.8326528598227</v>
      </c>
      <c r="H2589">
        <f t="shared" si="416"/>
        <v>46.344163264299112</v>
      </c>
      <c r="I2589">
        <f t="shared" si="417"/>
        <v>46.344163264299105</v>
      </c>
      <c r="J2589" s="6">
        <f t="shared" si="418"/>
        <v>46.344163264299112</v>
      </c>
      <c r="K2589" s="2">
        <f t="shared" si="420"/>
        <v>4.013036282747662E-9</v>
      </c>
      <c r="L2589" s="8">
        <f t="shared" si="421"/>
        <v>1.9135485142190312E-5</v>
      </c>
    </row>
    <row r="2590" spans="1:12">
      <c r="A2590">
        <v>2587</v>
      </c>
      <c r="B2590">
        <v>11692.2403222495</v>
      </c>
      <c r="C2590">
        <f t="shared" si="414"/>
        <v>3.8639876352395673E-3</v>
      </c>
      <c r="D2590">
        <f t="shared" si="422"/>
        <v>46.343276660387758</v>
      </c>
      <c r="E2590">
        <f t="shared" si="419"/>
        <v>-5.0985027663447881E-5</v>
      </c>
      <c r="F2590">
        <f t="shared" si="423"/>
        <v>6903.2489235411595</v>
      </c>
      <c r="G2590">
        <f t="shared" si="415"/>
        <v>5268.8326156941066</v>
      </c>
      <c r="H2590">
        <f t="shared" si="416"/>
        <v>46.344163078470537</v>
      </c>
      <c r="I2590">
        <f t="shared" si="417"/>
        <v>46.34416307847053</v>
      </c>
      <c r="J2590" s="6">
        <f t="shared" si="418"/>
        <v>46.34416307847053</v>
      </c>
      <c r="K2590" s="2">
        <f t="shared" si="420"/>
        <v>4.0097515987952654E-9</v>
      </c>
      <c r="L2590" s="8">
        <f t="shared" si="421"/>
        <v>1.9127220745897935E-5</v>
      </c>
    </row>
    <row r="2591" spans="1:12">
      <c r="A2591">
        <v>2588</v>
      </c>
      <c r="B2591">
        <v>11692.2403222495</v>
      </c>
      <c r="C2591">
        <f t="shared" si="414"/>
        <v>3.8624951718810351E-3</v>
      </c>
      <c r="D2591">
        <f t="shared" si="422"/>
        <v>46.343276857393278</v>
      </c>
      <c r="E2591">
        <f t="shared" si="419"/>
        <v>-5.0963009437353209E-5</v>
      </c>
      <c r="F2591">
        <f t="shared" si="423"/>
        <v>6903.2488678382024</v>
      </c>
      <c r="G2591">
        <f t="shared" si="415"/>
        <v>5268.8325785588013</v>
      </c>
      <c r="H2591">
        <f t="shared" si="416"/>
        <v>46.344162892794003</v>
      </c>
      <c r="I2591">
        <f t="shared" si="417"/>
        <v>46.34416289279401</v>
      </c>
      <c r="J2591" s="6">
        <f t="shared" si="418"/>
        <v>46.344162892794003</v>
      </c>
      <c r="K2591" s="2">
        <f t="shared" si="420"/>
        <v>4.0064705944524155E-9</v>
      </c>
      <c r="L2591" s="8">
        <f t="shared" si="421"/>
        <v>1.911896311199351E-5</v>
      </c>
    </row>
    <row r="2592" spans="1:12">
      <c r="A2592">
        <v>2589</v>
      </c>
      <c r="B2592">
        <v>11692.2403222495</v>
      </c>
      <c r="C2592">
        <f t="shared" si="414"/>
        <v>3.8610038610038611E-3</v>
      </c>
      <c r="D2592">
        <f t="shared" si="422"/>
        <v>46.343277054237653</v>
      </c>
      <c r="E2592">
        <f t="shared" si="419"/>
        <v>-5.0941009227141355E-5</v>
      </c>
      <c r="F2592">
        <f t="shared" si="423"/>
        <v>6903.2488121808083</v>
      </c>
      <c r="G2592">
        <f t="shared" si="415"/>
        <v>5268.8325414538722</v>
      </c>
      <c r="H2592">
        <f t="shared" si="416"/>
        <v>46.344162707269362</v>
      </c>
      <c r="I2592">
        <f t="shared" si="417"/>
        <v>46.344162707269362</v>
      </c>
      <c r="J2592" s="6">
        <f t="shared" si="418"/>
        <v>46.344162707269362</v>
      </c>
      <c r="K2592" s="2">
        <f t="shared" si="420"/>
        <v>4.003193269719204E-9</v>
      </c>
      <c r="L2592" s="8">
        <f t="shared" si="421"/>
        <v>1.9110712232810701E-5</v>
      </c>
    </row>
    <row r="2593" spans="1:12">
      <c r="A2593">
        <v>2590</v>
      </c>
      <c r="B2593">
        <v>11692.2403222495</v>
      </c>
      <c r="C2593">
        <f t="shared" si="414"/>
        <v>3.8595137012736396E-3</v>
      </c>
      <c r="D2593">
        <f t="shared" si="422"/>
        <v>46.343277250921084</v>
      </c>
      <c r="E2593">
        <f t="shared" si="419"/>
        <v>-5.0919027011555039E-5</v>
      </c>
      <c r="F2593">
        <f t="shared" si="423"/>
        <v>6903.2487565689198</v>
      </c>
      <c r="G2593">
        <f t="shared" si="415"/>
        <v>5268.8325043792802</v>
      </c>
      <c r="H2593">
        <f t="shared" si="416"/>
        <v>46.344162521896394</v>
      </c>
      <c r="I2593">
        <f t="shared" si="417"/>
        <v>46.344162521896394</v>
      </c>
      <c r="J2593" s="6">
        <f t="shared" si="418"/>
        <v>46.344162521896394</v>
      </c>
      <c r="K2593" s="2">
        <f t="shared" si="420"/>
        <v>3.9999205445079969E-9</v>
      </c>
      <c r="L2593" s="8">
        <f t="shared" si="421"/>
        <v>1.9102468099456604E-5</v>
      </c>
    </row>
    <row r="2594" spans="1:12">
      <c r="A2594">
        <v>2591</v>
      </c>
      <c r="B2594">
        <v>11692.2403222495</v>
      </c>
      <c r="C2594">
        <f t="shared" si="414"/>
        <v>3.8580246913580245E-3</v>
      </c>
      <c r="D2594">
        <f t="shared" si="422"/>
        <v>46.343277447443768</v>
      </c>
      <c r="E2594">
        <f t="shared" si="419"/>
        <v>-5.0897062766886758E-5</v>
      </c>
      <c r="F2594">
        <f t="shared" si="423"/>
        <v>6903.2487010024834</v>
      </c>
      <c r="G2594">
        <f t="shared" si="415"/>
        <v>5268.8324673349889</v>
      </c>
      <c r="H2594">
        <f t="shared" si="416"/>
        <v>46.344162336674941</v>
      </c>
      <c r="I2594">
        <f t="shared" si="417"/>
        <v>46.344162336674941</v>
      </c>
      <c r="J2594" s="6">
        <f t="shared" si="418"/>
        <v>46.344162336674941</v>
      </c>
      <c r="K2594" s="2">
        <f t="shared" si="420"/>
        <v>3.9966511922691954E-9</v>
      </c>
      <c r="L2594" s="8">
        <f t="shared" si="421"/>
        <v>1.9094230704264883E-5</v>
      </c>
    </row>
    <row r="2595" spans="1:12">
      <c r="A2595">
        <v>2592</v>
      </c>
      <c r="B2595">
        <v>11692.2403222495</v>
      </c>
      <c r="C2595">
        <f t="shared" si="414"/>
        <v>3.8565368299267257E-3</v>
      </c>
      <c r="D2595">
        <f t="shared" si="422"/>
        <v>46.343277643805891</v>
      </c>
      <c r="E2595">
        <f t="shared" si="419"/>
        <v>-5.0875116473512397E-5</v>
      </c>
      <c r="F2595">
        <f t="shared" si="423"/>
        <v>6903.2486454814452</v>
      </c>
      <c r="G2595">
        <f t="shared" si="415"/>
        <v>5268.8324303209638</v>
      </c>
      <c r="H2595">
        <f t="shared" si="416"/>
        <v>46.344162151604813</v>
      </c>
      <c r="I2595">
        <f t="shared" si="417"/>
        <v>46.344162151604813</v>
      </c>
      <c r="J2595" s="6">
        <f t="shared" si="418"/>
        <v>46.344162151604813</v>
      </c>
      <c r="K2595" s="2">
        <f t="shared" si="420"/>
        <v>3.993385979596454E-9</v>
      </c>
      <c r="L2595" s="8">
        <f t="shared" si="421"/>
        <v>1.9086000039109239E-5</v>
      </c>
    </row>
    <row r="2596" spans="1:12">
      <c r="A2596">
        <v>2593</v>
      </c>
      <c r="B2596">
        <v>11692.2403222495</v>
      </c>
      <c r="C2596">
        <f t="shared" si="414"/>
        <v>3.8550501156515036E-3</v>
      </c>
      <c r="D2596">
        <f t="shared" si="422"/>
        <v>46.343277840007651</v>
      </c>
      <c r="E2596">
        <f t="shared" si="419"/>
        <v>-5.085318810895049E-5</v>
      </c>
      <c r="F2596">
        <f t="shared" si="423"/>
        <v>6903.2485900057463</v>
      </c>
      <c r="G2596">
        <f t="shared" si="415"/>
        <v>5268.8323933371639</v>
      </c>
      <c r="H2596">
        <f t="shared" si="416"/>
        <v>46.344161966685817</v>
      </c>
      <c r="I2596">
        <f t="shared" si="417"/>
        <v>46.344161966685824</v>
      </c>
      <c r="J2596" s="6">
        <f t="shared" si="418"/>
        <v>46.344161966685817</v>
      </c>
      <c r="K2596" s="2">
        <f t="shared" si="420"/>
        <v>3.9901249064898711E-9</v>
      </c>
      <c r="L2596" s="8">
        <f t="shared" si="421"/>
        <v>1.9077776095556731E-5</v>
      </c>
    </row>
    <row r="2597" spans="1:12">
      <c r="A2597">
        <v>2594</v>
      </c>
      <c r="B2597">
        <v>11692.2403222495</v>
      </c>
      <c r="C2597">
        <f t="shared" si="414"/>
        <v>3.8535645472061657E-3</v>
      </c>
      <c r="D2597">
        <f t="shared" si="422"/>
        <v>46.343278036049242</v>
      </c>
      <c r="E2597">
        <f t="shared" si="419"/>
        <v>-5.0831277651129263E-5</v>
      </c>
      <c r="F2597">
        <f t="shared" si="423"/>
        <v>6903.2485345753375</v>
      </c>
      <c r="G2597">
        <f t="shared" si="415"/>
        <v>5268.8323563835584</v>
      </c>
      <c r="H2597">
        <f t="shared" si="416"/>
        <v>46.344161781917791</v>
      </c>
      <c r="I2597">
        <f t="shared" si="417"/>
        <v>46.344161781917791</v>
      </c>
      <c r="J2597" s="6">
        <f t="shared" si="418"/>
        <v>46.344161781917791</v>
      </c>
      <c r="K2597" s="2">
        <f t="shared" si="420"/>
        <v>3.9868673596746849E-9</v>
      </c>
      <c r="L2597" s="8">
        <f t="shared" si="421"/>
        <v>1.9069558865941026E-5</v>
      </c>
    </row>
    <row r="2598" spans="1:12">
      <c r="A2598">
        <v>2595</v>
      </c>
      <c r="B2598">
        <v>11692.2403222495</v>
      </c>
      <c r="C2598">
        <f t="shared" si="414"/>
        <v>3.852080123266564E-3</v>
      </c>
      <c r="D2598">
        <f t="shared" si="422"/>
        <v>46.343278231930853</v>
      </c>
      <c r="E2598">
        <f t="shared" si="419"/>
        <v>-5.0809385079607057E-5</v>
      </c>
      <c r="F2598">
        <f t="shared" si="423"/>
        <v>6903.2484791901634</v>
      </c>
      <c r="G2598">
        <f t="shared" si="415"/>
        <v>5268.8323194601089</v>
      </c>
      <c r="H2598">
        <f t="shared" si="416"/>
        <v>46.344161597300548</v>
      </c>
      <c r="I2598">
        <f t="shared" si="417"/>
        <v>46.344161597300548</v>
      </c>
      <c r="J2598" s="6">
        <f t="shared" si="418"/>
        <v>46.344161597300548</v>
      </c>
      <c r="K2598" s="2">
        <f t="shared" si="420"/>
        <v>3.9836137991071301E-9</v>
      </c>
      <c r="L2598" s="8">
        <f t="shared" si="421"/>
        <v>1.9061348342135833E-5</v>
      </c>
    </row>
    <row r="2599" spans="1:12">
      <c r="A2599">
        <v>2596</v>
      </c>
      <c r="B2599">
        <v>11692.2403222495</v>
      </c>
      <c r="C2599">
        <f t="shared" si="414"/>
        <v>3.850596842510589E-3</v>
      </c>
      <c r="D2599">
        <f t="shared" si="422"/>
        <v>46.343278427652677</v>
      </c>
      <c r="E2599">
        <f t="shared" si="419"/>
        <v>-5.0787510372719944E-5</v>
      </c>
      <c r="F2599">
        <f t="shared" si="423"/>
        <v>6903.2484238501656</v>
      </c>
      <c r="G2599">
        <f t="shared" si="415"/>
        <v>5268.8322825667765</v>
      </c>
      <c r="H2599">
        <f t="shared" si="416"/>
        <v>46.344161412833884</v>
      </c>
      <c r="I2599">
        <f t="shared" si="417"/>
        <v>46.344161412833891</v>
      </c>
      <c r="J2599" s="6">
        <f t="shared" si="418"/>
        <v>46.344161412833884</v>
      </c>
      <c r="K2599" s="2">
        <f t="shared" si="420"/>
        <v>3.9803646847434505E-9</v>
      </c>
      <c r="L2599" s="8">
        <f t="shared" si="421"/>
        <v>1.9053144515554883E-5</v>
      </c>
    </row>
    <row r="2600" spans="1:12">
      <c r="A2600">
        <v>2597</v>
      </c>
      <c r="B2600">
        <v>11692.2403222495</v>
      </c>
      <c r="C2600">
        <f t="shared" si="414"/>
        <v>3.8491147036181679E-3</v>
      </c>
      <c r="D2600">
        <f t="shared" si="422"/>
        <v>46.343278623214907</v>
      </c>
      <c r="E2600">
        <f t="shared" si="419"/>
        <v>-5.076565350757506E-5</v>
      </c>
      <c r="F2600">
        <f t="shared" si="423"/>
        <v>6903.2483685552961</v>
      </c>
      <c r="G2600">
        <f t="shared" si="415"/>
        <v>5268.8322457035301</v>
      </c>
      <c r="H2600">
        <f t="shared" si="416"/>
        <v>46.344161228517649</v>
      </c>
      <c r="I2600">
        <f t="shared" si="417"/>
        <v>46.344161228517656</v>
      </c>
      <c r="J2600" s="6">
        <f t="shared" si="418"/>
        <v>46.344161228517649</v>
      </c>
      <c r="K2600" s="2">
        <f t="shared" si="420"/>
        <v>3.9771187900340143E-9</v>
      </c>
      <c r="L2600" s="8">
        <f t="shared" si="421"/>
        <v>1.9044947378838497E-5</v>
      </c>
    </row>
    <row r="2601" spans="1:12">
      <c r="A2601">
        <v>2598</v>
      </c>
      <c r="B2601">
        <v>11692.2403222495</v>
      </c>
      <c r="C2601">
        <f t="shared" si="414"/>
        <v>3.8476337052712581E-3</v>
      </c>
      <c r="D2601">
        <f t="shared" si="422"/>
        <v>46.343278818617733</v>
      </c>
      <c r="E2601">
        <f t="shared" si="419"/>
        <v>-5.0743814464552813E-5</v>
      </c>
      <c r="F2601">
        <f t="shared" si="423"/>
        <v>6903.2483133054939</v>
      </c>
      <c r="G2601">
        <f t="shared" si="415"/>
        <v>5268.8322088703289</v>
      </c>
      <c r="H2601">
        <f t="shared" si="416"/>
        <v>46.344161044351644</v>
      </c>
      <c r="I2601">
        <f t="shared" si="417"/>
        <v>46.344161044351651</v>
      </c>
      <c r="J2601" s="6">
        <f t="shared" si="418"/>
        <v>46.344161044351651</v>
      </c>
      <c r="K2601" s="2">
        <f t="shared" si="420"/>
        <v>3.9738770348912089E-9</v>
      </c>
      <c r="L2601" s="8">
        <f t="shared" si="421"/>
        <v>1.9036756923707054E-5</v>
      </c>
    </row>
    <row r="2602" spans="1:12">
      <c r="A2602">
        <v>2599</v>
      </c>
      <c r="B2602">
        <v>11692.2403222495</v>
      </c>
      <c r="C2602">
        <f t="shared" si="414"/>
        <v>3.8461538461538464E-3</v>
      </c>
      <c r="D2602">
        <f t="shared" si="422"/>
        <v>46.343279013861341</v>
      </c>
      <c r="E2602">
        <f t="shared" si="419"/>
        <v>-5.0721993221985103E-5</v>
      </c>
      <c r="F2602">
        <f t="shared" si="423"/>
        <v>6903.2482581007116</v>
      </c>
      <c r="G2602">
        <f t="shared" si="415"/>
        <v>5268.8321720671411</v>
      </c>
      <c r="H2602">
        <f t="shared" si="416"/>
        <v>46.344160860335705</v>
      </c>
      <c r="I2602">
        <f t="shared" si="417"/>
        <v>46.344160860335705</v>
      </c>
      <c r="J2602" s="6">
        <f t="shared" si="418"/>
        <v>46.344160860335705</v>
      </c>
      <c r="K2602" s="2">
        <f t="shared" si="420"/>
        <v>3.9706392659964129E-9</v>
      </c>
      <c r="L2602" s="8">
        <f t="shared" si="421"/>
        <v>1.9028573142187584E-5</v>
      </c>
    </row>
    <row r="2603" spans="1:12">
      <c r="A2603">
        <v>2600</v>
      </c>
      <c r="B2603">
        <v>11692.2403222495</v>
      </c>
      <c r="C2603">
        <f t="shared" si="414"/>
        <v>3.8446751249519417E-3</v>
      </c>
      <c r="D2603">
        <f t="shared" si="422"/>
        <v>46.34327920894593</v>
      </c>
      <c r="E2603">
        <f t="shared" si="419"/>
        <v>-5.0700189757802793E-5</v>
      </c>
      <c r="F2603">
        <f t="shared" si="423"/>
        <v>6903.248202940892</v>
      </c>
      <c r="G2603">
        <f t="shared" si="415"/>
        <v>5268.8321352939274</v>
      </c>
      <c r="H2603">
        <f t="shared" si="416"/>
        <v>46.344160676469635</v>
      </c>
      <c r="I2603">
        <f t="shared" si="417"/>
        <v>46.344160676469649</v>
      </c>
      <c r="J2603" s="6">
        <f t="shared" si="418"/>
        <v>46.344160676469642</v>
      </c>
      <c r="K2603" s="2">
        <f t="shared" si="420"/>
        <v>3.967405176712286E-9</v>
      </c>
      <c r="L2603" s="8">
        <f t="shared" si="421"/>
        <v>1.9020396026307116E-5</v>
      </c>
    </row>
    <row r="2604" spans="1:12">
      <c r="A2604">
        <v>2601</v>
      </c>
      <c r="B2604">
        <v>11692.2403222495</v>
      </c>
      <c r="C2604">
        <f t="shared" si="414"/>
        <v>3.843197540353574E-3</v>
      </c>
      <c r="D2604">
        <f t="shared" si="422"/>
        <v>46.343279403871691</v>
      </c>
      <c r="E2604">
        <f t="shared" si="419"/>
        <v>-5.067840405115317E-5</v>
      </c>
      <c r="F2604">
        <f t="shared" si="423"/>
        <v>6903.2481478259824</v>
      </c>
      <c r="G2604">
        <f t="shared" si="415"/>
        <v>5268.8320985506552</v>
      </c>
      <c r="H2604">
        <f t="shared" si="416"/>
        <v>46.344160492753275</v>
      </c>
      <c r="I2604">
        <f t="shared" si="417"/>
        <v>46.344160492753275</v>
      </c>
      <c r="J2604" s="6">
        <f t="shared" si="418"/>
        <v>46.344160492753275</v>
      </c>
      <c r="K2604" s="2">
        <f t="shared" si="420"/>
        <v>3.9641750736763538E-9</v>
      </c>
      <c r="L2604" s="8">
        <f t="shared" si="421"/>
        <v>1.9012225567939351E-5</v>
      </c>
    </row>
    <row r="2605" spans="1:12">
      <c r="A2605">
        <v>2602</v>
      </c>
      <c r="B2605">
        <v>11692.2403222495</v>
      </c>
      <c r="C2605">
        <f t="shared" si="414"/>
        <v>3.8417210910487898E-3</v>
      </c>
      <c r="D2605">
        <f t="shared" si="422"/>
        <v>46.343279598638809</v>
      </c>
      <c r="E2605">
        <f t="shared" si="419"/>
        <v>-5.0656636080782756E-5</v>
      </c>
      <c r="F2605">
        <f t="shared" si="423"/>
        <v>6903.2480927559272</v>
      </c>
      <c r="G2605">
        <f t="shared" si="415"/>
        <v>5268.8320618372845</v>
      </c>
      <c r="H2605">
        <f t="shared" si="416"/>
        <v>46.344160309186421</v>
      </c>
      <c r="I2605">
        <f t="shared" si="417"/>
        <v>46.344160309186428</v>
      </c>
      <c r="J2605" s="6">
        <f t="shared" si="418"/>
        <v>46.344160309186421</v>
      </c>
      <c r="K2605" s="2">
        <f t="shared" si="420"/>
        <v>3.9609489568887131E-9</v>
      </c>
      <c r="L2605" s="8">
        <f t="shared" si="421"/>
        <v>1.900406175911132E-5</v>
      </c>
    </row>
    <row r="2606" spans="1:12">
      <c r="A2606">
        <v>2603</v>
      </c>
      <c r="B2606">
        <v>11692.2403222495</v>
      </c>
      <c r="C2606">
        <f t="shared" si="414"/>
        <v>3.8402457757296467E-3</v>
      </c>
      <c r="D2606">
        <f t="shared" si="422"/>
        <v>46.343279793247476</v>
      </c>
      <c r="E2606">
        <f t="shared" si="419"/>
        <v>-5.0634885825025768E-5</v>
      </c>
      <c r="F2606">
        <f t="shared" si="423"/>
        <v>6903.2480377306711</v>
      </c>
      <c r="G2606">
        <f t="shared" si="415"/>
        <v>5268.8320251537807</v>
      </c>
      <c r="H2606">
        <f t="shared" si="416"/>
        <v>46.344160125768909</v>
      </c>
      <c r="I2606">
        <f t="shared" si="417"/>
        <v>46.344160125768902</v>
      </c>
      <c r="J2606" s="6">
        <f t="shared" si="418"/>
        <v>46.344160125768909</v>
      </c>
      <c r="K2606" s="2">
        <f t="shared" si="420"/>
        <v>3.9577265197120162E-9</v>
      </c>
      <c r="L2606" s="8">
        <f t="shared" si="421"/>
        <v>1.8995904592003378E-5</v>
      </c>
    </row>
    <row r="2607" spans="1:12">
      <c r="A2607">
        <v>2604</v>
      </c>
      <c r="B2607">
        <v>11692.2403222495</v>
      </c>
      <c r="C2607">
        <f t="shared" si="414"/>
        <v>3.838771593090211E-3</v>
      </c>
      <c r="D2607">
        <f t="shared" si="422"/>
        <v>46.343279987697883</v>
      </c>
      <c r="E2607">
        <f t="shared" si="419"/>
        <v>-5.0613153263034342E-5</v>
      </c>
      <c r="F2607">
        <f t="shared" si="423"/>
        <v>6903.2479827501638</v>
      </c>
      <c r="G2607">
        <f t="shared" si="415"/>
        <v>5268.8319885001092</v>
      </c>
      <c r="H2607">
        <f t="shared" si="416"/>
        <v>46.344159942500546</v>
      </c>
      <c r="I2607">
        <f t="shared" si="417"/>
        <v>46.344159942500546</v>
      </c>
      <c r="J2607" s="6">
        <f t="shared" si="418"/>
        <v>46.344159942500546</v>
      </c>
      <c r="K2607" s="2">
        <f t="shared" si="420"/>
        <v>3.9545082221025158E-9</v>
      </c>
      <c r="L2607" s="8">
        <f t="shared" si="421"/>
        <v>1.8987754058335907E-5</v>
      </c>
    </row>
    <row r="2608" spans="1:12">
      <c r="A2608">
        <v>2605</v>
      </c>
      <c r="B2608">
        <v>11692.2403222495</v>
      </c>
      <c r="C2608">
        <f t="shared" si="414"/>
        <v>3.8372985418265539E-3</v>
      </c>
      <c r="D2608">
        <f t="shared" si="422"/>
        <v>46.343280181990217</v>
      </c>
      <c r="E2608">
        <f t="shared" si="419"/>
        <v>-5.0591438373143609E-5</v>
      </c>
      <c r="F2608">
        <f t="shared" si="423"/>
        <v>6903.2479278143528</v>
      </c>
      <c r="G2608">
        <f t="shared" si="415"/>
        <v>5268.8319518762346</v>
      </c>
      <c r="H2608">
        <f t="shared" si="416"/>
        <v>46.344159759381171</v>
      </c>
      <c r="I2608">
        <f t="shared" si="417"/>
        <v>46.344159759381185</v>
      </c>
      <c r="J2608" s="6">
        <f t="shared" si="418"/>
        <v>46.344159759381178</v>
      </c>
      <c r="K2608" s="2">
        <f t="shared" si="420"/>
        <v>3.9512932974667016E-9</v>
      </c>
      <c r="L2608" s="8">
        <f t="shared" si="421"/>
        <v>1.897961015074923E-5</v>
      </c>
    </row>
    <row r="2609" spans="1:12">
      <c r="A2609">
        <v>2606</v>
      </c>
      <c r="B2609">
        <v>11692.2403222495</v>
      </c>
      <c r="C2609">
        <f t="shared" si="414"/>
        <v>3.8358266206367474E-3</v>
      </c>
      <c r="D2609">
        <f t="shared" si="422"/>
        <v>46.343280376124667</v>
      </c>
      <c r="E2609">
        <f t="shared" si="419"/>
        <v>-5.0569741135322827E-5</v>
      </c>
      <c r="F2609">
        <f t="shared" si="423"/>
        <v>6903.2478729231807</v>
      </c>
      <c r="G2609">
        <f t="shared" si="415"/>
        <v>5268.8319152821205</v>
      </c>
      <c r="H2609">
        <f t="shared" si="416"/>
        <v>46.344159576410604</v>
      </c>
      <c r="I2609">
        <f t="shared" si="417"/>
        <v>46.344159576410604</v>
      </c>
      <c r="J2609" s="6">
        <f t="shared" si="418"/>
        <v>46.344159576410604</v>
      </c>
      <c r="K2609" s="2">
        <f t="shared" si="420"/>
        <v>3.9480826657169891E-9</v>
      </c>
      <c r="L2609" s="8">
        <f t="shared" si="421"/>
        <v>1.8971472860810405E-5</v>
      </c>
    </row>
    <row r="2610" spans="1:12">
      <c r="A2610">
        <v>2607</v>
      </c>
      <c r="B2610">
        <v>11692.2403222495</v>
      </c>
      <c r="C2610">
        <f t="shared" si="414"/>
        <v>3.8343558282208589E-3</v>
      </c>
      <c r="D2610">
        <f t="shared" si="422"/>
        <v>46.343280570101427</v>
      </c>
      <c r="E2610">
        <f t="shared" si="419"/>
        <v>-5.0548061527090156E-5</v>
      </c>
      <c r="F2610">
        <f t="shared" si="423"/>
        <v>6903.2478180765956</v>
      </c>
      <c r="G2610">
        <f t="shared" si="415"/>
        <v>5268.8318787177304</v>
      </c>
      <c r="H2610">
        <f t="shared" si="416"/>
        <v>46.344159393588654</v>
      </c>
      <c r="I2610">
        <f t="shared" si="417"/>
        <v>46.344159393588654</v>
      </c>
      <c r="J2610" s="6">
        <f t="shared" si="418"/>
        <v>46.344159393588654</v>
      </c>
      <c r="K2610" s="2">
        <f t="shared" si="420"/>
        <v>3.9448757135785883E-9</v>
      </c>
      <c r="L2610" s="8">
        <f t="shared" si="421"/>
        <v>1.8963342180699792E-5</v>
      </c>
    </row>
    <row r="2611" spans="1:12">
      <c r="A2611">
        <v>2608</v>
      </c>
      <c r="B2611">
        <v>11692.2403222495</v>
      </c>
      <c r="C2611">
        <f t="shared" si="414"/>
        <v>3.8328861632809506E-3</v>
      </c>
      <c r="D2611">
        <f t="shared" si="422"/>
        <v>46.343280763920681</v>
      </c>
      <c r="E2611">
        <f t="shared" si="419"/>
        <v>-5.0526399528006372E-5</v>
      </c>
      <c r="F2611">
        <f t="shared" si="423"/>
        <v>6903.247763274544</v>
      </c>
      <c r="G2611">
        <f t="shared" si="415"/>
        <v>5268.8318421830299</v>
      </c>
      <c r="H2611">
        <f t="shared" si="416"/>
        <v>46.344159210915151</v>
      </c>
      <c r="I2611">
        <f t="shared" si="417"/>
        <v>46.344159210915144</v>
      </c>
      <c r="J2611" s="6">
        <f t="shared" si="418"/>
        <v>46.344159210915151</v>
      </c>
      <c r="K2611" s="2">
        <f t="shared" si="420"/>
        <v>3.9416725943703094E-9</v>
      </c>
      <c r="L2611" s="8">
        <f t="shared" si="421"/>
        <v>1.8955218102597744E-5</v>
      </c>
    </row>
    <row r="2612" spans="1:12">
      <c r="A2612">
        <v>2609</v>
      </c>
      <c r="B2612">
        <v>11692.2403222495</v>
      </c>
      <c r="C2612">
        <f t="shared" si="414"/>
        <v>3.8314176245210726E-3</v>
      </c>
      <c r="D2612">
        <f t="shared" si="422"/>
        <v>46.343280957582621</v>
      </c>
      <c r="E2612">
        <f t="shared" si="419"/>
        <v>-5.0504755116814979E-5</v>
      </c>
      <c r="F2612">
        <f t="shared" si="423"/>
        <v>6903.2477085169758</v>
      </c>
      <c r="G2612">
        <f t="shared" si="415"/>
        <v>5268.8318056779835</v>
      </c>
      <c r="H2612">
        <f t="shared" si="416"/>
        <v>46.344159028389917</v>
      </c>
      <c r="I2612">
        <f t="shared" si="417"/>
        <v>46.344159028389925</v>
      </c>
      <c r="J2612" s="6">
        <f t="shared" si="418"/>
        <v>46.344159028389925</v>
      </c>
      <c r="K2612" s="2">
        <f t="shared" si="420"/>
        <v>3.9384731547735209E-9</v>
      </c>
      <c r="L2612" s="8">
        <f t="shared" si="421"/>
        <v>1.8947100618684608E-5</v>
      </c>
    </row>
    <row r="2613" spans="1:12">
      <c r="A2613">
        <v>2610</v>
      </c>
      <c r="B2613">
        <v>11692.2403222495</v>
      </c>
      <c r="C2613">
        <f t="shared" si="414"/>
        <v>3.8299502106472617E-3</v>
      </c>
      <c r="D2613">
        <f t="shared" si="422"/>
        <v>46.343281151087432</v>
      </c>
      <c r="E2613">
        <f t="shared" si="419"/>
        <v>-5.0483128273077291E-5</v>
      </c>
      <c r="F2613">
        <f t="shared" si="423"/>
        <v>6903.2476538038354</v>
      </c>
      <c r="G2613">
        <f t="shared" si="415"/>
        <v>5268.8317692025566</v>
      </c>
      <c r="H2613">
        <f t="shared" si="416"/>
        <v>46.344158846012782</v>
      </c>
      <c r="I2613">
        <f t="shared" si="417"/>
        <v>46.344158846012789</v>
      </c>
      <c r="J2613" s="6">
        <f t="shared" si="418"/>
        <v>46.344158846012789</v>
      </c>
      <c r="K2613" s="2">
        <f t="shared" si="420"/>
        <v>3.9352777014257601E-9</v>
      </c>
      <c r="L2613" s="8">
        <f t="shared" si="421"/>
        <v>1.8938989720987427E-5</v>
      </c>
    </row>
    <row r="2614" spans="1:12">
      <c r="A2614">
        <v>2611</v>
      </c>
      <c r="B2614">
        <v>11692.2403222495</v>
      </c>
      <c r="C2614">
        <f t="shared" si="414"/>
        <v>3.8284839203675345E-3</v>
      </c>
      <c r="D2614">
        <f t="shared" si="422"/>
        <v>46.343281344435297</v>
      </c>
      <c r="E2614">
        <f t="shared" si="419"/>
        <v>-5.0461518975537224E-5</v>
      </c>
      <c r="F2614">
        <f t="shared" si="423"/>
        <v>6903.2475991350666</v>
      </c>
      <c r="G2614">
        <f t="shared" si="415"/>
        <v>5268.8317327567111</v>
      </c>
      <c r="H2614">
        <f t="shared" si="416"/>
        <v>46.344158663783553</v>
      </c>
      <c r="I2614">
        <f t="shared" si="417"/>
        <v>46.34415866378356</v>
      </c>
      <c r="J2614" s="6">
        <f t="shared" si="418"/>
        <v>46.34415866378356</v>
      </c>
      <c r="K2614" s="2">
        <f t="shared" si="420"/>
        <v>3.9320862343271213E-9</v>
      </c>
      <c r="L2614" s="8">
        <f t="shared" si="421"/>
        <v>1.8930885401533229E-5</v>
      </c>
    </row>
    <row r="2615" spans="1:12">
      <c r="A2615">
        <v>2612</v>
      </c>
      <c r="B2615">
        <v>11692.2403222495</v>
      </c>
      <c r="C2615">
        <f t="shared" si="414"/>
        <v>3.8270187523918868E-3</v>
      </c>
      <c r="D2615">
        <f t="shared" si="422"/>
        <v>46.34328153762641</v>
      </c>
      <c r="E2615">
        <f t="shared" si="419"/>
        <v>-5.0439927202528449E-5</v>
      </c>
      <c r="F2615">
        <f t="shared" si="423"/>
        <v>6903.247544510622</v>
      </c>
      <c r="G2615">
        <f t="shared" si="415"/>
        <v>5268.831696340415</v>
      </c>
      <c r="H2615">
        <f t="shared" si="416"/>
        <v>46.344158481702074</v>
      </c>
      <c r="I2615">
        <f t="shared" si="417"/>
        <v>46.344158481702067</v>
      </c>
      <c r="J2615" s="6">
        <f t="shared" si="418"/>
        <v>46.344158481702067</v>
      </c>
      <c r="K2615" s="2">
        <f t="shared" si="420"/>
        <v>3.9288984468402452E-9</v>
      </c>
      <c r="L2615" s="8">
        <f t="shared" si="421"/>
        <v>1.8922787652502374E-5</v>
      </c>
    </row>
    <row r="2616" spans="1:12">
      <c r="A2616">
        <v>2613</v>
      </c>
      <c r="B2616">
        <v>11692.2403222495</v>
      </c>
      <c r="C2616">
        <f t="shared" si="414"/>
        <v>3.8255547054322878E-3</v>
      </c>
      <c r="D2616">
        <f t="shared" si="422"/>
        <v>46.343281730660955</v>
      </c>
      <c r="E2616">
        <f t="shared" si="419"/>
        <v>-5.0418352933615239E-5</v>
      </c>
      <c r="F2616">
        <f t="shared" si="423"/>
        <v>6903.2474899304452</v>
      </c>
      <c r="G2616">
        <f t="shared" si="415"/>
        <v>5268.8316599536302</v>
      </c>
      <c r="H2616">
        <f t="shared" si="416"/>
        <v>46.344158299768154</v>
      </c>
      <c r="I2616">
        <f t="shared" si="417"/>
        <v>46.344158299768154</v>
      </c>
      <c r="J2616" s="6">
        <f t="shared" si="418"/>
        <v>46.344158299768154</v>
      </c>
      <c r="K2616" s="2">
        <f t="shared" si="420"/>
        <v>3.9257140323277682E-9</v>
      </c>
      <c r="L2616" s="8">
        <f t="shared" si="421"/>
        <v>1.8914696466535179E-5</v>
      </c>
    </row>
    <row r="2617" spans="1:12">
      <c r="A2617">
        <v>2614</v>
      </c>
      <c r="B2617">
        <v>11692.2403222495</v>
      </c>
      <c r="C2617">
        <f t="shared" si="414"/>
        <v>3.8240917782026767E-3</v>
      </c>
      <c r="D2617">
        <f t="shared" si="422"/>
        <v>46.343281923539124</v>
      </c>
      <c r="E2617">
        <f t="shared" si="419"/>
        <v>-5.0396796148762398E-5</v>
      </c>
      <c r="F2617">
        <f t="shared" si="423"/>
        <v>6903.2474353944845</v>
      </c>
      <c r="G2617">
        <f t="shared" si="415"/>
        <v>5268.831623596323</v>
      </c>
      <c r="H2617">
        <f t="shared" si="416"/>
        <v>46.344158117981621</v>
      </c>
      <c r="I2617">
        <f t="shared" si="417"/>
        <v>46.344158117981614</v>
      </c>
      <c r="J2617" s="6">
        <f t="shared" si="418"/>
        <v>46.344158117981621</v>
      </c>
      <c r="K2617" s="2">
        <f t="shared" si="420"/>
        <v>3.9225339107021357E-9</v>
      </c>
      <c r="L2617" s="8">
        <f t="shared" si="421"/>
        <v>1.8906611835198714E-5</v>
      </c>
    </row>
    <row r="2618" spans="1:12">
      <c r="A2618">
        <v>2615</v>
      </c>
      <c r="B2618">
        <v>11692.2403222495</v>
      </c>
      <c r="C2618">
        <f t="shared" si="414"/>
        <v>3.8226299694189602E-3</v>
      </c>
      <c r="D2618">
        <f t="shared" si="422"/>
        <v>46.343282116261101</v>
      </c>
      <c r="E2618">
        <f t="shared" si="419"/>
        <v>-5.0375256825900212E-5</v>
      </c>
      <c r="F2618">
        <f t="shared" si="423"/>
        <v>6903.2473809026842</v>
      </c>
      <c r="G2618">
        <f t="shared" si="415"/>
        <v>5268.8315872684561</v>
      </c>
      <c r="H2618">
        <f t="shared" si="416"/>
        <v>46.344157936342285</v>
      </c>
      <c r="I2618">
        <f t="shared" si="417"/>
        <v>46.344157936342285</v>
      </c>
      <c r="J2618" s="6">
        <f t="shared" si="418"/>
        <v>46.344157936342285</v>
      </c>
      <c r="K2618" s="2">
        <f t="shared" si="420"/>
        <v>3.9193577753259891E-9</v>
      </c>
      <c r="L2618" s="8">
        <f t="shared" si="421"/>
        <v>1.8898533750520017E-5</v>
      </c>
    </row>
    <row r="2619" spans="1:12">
      <c r="A2619">
        <v>2616</v>
      </c>
      <c r="B2619">
        <v>11692.2403222495</v>
      </c>
      <c r="C2619">
        <f t="shared" si="414"/>
        <v>3.8211692777990066E-3</v>
      </c>
      <c r="D2619">
        <f t="shared" si="422"/>
        <v>46.343282308827064</v>
      </c>
      <c r="E2619">
        <f t="shared" si="419"/>
        <v>-5.0353734944178443E-5</v>
      </c>
      <c r="F2619">
        <f t="shared" si="423"/>
        <v>6903.247326454999</v>
      </c>
      <c r="G2619">
        <f t="shared" si="415"/>
        <v>5268.8315509699996</v>
      </c>
      <c r="H2619">
        <f t="shared" si="416"/>
        <v>46.344157754849995</v>
      </c>
      <c r="I2619">
        <f t="shared" si="417"/>
        <v>46.344157754849995</v>
      </c>
      <c r="J2619" s="6">
        <f t="shared" si="418"/>
        <v>46.344157754849995</v>
      </c>
      <c r="K2619" s="2">
        <f t="shared" si="420"/>
        <v>3.9161848596057816E-9</v>
      </c>
      <c r="L2619" s="8">
        <f t="shared" si="421"/>
        <v>1.8890462205446053E-5</v>
      </c>
    </row>
    <row r="2620" spans="1:12">
      <c r="A2620">
        <v>2617</v>
      </c>
      <c r="B2620">
        <v>11692.2403222495</v>
      </c>
      <c r="C2620">
        <f t="shared" si="414"/>
        <v>3.8197097020626434E-3</v>
      </c>
      <c r="D2620">
        <f t="shared" si="422"/>
        <v>46.343282501237212</v>
      </c>
      <c r="E2620">
        <f t="shared" si="419"/>
        <v>-5.0332230483570704E-5</v>
      </c>
      <c r="F2620">
        <f t="shared" si="423"/>
        <v>6903.2472720513697</v>
      </c>
      <c r="G2620">
        <f t="shared" si="415"/>
        <v>5268.8315147009134</v>
      </c>
      <c r="H2620">
        <f t="shared" si="416"/>
        <v>46.344157573504567</v>
      </c>
      <c r="I2620">
        <f t="shared" si="417"/>
        <v>46.34415757350456</v>
      </c>
      <c r="J2620" s="6">
        <f t="shared" si="418"/>
        <v>46.34415757350456</v>
      </c>
      <c r="K2620" s="2">
        <f t="shared" si="420"/>
        <v>3.913016083453966E-9</v>
      </c>
      <c r="L2620" s="8">
        <f t="shared" si="421"/>
        <v>1.8882397191543896E-5</v>
      </c>
    </row>
    <row r="2621" spans="1:12">
      <c r="A2621">
        <v>2618</v>
      </c>
      <c r="B2621">
        <v>11692.2403222495</v>
      </c>
      <c r="C2621">
        <f t="shared" si="414"/>
        <v>3.8182512409316535E-3</v>
      </c>
      <c r="D2621">
        <f t="shared" si="422"/>
        <v>46.343282693491723</v>
      </c>
      <c r="E2621">
        <f t="shared" si="419"/>
        <v>-5.0310743422818387E-5</v>
      </c>
      <c r="F2621">
        <f t="shared" si="423"/>
        <v>6903.2472176917463</v>
      </c>
      <c r="G2621">
        <f t="shared" si="415"/>
        <v>5268.8314784611639</v>
      </c>
      <c r="H2621">
        <f t="shared" si="416"/>
        <v>46.344157392305817</v>
      </c>
      <c r="I2621">
        <f t="shared" si="417"/>
        <v>46.344157392305824</v>
      </c>
      <c r="J2621" s="6">
        <f t="shared" si="418"/>
        <v>46.344157392305817</v>
      </c>
      <c r="K2621" s="2">
        <f t="shared" si="420"/>
        <v>3.9098508335957201E-9</v>
      </c>
      <c r="L2621" s="8">
        <f t="shared" si="421"/>
        <v>1.8874338701453866E-5</v>
      </c>
    </row>
    <row r="2622" spans="1:12">
      <c r="A2622">
        <v>2619</v>
      </c>
      <c r="B2622">
        <v>11692.2403222495</v>
      </c>
      <c r="C2622">
        <f t="shared" si="414"/>
        <v>3.8167938931297708E-3</v>
      </c>
      <c r="D2622">
        <f t="shared" si="422"/>
        <v>46.343282885590781</v>
      </c>
      <c r="E2622">
        <f t="shared" si="419"/>
        <v>-5.0289273741890076E-5</v>
      </c>
      <c r="F2622">
        <f t="shared" si="423"/>
        <v>6903.2471633760761</v>
      </c>
      <c r="G2622">
        <f t="shared" si="415"/>
        <v>5268.8314422507165</v>
      </c>
      <c r="H2622">
        <f t="shared" si="416"/>
        <v>46.344157211253581</v>
      </c>
      <c r="I2622">
        <f t="shared" si="417"/>
        <v>46.344157211253602</v>
      </c>
      <c r="J2622" s="6">
        <f t="shared" si="418"/>
        <v>46.344157211253588</v>
      </c>
      <c r="K2622" s="2">
        <f t="shared" si="420"/>
        <v>3.9066894166685886E-9</v>
      </c>
      <c r="L2622" s="8">
        <f t="shared" si="421"/>
        <v>1.8866286727356327E-5</v>
      </c>
    </row>
    <row r="2623" spans="1:12">
      <c r="A2623">
        <v>2620</v>
      </c>
      <c r="B2623">
        <v>11692.2403222495</v>
      </c>
      <c r="C2623">
        <f t="shared" si="414"/>
        <v>3.8153376573826785E-3</v>
      </c>
      <c r="D2623">
        <f t="shared" si="422"/>
        <v>46.343283077534572</v>
      </c>
      <c r="E2623">
        <f t="shared" si="419"/>
        <v>-5.0267821419940278E-5</v>
      </c>
      <c r="F2623">
        <f t="shared" si="423"/>
        <v>6903.247109104308</v>
      </c>
      <c r="G2623">
        <f t="shared" si="415"/>
        <v>5268.8314060695393</v>
      </c>
      <c r="H2623">
        <f t="shared" si="416"/>
        <v>46.344157030347695</v>
      </c>
      <c r="I2623">
        <f t="shared" si="417"/>
        <v>46.344157030347681</v>
      </c>
      <c r="J2623" s="6">
        <f t="shared" si="418"/>
        <v>46.344157030347688</v>
      </c>
      <c r="K2623" s="2">
        <f t="shared" si="420"/>
        <v>3.903531985991393E-9</v>
      </c>
      <c r="L2623" s="8">
        <f t="shared" si="421"/>
        <v>1.8858241261278314E-5</v>
      </c>
    </row>
    <row r="2624" spans="1:12">
      <c r="A2624">
        <v>2621</v>
      </c>
      <c r="B2624">
        <v>11692.2403222495</v>
      </c>
      <c r="C2624">
        <f t="shared" si="414"/>
        <v>3.8138825324180014E-3</v>
      </c>
      <c r="D2624">
        <f t="shared" si="422"/>
        <v>46.343283269323287</v>
      </c>
      <c r="E2624">
        <f t="shared" si="419"/>
        <v>-5.0246386435304816E-5</v>
      </c>
      <c r="F2624">
        <f t="shared" si="423"/>
        <v>6903.2470548763849</v>
      </c>
      <c r="G2624">
        <f t="shared" si="415"/>
        <v>5268.8313699175897</v>
      </c>
      <c r="H2624">
        <f t="shared" si="416"/>
        <v>46.344156849587947</v>
      </c>
      <c r="I2624">
        <f t="shared" si="417"/>
        <v>46.344156849587954</v>
      </c>
      <c r="J2624" s="6">
        <f t="shared" si="418"/>
        <v>46.344156849587947</v>
      </c>
      <c r="K2624" s="2">
        <f t="shared" si="420"/>
        <v>3.9003782349267617E-9</v>
      </c>
      <c r="L2624" s="8">
        <f t="shared" si="421"/>
        <v>1.8850202295400189E-5</v>
      </c>
    </row>
    <row r="2625" spans="1:12">
      <c r="A2625">
        <v>2622</v>
      </c>
      <c r="B2625">
        <v>11692.2403222495</v>
      </c>
      <c r="C2625">
        <f t="shared" si="414"/>
        <v>3.812428516965307E-3</v>
      </c>
      <c r="D2625">
        <f t="shared" si="422"/>
        <v>46.343283460957103</v>
      </c>
      <c r="E2625">
        <f t="shared" si="419"/>
        <v>-5.0224968767949045E-5</v>
      </c>
      <c r="F2625">
        <f t="shared" si="423"/>
        <v>6903.2470006922622</v>
      </c>
      <c r="G2625">
        <f t="shared" si="415"/>
        <v>5268.8313337948412</v>
      </c>
      <c r="H2625">
        <f t="shared" si="416"/>
        <v>46.344156668974207</v>
      </c>
      <c r="I2625">
        <f t="shared" si="417"/>
        <v>46.344156668974207</v>
      </c>
      <c r="J2625" s="6">
        <f t="shared" si="418"/>
        <v>46.344156668974207</v>
      </c>
      <c r="K2625" s="2">
        <f t="shared" si="420"/>
        <v>3.8972278568373194E-9</v>
      </c>
      <c r="L2625" s="8">
        <f t="shared" si="421"/>
        <v>1.8842169822515598E-5</v>
      </c>
    </row>
    <row r="2626" spans="1:12">
      <c r="A2626">
        <v>2623</v>
      </c>
      <c r="B2626">
        <v>11692.2403222495</v>
      </c>
      <c r="C2626">
        <f t="shared" si="414"/>
        <v>3.8109756097560975E-3</v>
      </c>
      <c r="D2626">
        <f t="shared" si="422"/>
        <v>46.343283652436206</v>
      </c>
      <c r="E2626">
        <f t="shared" si="419"/>
        <v>-5.0203568398256976E-5</v>
      </c>
      <c r="F2626">
        <f t="shared" si="423"/>
        <v>6903.2469465518807</v>
      </c>
      <c r="G2626">
        <f t="shared" si="415"/>
        <v>5268.8312977012538</v>
      </c>
      <c r="H2626">
        <f t="shared" si="416"/>
        <v>46.344156488506272</v>
      </c>
      <c r="I2626">
        <f t="shared" si="417"/>
        <v>46.344156488506272</v>
      </c>
      <c r="J2626" s="6">
        <f t="shared" si="418"/>
        <v>46.344156488506272</v>
      </c>
      <c r="K2626" s="2">
        <f t="shared" si="420"/>
        <v>3.894081771635543E-9</v>
      </c>
      <c r="L2626" s="8">
        <f t="shared" si="421"/>
        <v>1.883414383434494E-5</v>
      </c>
    </row>
    <row r="2627" spans="1:12">
      <c r="A2627">
        <v>2624</v>
      </c>
      <c r="B2627">
        <v>11692.2403222495</v>
      </c>
      <c r="C2627">
        <f t="shared" si="414"/>
        <v>3.8095238095238095E-3</v>
      </c>
      <c r="D2627">
        <f t="shared" si="422"/>
        <v>46.34328384376078</v>
      </c>
      <c r="E2627">
        <f t="shared" si="419"/>
        <v>-5.0182185304152416E-5</v>
      </c>
      <c r="F2627">
        <f t="shared" si="423"/>
        <v>6903.2468924551949</v>
      </c>
      <c r="G2627">
        <f t="shared" si="415"/>
        <v>5268.8312616367966</v>
      </c>
      <c r="H2627">
        <f t="shared" si="416"/>
        <v>46.344156308183983</v>
      </c>
      <c r="I2627">
        <f t="shared" si="417"/>
        <v>46.344156308183983</v>
      </c>
      <c r="J2627" s="6">
        <f t="shared" si="418"/>
        <v>46.344156308183983</v>
      </c>
      <c r="K2627" s="2">
        <f t="shared" si="420"/>
        <v>3.8909390594091302E-9</v>
      </c>
      <c r="L2627" s="8">
        <f t="shared" si="421"/>
        <v>1.8826124323528539E-5</v>
      </c>
    </row>
    <row r="2628" spans="1:12">
      <c r="A2628">
        <v>2625</v>
      </c>
      <c r="B2628">
        <v>11692.2403222495</v>
      </c>
      <c r="C2628">
        <f t="shared" si="414"/>
        <v>3.8080731150038081E-3</v>
      </c>
      <c r="D2628">
        <f t="shared" si="422"/>
        <v>46.34328403493101</v>
      </c>
      <c r="E2628">
        <f t="shared" si="419"/>
        <v>-5.0160819466015831E-5</v>
      </c>
      <c r="F2628">
        <f t="shared" si="423"/>
        <v>6903.2468384021486</v>
      </c>
      <c r="G2628">
        <f t="shared" si="415"/>
        <v>5268.8312256014324</v>
      </c>
      <c r="H2628">
        <f t="shared" si="416"/>
        <v>46.344156128007157</v>
      </c>
      <c r="I2628">
        <f t="shared" si="417"/>
        <v>46.344156128007164</v>
      </c>
      <c r="J2628" s="6">
        <f t="shared" si="418"/>
        <v>46.344156128007157</v>
      </c>
      <c r="K2628" s="2">
        <f t="shared" si="420"/>
        <v>3.8878003334330983E-9</v>
      </c>
      <c r="L2628" s="8">
        <f t="shared" si="421"/>
        <v>1.8818111282093436E-5</v>
      </c>
    </row>
    <row r="2629" spans="1:12">
      <c r="A2629">
        <v>2626</v>
      </c>
      <c r="B2629">
        <v>11692.2403222495</v>
      </c>
      <c r="C2629">
        <f t="shared" ref="C2629:C2692" si="424">$C$1/(A2629+1)</f>
        <v>3.806623524933384E-3</v>
      </c>
      <c r="D2629">
        <f t="shared" si="422"/>
        <v>46.34328422594708</v>
      </c>
      <c r="E2629">
        <f t="shared" si="419"/>
        <v>-5.0139470862586804E-5</v>
      </c>
      <c r="F2629">
        <f t="shared" si="423"/>
        <v>6903.2467843926879</v>
      </c>
      <c r="G2629">
        <f t="shared" ref="G2629:G2692" si="425">(10000+10*F2629)/15</f>
        <v>5268.8311895951247</v>
      </c>
      <c r="H2629">
        <f t="shared" ref="H2629:H2692" si="426">$U$3*(1+G2629/$U$4)</f>
        <v>46.344155947975629</v>
      </c>
      <c r="I2629">
        <f t="shared" ref="I2629:I2692" si="427">$U$6*(1+(F2629-G2629)/$U$7)</f>
        <v>46.344155947975629</v>
      </c>
      <c r="J2629" s="6">
        <f t="shared" ref="J2629:J2692" si="428">(H2629+I2629)/2</f>
        <v>46.344155947975629</v>
      </c>
      <c r="K2629" s="2">
        <f t="shared" si="420"/>
        <v>3.884665133751336E-9</v>
      </c>
      <c r="L2629" s="8">
        <f t="shared" si="421"/>
        <v>1.8810104702526639E-5</v>
      </c>
    </row>
    <row r="2630" spans="1:12">
      <c r="A2630">
        <v>2627</v>
      </c>
      <c r="B2630">
        <v>11692.2403222495</v>
      </c>
      <c r="C2630">
        <f t="shared" si="424"/>
        <v>3.8051750380517502E-3</v>
      </c>
      <c r="D2630">
        <f t="shared" si="422"/>
        <v>46.343284416809169</v>
      </c>
      <c r="E2630">
        <f t="shared" ref="E2630:E2693" si="429">(D2630-J2629)*(1-0.5*($U$6/$U$7 + 2/3*$U$3/$U$4-2/3*$U$6/$U$7)*B2630*0.1*EXP(0.1*(D2630+$U$10))/(EXP(0.1*D2630)+EXP(0.1*$U$10))^2)</f>
        <v>-5.0118139474248161E-5</v>
      </c>
      <c r="F2630">
        <f t="shared" si="423"/>
        <v>6903.2467304267711</v>
      </c>
      <c r="G2630">
        <f t="shared" si="425"/>
        <v>5268.831153617848</v>
      </c>
      <c r="H2630">
        <f t="shared" si="426"/>
        <v>46.344155768089237</v>
      </c>
      <c r="I2630">
        <f t="shared" si="427"/>
        <v>46.34415576808923</v>
      </c>
      <c r="J2630" s="6">
        <f t="shared" si="428"/>
        <v>46.344155768089237</v>
      </c>
      <c r="K2630" s="2">
        <f t="shared" ref="K2630:K2693" si="430">ABS(J2630-J2629)/J2629</f>
        <v>3.8815334603639285E-9</v>
      </c>
      <c r="L2630" s="8">
        <f t="shared" ref="L2630:L2693" si="431">ABS(J2630-D2630)/D2630</f>
        <v>1.8802104577468474E-5</v>
      </c>
    </row>
    <row r="2631" spans="1:12">
      <c r="A2631">
        <v>2628</v>
      </c>
      <c r="B2631">
        <v>11692.2403222495</v>
      </c>
      <c r="C2631">
        <f t="shared" si="424"/>
        <v>3.8037276531000378E-3</v>
      </c>
      <c r="D2631">
        <f t="shared" ref="D2631:D2694" si="432">D2630-C2630*E2630</f>
        <v>46.343284607517461</v>
      </c>
      <c r="E2631">
        <f t="shared" si="429"/>
        <v>-5.0096825280969278E-5</v>
      </c>
      <c r="F2631">
        <f t="shared" ref="F2631:F2694" si="433">B2631*EXP($U$9*D2631)/(EXP($U$9*D2631)+EXP($U$9*$U$10))</f>
        <v>6903.2466765043346</v>
      </c>
      <c r="G2631">
        <f t="shared" si="425"/>
        <v>5268.8311176695561</v>
      </c>
      <c r="H2631">
        <f t="shared" si="426"/>
        <v>46.344155588347782</v>
      </c>
      <c r="I2631">
        <f t="shared" si="427"/>
        <v>46.344155588347782</v>
      </c>
      <c r="J2631" s="6">
        <f t="shared" si="428"/>
        <v>46.344155588347782</v>
      </c>
      <c r="K2631" s="2">
        <f t="shared" si="430"/>
        <v>3.878406079864636E-9</v>
      </c>
      <c r="L2631" s="8">
        <f t="shared" si="431"/>
        <v>1.8794110898639342E-5</v>
      </c>
    </row>
    <row r="2632" spans="1:12">
      <c r="A2632">
        <v>2629</v>
      </c>
      <c r="B2632">
        <v>11692.2403222495</v>
      </c>
      <c r="C2632">
        <f t="shared" si="424"/>
        <v>3.8022813688212928E-3</v>
      </c>
      <c r="D2632">
        <f t="shared" si="432"/>
        <v>46.343284798072141</v>
      </c>
      <c r="E2632">
        <f t="shared" si="429"/>
        <v>-5.0075528260673653E-5</v>
      </c>
      <c r="F2632">
        <f t="shared" si="433"/>
        <v>6903.2466226253318</v>
      </c>
      <c r="G2632">
        <f t="shared" si="425"/>
        <v>5268.8310817502215</v>
      </c>
      <c r="H2632">
        <f t="shared" si="426"/>
        <v>46.344155408751107</v>
      </c>
      <c r="I2632">
        <f t="shared" si="427"/>
        <v>46.344155408751107</v>
      </c>
      <c r="J2632" s="6">
        <f t="shared" si="428"/>
        <v>46.344155408751107</v>
      </c>
      <c r="K2632" s="2">
        <f t="shared" si="430"/>
        <v>3.8752820723411389E-9</v>
      </c>
      <c r="L2632" s="8">
        <f t="shared" si="431"/>
        <v>1.8786123658679572E-5</v>
      </c>
    </row>
    <row r="2633" spans="1:12">
      <c r="A2633">
        <v>2630</v>
      </c>
      <c r="B2633">
        <v>11692.2403222495</v>
      </c>
      <c r="C2633">
        <f t="shared" si="424"/>
        <v>3.8008361839604711E-3</v>
      </c>
      <c r="D2633">
        <f t="shared" si="432"/>
        <v>46.343284988473386</v>
      </c>
      <c r="E2633">
        <f t="shared" si="429"/>
        <v>-5.0054248394153999E-5</v>
      </c>
      <c r="F2633">
        <f t="shared" si="433"/>
        <v>6903.2465687897156</v>
      </c>
      <c r="G2633">
        <f t="shared" si="425"/>
        <v>5268.8310458598107</v>
      </c>
      <c r="H2633">
        <f t="shared" si="426"/>
        <v>46.344155229299055</v>
      </c>
      <c r="I2633">
        <f t="shared" si="427"/>
        <v>46.344155229299055</v>
      </c>
      <c r="J2633" s="6">
        <f t="shared" si="428"/>
        <v>46.344155229299055</v>
      </c>
      <c r="K2633" s="2">
        <f t="shared" si="430"/>
        <v>3.8721614377935183E-9</v>
      </c>
      <c r="L2633" s="8">
        <f t="shared" si="431"/>
        <v>1.8778142850382817E-5</v>
      </c>
    </row>
    <row r="2634" spans="1:12">
      <c r="A2634">
        <v>2631</v>
      </c>
      <c r="B2634">
        <v>11692.2403222495</v>
      </c>
      <c r="C2634">
        <f t="shared" si="424"/>
        <v>3.7993920972644378E-3</v>
      </c>
      <c r="D2634">
        <f t="shared" si="432"/>
        <v>46.343285178721381</v>
      </c>
      <c r="E2634">
        <f t="shared" si="429"/>
        <v>-5.0032985661783907E-5</v>
      </c>
      <c r="F2634">
        <f t="shared" si="433"/>
        <v>6903.2465149974269</v>
      </c>
      <c r="G2634">
        <f t="shared" si="425"/>
        <v>5268.8310099982855</v>
      </c>
      <c r="H2634">
        <f t="shared" si="426"/>
        <v>46.344155049991429</v>
      </c>
      <c r="I2634">
        <f t="shared" si="427"/>
        <v>46.344155049991414</v>
      </c>
      <c r="J2634" s="6">
        <f t="shared" si="428"/>
        <v>46.344155049991421</v>
      </c>
      <c r="K2634" s="2">
        <f t="shared" si="430"/>
        <v>3.869045249453017E-9</v>
      </c>
      <c r="L2634" s="8">
        <f t="shared" si="431"/>
        <v>1.8770168465316155E-5</v>
      </c>
    </row>
    <row r="2635" spans="1:12">
      <c r="A2635">
        <v>2632</v>
      </c>
      <c r="B2635">
        <v>11692.2403222495</v>
      </c>
      <c r="C2635">
        <f t="shared" si="424"/>
        <v>3.7979491074819596E-3</v>
      </c>
      <c r="D2635">
        <f t="shared" si="432"/>
        <v>46.343285368816311</v>
      </c>
      <c r="E2635">
        <f t="shared" si="429"/>
        <v>-5.0011740041082748E-5</v>
      </c>
      <c r="F2635">
        <f t="shared" si="433"/>
        <v>6903.2464612484173</v>
      </c>
      <c r="G2635">
        <f t="shared" si="425"/>
        <v>5268.8309741656112</v>
      </c>
      <c r="H2635">
        <f t="shared" si="426"/>
        <v>46.344154870828056</v>
      </c>
      <c r="I2635">
        <f t="shared" si="427"/>
        <v>46.344154870828064</v>
      </c>
      <c r="J2635" s="6">
        <f t="shared" si="428"/>
        <v>46.344154870828064</v>
      </c>
      <c r="K2635" s="2">
        <f t="shared" si="430"/>
        <v>3.8659321274510925E-9</v>
      </c>
      <c r="L2635" s="8">
        <f t="shared" si="431"/>
        <v>1.8762200496426557E-5</v>
      </c>
    </row>
    <row r="2636" spans="1:12">
      <c r="A2636">
        <v>2633</v>
      </c>
      <c r="B2636">
        <v>11692.2403222495</v>
      </c>
      <c r="C2636">
        <f t="shared" si="424"/>
        <v>3.7965072133637054E-3</v>
      </c>
      <c r="D2636">
        <f t="shared" si="432"/>
        <v>46.343285558758353</v>
      </c>
      <c r="E2636">
        <f t="shared" si="429"/>
        <v>-4.9990511513656431E-5</v>
      </c>
      <c r="F2636">
        <f t="shared" si="433"/>
        <v>6903.2464075426378</v>
      </c>
      <c r="G2636">
        <f t="shared" si="425"/>
        <v>5268.8309383617589</v>
      </c>
      <c r="H2636">
        <f t="shared" si="426"/>
        <v>46.344154691808797</v>
      </c>
      <c r="I2636">
        <f t="shared" si="427"/>
        <v>46.344154691808789</v>
      </c>
      <c r="J2636" s="6">
        <f t="shared" si="428"/>
        <v>46.344154691808797</v>
      </c>
      <c r="K2636" s="2">
        <f t="shared" si="430"/>
        <v>3.8628229917002511E-9</v>
      </c>
      <c r="L2636" s="8">
        <f t="shared" si="431"/>
        <v>1.8754238935894389E-5</v>
      </c>
    </row>
    <row r="2637" spans="1:12">
      <c r="A2637">
        <v>2634</v>
      </c>
      <c r="B2637">
        <v>11692.2403222495</v>
      </c>
      <c r="C2637">
        <f t="shared" si="424"/>
        <v>3.7950664136622392E-3</v>
      </c>
      <c r="D2637">
        <f t="shared" si="432"/>
        <v>46.343285748547693</v>
      </c>
      <c r="E2637">
        <f t="shared" si="429"/>
        <v>-4.9969300058248317E-5</v>
      </c>
      <c r="F2637">
        <f t="shared" si="433"/>
        <v>6903.2463538800348</v>
      </c>
      <c r="G2637">
        <f t="shared" si="425"/>
        <v>5268.8309025866902</v>
      </c>
      <c r="H2637">
        <f t="shared" si="426"/>
        <v>46.344154512933443</v>
      </c>
      <c r="I2637">
        <f t="shared" si="427"/>
        <v>46.344154512933443</v>
      </c>
      <c r="J2637" s="6">
        <f t="shared" si="428"/>
        <v>46.344154512933443</v>
      </c>
      <c r="K2637" s="2">
        <f t="shared" si="430"/>
        <v>3.8597176888818452E-9</v>
      </c>
      <c r="L2637" s="8">
        <f t="shared" si="431"/>
        <v>1.8746283775900022E-5</v>
      </c>
    </row>
    <row r="2638" spans="1:12">
      <c r="A2638">
        <v>2635</v>
      </c>
      <c r="B2638">
        <v>11692.2403222495</v>
      </c>
      <c r="C2638">
        <f t="shared" si="424"/>
        <v>3.7936267071320183E-3</v>
      </c>
      <c r="D2638">
        <f t="shared" si="432"/>
        <v>46.343285938184508</v>
      </c>
      <c r="E2638">
        <f t="shared" si="429"/>
        <v>-4.9948105654419794E-5</v>
      </c>
      <c r="F2638">
        <f t="shared" si="433"/>
        <v>6903.2463002605555</v>
      </c>
      <c r="G2638">
        <f t="shared" si="425"/>
        <v>5268.8308668403706</v>
      </c>
      <c r="H2638">
        <f t="shared" si="426"/>
        <v>46.34415433420186</v>
      </c>
      <c r="I2638">
        <f t="shared" si="427"/>
        <v>46.344154334201846</v>
      </c>
      <c r="J2638" s="6">
        <f t="shared" si="428"/>
        <v>46.344154334201853</v>
      </c>
      <c r="K2638" s="2">
        <f t="shared" si="430"/>
        <v>3.8566156057210046E-9</v>
      </c>
      <c r="L2638" s="8">
        <f t="shared" si="431"/>
        <v>1.873833500939043E-5</v>
      </c>
    </row>
    <row r="2639" spans="1:12">
      <c r="A2639">
        <v>2636</v>
      </c>
      <c r="B2639">
        <v>11692.2403222495</v>
      </c>
      <c r="C2639">
        <f t="shared" si="424"/>
        <v>3.7921880925293893E-3</v>
      </c>
      <c r="D2639">
        <f t="shared" si="432"/>
        <v>46.343286127668975</v>
      </c>
      <c r="E2639">
        <f t="shared" si="429"/>
        <v>-4.9926928283366444E-5</v>
      </c>
      <c r="F2639">
        <f t="shared" si="433"/>
        <v>6903.2462466841534</v>
      </c>
      <c r="G2639">
        <f t="shared" si="425"/>
        <v>5268.8308311227693</v>
      </c>
      <c r="H2639">
        <f t="shared" si="426"/>
        <v>46.34415415561385</v>
      </c>
      <c r="I2639">
        <f t="shared" si="427"/>
        <v>46.344154155613843</v>
      </c>
      <c r="J2639" s="6">
        <f t="shared" si="428"/>
        <v>46.34415415561385</v>
      </c>
      <c r="K2639" s="2">
        <f t="shared" si="430"/>
        <v>3.8535173554927681E-9</v>
      </c>
      <c r="L2639" s="8">
        <f t="shared" si="431"/>
        <v>1.8730392628699303E-5</v>
      </c>
    </row>
    <row r="2640" spans="1:12">
      <c r="A2640">
        <v>2637</v>
      </c>
      <c r="B2640">
        <v>11692.2403222495</v>
      </c>
      <c r="C2640">
        <f t="shared" si="424"/>
        <v>3.7907505686125853E-3</v>
      </c>
      <c r="D2640">
        <f t="shared" si="432"/>
        <v>46.343286317001279</v>
      </c>
      <c r="E2640">
        <f t="shared" si="429"/>
        <v>-4.9905767924241744E-5</v>
      </c>
      <c r="F2640">
        <f t="shared" si="433"/>
        <v>6903.2461931507769</v>
      </c>
      <c r="G2640">
        <f t="shared" si="425"/>
        <v>5268.8307954338516</v>
      </c>
      <c r="H2640">
        <f t="shared" si="426"/>
        <v>46.344153977169256</v>
      </c>
      <c r="I2640">
        <f t="shared" si="427"/>
        <v>46.344153977169256</v>
      </c>
      <c r="J2640" s="6">
        <f t="shared" si="428"/>
        <v>46.344153977169256</v>
      </c>
      <c r="K2640" s="2">
        <f t="shared" si="430"/>
        <v>3.8504229381972243E-9</v>
      </c>
      <c r="L2640" s="8">
        <f t="shared" si="431"/>
        <v>1.8722456626007007E-5</v>
      </c>
    </row>
    <row r="2641" spans="1:12">
      <c r="A2641">
        <v>2638</v>
      </c>
      <c r="B2641">
        <v>11692.2403222495</v>
      </c>
      <c r="C2641">
        <f t="shared" si="424"/>
        <v>3.7893141341417205E-3</v>
      </c>
      <c r="D2641">
        <f t="shared" si="432"/>
        <v>46.343286506181599</v>
      </c>
      <c r="E2641">
        <f t="shared" si="429"/>
        <v>-4.9884624556607195E-5</v>
      </c>
      <c r="F2641">
        <f t="shared" si="433"/>
        <v>6903.2461396603685</v>
      </c>
      <c r="G2641">
        <f t="shared" si="425"/>
        <v>5268.8307597735793</v>
      </c>
      <c r="H2641">
        <f t="shared" si="426"/>
        <v>46.344153798867893</v>
      </c>
      <c r="I2641">
        <f t="shared" si="427"/>
        <v>46.344153798867893</v>
      </c>
      <c r="J2641" s="6">
        <f t="shared" si="428"/>
        <v>46.344153798867893</v>
      </c>
      <c r="K2641" s="2">
        <f t="shared" si="430"/>
        <v>3.84733235383446E-9</v>
      </c>
      <c r="L2641" s="8">
        <f t="shared" si="431"/>
        <v>1.8714526993647235E-5</v>
      </c>
    </row>
    <row r="2642" spans="1:12">
      <c r="A2642">
        <v>2639</v>
      </c>
      <c r="B2642">
        <v>11692.2403222495</v>
      </c>
      <c r="C2642">
        <f t="shared" si="424"/>
        <v>3.787878787878788E-3</v>
      </c>
      <c r="D2642">
        <f t="shared" si="432"/>
        <v>46.343286695210111</v>
      </c>
      <c r="E2642">
        <f t="shared" si="429"/>
        <v>-4.9863498160023073E-5</v>
      </c>
      <c r="F2642">
        <f t="shared" si="433"/>
        <v>6903.2460862128883</v>
      </c>
      <c r="G2642">
        <f t="shared" si="425"/>
        <v>5268.8307241419252</v>
      </c>
      <c r="H2642">
        <f t="shared" si="426"/>
        <v>46.344153620709619</v>
      </c>
      <c r="I2642">
        <f t="shared" si="427"/>
        <v>46.344153620709633</v>
      </c>
      <c r="J2642" s="6">
        <f t="shared" si="428"/>
        <v>46.344153620709626</v>
      </c>
      <c r="K2642" s="2">
        <f t="shared" si="430"/>
        <v>3.8442446824921125E-9</v>
      </c>
      <c r="L2642" s="8">
        <f t="shared" si="431"/>
        <v>1.8706603724873608E-5</v>
      </c>
    </row>
    <row r="2643" spans="1:12">
      <c r="A2643">
        <v>2640</v>
      </c>
      <c r="B2643">
        <v>11692.2403222495</v>
      </c>
      <c r="C2643">
        <f t="shared" si="424"/>
        <v>3.7864445285876562E-3</v>
      </c>
      <c r="D2643">
        <f t="shared" si="432"/>
        <v>46.343286884087</v>
      </c>
      <c r="E2643">
        <f t="shared" si="429"/>
        <v>-4.984238871609382E-5</v>
      </c>
      <c r="F2643">
        <f t="shared" si="433"/>
        <v>6903.2460328082771</v>
      </c>
      <c r="G2643">
        <f t="shared" si="425"/>
        <v>5268.8306885388511</v>
      </c>
      <c r="H2643">
        <f t="shared" si="426"/>
        <v>46.344153442694264</v>
      </c>
      <c r="I2643">
        <f t="shared" si="427"/>
        <v>46.344153442694257</v>
      </c>
      <c r="J2643" s="6">
        <f t="shared" si="428"/>
        <v>46.344153442694264</v>
      </c>
      <c r="K2643" s="2">
        <f t="shared" si="430"/>
        <v>3.8411611507201943E-9</v>
      </c>
      <c r="L2643" s="8">
        <f t="shared" si="431"/>
        <v>1.8698686811559847E-5</v>
      </c>
    </row>
    <row r="2644" spans="1:12">
      <c r="A2644">
        <v>2641</v>
      </c>
      <c r="B2644">
        <v>11692.2403222495</v>
      </c>
      <c r="C2644">
        <f t="shared" si="424"/>
        <v>3.7850113550340651E-3</v>
      </c>
      <c r="D2644">
        <f t="shared" si="432"/>
        <v>46.343287072812437</v>
      </c>
      <c r="E2644">
        <f t="shared" si="429"/>
        <v>-4.9821296203973827E-5</v>
      </c>
      <c r="F2644">
        <f t="shared" si="433"/>
        <v>6903.2459794464876</v>
      </c>
      <c r="G2644">
        <f t="shared" si="425"/>
        <v>5268.8306529643251</v>
      </c>
      <c r="H2644">
        <f t="shared" si="426"/>
        <v>46.344153264821628</v>
      </c>
      <c r="I2644">
        <f t="shared" si="427"/>
        <v>46.344153264821628</v>
      </c>
      <c r="J2644" s="6">
        <f t="shared" si="428"/>
        <v>46.344153264821628</v>
      </c>
      <c r="K2644" s="2">
        <f t="shared" si="430"/>
        <v>3.8380814518813128E-9</v>
      </c>
      <c r="L2644" s="8">
        <f t="shared" si="431"/>
        <v>1.8690776246192974E-5</v>
      </c>
    </row>
    <row r="2645" spans="1:12">
      <c r="A2645">
        <v>2642</v>
      </c>
      <c r="B2645">
        <v>11692.2403222495</v>
      </c>
      <c r="C2645">
        <f t="shared" si="424"/>
        <v>3.7835792659856224E-3</v>
      </c>
      <c r="D2645">
        <f t="shared" si="432"/>
        <v>46.343287261386607</v>
      </c>
      <c r="E2645">
        <f t="shared" si="429"/>
        <v>-4.9800220602815472E-5</v>
      </c>
      <c r="F2645">
        <f t="shared" si="433"/>
        <v>6903.245926127468</v>
      </c>
      <c r="G2645">
        <f t="shared" si="425"/>
        <v>5268.8306174183117</v>
      </c>
      <c r="H2645">
        <f t="shared" si="426"/>
        <v>46.344153087091556</v>
      </c>
      <c r="I2645">
        <f t="shared" si="427"/>
        <v>46.344153087091563</v>
      </c>
      <c r="J2645" s="6">
        <f t="shared" si="428"/>
        <v>46.344153087091556</v>
      </c>
      <c r="K2645" s="2">
        <f t="shared" si="430"/>
        <v>3.8350052793380665E-9</v>
      </c>
      <c r="L2645" s="8">
        <f t="shared" si="431"/>
        <v>1.8682872021259999E-5</v>
      </c>
    </row>
    <row r="2646" spans="1:12">
      <c r="A2646">
        <v>2643</v>
      </c>
      <c r="B2646">
        <v>11692.2403222495</v>
      </c>
      <c r="C2646">
        <f t="shared" si="424"/>
        <v>3.7821482602118004E-3</v>
      </c>
      <c r="D2646">
        <f t="shared" si="432"/>
        <v>46.343287449809687</v>
      </c>
      <c r="E2646">
        <f t="shared" si="429"/>
        <v>-4.9779161892997156E-5</v>
      </c>
      <c r="F2646">
        <f t="shared" si="433"/>
        <v>6903.2458728511729</v>
      </c>
      <c r="G2646">
        <f t="shared" si="425"/>
        <v>5268.8305819007819</v>
      </c>
      <c r="H2646">
        <f t="shared" si="426"/>
        <v>46.344152909503919</v>
      </c>
      <c r="I2646">
        <f t="shared" si="427"/>
        <v>46.344152909503912</v>
      </c>
      <c r="J2646" s="6">
        <f t="shared" si="428"/>
        <v>46.344152909503919</v>
      </c>
      <c r="K2646" s="2">
        <f t="shared" si="430"/>
        <v>3.8319318664968168E-9</v>
      </c>
      <c r="L2646" s="8">
        <f t="shared" si="431"/>
        <v>1.8674974130167868E-5</v>
      </c>
    </row>
    <row r="2647" spans="1:12">
      <c r="A2647">
        <v>2644</v>
      </c>
      <c r="B2647">
        <v>11692.2403222495</v>
      </c>
      <c r="C2647">
        <f t="shared" si="424"/>
        <v>3.780718336483932E-3</v>
      </c>
      <c r="D2647">
        <f t="shared" si="432"/>
        <v>46.343287638081854</v>
      </c>
      <c r="E2647">
        <f t="shared" si="429"/>
        <v>-4.9758120056942503E-5</v>
      </c>
      <c r="F2647">
        <f t="shared" si="433"/>
        <v>6903.2458196175421</v>
      </c>
      <c r="G2647">
        <f t="shared" si="425"/>
        <v>5268.8305464116947</v>
      </c>
      <c r="H2647">
        <f t="shared" si="426"/>
        <v>46.344152732058475</v>
      </c>
      <c r="I2647">
        <f t="shared" si="427"/>
        <v>46.344152732058475</v>
      </c>
      <c r="J2647" s="6">
        <f t="shared" si="428"/>
        <v>46.344152732058475</v>
      </c>
      <c r="K2647" s="2">
        <f t="shared" si="430"/>
        <v>3.8288636664575527E-9</v>
      </c>
      <c r="L2647" s="8">
        <f t="shared" si="431"/>
        <v>1.8667082563870375E-5</v>
      </c>
    </row>
    <row r="2648" spans="1:12">
      <c r="A2648">
        <v>2645</v>
      </c>
      <c r="B2648">
        <v>11692.2403222495</v>
      </c>
      <c r="C2648">
        <f t="shared" si="424"/>
        <v>3.779289493575208E-3</v>
      </c>
      <c r="D2648">
        <f t="shared" si="432"/>
        <v>46.343287826203294</v>
      </c>
      <c r="E2648">
        <f t="shared" si="429"/>
        <v>-4.9737095070122864E-5</v>
      </c>
      <c r="F2648">
        <f t="shared" si="433"/>
        <v>6903.2457664265348</v>
      </c>
      <c r="G2648">
        <f t="shared" si="425"/>
        <v>5268.8305109510238</v>
      </c>
      <c r="H2648">
        <f t="shared" si="426"/>
        <v>46.344152554755112</v>
      </c>
      <c r="I2648">
        <f t="shared" si="427"/>
        <v>46.344152554755105</v>
      </c>
      <c r="J2648" s="6">
        <f t="shared" si="428"/>
        <v>46.344152554755112</v>
      </c>
      <c r="K2648" s="2">
        <f t="shared" si="430"/>
        <v>3.8257979194829646E-9</v>
      </c>
      <c r="L2648" s="8">
        <f t="shared" si="431"/>
        <v>1.865919731592779E-5</v>
      </c>
    </row>
    <row r="2649" spans="1:12">
      <c r="A2649">
        <v>2646</v>
      </c>
      <c r="B2649">
        <v>11692.2403222495</v>
      </c>
      <c r="C2649">
        <f t="shared" si="424"/>
        <v>3.7778617302606727E-3</v>
      </c>
      <c r="D2649">
        <f t="shared" si="432"/>
        <v>46.343288014174178</v>
      </c>
      <c r="E2649">
        <f t="shared" si="429"/>
        <v>-4.9716086916189147E-5</v>
      </c>
      <c r="F2649">
        <f t="shared" si="433"/>
        <v>6903.2457132780928</v>
      </c>
      <c r="G2649">
        <f t="shared" si="425"/>
        <v>5268.8304755187282</v>
      </c>
      <c r="H2649">
        <f t="shared" si="426"/>
        <v>46.344152377593637</v>
      </c>
      <c r="I2649">
        <f t="shared" si="427"/>
        <v>46.344152377593645</v>
      </c>
      <c r="J2649" s="6">
        <f t="shared" si="428"/>
        <v>46.344152377593645</v>
      </c>
      <c r="K2649" s="2">
        <f t="shared" si="430"/>
        <v>3.8227361587605772E-9</v>
      </c>
      <c r="L2649" s="8">
        <f t="shared" si="431"/>
        <v>1.8651318378673805E-5</v>
      </c>
    </row>
    <row r="2650" spans="1:12">
      <c r="A2650">
        <v>2647</v>
      </c>
      <c r="B2650">
        <v>11692.2403222495</v>
      </c>
      <c r="C2650">
        <f t="shared" si="424"/>
        <v>3.7764350453172208E-3</v>
      </c>
      <c r="D2650">
        <f t="shared" si="432"/>
        <v>46.343288201994682</v>
      </c>
      <c r="E2650">
        <f t="shared" si="429"/>
        <v>-4.969509557429274E-5</v>
      </c>
      <c r="F2650">
        <f t="shared" si="433"/>
        <v>6903.2456601721706</v>
      </c>
      <c r="G2650">
        <f t="shared" si="425"/>
        <v>5268.8304401147798</v>
      </c>
      <c r="H2650">
        <f t="shared" si="426"/>
        <v>46.344152200573902</v>
      </c>
      <c r="I2650">
        <f t="shared" si="427"/>
        <v>46.344152200573909</v>
      </c>
      <c r="J2650" s="6">
        <f t="shared" si="428"/>
        <v>46.344152200573902</v>
      </c>
      <c r="K2650" s="2">
        <f t="shared" si="430"/>
        <v>3.8196780776529882E-9</v>
      </c>
      <c r="L2650" s="8">
        <f t="shared" si="431"/>
        <v>1.864344574459544E-5</v>
      </c>
    </row>
    <row r="2651" spans="1:12">
      <c r="A2651">
        <v>2648</v>
      </c>
      <c r="B2651">
        <v>11692.2403222495</v>
      </c>
      <c r="C2651">
        <f t="shared" si="424"/>
        <v>3.7750094375235939E-3</v>
      </c>
      <c r="D2651">
        <f t="shared" si="432"/>
        <v>46.343288389664984</v>
      </c>
      <c r="E2651">
        <f t="shared" si="429"/>
        <v>-4.9674121024405618E-5</v>
      </c>
      <c r="F2651">
        <f t="shared" si="433"/>
        <v>6903.2456071087163</v>
      </c>
      <c r="G2651">
        <f t="shared" si="425"/>
        <v>5268.8304047391439</v>
      </c>
      <c r="H2651">
        <f t="shared" si="426"/>
        <v>46.344152023695727</v>
      </c>
      <c r="I2651">
        <f t="shared" si="427"/>
        <v>46.344152023695727</v>
      </c>
      <c r="J2651" s="6">
        <f t="shared" si="428"/>
        <v>46.344152023695727</v>
      </c>
      <c r="K2651" s="2">
        <f t="shared" si="430"/>
        <v>3.8166233695227862E-9</v>
      </c>
      <c r="L2651" s="8">
        <f t="shared" si="431"/>
        <v>1.8635579406486352E-5</v>
      </c>
    </row>
    <row r="2652" spans="1:12">
      <c r="A2652">
        <v>2649</v>
      </c>
      <c r="B2652">
        <v>11692.2403222495</v>
      </c>
      <c r="C2652">
        <f t="shared" si="424"/>
        <v>3.7735849056603774E-3</v>
      </c>
      <c r="D2652">
        <f t="shared" si="432"/>
        <v>46.343288577185263</v>
      </c>
      <c r="E2652">
        <f t="shared" si="429"/>
        <v>-4.9653163247314084E-5</v>
      </c>
      <c r="F2652">
        <f t="shared" si="433"/>
        <v>6903.2455540876854</v>
      </c>
      <c r="G2652">
        <f t="shared" si="425"/>
        <v>5268.8303693917896</v>
      </c>
      <c r="H2652">
        <f t="shared" si="426"/>
        <v>46.344151846958951</v>
      </c>
      <c r="I2652">
        <f t="shared" si="427"/>
        <v>46.344151846958958</v>
      </c>
      <c r="J2652" s="6">
        <f t="shared" si="428"/>
        <v>46.344151846958951</v>
      </c>
      <c r="K2652" s="2">
        <f t="shared" si="430"/>
        <v>3.8135723410075463E-9</v>
      </c>
      <c r="L2652" s="8">
        <f t="shared" si="431"/>
        <v>1.8627719356833561E-5</v>
      </c>
    </row>
    <row r="2653" spans="1:12">
      <c r="A2653">
        <v>2650</v>
      </c>
      <c r="B2653">
        <v>11692.2403222495</v>
      </c>
      <c r="C2653">
        <f t="shared" si="424"/>
        <v>3.7721614485099961E-3</v>
      </c>
      <c r="D2653">
        <f t="shared" si="432"/>
        <v>46.343288764555687</v>
      </c>
      <c r="E2653">
        <f t="shared" si="429"/>
        <v>-4.9632222223397407E-5</v>
      </c>
      <c r="F2653">
        <f t="shared" si="433"/>
        <v>6903.2455011090215</v>
      </c>
      <c r="G2653">
        <f t="shared" si="425"/>
        <v>5268.8303340726816</v>
      </c>
      <c r="H2653">
        <f t="shared" si="426"/>
        <v>46.344151670363409</v>
      </c>
      <c r="I2653">
        <f t="shared" si="427"/>
        <v>46.344151670363402</v>
      </c>
      <c r="J2653" s="6">
        <f t="shared" si="428"/>
        <v>46.344151670363402</v>
      </c>
      <c r="K2653" s="2">
        <f t="shared" si="430"/>
        <v>3.8105249921073538E-9</v>
      </c>
      <c r="L2653" s="8">
        <f t="shared" si="431"/>
        <v>1.8619865588277404E-5</v>
      </c>
    </row>
    <row r="2654" spans="1:12">
      <c r="A2654">
        <v>2651</v>
      </c>
      <c r="B2654">
        <v>11692.2403222495</v>
      </c>
      <c r="C2654">
        <f t="shared" si="424"/>
        <v>3.770739064856712E-3</v>
      </c>
      <c r="D2654">
        <f t="shared" si="432"/>
        <v>46.343288951776444</v>
      </c>
      <c r="E2654">
        <f t="shared" si="429"/>
        <v>-4.9611297932216973E-5</v>
      </c>
      <c r="F2654">
        <f t="shared" si="433"/>
        <v>6903.2454481726763</v>
      </c>
      <c r="G2654">
        <f t="shared" si="425"/>
        <v>5268.8302987817842</v>
      </c>
      <c r="H2654">
        <f t="shared" si="426"/>
        <v>46.344151493908925</v>
      </c>
      <c r="I2654">
        <f t="shared" si="427"/>
        <v>46.344151493908925</v>
      </c>
      <c r="J2654" s="6">
        <f t="shared" si="428"/>
        <v>46.344151493908925</v>
      </c>
      <c r="K2654" s="2">
        <f t="shared" si="430"/>
        <v>3.8074810161847938E-9</v>
      </c>
      <c r="L2654" s="8">
        <f t="shared" si="431"/>
        <v>1.8612018093458224E-5</v>
      </c>
    </row>
    <row r="2655" spans="1:12">
      <c r="A2655">
        <v>2652</v>
      </c>
      <c r="B2655">
        <v>11692.2403222495</v>
      </c>
      <c r="C2655">
        <f t="shared" si="424"/>
        <v>3.7693177534866189E-3</v>
      </c>
      <c r="D2655">
        <f t="shared" si="432"/>
        <v>46.343289138847702</v>
      </c>
      <c r="E2655">
        <f t="shared" si="429"/>
        <v>-4.9590390354969653E-5</v>
      </c>
      <c r="F2655">
        <f t="shared" si="433"/>
        <v>6903.2453952786018</v>
      </c>
      <c r="G2655">
        <f t="shared" si="425"/>
        <v>5268.8302635190676</v>
      </c>
      <c r="H2655">
        <f t="shared" si="426"/>
        <v>46.344151317595333</v>
      </c>
      <c r="I2655">
        <f t="shared" si="427"/>
        <v>46.344151317595347</v>
      </c>
      <c r="J2655" s="6">
        <f t="shared" si="428"/>
        <v>46.34415131759534</v>
      </c>
      <c r="K2655" s="2">
        <f t="shared" si="430"/>
        <v>3.8044408731961946E-9</v>
      </c>
      <c r="L2655" s="8">
        <f t="shared" si="431"/>
        <v>1.8604176864863036E-5</v>
      </c>
    </row>
    <row r="2656" spans="1:12">
      <c r="A2656">
        <v>2653</v>
      </c>
      <c r="B2656">
        <v>11692.2403222495</v>
      </c>
      <c r="C2656">
        <f t="shared" si="424"/>
        <v>3.7678975131876413E-3</v>
      </c>
      <c r="D2656">
        <f t="shared" si="432"/>
        <v>46.343289325769639</v>
      </c>
      <c r="E2656">
        <f t="shared" si="429"/>
        <v>-4.9569499471216772E-5</v>
      </c>
      <c r="F2656">
        <f t="shared" si="433"/>
        <v>6903.2453424267487</v>
      </c>
      <c r="G2656">
        <f t="shared" si="425"/>
        <v>5268.8302282844988</v>
      </c>
      <c r="H2656">
        <f t="shared" si="426"/>
        <v>46.3441511414225</v>
      </c>
      <c r="I2656">
        <f t="shared" si="427"/>
        <v>46.344151141422493</v>
      </c>
      <c r="J2656" s="6">
        <f t="shared" si="428"/>
        <v>46.3441511414225</v>
      </c>
      <c r="K2656" s="2">
        <f t="shared" si="430"/>
        <v>3.8014039498666413E-9</v>
      </c>
      <c r="L2656" s="8">
        <f t="shared" si="431"/>
        <v>1.8596341895438829E-5</v>
      </c>
    </row>
    <row r="2657" spans="1:12">
      <c r="A2657">
        <v>2654</v>
      </c>
      <c r="B2657">
        <v>11692.2403222495</v>
      </c>
      <c r="C2657">
        <f t="shared" si="424"/>
        <v>3.766478342749529E-3</v>
      </c>
      <c r="D2657">
        <f t="shared" si="432"/>
        <v>46.343289512542434</v>
      </c>
      <c r="E2657">
        <f t="shared" si="429"/>
        <v>-4.9548625262151009E-5</v>
      </c>
      <c r="F2657">
        <f t="shared" si="433"/>
        <v>6903.2452896170635</v>
      </c>
      <c r="G2657">
        <f t="shared" si="425"/>
        <v>5268.8301930780426</v>
      </c>
      <c r="H2657">
        <f t="shared" si="426"/>
        <v>46.344150965390213</v>
      </c>
      <c r="I2657">
        <f t="shared" si="427"/>
        <v>46.344150965390206</v>
      </c>
      <c r="J2657" s="6">
        <f t="shared" si="428"/>
        <v>46.344150965390213</v>
      </c>
      <c r="K2657" s="2">
        <f t="shared" si="430"/>
        <v>3.798371166108715E-9</v>
      </c>
      <c r="L2657" s="8">
        <f t="shared" si="431"/>
        <v>1.8588513177212654E-5</v>
      </c>
    </row>
    <row r="2658" spans="1:12">
      <c r="A2658">
        <v>2655</v>
      </c>
      <c r="B2658">
        <v>11692.2403222495</v>
      </c>
      <c r="C2658">
        <f t="shared" si="424"/>
        <v>3.7650602409638554E-3</v>
      </c>
      <c r="D2658">
        <f t="shared" si="432"/>
        <v>46.343289699166256</v>
      </c>
      <c r="E2658">
        <f t="shared" si="429"/>
        <v>-4.9527767706931631E-5</v>
      </c>
      <c r="F2658">
        <f t="shared" si="433"/>
        <v>6903.2452368494996</v>
      </c>
      <c r="G2658">
        <f t="shared" si="425"/>
        <v>5268.8301578996661</v>
      </c>
      <c r="H2658">
        <f t="shared" si="426"/>
        <v>46.344150789498329</v>
      </c>
      <c r="I2658">
        <f t="shared" si="427"/>
        <v>46.344150789498343</v>
      </c>
      <c r="J2658" s="6">
        <f t="shared" si="428"/>
        <v>46.344150789498336</v>
      </c>
      <c r="K2658" s="2">
        <f t="shared" si="430"/>
        <v>3.7953414486912471E-9</v>
      </c>
      <c r="L2658" s="8">
        <f t="shared" si="431"/>
        <v>1.8580690703438138E-5</v>
      </c>
    </row>
    <row r="2659" spans="1:12">
      <c r="A2659">
        <v>2656</v>
      </c>
      <c r="B2659">
        <v>11692.2403222495</v>
      </c>
      <c r="C2659">
        <f t="shared" si="424"/>
        <v>3.7636432066240118E-3</v>
      </c>
      <c r="D2659">
        <f t="shared" si="432"/>
        <v>46.343289885641283</v>
      </c>
      <c r="E2659">
        <f t="shared" si="429"/>
        <v>-4.9506926787160521E-5</v>
      </c>
      <c r="F2659">
        <f t="shared" si="433"/>
        <v>6903.245184124009</v>
      </c>
      <c r="G2659">
        <f t="shared" si="425"/>
        <v>5268.8301227493394</v>
      </c>
      <c r="H2659">
        <f t="shared" si="426"/>
        <v>46.344150613746692</v>
      </c>
      <c r="I2659">
        <f t="shared" si="427"/>
        <v>46.344150613746699</v>
      </c>
      <c r="J2659" s="6">
        <f t="shared" si="428"/>
        <v>46.344150613746692</v>
      </c>
      <c r="K2659" s="2">
        <f t="shared" si="430"/>
        <v>3.7923155642080717E-9</v>
      </c>
      <c r="L2659" s="8">
        <f t="shared" si="431"/>
        <v>1.8572874466448984E-5</v>
      </c>
    </row>
    <row r="2660" spans="1:12">
      <c r="A2660">
        <v>2657</v>
      </c>
      <c r="B2660">
        <v>11692.2403222495</v>
      </c>
      <c r="C2660">
        <f t="shared" si="424"/>
        <v>3.7622272385252069E-3</v>
      </c>
      <c r="D2660">
        <f t="shared" si="432"/>
        <v>46.343290071967694</v>
      </c>
      <c r="E2660">
        <f t="shared" si="429"/>
        <v>-4.9486102482399439E-5</v>
      </c>
      <c r="F2660">
        <f t="shared" si="433"/>
        <v>6903.2451314405371</v>
      </c>
      <c r="G2660">
        <f t="shared" si="425"/>
        <v>5268.8300876270241</v>
      </c>
      <c r="H2660">
        <f t="shared" si="426"/>
        <v>46.344150438135117</v>
      </c>
      <c r="I2660">
        <f t="shared" si="427"/>
        <v>46.344150438135131</v>
      </c>
      <c r="J2660" s="6">
        <f t="shared" si="428"/>
        <v>46.344150438135124</v>
      </c>
      <c r="K2660" s="2">
        <f t="shared" si="430"/>
        <v>3.789293052703017E-9</v>
      </c>
      <c r="L2660" s="8">
        <f t="shared" si="431"/>
        <v>1.8565064459038855E-5</v>
      </c>
    </row>
    <row r="2661" spans="1:12">
      <c r="A2661">
        <v>2658</v>
      </c>
      <c r="B2661">
        <v>11692.2403222495</v>
      </c>
      <c r="C2661">
        <f t="shared" si="424"/>
        <v>3.7608123354644601E-3</v>
      </c>
      <c r="D2661">
        <f t="shared" si="432"/>
        <v>46.343290258145657</v>
      </c>
      <c r="E2661">
        <f t="shared" si="429"/>
        <v>-4.9465294773842937E-5</v>
      </c>
      <c r="F2661">
        <f t="shared" si="433"/>
        <v>6903.2450787990401</v>
      </c>
      <c r="G2661">
        <f t="shared" si="425"/>
        <v>5268.8300525326931</v>
      </c>
      <c r="H2661">
        <f t="shared" si="426"/>
        <v>46.344150262663462</v>
      </c>
      <c r="I2661">
        <f t="shared" si="427"/>
        <v>46.344150262663469</v>
      </c>
      <c r="J2661" s="6">
        <f t="shared" si="428"/>
        <v>46.344150262663462</v>
      </c>
      <c r="K2661" s="2">
        <f t="shared" si="430"/>
        <v>3.7862742208136671E-9</v>
      </c>
      <c r="L2661" s="8">
        <f t="shared" si="431"/>
        <v>1.8557260673848089E-5</v>
      </c>
    </row>
    <row r="2662" spans="1:12">
      <c r="A2662">
        <v>2659</v>
      </c>
      <c r="B2662">
        <v>11692.2403222495</v>
      </c>
      <c r="C2662">
        <f t="shared" si="424"/>
        <v>3.7593984962406013E-3</v>
      </c>
      <c r="D2662">
        <f t="shared" si="432"/>
        <v>46.343290444175345</v>
      </c>
      <c r="E2662">
        <f t="shared" si="429"/>
        <v>-4.9444503641871836E-5</v>
      </c>
      <c r="F2662">
        <f t="shared" si="433"/>
        <v>6903.2450261994672</v>
      </c>
      <c r="G2662">
        <f t="shared" si="425"/>
        <v>5268.8300174663118</v>
      </c>
      <c r="H2662">
        <f t="shared" si="426"/>
        <v>46.344150087331556</v>
      </c>
      <c r="I2662">
        <f t="shared" si="427"/>
        <v>46.344150087331556</v>
      </c>
      <c r="J2662" s="6">
        <f t="shared" si="428"/>
        <v>46.344150087331556</v>
      </c>
      <c r="K2662" s="2">
        <f t="shared" si="430"/>
        <v>3.7832586085838447E-9</v>
      </c>
      <c r="L2662" s="8">
        <f t="shared" si="431"/>
        <v>1.8549463103977006E-5</v>
      </c>
    </row>
    <row r="2663" spans="1:12">
      <c r="A2663">
        <v>2660</v>
      </c>
      <c r="B2663">
        <v>11692.2403222495</v>
      </c>
      <c r="C2663">
        <f t="shared" si="424"/>
        <v>3.7579857196542651E-3</v>
      </c>
      <c r="D2663">
        <f t="shared" si="432"/>
        <v>46.343290630056934</v>
      </c>
      <c r="E2663">
        <f t="shared" si="429"/>
        <v>-4.942372906768262E-5</v>
      </c>
      <c r="F2663">
        <f t="shared" si="433"/>
        <v>6903.2449736417684</v>
      </c>
      <c r="G2663">
        <f t="shared" si="425"/>
        <v>5268.8299824278456</v>
      </c>
      <c r="H2663">
        <f t="shared" si="426"/>
        <v>46.34414991213923</v>
      </c>
      <c r="I2663">
        <f t="shared" si="427"/>
        <v>46.34414991213923</v>
      </c>
      <c r="J2663" s="6">
        <f t="shared" si="428"/>
        <v>46.34414991213923</v>
      </c>
      <c r="K2663" s="2">
        <f t="shared" si="430"/>
        <v>3.7802468292886422E-9</v>
      </c>
      <c r="L2663" s="8">
        <f t="shared" si="431"/>
        <v>1.8541671741759294E-5</v>
      </c>
    </row>
    <row r="2664" spans="1:12">
      <c r="A2664">
        <v>2661</v>
      </c>
      <c r="B2664">
        <v>11692.2403222495</v>
      </c>
      <c r="C2664">
        <f t="shared" si="424"/>
        <v>3.7565740045078888E-3</v>
      </c>
      <c r="D2664">
        <f t="shared" si="432"/>
        <v>46.343290815790603</v>
      </c>
      <c r="E2664">
        <f t="shared" si="429"/>
        <v>-4.940297103083711E-5</v>
      </c>
      <c r="F2664">
        <f t="shared" si="433"/>
        <v>6903.2449211258936</v>
      </c>
      <c r="G2664">
        <f t="shared" si="425"/>
        <v>5268.8299474172627</v>
      </c>
      <c r="H2664">
        <f t="shared" si="426"/>
        <v>46.344149737086312</v>
      </c>
      <c r="I2664">
        <f t="shared" si="427"/>
        <v>46.344149737086312</v>
      </c>
      <c r="J2664" s="6">
        <f t="shared" si="428"/>
        <v>46.344149737086312</v>
      </c>
      <c r="K2664" s="2">
        <f t="shared" si="430"/>
        <v>3.7772387296093904E-9</v>
      </c>
      <c r="L2664" s="8">
        <f t="shared" si="431"/>
        <v>1.8533886579681984E-5</v>
      </c>
    </row>
    <row r="2665" spans="1:12">
      <c r="A2665">
        <v>2662</v>
      </c>
      <c r="B2665">
        <v>11692.2403222495</v>
      </c>
      <c r="C2665">
        <f t="shared" si="424"/>
        <v>3.7551633496057078E-3</v>
      </c>
      <c r="D2665">
        <f t="shared" si="432"/>
        <v>46.343291001376521</v>
      </c>
      <c r="E2665">
        <f t="shared" si="429"/>
        <v>-4.9382229511714229E-5</v>
      </c>
      <c r="F2665">
        <f t="shared" si="433"/>
        <v>6903.2448686517937</v>
      </c>
      <c r="G2665">
        <f t="shared" si="425"/>
        <v>5268.8299124345294</v>
      </c>
      <c r="H2665">
        <f t="shared" si="426"/>
        <v>46.344149562172646</v>
      </c>
      <c r="I2665">
        <f t="shared" si="427"/>
        <v>46.344149562172646</v>
      </c>
      <c r="J2665" s="6">
        <f t="shared" si="428"/>
        <v>46.344149562172646</v>
      </c>
      <c r="K2665" s="2">
        <f t="shared" si="430"/>
        <v>3.7742340029086621E-9</v>
      </c>
      <c r="L2665" s="8">
        <f t="shared" si="431"/>
        <v>1.852610761069206E-5</v>
      </c>
    </row>
    <row r="2666" spans="1:12">
      <c r="A2666">
        <v>2663</v>
      </c>
      <c r="B2666">
        <v>11692.2403222495</v>
      </c>
      <c r="C2666">
        <f t="shared" si="424"/>
        <v>3.7537537537537537E-3</v>
      </c>
      <c r="D2666">
        <f t="shared" si="432"/>
        <v>46.343291186814859</v>
      </c>
      <c r="E2666">
        <f t="shared" si="429"/>
        <v>-4.93615044915088E-5</v>
      </c>
      <c r="F2666">
        <f t="shared" si="433"/>
        <v>6903.2448162194232</v>
      </c>
      <c r="G2666">
        <f t="shared" si="425"/>
        <v>5268.8298774796149</v>
      </c>
      <c r="H2666">
        <f t="shared" si="426"/>
        <v>46.344149387398076</v>
      </c>
      <c r="I2666">
        <f t="shared" si="427"/>
        <v>46.344149387398083</v>
      </c>
      <c r="J2666" s="6">
        <f t="shared" si="428"/>
        <v>46.344149387398076</v>
      </c>
      <c r="K2666" s="2">
        <f t="shared" si="430"/>
        <v>3.7712326491865332E-9</v>
      </c>
      <c r="L2666" s="8">
        <f t="shared" si="431"/>
        <v>1.8518334827736515E-5</v>
      </c>
    </row>
    <row r="2667" spans="1:12">
      <c r="A2667">
        <v>2664</v>
      </c>
      <c r="B2667">
        <v>11692.2403222495</v>
      </c>
      <c r="C2667">
        <f t="shared" si="424"/>
        <v>3.7523452157598499E-3</v>
      </c>
      <c r="D2667">
        <f t="shared" si="432"/>
        <v>46.343291372105789</v>
      </c>
      <c r="E2667">
        <f t="shared" si="429"/>
        <v>-4.9340795951419282E-5</v>
      </c>
      <c r="F2667">
        <f t="shared" si="433"/>
        <v>6903.2447638287294</v>
      </c>
      <c r="G2667">
        <f t="shared" si="425"/>
        <v>5268.8298425524863</v>
      </c>
      <c r="H2667">
        <f t="shared" si="426"/>
        <v>46.344149212762431</v>
      </c>
      <c r="I2667">
        <f t="shared" si="427"/>
        <v>46.344149212762431</v>
      </c>
      <c r="J2667" s="6">
        <f t="shared" si="428"/>
        <v>46.344149212762431</v>
      </c>
      <c r="K2667" s="2">
        <f t="shared" si="430"/>
        <v>3.7682349750805974E-9</v>
      </c>
      <c r="L2667" s="8">
        <f t="shared" si="431"/>
        <v>1.8510568223455692E-5</v>
      </c>
    </row>
    <row r="2668" spans="1:12">
      <c r="A2668">
        <v>2665</v>
      </c>
      <c r="B2668">
        <v>11692.2403222495</v>
      </c>
      <c r="C2668">
        <f t="shared" si="424"/>
        <v>3.7509377344336083E-3</v>
      </c>
      <c r="D2668">
        <f t="shared" si="432"/>
        <v>46.343291557249486</v>
      </c>
      <c r="E2668">
        <f t="shared" si="429"/>
        <v>-4.9320103871415465E-5</v>
      </c>
      <c r="F2668">
        <f t="shared" si="433"/>
        <v>6903.2447114796687</v>
      </c>
      <c r="G2668">
        <f t="shared" si="425"/>
        <v>5268.8298076531119</v>
      </c>
      <c r="H2668">
        <f t="shared" si="426"/>
        <v>46.344149038265563</v>
      </c>
      <c r="I2668">
        <f t="shared" si="427"/>
        <v>46.34414903826557</v>
      </c>
      <c r="J2668" s="6">
        <f t="shared" si="428"/>
        <v>46.34414903826557</v>
      </c>
      <c r="K2668" s="2">
        <f t="shared" si="430"/>
        <v>3.7652403673159068E-9</v>
      </c>
      <c r="L2668" s="8">
        <f t="shared" si="431"/>
        <v>1.8502807790949904E-5</v>
      </c>
    </row>
    <row r="2669" spans="1:12">
      <c r="A2669">
        <v>2666</v>
      </c>
      <c r="B2669">
        <v>11692.2403222495</v>
      </c>
      <c r="C2669">
        <f t="shared" si="424"/>
        <v>3.7495313085864268E-3</v>
      </c>
      <c r="D2669">
        <f t="shared" si="432"/>
        <v>46.343291742246123</v>
      </c>
      <c r="E2669">
        <f t="shared" si="429"/>
        <v>-4.9299428233510267E-5</v>
      </c>
      <c r="F2669">
        <f t="shared" si="433"/>
        <v>6903.2446591721864</v>
      </c>
      <c r="G2669">
        <f t="shared" si="425"/>
        <v>5268.8297727814579</v>
      </c>
      <c r="H2669">
        <f t="shared" si="426"/>
        <v>46.344148863907293</v>
      </c>
      <c r="I2669">
        <f t="shared" si="427"/>
        <v>46.344148863907286</v>
      </c>
      <c r="J2669" s="6">
        <f t="shared" si="428"/>
        <v>46.344148863907293</v>
      </c>
      <c r="K2669" s="2">
        <f t="shared" si="430"/>
        <v>3.7622500524425969E-9</v>
      </c>
      <c r="L2669" s="8">
        <f t="shared" si="431"/>
        <v>1.849505352224621E-5</v>
      </c>
    </row>
    <row r="2670" spans="1:12">
      <c r="A2670">
        <v>2667</v>
      </c>
      <c r="B2670">
        <v>11692.2403222495</v>
      </c>
      <c r="C2670">
        <f t="shared" si="424"/>
        <v>3.7481259370314842E-3</v>
      </c>
      <c r="D2670">
        <f t="shared" si="432"/>
        <v>46.343291927095869</v>
      </c>
      <c r="E2670">
        <f t="shared" si="429"/>
        <v>-4.9278769016449619E-5</v>
      </c>
      <c r="F2670">
        <f t="shared" si="433"/>
        <v>6903.2446069062371</v>
      </c>
      <c r="G2670">
        <f t="shared" si="425"/>
        <v>5268.8297379374908</v>
      </c>
      <c r="H2670">
        <f t="shared" si="426"/>
        <v>46.344148689687458</v>
      </c>
      <c r="I2670">
        <f t="shared" si="427"/>
        <v>46.344148689687465</v>
      </c>
      <c r="J2670" s="6">
        <f t="shared" si="428"/>
        <v>46.344148689687458</v>
      </c>
      <c r="K2670" s="2">
        <f t="shared" si="430"/>
        <v>3.7592628039106926E-9</v>
      </c>
      <c r="L2670" s="8">
        <f t="shared" si="431"/>
        <v>1.8487305410598244E-5</v>
      </c>
    </row>
    <row r="2671" spans="1:12">
      <c r="A2671">
        <v>2668</v>
      </c>
      <c r="B2671">
        <v>11692.2403222495</v>
      </c>
      <c r="C2671">
        <f t="shared" si="424"/>
        <v>3.7467216185837391E-3</v>
      </c>
      <c r="D2671">
        <f t="shared" si="432"/>
        <v>46.343292111798903</v>
      </c>
      <c r="E2671">
        <f t="shared" si="429"/>
        <v>-4.9258126201835862E-5</v>
      </c>
      <c r="F2671">
        <f t="shared" si="433"/>
        <v>6903.2445546817717</v>
      </c>
      <c r="G2671">
        <f t="shared" si="425"/>
        <v>5268.8297031211814</v>
      </c>
      <c r="H2671">
        <f t="shared" si="426"/>
        <v>46.344148515605909</v>
      </c>
      <c r="I2671">
        <f t="shared" si="427"/>
        <v>46.344148515605909</v>
      </c>
      <c r="J2671" s="6">
        <f t="shared" si="428"/>
        <v>46.344148515605909</v>
      </c>
      <c r="K2671" s="2">
        <f t="shared" si="430"/>
        <v>3.7562789283577849E-9</v>
      </c>
      <c r="L2671" s="8">
        <f t="shared" si="431"/>
        <v>1.8479563448799672E-5</v>
      </c>
    </row>
    <row r="2672" spans="1:12">
      <c r="A2672">
        <v>2669</v>
      </c>
      <c r="B2672">
        <v>11692.2403222495</v>
      </c>
      <c r="C2672">
        <f t="shared" si="424"/>
        <v>3.7453183520599251E-3</v>
      </c>
      <c r="D2672">
        <f t="shared" si="432"/>
        <v>46.343292296355386</v>
      </c>
      <c r="E2672">
        <f t="shared" si="429"/>
        <v>-4.9237499771276212E-5</v>
      </c>
      <c r="F2672">
        <f t="shared" si="433"/>
        <v>6903.2445024987437</v>
      </c>
      <c r="G2672">
        <f t="shared" si="425"/>
        <v>5268.8296683324961</v>
      </c>
      <c r="H2672">
        <f t="shared" si="426"/>
        <v>46.344148341662489</v>
      </c>
      <c r="I2672">
        <f t="shared" si="427"/>
        <v>46.344148341662475</v>
      </c>
      <c r="J2672" s="6">
        <f t="shared" si="428"/>
        <v>46.344148341662482</v>
      </c>
      <c r="K2672" s="2">
        <f t="shared" si="430"/>
        <v>3.7532985791027102E-9</v>
      </c>
      <c r="L2672" s="8">
        <f t="shared" si="431"/>
        <v>1.8471827629797493E-5</v>
      </c>
    </row>
    <row r="2673" spans="1:12">
      <c r="A2673">
        <v>2670</v>
      </c>
      <c r="B2673">
        <v>11692.2403222495</v>
      </c>
      <c r="C2673">
        <f t="shared" si="424"/>
        <v>3.7439161362785474E-3</v>
      </c>
      <c r="D2673">
        <f t="shared" si="432"/>
        <v>46.343292480765498</v>
      </c>
      <c r="E2673">
        <f t="shared" si="429"/>
        <v>-4.9216889705150073E-5</v>
      </c>
      <c r="F2673">
        <f t="shared" si="433"/>
        <v>6903.2444503571005</v>
      </c>
      <c r="G2673">
        <f t="shared" si="425"/>
        <v>5268.8296335714003</v>
      </c>
      <c r="H2673">
        <f t="shared" si="426"/>
        <v>46.344148167857</v>
      </c>
      <c r="I2673">
        <f t="shared" si="427"/>
        <v>46.344148167857</v>
      </c>
      <c r="J2673" s="6">
        <f t="shared" si="428"/>
        <v>46.344148167857</v>
      </c>
      <c r="K2673" s="2">
        <f t="shared" si="430"/>
        <v>3.7503220627830686E-9</v>
      </c>
      <c r="L2673" s="8">
        <f t="shared" si="431"/>
        <v>1.8464097945925403E-5</v>
      </c>
    </row>
    <row r="2674" spans="1:12">
      <c r="A2674">
        <v>2671</v>
      </c>
      <c r="B2674">
        <v>11692.2403222495</v>
      </c>
      <c r="C2674">
        <f t="shared" si="424"/>
        <v>3.7425149700598802E-3</v>
      </c>
      <c r="D2674">
        <f t="shared" si="432"/>
        <v>46.343292665029409</v>
      </c>
      <c r="E2674">
        <f t="shared" si="429"/>
        <v>-4.9196295983427432E-5</v>
      </c>
      <c r="F2674">
        <f t="shared" si="433"/>
        <v>6903.2443982567966</v>
      </c>
      <c r="G2674">
        <f t="shared" si="425"/>
        <v>5268.8295988378641</v>
      </c>
      <c r="H2674">
        <f t="shared" si="426"/>
        <v>46.344147994189328</v>
      </c>
      <c r="I2674">
        <f t="shared" si="427"/>
        <v>46.344147994189328</v>
      </c>
      <c r="J2674" s="6">
        <f t="shared" si="428"/>
        <v>46.344147994189328</v>
      </c>
      <c r="K2674" s="2">
        <f t="shared" si="430"/>
        <v>3.74734845948638E-9</v>
      </c>
      <c r="L2674" s="8">
        <f t="shared" si="431"/>
        <v>1.8456374390590366E-5</v>
      </c>
    </row>
    <row r="2675" spans="1:12">
      <c r="A2675">
        <v>2672</v>
      </c>
      <c r="B2675">
        <v>11692.2403222495</v>
      </c>
      <c r="C2675">
        <f t="shared" si="424"/>
        <v>3.7411148522259632E-3</v>
      </c>
      <c r="D2675">
        <f t="shared" si="432"/>
        <v>46.343292849147282</v>
      </c>
      <c r="E2675">
        <f t="shared" si="429"/>
        <v>-4.9175718588940565E-5</v>
      </c>
      <c r="F2675">
        <f t="shared" si="433"/>
        <v>6903.2443461977809</v>
      </c>
      <c r="G2675">
        <f t="shared" si="425"/>
        <v>5268.8295641318537</v>
      </c>
      <c r="H2675">
        <f t="shared" si="426"/>
        <v>46.344147820659259</v>
      </c>
      <c r="I2675">
        <f t="shared" si="427"/>
        <v>46.344147820659273</v>
      </c>
      <c r="J2675" s="6">
        <f t="shared" si="428"/>
        <v>46.344147820659266</v>
      </c>
      <c r="K2675" s="2">
        <f t="shared" si="430"/>
        <v>3.7443791490815669E-9</v>
      </c>
      <c r="L2675" s="8">
        <f t="shared" si="431"/>
        <v>1.8448656955972766E-5</v>
      </c>
    </row>
    <row r="2676" spans="1:12">
      <c r="A2676">
        <v>2673</v>
      </c>
      <c r="B2676">
        <v>11692.2403222495</v>
      </c>
      <c r="C2676">
        <f t="shared" si="424"/>
        <v>3.7397157816005983E-3</v>
      </c>
      <c r="D2676">
        <f t="shared" si="432"/>
        <v>46.343293033119295</v>
      </c>
      <c r="E2676">
        <f t="shared" si="429"/>
        <v>-4.9155157500022416E-5</v>
      </c>
      <c r="F2676">
        <f t="shared" si="433"/>
        <v>6903.24429418001</v>
      </c>
      <c r="G2676">
        <f t="shared" si="425"/>
        <v>5268.82952945334</v>
      </c>
      <c r="H2676">
        <f t="shared" si="426"/>
        <v>46.344147647266702</v>
      </c>
      <c r="I2676">
        <f t="shared" si="427"/>
        <v>46.344147647266702</v>
      </c>
      <c r="J2676" s="6">
        <f t="shared" si="428"/>
        <v>46.344147647266702</v>
      </c>
      <c r="K2676" s="2">
        <f t="shared" si="430"/>
        <v>3.7414122917435771E-9</v>
      </c>
      <c r="L2676" s="8">
        <f t="shared" si="431"/>
        <v>1.8440945635786201E-5</v>
      </c>
    </row>
    <row r="2677" spans="1:12">
      <c r="A2677">
        <v>2674</v>
      </c>
      <c r="B2677">
        <v>11692.2403222495</v>
      </c>
      <c r="C2677">
        <f t="shared" si="424"/>
        <v>3.7383177570093459E-3</v>
      </c>
      <c r="D2677">
        <f t="shared" si="432"/>
        <v>46.343293216945611</v>
      </c>
      <c r="E2677">
        <f t="shared" si="429"/>
        <v>-4.9134612700731385E-5</v>
      </c>
      <c r="F2677">
        <f t="shared" si="433"/>
        <v>6903.2442422034337</v>
      </c>
      <c r="G2677">
        <f t="shared" si="425"/>
        <v>5268.8294948022894</v>
      </c>
      <c r="H2677">
        <f t="shared" si="426"/>
        <v>46.34414747401145</v>
      </c>
      <c r="I2677">
        <f t="shared" si="427"/>
        <v>46.344147474011443</v>
      </c>
      <c r="J2677" s="6">
        <f t="shared" si="428"/>
        <v>46.34414747401145</v>
      </c>
      <c r="K2677" s="2">
        <f t="shared" si="430"/>
        <v>3.7384494206600983E-9</v>
      </c>
      <c r="L2677" s="8">
        <f t="shared" si="431"/>
        <v>1.8433240422517704E-5</v>
      </c>
    </row>
    <row r="2678" spans="1:12">
      <c r="A2678">
        <v>2675</v>
      </c>
      <c r="B2678">
        <v>11692.2403222495</v>
      </c>
      <c r="C2678">
        <f t="shared" si="424"/>
        <v>3.7369207772795215E-3</v>
      </c>
      <c r="D2678">
        <f t="shared" si="432"/>
        <v>46.343293400626408</v>
      </c>
      <c r="E2678">
        <f t="shared" si="429"/>
        <v>-4.9114084170221815E-5</v>
      </c>
      <c r="F2678">
        <f t="shared" si="433"/>
        <v>6903.2441902680011</v>
      </c>
      <c r="G2678">
        <f t="shared" si="425"/>
        <v>5268.8294601786674</v>
      </c>
      <c r="H2678">
        <f t="shared" si="426"/>
        <v>46.34414730089334</v>
      </c>
      <c r="I2678">
        <f t="shared" si="427"/>
        <v>46.344147300893333</v>
      </c>
      <c r="J2678" s="6">
        <f t="shared" si="428"/>
        <v>46.34414730089334</v>
      </c>
      <c r="K2678" s="2">
        <f t="shared" si="430"/>
        <v>3.7354902291936894E-9</v>
      </c>
      <c r="L2678" s="8">
        <f t="shared" si="431"/>
        <v>1.84255413086543E-5</v>
      </c>
    </row>
    <row r="2679" spans="1:12">
      <c r="A2679">
        <v>2676</v>
      </c>
      <c r="B2679">
        <v>11692.2403222495</v>
      </c>
      <c r="C2679">
        <f t="shared" si="424"/>
        <v>3.7355248412401943E-3</v>
      </c>
      <c r="D2679">
        <f t="shared" si="432"/>
        <v>46.343293584161849</v>
      </c>
      <c r="E2679">
        <f t="shared" si="429"/>
        <v>-4.9093571889281989E-5</v>
      </c>
      <c r="F2679">
        <f t="shared" si="433"/>
        <v>6903.2441383736705</v>
      </c>
      <c r="G2679">
        <f t="shared" si="425"/>
        <v>5268.8294255824467</v>
      </c>
      <c r="H2679">
        <f t="shared" si="426"/>
        <v>46.34414712791223</v>
      </c>
      <c r="I2679">
        <f t="shared" si="427"/>
        <v>46.344147127912237</v>
      </c>
      <c r="J2679" s="6">
        <f t="shared" si="428"/>
        <v>46.344147127912237</v>
      </c>
      <c r="K2679" s="2">
        <f t="shared" si="430"/>
        <v>3.7325339507506165E-9</v>
      </c>
      <c r="L2679" s="8">
        <f t="shared" si="431"/>
        <v>1.8417848287756275E-5</v>
      </c>
    </row>
    <row r="2680" spans="1:12">
      <c r="A2680">
        <v>2677</v>
      </c>
      <c r="B2680">
        <v>11692.2403222495</v>
      </c>
      <c r="C2680">
        <f t="shared" si="424"/>
        <v>3.7341299477221808E-3</v>
      </c>
      <c r="D2680">
        <f t="shared" si="432"/>
        <v>46.343293767552105</v>
      </c>
      <c r="E2680">
        <f t="shared" si="429"/>
        <v>-4.9073075840331481E-5</v>
      </c>
      <c r="F2680">
        <f t="shared" si="433"/>
        <v>6903.2440865203898</v>
      </c>
      <c r="G2680">
        <f t="shared" si="425"/>
        <v>5268.8293910135935</v>
      </c>
      <c r="H2680">
        <f t="shared" si="426"/>
        <v>46.34414695506797</v>
      </c>
      <c r="I2680">
        <f t="shared" si="427"/>
        <v>46.34414695506797</v>
      </c>
      <c r="J2680" s="6">
        <f t="shared" si="428"/>
        <v>46.34414695506797</v>
      </c>
      <c r="K2680" s="2">
        <f t="shared" si="430"/>
        <v>3.7295813519247673E-9</v>
      </c>
      <c r="L2680" s="8">
        <f t="shared" si="431"/>
        <v>1.8410161352463977E-5</v>
      </c>
    </row>
    <row r="2681" spans="1:12">
      <c r="A2681">
        <v>2678</v>
      </c>
      <c r="B2681">
        <v>11692.2403222495</v>
      </c>
      <c r="C2681">
        <f t="shared" si="424"/>
        <v>3.7327360955580441E-3</v>
      </c>
      <c r="D2681">
        <f t="shared" si="432"/>
        <v>46.343293950797346</v>
      </c>
      <c r="E2681">
        <f t="shared" si="429"/>
        <v>-4.9052596003752181E-5</v>
      </c>
      <c r="F2681">
        <f t="shared" si="433"/>
        <v>6903.2440347081083</v>
      </c>
      <c r="G2681">
        <f t="shared" si="425"/>
        <v>5268.8293564720716</v>
      </c>
      <c r="H2681">
        <f t="shared" si="426"/>
        <v>46.344146782360355</v>
      </c>
      <c r="I2681">
        <f t="shared" si="427"/>
        <v>46.344146782360369</v>
      </c>
      <c r="J2681" s="6">
        <f t="shared" si="428"/>
        <v>46.344146782360362</v>
      </c>
      <c r="K2681" s="2">
        <f t="shared" si="430"/>
        <v>3.7266325860349889E-9</v>
      </c>
      <c r="L2681" s="8">
        <f t="shared" si="431"/>
        <v>1.8402480495264437E-5</v>
      </c>
    </row>
    <row r="2682" spans="1:12">
      <c r="A2682">
        <v>2679</v>
      </c>
      <c r="B2682">
        <v>11692.2403222495</v>
      </c>
      <c r="C2682">
        <f t="shared" si="424"/>
        <v>3.7313432835820895E-3</v>
      </c>
      <c r="D2682">
        <f t="shared" si="432"/>
        <v>46.343294133897743</v>
      </c>
      <c r="E2682">
        <f t="shared" si="429"/>
        <v>-4.9032132359513785E-5</v>
      </c>
      <c r="F2682">
        <f t="shared" si="433"/>
        <v>6903.243982936785</v>
      </c>
      <c r="G2682">
        <f t="shared" si="425"/>
        <v>5268.8293219578572</v>
      </c>
      <c r="H2682">
        <f t="shared" si="426"/>
        <v>46.344146609789277</v>
      </c>
      <c r="I2682">
        <f t="shared" si="427"/>
        <v>46.344146609789277</v>
      </c>
      <c r="J2682" s="6">
        <f t="shared" si="428"/>
        <v>46.344146609789277</v>
      </c>
      <c r="K2682" s="2">
        <f t="shared" si="430"/>
        <v>3.7236867331687731E-9</v>
      </c>
      <c r="L2682" s="8">
        <f t="shared" si="431"/>
        <v>1.8394805709564615E-5</v>
      </c>
    </row>
    <row r="2683" spans="1:12">
      <c r="A2683">
        <v>2680</v>
      </c>
      <c r="B2683">
        <v>11692.2403222495</v>
      </c>
      <c r="C2683">
        <f t="shared" si="424"/>
        <v>3.7299515106303618E-3</v>
      </c>
      <c r="D2683">
        <f t="shared" si="432"/>
        <v>46.343294316853459</v>
      </c>
      <c r="E2683">
        <f t="shared" si="429"/>
        <v>-4.9011684890448197E-5</v>
      </c>
      <c r="F2683">
        <f t="shared" si="433"/>
        <v>6903.2439312063671</v>
      </c>
      <c r="G2683">
        <f t="shared" si="425"/>
        <v>5268.8292874709114</v>
      </c>
      <c r="H2683">
        <f t="shared" si="426"/>
        <v>46.344146437354553</v>
      </c>
      <c r="I2683">
        <f t="shared" si="427"/>
        <v>46.34414643735456</v>
      </c>
      <c r="J2683" s="6">
        <f t="shared" si="428"/>
        <v>46.344146437354553</v>
      </c>
      <c r="K2683" s="2">
        <f t="shared" si="430"/>
        <v>3.7207444066012523E-9</v>
      </c>
      <c r="L2683" s="8">
        <f t="shared" si="431"/>
        <v>1.8387136988311508E-5</v>
      </c>
    </row>
    <row r="2684" spans="1:12">
      <c r="A2684">
        <v>2681</v>
      </c>
      <c r="B2684">
        <v>11692.2403222495</v>
      </c>
      <c r="C2684">
        <f t="shared" si="424"/>
        <v>3.7285607755406414E-3</v>
      </c>
      <c r="D2684">
        <f t="shared" si="432"/>
        <v>46.343294499664665</v>
      </c>
      <c r="E2684">
        <f t="shared" si="429"/>
        <v>-4.8991253577342168E-5</v>
      </c>
      <c r="F2684">
        <f t="shared" si="433"/>
        <v>6903.2438795168082</v>
      </c>
      <c r="G2684">
        <f t="shared" si="425"/>
        <v>5268.8292530112058</v>
      </c>
      <c r="H2684">
        <f t="shared" si="426"/>
        <v>46.344146265056025</v>
      </c>
      <c r="I2684">
        <f t="shared" si="427"/>
        <v>46.344146265056025</v>
      </c>
      <c r="J2684" s="6">
        <f t="shared" si="428"/>
        <v>46.344146265056025</v>
      </c>
      <c r="K2684" s="2">
        <f t="shared" si="430"/>
        <v>3.717805606332505E-9</v>
      </c>
      <c r="L2684" s="8">
        <f t="shared" si="431"/>
        <v>1.8379474324298796E-5</v>
      </c>
    </row>
    <row r="2685" spans="1:12">
      <c r="A2685">
        <v>2682</v>
      </c>
      <c r="B2685">
        <v>11692.2403222495</v>
      </c>
      <c r="C2685">
        <f t="shared" si="424"/>
        <v>3.7271710771524412E-3</v>
      </c>
      <c r="D2685">
        <f t="shared" si="432"/>
        <v>46.343294682331532</v>
      </c>
      <c r="E2685">
        <f t="shared" si="429"/>
        <v>-4.8970838400983581E-5</v>
      </c>
      <c r="F2685">
        <f t="shared" si="433"/>
        <v>6903.243827868062</v>
      </c>
      <c r="G2685">
        <f t="shared" si="425"/>
        <v>5268.8292185787086</v>
      </c>
      <c r="H2685">
        <f t="shared" si="426"/>
        <v>46.344146092893546</v>
      </c>
      <c r="I2685">
        <f t="shared" si="427"/>
        <v>46.344146092893531</v>
      </c>
      <c r="J2685" s="6">
        <f t="shared" si="428"/>
        <v>46.344146092893538</v>
      </c>
      <c r="K2685" s="2">
        <f t="shared" si="430"/>
        <v>3.7148701790438429E-9</v>
      </c>
      <c r="L2685" s="8">
        <f t="shared" si="431"/>
        <v>1.8371817710473468E-5</v>
      </c>
    </row>
    <row r="2686" spans="1:12">
      <c r="A2686">
        <v>2683</v>
      </c>
      <c r="B2686">
        <v>11692.2403222495</v>
      </c>
      <c r="C2686">
        <f t="shared" si="424"/>
        <v>3.7257824143070045E-3</v>
      </c>
      <c r="D2686">
        <f t="shared" si="432"/>
        <v>46.343294864854222</v>
      </c>
      <c r="E2686">
        <f t="shared" si="429"/>
        <v>-4.8950439342980173E-5</v>
      </c>
      <c r="F2686">
        <f t="shared" si="433"/>
        <v>6903.243776260083</v>
      </c>
      <c r="G2686">
        <f t="shared" si="425"/>
        <v>5268.829184173389</v>
      </c>
      <c r="H2686">
        <f t="shared" si="426"/>
        <v>46.344145920866936</v>
      </c>
      <c r="I2686">
        <f t="shared" si="427"/>
        <v>46.344145920866943</v>
      </c>
      <c r="J2686" s="6">
        <f t="shared" si="428"/>
        <v>46.344145920866936</v>
      </c>
      <c r="K2686" s="2">
        <f t="shared" si="430"/>
        <v>3.7119381247353416E-9</v>
      </c>
      <c r="L2686" s="8">
        <f t="shared" si="431"/>
        <v>1.8364167139935846E-5</v>
      </c>
    </row>
    <row r="2687" spans="1:12">
      <c r="A2687">
        <v>2684</v>
      </c>
      <c r="B2687">
        <v>11692.2403222495</v>
      </c>
      <c r="C2687">
        <f t="shared" si="424"/>
        <v>3.7243947858472998E-3</v>
      </c>
      <c r="D2687">
        <f t="shared" si="432"/>
        <v>46.343295047232907</v>
      </c>
      <c r="E2687">
        <f t="shared" si="429"/>
        <v>-4.8930056384524024E-5</v>
      </c>
      <c r="F2687">
        <f t="shared" si="433"/>
        <v>6903.2437246928221</v>
      </c>
      <c r="G2687">
        <f t="shared" si="425"/>
        <v>5268.829149795215</v>
      </c>
      <c r="H2687">
        <f t="shared" si="426"/>
        <v>46.344145748976075</v>
      </c>
      <c r="I2687">
        <f t="shared" si="427"/>
        <v>46.344145748976075</v>
      </c>
      <c r="J2687" s="6">
        <f t="shared" si="428"/>
        <v>46.344145748976075</v>
      </c>
      <c r="K2687" s="2">
        <f t="shared" si="430"/>
        <v>3.7090091367695418E-9</v>
      </c>
      <c r="L2687" s="8">
        <f t="shared" si="431"/>
        <v>1.8356522605939574E-5</v>
      </c>
    </row>
    <row r="2688" spans="1:12">
      <c r="A2688">
        <v>2685</v>
      </c>
      <c r="B2688">
        <v>11692.2403222495</v>
      </c>
      <c r="C2688">
        <f t="shared" si="424"/>
        <v>3.7230081906180195E-3</v>
      </c>
      <c r="D2688">
        <f t="shared" si="432"/>
        <v>46.343295229467756</v>
      </c>
      <c r="E2688">
        <f t="shared" si="429"/>
        <v>-4.8909689507632836E-5</v>
      </c>
      <c r="F2688">
        <f t="shared" si="433"/>
        <v>6903.2436731662283</v>
      </c>
      <c r="G2688">
        <f t="shared" si="425"/>
        <v>5268.8291154441522</v>
      </c>
      <c r="H2688">
        <f t="shared" si="426"/>
        <v>46.344145577220758</v>
      </c>
      <c r="I2688">
        <f t="shared" si="427"/>
        <v>46.344145577220758</v>
      </c>
      <c r="J2688" s="6">
        <f t="shared" si="428"/>
        <v>46.344145577220758</v>
      </c>
      <c r="K2688" s="2">
        <f t="shared" si="430"/>
        <v>3.7060844416966624E-9</v>
      </c>
      <c r="L2688" s="8">
        <f t="shared" si="431"/>
        <v>1.8348884100511717E-5</v>
      </c>
    </row>
    <row r="2689" spans="1:12">
      <c r="A2689">
        <v>2686</v>
      </c>
      <c r="B2689">
        <v>11692.2403222495</v>
      </c>
      <c r="C2689">
        <f t="shared" si="424"/>
        <v>3.7216226274655751E-3</v>
      </c>
      <c r="D2689">
        <f t="shared" si="432"/>
        <v>46.343295411558934</v>
      </c>
      <c r="E2689">
        <f t="shared" si="429"/>
        <v>-4.8889338691460497E-5</v>
      </c>
      <c r="F2689">
        <f t="shared" si="433"/>
        <v>6903.2436216802553</v>
      </c>
      <c r="G2689">
        <f t="shared" si="425"/>
        <v>5268.8290811201705</v>
      </c>
      <c r="H2689">
        <f t="shared" si="426"/>
        <v>46.344145405600855</v>
      </c>
      <c r="I2689">
        <f t="shared" si="427"/>
        <v>46.344145405600855</v>
      </c>
      <c r="J2689" s="6">
        <f t="shared" si="428"/>
        <v>46.344145405600855</v>
      </c>
      <c r="K2689" s="2">
        <f t="shared" si="430"/>
        <v>3.703162506329102E-9</v>
      </c>
      <c r="L2689" s="8">
        <f t="shared" si="431"/>
        <v>1.8341251617365885E-5</v>
      </c>
    </row>
    <row r="2690" spans="1:12">
      <c r="A2690">
        <v>2687</v>
      </c>
      <c r="B2690">
        <v>11692.2403222495</v>
      </c>
      <c r="C2690">
        <f t="shared" si="424"/>
        <v>3.720238095238095E-3</v>
      </c>
      <c r="D2690">
        <f t="shared" si="432"/>
        <v>46.343295593506603</v>
      </c>
      <c r="E2690">
        <f t="shared" si="429"/>
        <v>-4.8869003919242802E-5</v>
      </c>
      <c r="F2690">
        <f t="shared" si="433"/>
        <v>6903.243570234863</v>
      </c>
      <c r="G2690">
        <f t="shared" si="425"/>
        <v>5268.8290468232417</v>
      </c>
      <c r="H2690">
        <f t="shared" si="426"/>
        <v>46.344145234116212</v>
      </c>
      <c r="I2690">
        <f t="shared" si="427"/>
        <v>46.344145234116212</v>
      </c>
      <c r="J2690" s="6">
        <f t="shared" si="428"/>
        <v>46.344145234116212</v>
      </c>
      <c r="K2690" s="2">
        <f t="shared" si="430"/>
        <v>3.7002439439420059E-9</v>
      </c>
      <c r="L2690" s="8">
        <f t="shared" si="431"/>
        <v>1.8333625149602399E-5</v>
      </c>
    </row>
    <row r="2691" spans="1:12">
      <c r="A2691">
        <v>2688</v>
      </c>
      <c r="B2691">
        <v>11692.2403222495</v>
      </c>
      <c r="C2691">
        <f t="shared" si="424"/>
        <v>3.718854592785422E-3</v>
      </c>
      <c r="D2691">
        <f t="shared" si="432"/>
        <v>46.343295775310935</v>
      </c>
      <c r="E2691">
        <f t="shared" si="429"/>
        <v>-4.88486851721798E-5</v>
      </c>
      <c r="F2691">
        <f t="shared" si="433"/>
        <v>6903.2435188299951</v>
      </c>
      <c r="G2691">
        <f t="shared" si="425"/>
        <v>5268.8290125533294</v>
      </c>
      <c r="H2691">
        <f t="shared" si="426"/>
        <v>46.344145062766643</v>
      </c>
      <c r="I2691">
        <f t="shared" si="427"/>
        <v>46.344145062766657</v>
      </c>
      <c r="J2691" s="6">
        <f t="shared" si="428"/>
        <v>46.34414506276665</v>
      </c>
      <c r="K2691" s="2">
        <f t="shared" si="430"/>
        <v>3.69732921449176E-9</v>
      </c>
      <c r="L2691" s="8">
        <f t="shared" si="431"/>
        <v>1.8326004689708291E-5</v>
      </c>
    </row>
    <row r="2692" spans="1:12">
      <c r="A2692">
        <v>2689</v>
      </c>
      <c r="B2692">
        <v>11692.2403222495</v>
      </c>
      <c r="C2692">
        <f t="shared" si="424"/>
        <v>3.7174721189591076E-3</v>
      </c>
      <c r="D2692">
        <f t="shared" si="432"/>
        <v>46.343295956972092</v>
      </c>
      <c r="E2692">
        <f t="shared" si="429"/>
        <v>-4.8828382430650672E-5</v>
      </c>
      <c r="F2692">
        <f t="shared" si="433"/>
        <v>6903.2434674656124</v>
      </c>
      <c r="G2692">
        <f t="shared" si="425"/>
        <v>5268.8289783104083</v>
      </c>
      <c r="H2692">
        <f t="shared" si="426"/>
        <v>46.344144891552041</v>
      </c>
      <c r="I2692">
        <f t="shared" si="427"/>
        <v>46.344144891552041</v>
      </c>
      <c r="J2692" s="6">
        <f t="shared" si="428"/>
        <v>46.344144891552041</v>
      </c>
      <c r="K2692" s="2">
        <f t="shared" si="430"/>
        <v>3.6944172447470512E-9</v>
      </c>
      <c r="L2692" s="8">
        <f t="shared" si="431"/>
        <v>1.831839023139717E-5</v>
      </c>
    </row>
    <row r="2693" spans="1:12">
      <c r="A2693">
        <v>2690</v>
      </c>
      <c r="B2693">
        <v>11692.2403222495</v>
      </c>
      <c r="C2693">
        <f t="shared" ref="C2693:C2756" si="434">$C$1/(A2693+1)</f>
        <v>3.7160906726124115E-3</v>
      </c>
      <c r="D2693">
        <f t="shared" si="432"/>
        <v>46.343296138490246</v>
      </c>
      <c r="E2693">
        <f t="shared" si="429"/>
        <v>-4.8808095677485558E-5</v>
      </c>
      <c r="F2693">
        <f t="shared" si="433"/>
        <v>6903.2434161416604</v>
      </c>
      <c r="G2693">
        <f t="shared" ref="G2693:G2756" si="435">(10000+10*F2693)/15</f>
        <v>5268.82894409444</v>
      </c>
      <c r="H2693">
        <f t="shared" ref="H2693:H2756" si="436">$U$3*(1+G2693/$U$4)</f>
        <v>46.344144720472201</v>
      </c>
      <c r="I2693">
        <f t="shared" ref="I2693:I2756" si="437">$U$6*(1+(F2693-G2693)/$U$7)</f>
        <v>46.344144720472201</v>
      </c>
      <c r="J2693" s="6">
        <f t="shared" ref="J2693:J2756" si="438">(H2693+I2693)/2</f>
        <v>46.344144720472201</v>
      </c>
      <c r="K2693" s="2">
        <f t="shared" si="430"/>
        <v>3.6915092612581171E-9</v>
      </c>
      <c r="L2693" s="8">
        <f t="shared" si="431"/>
        <v>1.8310781767002753E-5</v>
      </c>
    </row>
    <row r="2694" spans="1:12">
      <c r="A2694">
        <v>2691</v>
      </c>
      <c r="B2694">
        <v>11692.2403222495</v>
      </c>
      <c r="C2694">
        <f t="shared" si="434"/>
        <v>3.714710252600297E-3</v>
      </c>
      <c r="D2694">
        <f t="shared" si="432"/>
        <v>46.343296319865551</v>
      </c>
      <c r="E2694">
        <f t="shared" ref="E2694:E2757" si="439">(D2694-J2693)*(1-0.5*($U$6/$U$7 + 2/3*$U$3/$U$4-2/3*$U$6/$U$7)*B2694*0.1*EXP(0.1*(D2694+$U$10))/(EXP(0.1*D2694)+EXP(0.1*$U$10))^2)</f>
        <v>-4.8787824893066125E-5</v>
      </c>
      <c r="F2694">
        <f t="shared" si="433"/>
        <v>6903.2433648580991</v>
      </c>
      <c r="G2694">
        <f t="shared" si="435"/>
        <v>5268.8289099053991</v>
      </c>
      <c r="H2694">
        <f t="shared" si="436"/>
        <v>46.344144549526987</v>
      </c>
      <c r="I2694">
        <f t="shared" si="437"/>
        <v>46.344144549527002</v>
      </c>
      <c r="J2694" s="6">
        <f t="shared" si="438"/>
        <v>46.344144549526995</v>
      </c>
      <c r="K2694" s="2">
        <f t="shared" ref="K2694:K2757" si="440">ABS(J2694-J2693)/J2693</f>
        <v>3.6886041907936373E-9</v>
      </c>
      <c r="L2694" s="8">
        <f t="shared" ref="L2694:L2757" si="441">ABS(J2694-D2694)/D2694</f>
        <v>1.8303179290238649E-5</v>
      </c>
    </row>
    <row r="2695" spans="1:12">
      <c r="A2695">
        <v>2692</v>
      </c>
      <c r="B2695">
        <v>11692.2403222495</v>
      </c>
      <c r="C2695">
        <f t="shared" si="434"/>
        <v>3.7133308577794281E-3</v>
      </c>
      <c r="D2695">
        <f t="shared" ref="D2695:D2758" si="442">D2694-C2694*E2694</f>
        <v>46.343296501098187</v>
      </c>
      <c r="E2695">
        <f t="shared" si="439"/>
        <v>-4.876757005940165E-5</v>
      </c>
      <c r="F2695">
        <f t="shared" ref="F2695:F2758" si="443">B2695*EXP($U$9*D2695)/(EXP($U$9*D2695)+EXP($U$9*$U$10))</f>
        <v>6903.2433136148811</v>
      </c>
      <c r="G2695">
        <f t="shared" si="435"/>
        <v>5268.8288757432547</v>
      </c>
      <c r="H2695">
        <f t="shared" si="436"/>
        <v>46.344144378716273</v>
      </c>
      <c r="I2695">
        <f t="shared" si="437"/>
        <v>46.344144378716258</v>
      </c>
      <c r="J2695" s="6">
        <f t="shared" si="438"/>
        <v>46.344144378716265</v>
      </c>
      <c r="K2695" s="2">
        <f t="shared" si="440"/>
        <v>3.6857024933099987E-9</v>
      </c>
      <c r="L2695" s="8">
        <f t="shared" si="441"/>
        <v>1.8295582793898532E-5</v>
      </c>
    </row>
    <row r="2696" spans="1:12">
      <c r="A2696">
        <v>2693</v>
      </c>
      <c r="B2696">
        <v>11692.2403222495</v>
      </c>
      <c r="C2696">
        <f t="shared" si="434"/>
        <v>3.7119524870081661E-3</v>
      </c>
      <c r="D2696">
        <f t="shared" si="442"/>
        <v>46.34329668218831</v>
      </c>
      <c r="E2696">
        <f t="shared" si="439"/>
        <v>-4.8747331158510579E-5</v>
      </c>
      <c r="F2696">
        <f t="shared" si="443"/>
        <v>6903.2432624119538</v>
      </c>
      <c r="G2696">
        <f t="shared" si="435"/>
        <v>5268.8288416079695</v>
      </c>
      <c r="H2696">
        <f t="shared" si="436"/>
        <v>46.34414420803985</v>
      </c>
      <c r="I2696">
        <f t="shared" si="437"/>
        <v>46.344144208039843</v>
      </c>
      <c r="J2696" s="6">
        <f t="shared" si="438"/>
        <v>46.34414420803985</v>
      </c>
      <c r="K2696" s="2">
        <f t="shared" si="440"/>
        <v>3.6828043221260489E-9</v>
      </c>
      <c r="L2696" s="8">
        <f t="shared" si="441"/>
        <v>1.8287992271082734E-5</v>
      </c>
    </row>
    <row r="2697" spans="1:12">
      <c r="A2697">
        <v>2694</v>
      </c>
      <c r="B2697">
        <v>11692.2403222495</v>
      </c>
      <c r="C2697">
        <f t="shared" si="434"/>
        <v>3.7105751391465678E-3</v>
      </c>
      <c r="D2697">
        <f t="shared" si="442"/>
        <v>46.343296863136089</v>
      </c>
      <c r="E2697">
        <f t="shared" si="439"/>
        <v>-4.8727108171179821E-5</v>
      </c>
      <c r="F2697">
        <f t="shared" si="443"/>
        <v>6903.2432112492761</v>
      </c>
      <c r="G2697">
        <f t="shared" si="435"/>
        <v>5268.828807499518</v>
      </c>
      <c r="H2697">
        <f t="shared" si="436"/>
        <v>46.344144037497585</v>
      </c>
      <c r="I2697">
        <f t="shared" si="437"/>
        <v>46.344144037497578</v>
      </c>
      <c r="J2697" s="6">
        <f t="shared" si="438"/>
        <v>46.344144037497585</v>
      </c>
      <c r="K2697" s="2">
        <f t="shared" si="440"/>
        <v>3.6799096772418653E-9</v>
      </c>
      <c r="L2697" s="8">
        <f t="shared" si="441"/>
        <v>1.8280407714584927E-5</v>
      </c>
    </row>
    <row r="2698" spans="1:12">
      <c r="A2698">
        <v>2695</v>
      </c>
      <c r="B2698">
        <v>11692.2403222495</v>
      </c>
      <c r="C2698">
        <f t="shared" si="434"/>
        <v>3.70919881305638E-3</v>
      </c>
      <c r="D2698">
        <f t="shared" si="442"/>
        <v>46.343297043941682</v>
      </c>
      <c r="E2698">
        <f t="shared" si="439"/>
        <v>-4.8706901079014712E-5</v>
      </c>
      <c r="F2698">
        <f t="shared" si="443"/>
        <v>6903.2431601268008</v>
      </c>
      <c r="G2698">
        <f t="shared" si="435"/>
        <v>5268.8287734178675</v>
      </c>
      <c r="H2698">
        <f t="shared" si="436"/>
        <v>46.344143867089336</v>
      </c>
      <c r="I2698">
        <f t="shared" si="437"/>
        <v>46.344143867089336</v>
      </c>
      <c r="J2698" s="6">
        <f t="shared" si="438"/>
        <v>46.344143867089336</v>
      </c>
      <c r="K2698" s="2">
        <f t="shared" si="440"/>
        <v>3.677017945382428E-9</v>
      </c>
      <c r="L2698" s="8">
        <f t="shared" si="441"/>
        <v>1.8272829118118729E-5</v>
      </c>
    </row>
    <row r="2699" spans="1:12">
      <c r="A2699">
        <v>2696</v>
      </c>
      <c r="B2699">
        <v>11692.2403222495</v>
      </c>
      <c r="C2699">
        <f t="shared" si="434"/>
        <v>3.7078235076010383E-3</v>
      </c>
      <c r="D2699">
        <f t="shared" si="442"/>
        <v>46.343297224605259</v>
      </c>
      <c r="E2699">
        <f t="shared" si="439"/>
        <v>-4.8686709864436961E-5</v>
      </c>
      <c r="F2699">
        <f t="shared" si="443"/>
        <v>6903.2431090444788</v>
      </c>
      <c r="G2699">
        <f t="shared" si="435"/>
        <v>5268.8287393629862</v>
      </c>
      <c r="H2699">
        <f t="shared" si="436"/>
        <v>46.344143696814932</v>
      </c>
      <c r="I2699">
        <f t="shared" si="437"/>
        <v>46.344143696814925</v>
      </c>
      <c r="J2699" s="6">
        <f t="shared" si="438"/>
        <v>46.344143696814925</v>
      </c>
      <c r="K2699" s="2">
        <f t="shared" si="440"/>
        <v>3.6741300464604541E-9</v>
      </c>
      <c r="L2699" s="8">
        <f t="shared" si="441"/>
        <v>1.8265256474171177E-5</v>
      </c>
    </row>
    <row r="2700" spans="1:12">
      <c r="A2700">
        <v>2697</v>
      </c>
      <c r="B2700">
        <v>11692.2403222495</v>
      </c>
      <c r="C2700">
        <f t="shared" si="434"/>
        <v>3.7064492216456633E-3</v>
      </c>
      <c r="D2700">
        <f t="shared" si="442"/>
        <v>46.343297405126989</v>
      </c>
      <c r="E2700">
        <f t="shared" si="439"/>
        <v>-4.8666534507420344E-5</v>
      </c>
      <c r="F2700">
        <f t="shared" si="443"/>
        <v>6903.2430580022628</v>
      </c>
      <c r="G2700">
        <f t="shared" si="435"/>
        <v>5268.8287053348422</v>
      </c>
      <c r="H2700">
        <f t="shared" si="436"/>
        <v>46.344143526674209</v>
      </c>
      <c r="I2700">
        <f t="shared" si="437"/>
        <v>46.344143526674209</v>
      </c>
      <c r="J2700" s="6">
        <f t="shared" si="438"/>
        <v>46.344143526674209</v>
      </c>
      <c r="K2700" s="2">
        <f t="shared" si="440"/>
        <v>3.6712452138821473E-9</v>
      </c>
      <c r="L2700" s="8">
        <f t="shared" si="441"/>
        <v>1.8257689775995912E-5</v>
      </c>
    </row>
    <row r="2701" spans="1:12">
      <c r="A2701">
        <v>2698</v>
      </c>
      <c r="B2701">
        <v>11692.2403222495</v>
      </c>
      <c r="C2701">
        <f t="shared" si="434"/>
        <v>3.7050759540570581E-3</v>
      </c>
      <c r="D2701">
        <f t="shared" si="442"/>
        <v>46.343297585507031</v>
      </c>
      <c r="E2701">
        <f t="shared" si="439"/>
        <v>-4.8646374990792007E-5</v>
      </c>
      <c r="F2701">
        <f t="shared" si="443"/>
        <v>6903.2430070001119</v>
      </c>
      <c r="G2701">
        <f t="shared" si="435"/>
        <v>5268.8286713334082</v>
      </c>
      <c r="H2701">
        <f t="shared" si="436"/>
        <v>46.344143356667047</v>
      </c>
      <c r="I2701">
        <f t="shared" si="437"/>
        <v>46.344143356667033</v>
      </c>
      <c r="J2701" s="6">
        <f t="shared" si="438"/>
        <v>46.34414335666704</v>
      </c>
      <c r="K2701" s="2">
        <f t="shared" si="440"/>
        <v>3.6683636009663544E-9</v>
      </c>
      <c r="L2701" s="8">
        <f t="shared" si="441"/>
        <v>1.825012901699991E-5</v>
      </c>
    </row>
    <row r="2702" spans="1:12">
      <c r="A2702">
        <v>2699</v>
      </c>
      <c r="B2702">
        <v>11692.2403222495</v>
      </c>
      <c r="C2702">
        <f t="shared" si="434"/>
        <v>3.7037037037037038E-3</v>
      </c>
      <c r="D2702">
        <f t="shared" si="442"/>
        <v>46.343297765745547</v>
      </c>
      <c r="E2702">
        <f t="shared" si="439"/>
        <v>-4.8626231296569989E-5</v>
      </c>
      <c r="F2702">
        <f t="shared" si="443"/>
        <v>6903.2429560379751</v>
      </c>
      <c r="G2702">
        <f t="shared" si="435"/>
        <v>5268.8286373586498</v>
      </c>
      <c r="H2702">
        <f t="shared" si="436"/>
        <v>46.344143186793247</v>
      </c>
      <c r="I2702">
        <f t="shared" si="437"/>
        <v>46.344143186793254</v>
      </c>
      <c r="J2702" s="6">
        <f t="shared" si="438"/>
        <v>46.344143186793247</v>
      </c>
      <c r="K2702" s="2">
        <f t="shared" si="440"/>
        <v>3.6654856676694772E-9</v>
      </c>
      <c r="L2702" s="8">
        <f t="shared" si="441"/>
        <v>1.8242574189976848E-5</v>
      </c>
    </row>
    <row r="2703" spans="1:12">
      <c r="A2703">
        <v>2700</v>
      </c>
      <c r="B2703">
        <v>11692.2403222495</v>
      </c>
      <c r="C2703">
        <f t="shared" si="434"/>
        <v>3.7023324694557573E-3</v>
      </c>
      <c r="D2703">
        <f t="shared" si="442"/>
        <v>46.3432979458427</v>
      </c>
      <c r="E2703">
        <f t="shared" si="439"/>
        <v>-4.8606103405540595E-5</v>
      </c>
      <c r="F2703">
        <f t="shared" si="443"/>
        <v>6903.2429051158078</v>
      </c>
      <c r="G2703">
        <f t="shared" si="435"/>
        <v>5268.8286034105386</v>
      </c>
      <c r="H2703">
        <f t="shared" si="436"/>
        <v>46.344143017052694</v>
      </c>
      <c r="I2703">
        <f t="shared" si="437"/>
        <v>46.344143017052694</v>
      </c>
      <c r="J2703" s="6">
        <f t="shared" si="438"/>
        <v>46.344143017052694</v>
      </c>
      <c r="K2703" s="2">
        <f t="shared" si="440"/>
        <v>3.6626106473977086E-9</v>
      </c>
      <c r="L2703" s="8">
        <f t="shared" si="441"/>
        <v>1.823502528848702E-5</v>
      </c>
    </row>
    <row r="2704" spans="1:12">
      <c r="A2704">
        <v>2701</v>
      </c>
      <c r="B2704">
        <v>11692.2403222495</v>
      </c>
      <c r="C2704">
        <f t="shared" si="434"/>
        <v>3.7009622501850479E-3</v>
      </c>
      <c r="D2704">
        <f t="shared" si="442"/>
        <v>46.343298125798654</v>
      </c>
      <c r="E2704">
        <f t="shared" si="439"/>
        <v>-4.8585991300533924E-5</v>
      </c>
      <c r="F2704">
        <f t="shared" si="443"/>
        <v>6903.2428542335656</v>
      </c>
      <c r="G2704">
        <f t="shared" si="435"/>
        <v>5268.8285694890446</v>
      </c>
      <c r="H2704">
        <f t="shared" si="436"/>
        <v>46.344142847445227</v>
      </c>
      <c r="I2704">
        <f t="shared" si="437"/>
        <v>46.344142847445212</v>
      </c>
      <c r="J2704" s="6">
        <f t="shared" si="438"/>
        <v>46.34414284744522</v>
      </c>
      <c r="K2704" s="2">
        <f t="shared" si="440"/>
        <v>3.6597391534262265E-9</v>
      </c>
      <c r="L2704" s="8">
        <f t="shared" si="441"/>
        <v>1.8227482305477437E-5</v>
      </c>
    </row>
    <row r="2705" spans="1:12">
      <c r="A2705">
        <v>2702</v>
      </c>
      <c r="B2705">
        <v>11692.2403222495</v>
      </c>
      <c r="C2705">
        <f t="shared" si="434"/>
        <v>3.6995930447650759E-3</v>
      </c>
      <c r="D2705">
        <f t="shared" si="442"/>
        <v>46.343298305613573</v>
      </c>
      <c r="E2705">
        <f t="shared" si="439"/>
        <v>-4.8565894962749051E-5</v>
      </c>
      <c r="F2705">
        <f t="shared" si="443"/>
        <v>6903.2428033912001</v>
      </c>
      <c r="G2705">
        <f t="shared" si="435"/>
        <v>5268.8285355941334</v>
      </c>
      <c r="H2705">
        <f t="shared" si="436"/>
        <v>46.344142677970666</v>
      </c>
      <c r="I2705">
        <f t="shared" si="437"/>
        <v>46.344142677970666</v>
      </c>
      <c r="J2705" s="6">
        <f t="shared" si="438"/>
        <v>46.344142677970666</v>
      </c>
      <c r="K2705" s="2">
        <f t="shared" si="440"/>
        <v>3.6568710324363301E-9</v>
      </c>
      <c r="L2705" s="8">
        <f t="shared" si="441"/>
        <v>1.8219945234048415E-5</v>
      </c>
    </row>
    <row r="2706" spans="1:12">
      <c r="A2706">
        <v>2703</v>
      </c>
      <c r="B2706">
        <v>11692.2403222495</v>
      </c>
      <c r="C2706">
        <f t="shared" si="434"/>
        <v>3.6982248520710057E-3</v>
      </c>
      <c r="D2706">
        <f t="shared" si="442"/>
        <v>46.343298485287619</v>
      </c>
      <c r="E2706">
        <f t="shared" si="439"/>
        <v>-4.8545814373789999E-5</v>
      </c>
      <c r="F2706">
        <f t="shared" si="443"/>
        <v>6903.242752588666</v>
      </c>
      <c r="G2706">
        <f t="shared" si="435"/>
        <v>5268.8285017257767</v>
      </c>
      <c r="H2706">
        <f t="shared" si="436"/>
        <v>46.344142508628885</v>
      </c>
      <c r="I2706">
        <f t="shared" si="437"/>
        <v>46.344142508628899</v>
      </c>
      <c r="J2706" s="6">
        <f t="shared" si="438"/>
        <v>46.344142508628892</v>
      </c>
      <c r="K2706" s="2">
        <f t="shared" si="440"/>
        <v>3.654005977790535E-9</v>
      </c>
      <c r="L2706" s="8">
        <f t="shared" si="441"/>
        <v>1.8212414067606934E-5</v>
      </c>
    </row>
    <row r="2707" spans="1:12">
      <c r="A2707">
        <v>2704</v>
      </c>
      <c r="B2707">
        <v>11692.2403222495</v>
      </c>
      <c r="C2707">
        <f t="shared" si="434"/>
        <v>3.6968576709796672E-3</v>
      </c>
      <c r="D2707">
        <f t="shared" si="442"/>
        <v>46.343298664820956</v>
      </c>
      <c r="E2707">
        <f t="shared" si="439"/>
        <v>-4.8525749516080277E-5</v>
      </c>
      <c r="F2707">
        <f t="shared" si="443"/>
        <v>6903.2427018259186</v>
      </c>
      <c r="G2707">
        <f t="shared" si="435"/>
        <v>5268.8284678839455</v>
      </c>
      <c r="H2707">
        <f t="shared" si="436"/>
        <v>46.344142339419733</v>
      </c>
      <c r="I2707">
        <f t="shared" si="437"/>
        <v>46.344142339419733</v>
      </c>
      <c r="J2707" s="6">
        <f t="shared" si="438"/>
        <v>46.344142339419733</v>
      </c>
      <c r="K2707" s="2">
        <f t="shared" si="440"/>
        <v>3.6511444494452493E-9</v>
      </c>
      <c r="L2707" s="8">
        <f t="shared" si="441"/>
        <v>1.8204888799099996E-5</v>
      </c>
    </row>
    <row r="2708" spans="1:12">
      <c r="A2708">
        <v>2705</v>
      </c>
      <c r="B2708">
        <v>11692.2403222495</v>
      </c>
      <c r="C2708">
        <f t="shared" si="434"/>
        <v>3.6954915003695491E-3</v>
      </c>
      <c r="D2708">
        <f t="shared" si="442"/>
        <v>46.343298844213749</v>
      </c>
      <c r="E2708">
        <f t="shared" si="439"/>
        <v>-4.8505700370818521E-5</v>
      </c>
      <c r="F2708">
        <f t="shared" si="443"/>
        <v>6903.2426511029053</v>
      </c>
      <c r="G2708">
        <f t="shared" si="435"/>
        <v>5268.8284340686041</v>
      </c>
      <c r="H2708">
        <f t="shared" si="436"/>
        <v>46.344142170343019</v>
      </c>
      <c r="I2708">
        <f t="shared" si="437"/>
        <v>46.344142170343012</v>
      </c>
      <c r="J2708" s="6">
        <f t="shared" si="438"/>
        <v>46.344142170343019</v>
      </c>
      <c r="K2708" s="2">
        <f t="shared" si="440"/>
        <v>3.6482866007193284E-9</v>
      </c>
      <c r="L2708" s="8">
        <f t="shared" si="441"/>
        <v>1.8197369421321288E-5</v>
      </c>
    </row>
    <row r="2709" spans="1:12">
      <c r="A2709">
        <v>2706</v>
      </c>
      <c r="B2709">
        <v>11692.2403222495</v>
      </c>
      <c r="C2709">
        <f t="shared" si="434"/>
        <v>3.6941263391207981E-3</v>
      </c>
      <c r="D2709">
        <f t="shared" si="442"/>
        <v>46.343299023466152</v>
      </c>
      <c r="E2709">
        <f t="shared" si="439"/>
        <v>-4.8485666919198964E-5</v>
      </c>
      <c r="F2709">
        <f t="shared" si="443"/>
        <v>6903.2426004195922</v>
      </c>
      <c r="G2709">
        <f t="shared" si="435"/>
        <v>5268.8284002797282</v>
      </c>
      <c r="H2709">
        <f t="shared" si="436"/>
        <v>46.344142001398644</v>
      </c>
      <c r="I2709">
        <f t="shared" si="437"/>
        <v>46.344142001398637</v>
      </c>
      <c r="J2709" s="6">
        <f t="shared" si="438"/>
        <v>46.344142001398637</v>
      </c>
      <c r="K2709" s="2">
        <f t="shared" si="440"/>
        <v>3.6454312050626074E-9</v>
      </c>
      <c r="L2709" s="8">
        <f t="shared" si="441"/>
        <v>1.8189855928444388E-5</v>
      </c>
    </row>
    <row r="2710" spans="1:12">
      <c r="A2710">
        <v>2707</v>
      </c>
      <c r="B2710">
        <v>11692.2403222495</v>
      </c>
      <c r="C2710">
        <f t="shared" si="434"/>
        <v>3.692762186115214E-3</v>
      </c>
      <c r="D2710">
        <f t="shared" si="442"/>
        <v>46.343299202578329</v>
      </c>
      <c r="E2710">
        <f t="shared" si="439"/>
        <v>-4.8465649145280211E-5</v>
      </c>
      <c r="F2710">
        <f t="shared" si="443"/>
        <v>6903.242549775925</v>
      </c>
      <c r="G2710">
        <f t="shared" si="435"/>
        <v>5268.828366517283</v>
      </c>
      <c r="H2710">
        <f t="shared" si="436"/>
        <v>46.344141832586416</v>
      </c>
      <c r="I2710">
        <f t="shared" si="437"/>
        <v>46.344141832586423</v>
      </c>
      <c r="J2710" s="6">
        <f t="shared" si="438"/>
        <v>46.344141832586416</v>
      </c>
      <c r="K2710" s="2">
        <f t="shared" si="440"/>
        <v>3.6425794890253948E-9</v>
      </c>
      <c r="L2710" s="8">
        <f t="shared" si="441"/>
        <v>1.8182348313262984E-5</v>
      </c>
    </row>
    <row r="2711" spans="1:12">
      <c r="A2711">
        <v>2708</v>
      </c>
      <c r="B2711">
        <v>11692.2403222495</v>
      </c>
      <c r="C2711">
        <f t="shared" si="434"/>
        <v>3.6913990402362494E-3</v>
      </c>
      <c r="D2711">
        <f t="shared" si="442"/>
        <v>46.343299381550445</v>
      </c>
      <c r="E2711">
        <f t="shared" si="439"/>
        <v>-4.8445647029849615E-5</v>
      </c>
      <c r="F2711">
        <f t="shared" si="443"/>
        <v>6903.242499171859</v>
      </c>
      <c r="G2711">
        <f t="shared" si="435"/>
        <v>5268.8283327812396</v>
      </c>
      <c r="H2711">
        <f t="shared" si="436"/>
        <v>46.3441416639062</v>
      </c>
      <c r="I2711">
        <f t="shared" si="437"/>
        <v>46.344141663906193</v>
      </c>
      <c r="J2711" s="6">
        <f t="shared" si="438"/>
        <v>46.3441416639062</v>
      </c>
      <c r="K2711" s="2">
        <f t="shared" si="440"/>
        <v>3.6397311459702049E-9</v>
      </c>
      <c r="L2711" s="8">
        <f t="shared" si="441"/>
        <v>1.8174846568877407E-5</v>
      </c>
    </row>
    <row r="2712" spans="1:12">
      <c r="A2712">
        <v>2709</v>
      </c>
      <c r="B2712">
        <v>11692.2403222495</v>
      </c>
      <c r="C2712">
        <f t="shared" si="434"/>
        <v>3.6900369003690036E-3</v>
      </c>
      <c r="D2712">
        <f t="shared" si="442"/>
        <v>46.343299560382661</v>
      </c>
      <c r="E2712">
        <f t="shared" si="439"/>
        <v>-4.8425660554515117E-5</v>
      </c>
      <c r="F2712">
        <f t="shared" si="443"/>
        <v>6903.2424486073496</v>
      </c>
      <c r="G2712">
        <f t="shared" si="435"/>
        <v>5268.8282990715661</v>
      </c>
      <c r="H2712">
        <f t="shared" si="436"/>
        <v>46.344141495357825</v>
      </c>
      <c r="I2712">
        <f t="shared" si="437"/>
        <v>46.344141495357839</v>
      </c>
      <c r="J2712" s="6">
        <f t="shared" si="438"/>
        <v>46.344141495357832</v>
      </c>
      <c r="K2712" s="2">
        <f t="shared" si="440"/>
        <v>3.6368861758971116E-9</v>
      </c>
      <c r="L2712" s="8">
        <f t="shared" si="441"/>
        <v>1.8167350688387984E-5</v>
      </c>
    </row>
    <row r="2713" spans="1:12">
      <c r="A2713">
        <v>2710</v>
      </c>
      <c r="B2713">
        <v>11692.2403222495</v>
      </c>
      <c r="C2713">
        <f t="shared" si="434"/>
        <v>3.6886757654002213E-3</v>
      </c>
      <c r="D2713">
        <f t="shared" si="442"/>
        <v>46.343299739075135</v>
      </c>
      <c r="E2713">
        <f t="shared" si="439"/>
        <v>-4.8405689701288399E-5</v>
      </c>
      <c r="F2713">
        <f t="shared" si="443"/>
        <v>6903.2423980823523</v>
      </c>
      <c r="G2713">
        <f t="shared" si="435"/>
        <v>5268.8282653882352</v>
      </c>
      <c r="H2713">
        <f t="shared" si="436"/>
        <v>46.344141326941177</v>
      </c>
      <c r="I2713">
        <f t="shared" si="437"/>
        <v>46.344141326941177</v>
      </c>
      <c r="J2713" s="6">
        <f t="shared" si="438"/>
        <v>46.344141326941177</v>
      </c>
      <c r="K2713" s="2">
        <f t="shared" si="440"/>
        <v>3.6340441188498403E-9</v>
      </c>
      <c r="L2713" s="8">
        <f t="shared" si="441"/>
        <v>1.8159860665508334E-5</v>
      </c>
    </row>
    <row r="2714" spans="1:12">
      <c r="A2714">
        <v>2711</v>
      </c>
      <c r="B2714">
        <v>11692.2403222495</v>
      </c>
      <c r="C2714">
        <f t="shared" si="434"/>
        <v>3.687315634218289E-3</v>
      </c>
      <c r="D2714">
        <f t="shared" si="442"/>
        <v>46.34329991762803</v>
      </c>
      <c r="E2714">
        <f t="shared" si="439"/>
        <v>-4.8385734453001175E-5</v>
      </c>
      <c r="F2714">
        <f t="shared" si="443"/>
        <v>6903.2423475968189</v>
      </c>
      <c r="G2714">
        <f t="shared" si="435"/>
        <v>5268.8282317312123</v>
      </c>
      <c r="H2714">
        <f t="shared" si="436"/>
        <v>46.344141158656065</v>
      </c>
      <c r="I2714">
        <f t="shared" si="437"/>
        <v>46.344141158656072</v>
      </c>
      <c r="J2714" s="6">
        <f t="shared" si="438"/>
        <v>46.344141158656072</v>
      </c>
      <c r="K2714" s="2">
        <f t="shared" si="440"/>
        <v>3.6312055881035908E-9</v>
      </c>
      <c r="L2714" s="8">
        <f t="shared" si="441"/>
        <v>1.8152376493185469E-5</v>
      </c>
    </row>
    <row r="2715" spans="1:12">
      <c r="A2715">
        <v>2712</v>
      </c>
      <c r="B2715">
        <v>11692.2403222495</v>
      </c>
      <c r="C2715">
        <f t="shared" si="434"/>
        <v>3.6859565057132328E-3</v>
      </c>
      <c r="D2715">
        <f t="shared" si="442"/>
        <v>46.343300096041503</v>
      </c>
      <c r="E2715">
        <f t="shared" si="439"/>
        <v>-4.8365794791261039E-5</v>
      </c>
      <c r="F2715">
        <f t="shared" si="443"/>
        <v>6903.2422971507076</v>
      </c>
      <c r="G2715">
        <f t="shared" si="435"/>
        <v>5268.8281981004711</v>
      </c>
      <c r="H2715">
        <f t="shared" si="436"/>
        <v>46.34414099050236</v>
      </c>
      <c r="I2715">
        <f t="shared" si="437"/>
        <v>46.344140990502368</v>
      </c>
      <c r="J2715" s="6">
        <f t="shared" si="438"/>
        <v>46.344140990502368</v>
      </c>
      <c r="K2715" s="2">
        <f t="shared" si="440"/>
        <v>3.6283702770208701E-9</v>
      </c>
      <c r="L2715" s="8">
        <f t="shared" si="441"/>
        <v>1.8144898164826358E-5</v>
      </c>
    </row>
    <row r="2716" spans="1:12">
      <c r="A2716">
        <v>2713</v>
      </c>
      <c r="B2716">
        <v>11692.2403222495</v>
      </c>
      <c r="C2716">
        <f t="shared" si="434"/>
        <v>3.6845983787767134E-3</v>
      </c>
      <c r="D2716">
        <f t="shared" si="442"/>
        <v>46.343300274315716</v>
      </c>
      <c r="E2716">
        <f t="shared" si="439"/>
        <v>-4.8345870698080562E-5</v>
      </c>
      <c r="F2716">
        <f t="shared" si="443"/>
        <v>6903.2422467439728</v>
      </c>
      <c r="G2716">
        <f t="shared" si="435"/>
        <v>5268.8281644959816</v>
      </c>
      <c r="H2716">
        <f t="shared" si="436"/>
        <v>46.344140822479915</v>
      </c>
      <c r="I2716">
        <f t="shared" si="437"/>
        <v>46.344140822479915</v>
      </c>
      <c r="J2716" s="6">
        <f t="shared" si="438"/>
        <v>46.344140822479915</v>
      </c>
      <c r="K2716" s="2">
        <f t="shared" si="440"/>
        <v>3.6255381856017499E-9</v>
      </c>
      <c r="L2716" s="8">
        <f t="shared" si="441"/>
        <v>1.8137425673684658E-5</v>
      </c>
    </row>
    <row r="2717" spans="1:12">
      <c r="A2717">
        <v>2714</v>
      </c>
      <c r="B2717">
        <v>11692.2403222495</v>
      </c>
      <c r="C2717">
        <f t="shared" si="434"/>
        <v>3.6832412523020259E-3</v>
      </c>
      <c r="D2717">
        <f t="shared" si="442"/>
        <v>46.343300452450833</v>
      </c>
      <c r="E2717">
        <f t="shared" si="439"/>
        <v>-4.8325962155473718E-5</v>
      </c>
      <c r="F2717">
        <f t="shared" si="443"/>
        <v>6903.2421963765673</v>
      </c>
      <c r="G2717">
        <f t="shared" si="435"/>
        <v>5268.8281309177119</v>
      </c>
      <c r="H2717">
        <f t="shared" si="436"/>
        <v>46.344140654588557</v>
      </c>
      <c r="I2717">
        <f t="shared" si="437"/>
        <v>46.344140654588557</v>
      </c>
      <c r="J2717" s="6">
        <f t="shared" si="438"/>
        <v>46.344140654588557</v>
      </c>
      <c r="K2717" s="2">
        <f t="shared" si="440"/>
        <v>3.6227094671650855E-9</v>
      </c>
      <c r="L2717" s="8">
        <f t="shared" si="441"/>
        <v>1.81299590128607E-5</v>
      </c>
    </row>
    <row r="2718" spans="1:12">
      <c r="A2718">
        <v>2715</v>
      </c>
      <c r="B2718">
        <v>11692.2403222495</v>
      </c>
      <c r="C2718">
        <f t="shared" si="434"/>
        <v>3.6818851251840942E-3</v>
      </c>
      <c r="D2718">
        <f t="shared" si="442"/>
        <v>46.343300630447011</v>
      </c>
      <c r="E2718">
        <f t="shared" si="439"/>
        <v>-4.8306069145457766E-5</v>
      </c>
      <c r="F2718">
        <f t="shared" si="443"/>
        <v>6903.2421460484466</v>
      </c>
      <c r="G2718">
        <f t="shared" si="435"/>
        <v>5268.828097365631</v>
      </c>
      <c r="H2718">
        <f t="shared" si="436"/>
        <v>46.344140486828152</v>
      </c>
      <c r="I2718">
        <f t="shared" si="437"/>
        <v>46.344140486828152</v>
      </c>
      <c r="J2718" s="6">
        <f t="shared" si="438"/>
        <v>46.344140486828152</v>
      </c>
      <c r="K2718" s="2">
        <f t="shared" si="440"/>
        <v>3.619883815073379E-9</v>
      </c>
      <c r="L2718" s="8">
        <f t="shared" si="441"/>
        <v>1.8122498175914783E-5</v>
      </c>
    </row>
    <row r="2719" spans="1:12">
      <c r="A2719">
        <v>2716</v>
      </c>
      <c r="B2719">
        <v>11692.2403222495</v>
      </c>
      <c r="C2719">
        <f t="shared" si="434"/>
        <v>3.6805299963194702E-3</v>
      </c>
      <c r="D2719">
        <f t="shared" si="442"/>
        <v>46.343300808304406</v>
      </c>
      <c r="E2719">
        <f t="shared" si="439"/>
        <v>-4.8286191650859535E-5</v>
      </c>
      <c r="F2719">
        <f t="shared" si="443"/>
        <v>6903.2420957595677</v>
      </c>
      <c r="G2719">
        <f t="shared" si="435"/>
        <v>5268.8280638397118</v>
      </c>
      <c r="H2719">
        <f t="shared" si="436"/>
        <v>46.344140319198566</v>
      </c>
      <c r="I2719">
        <f t="shared" si="437"/>
        <v>46.344140319198559</v>
      </c>
      <c r="J2719" s="6">
        <f t="shared" si="438"/>
        <v>46.344140319198559</v>
      </c>
      <c r="K2719" s="2">
        <f t="shared" si="440"/>
        <v>3.6170612293266988E-9</v>
      </c>
      <c r="L2719" s="8">
        <f t="shared" si="441"/>
        <v>1.8115043156407201E-5</v>
      </c>
    </row>
    <row r="2720" spans="1:12">
      <c r="A2720">
        <v>2717</v>
      </c>
      <c r="B2720">
        <v>11692.2403222495</v>
      </c>
      <c r="C2720">
        <f t="shared" si="434"/>
        <v>3.6791758646063282E-3</v>
      </c>
      <c r="D2720">
        <f t="shared" si="442"/>
        <v>46.343300986023181</v>
      </c>
      <c r="E2720">
        <f t="shared" si="439"/>
        <v>-4.8266329654105542E-5</v>
      </c>
      <c r="F2720">
        <f t="shared" si="443"/>
        <v>6903.2420455098782</v>
      </c>
      <c r="G2720">
        <f t="shared" si="435"/>
        <v>5268.8280303399188</v>
      </c>
      <c r="H2720">
        <f t="shared" si="436"/>
        <v>46.344140151699591</v>
      </c>
      <c r="I2720">
        <f t="shared" si="437"/>
        <v>46.344140151699591</v>
      </c>
      <c r="J2720" s="6">
        <f t="shared" si="438"/>
        <v>46.344140151699591</v>
      </c>
      <c r="K2720" s="2">
        <f t="shared" si="440"/>
        <v>3.6142426298378325E-9</v>
      </c>
      <c r="L2720" s="8">
        <f t="shared" si="441"/>
        <v>1.8107593946825006E-5</v>
      </c>
    </row>
    <row r="2721" spans="1:12">
      <c r="A2721">
        <v>2718</v>
      </c>
      <c r="B2721">
        <v>11692.2403222495</v>
      </c>
      <c r="C2721">
        <f t="shared" si="434"/>
        <v>3.677822728944465E-3</v>
      </c>
      <c r="D2721">
        <f t="shared" si="442"/>
        <v>46.343301163603499</v>
      </c>
      <c r="E2721">
        <f t="shared" si="439"/>
        <v>-4.8246483135166543E-5</v>
      </c>
      <c r="F2721">
        <f t="shared" si="443"/>
        <v>6903.2419952993387</v>
      </c>
      <c r="G2721">
        <f t="shared" si="435"/>
        <v>5268.8279968662255</v>
      </c>
      <c r="H2721">
        <f t="shared" si="436"/>
        <v>46.344139984331122</v>
      </c>
      <c r="I2721">
        <f t="shared" si="437"/>
        <v>46.344139984331129</v>
      </c>
      <c r="J2721" s="6">
        <f t="shared" si="438"/>
        <v>46.344139984331122</v>
      </c>
      <c r="K2721" s="2">
        <f t="shared" si="440"/>
        <v>3.6114267900565653E-9</v>
      </c>
      <c r="L2721" s="8">
        <f t="shared" si="441"/>
        <v>1.8100150540881816E-5</v>
      </c>
    </row>
    <row r="2722" spans="1:12">
      <c r="A2722">
        <v>2719</v>
      </c>
      <c r="B2722">
        <v>11692.2403222495</v>
      </c>
      <c r="C2722">
        <f t="shared" si="434"/>
        <v>3.6764705882352941E-3</v>
      </c>
      <c r="D2722">
        <f t="shared" si="442"/>
        <v>46.34330134104551</v>
      </c>
      <c r="E2722">
        <f t="shared" si="439"/>
        <v>-4.8226652078099378E-5</v>
      </c>
      <c r="F2722">
        <f t="shared" si="443"/>
        <v>6903.2419451279084</v>
      </c>
      <c r="G2722">
        <f t="shared" si="435"/>
        <v>5268.8279634186056</v>
      </c>
      <c r="H2722">
        <f t="shared" si="436"/>
        <v>46.344139817093023</v>
      </c>
      <c r="I2722">
        <f t="shared" si="437"/>
        <v>46.34413981709303</v>
      </c>
      <c r="J2722" s="6">
        <f t="shared" si="438"/>
        <v>46.344139817093023</v>
      </c>
      <c r="K2722" s="2">
        <f t="shared" si="440"/>
        <v>3.6086137099829603E-9</v>
      </c>
      <c r="L2722" s="8">
        <f t="shared" si="441"/>
        <v>1.8092712932597891E-5</v>
      </c>
    </row>
    <row r="2723" spans="1:12">
      <c r="A2723">
        <v>2720</v>
      </c>
      <c r="B2723">
        <v>11692.2403222495</v>
      </c>
      <c r="C2723">
        <f t="shared" si="434"/>
        <v>3.6751194413818448E-3</v>
      </c>
      <c r="D2723">
        <f t="shared" si="442"/>
        <v>46.343301518349378</v>
      </c>
      <c r="E2723">
        <f t="shared" si="439"/>
        <v>-4.8206836466145032E-5</v>
      </c>
      <c r="F2723">
        <f t="shared" si="443"/>
        <v>6903.2418949955354</v>
      </c>
      <c r="G2723">
        <f t="shared" si="435"/>
        <v>5268.8279299970227</v>
      </c>
      <c r="H2723">
        <f t="shared" si="436"/>
        <v>46.344139649985117</v>
      </c>
      <c r="I2723">
        <f t="shared" si="437"/>
        <v>46.344139649985131</v>
      </c>
      <c r="J2723" s="6">
        <f t="shared" si="438"/>
        <v>46.344139649985124</v>
      </c>
      <c r="K2723" s="2">
        <f t="shared" si="440"/>
        <v>3.6058043095298103E-9</v>
      </c>
      <c r="L2723" s="8">
        <f t="shared" si="441"/>
        <v>1.8085281114766929E-5</v>
      </c>
    </row>
    <row r="2724" spans="1:12">
      <c r="A2724">
        <v>2721</v>
      </c>
      <c r="B2724">
        <v>11692.2403222495</v>
      </c>
      <c r="C2724">
        <f t="shared" si="434"/>
        <v>3.6737692872887582E-3</v>
      </c>
      <c r="D2724">
        <f t="shared" si="442"/>
        <v>46.343301695515258</v>
      </c>
      <c r="E2724">
        <f t="shared" si="439"/>
        <v>-4.8187036280498582E-5</v>
      </c>
      <c r="F2724">
        <f t="shared" si="443"/>
        <v>6903.241844902177</v>
      </c>
      <c r="G2724">
        <f t="shared" si="435"/>
        <v>5268.8278966014514</v>
      </c>
      <c r="H2724">
        <f t="shared" si="436"/>
        <v>46.344139483007254</v>
      </c>
      <c r="I2724">
        <f t="shared" si="437"/>
        <v>46.344139483007254</v>
      </c>
      <c r="J2724" s="6">
        <f t="shared" si="438"/>
        <v>46.344139483007254</v>
      </c>
      <c r="K2724" s="2">
        <f t="shared" si="440"/>
        <v>3.6029985886971924E-9</v>
      </c>
      <c r="L2724" s="8">
        <f t="shared" si="441"/>
        <v>1.8077855080335941E-5</v>
      </c>
    </row>
    <row r="2725" spans="1:12">
      <c r="A2725">
        <v>2722</v>
      </c>
      <c r="B2725">
        <v>11692.2403222495</v>
      </c>
      <c r="C2725">
        <f t="shared" si="434"/>
        <v>3.6724201248622842E-3</v>
      </c>
      <c r="D2725">
        <f t="shared" si="442"/>
        <v>46.343301872543314</v>
      </c>
      <c r="E2725">
        <f t="shared" si="439"/>
        <v>-4.8167251501950256E-5</v>
      </c>
      <c r="F2725">
        <f t="shared" si="443"/>
        <v>6903.2417948477896</v>
      </c>
      <c r="G2725">
        <f t="shared" si="435"/>
        <v>5268.8278632318597</v>
      </c>
      <c r="H2725">
        <f t="shared" si="436"/>
        <v>46.3441393161593</v>
      </c>
      <c r="I2725">
        <f t="shared" si="437"/>
        <v>46.3441393161593</v>
      </c>
      <c r="J2725" s="6">
        <f t="shared" si="438"/>
        <v>46.3441393161593</v>
      </c>
      <c r="K2725" s="2">
        <f t="shared" si="440"/>
        <v>3.6001953209348686E-9</v>
      </c>
      <c r="L2725" s="8">
        <f t="shared" si="441"/>
        <v>1.8070434823325188E-5</v>
      </c>
    </row>
    <row r="2726" spans="1:12">
      <c r="A2726">
        <v>2723</v>
      </c>
      <c r="B2726">
        <v>11692.2403222495</v>
      </c>
      <c r="C2726">
        <f t="shared" si="434"/>
        <v>3.6710719530102789E-3</v>
      </c>
      <c r="D2726">
        <f t="shared" si="442"/>
        <v>46.343302049433696</v>
      </c>
      <c r="E2726">
        <f t="shared" si="439"/>
        <v>-4.814748211537611E-5</v>
      </c>
      <c r="F2726">
        <f t="shared" si="443"/>
        <v>6903.2417448323267</v>
      </c>
      <c r="G2726">
        <f t="shared" si="435"/>
        <v>5268.8278298882178</v>
      </c>
      <c r="H2726">
        <f t="shared" si="436"/>
        <v>46.344139149441084</v>
      </c>
      <c r="I2726">
        <f t="shared" si="437"/>
        <v>46.344139149441091</v>
      </c>
      <c r="J2726" s="6">
        <f t="shared" si="438"/>
        <v>46.344139149441091</v>
      </c>
      <c r="K2726" s="2">
        <f t="shared" si="440"/>
        <v>3.5973957327932171E-9</v>
      </c>
      <c r="L2726" s="8">
        <f t="shared" si="441"/>
        <v>1.8063020336835012E-5</v>
      </c>
    </row>
    <row r="2727" spans="1:12">
      <c r="A2727">
        <v>2724</v>
      </c>
      <c r="B2727">
        <v>11692.2403222495</v>
      </c>
      <c r="C2727">
        <f t="shared" si="434"/>
        <v>3.669724770642202E-3</v>
      </c>
      <c r="D2727">
        <f t="shared" si="442"/>
        <v>46.343302226186566</v>
      </c>
      <c r="E2727">
        <f t="shared" si="439"/>
        <v>-4.8127728101562205E-5</v>
      </c>
      <c r="F2727">
        <f t="shared" si="443"/>
        <v>6903.2416948557475</v>
      </c>
      <c r="G2727">
        <f t="shared" si="435"/>
        <v>5268.8277965704992</v>
      </c>
      <c r="H2727">
        <f t="shared" si="436"/>
        <v>46.344138982852492</v>
      </c>
      <c r="I2727">
        <f t="shared" si="437"/>
        <v>46.344138982852478</v>
      </c>
      <c r="J2727" s="6">
        <f t="shared" si="438"/>
        <v>46.344138982852485</v>
      </c>
      <c r="K2727" s="2">
        <f t="shared" si="440"/>
        <v>3.5945992109971521E-9</v>
      </c>
      <c r="L2727" s="8">
        <f t="shared" si="441"/>
        <v>1.805561161427239E-5</v>
      </c>
    </row>
    <row r="2728" spans="1:12">
      <c r="A2728">
        <v>2725</v>
      </c>
      <c r="B2728">
        <v>11692.2403222495</v>
      </c>
      <c r="C2728">
        <f t="shared" si="434"/>
        <v>3.6683785766691121E-3</v>
      </c>
      <c r="D2728">
        <f t="shared" si="442"/>
        <v>46.343302402802081</v>
      </c>
      <c r="E2728">
        <f t="shared" si="439"/>
        <v>-4.810798944334226E-5</v>
      </c>
      <c r="F2728">
        <f t="shared" si="443"/>
        <v>6903.2416449180046</v>
      </c>
      <c r="G2728">
        <f t="shared" si="435"/>
        <v>5268.8277632786694</v>
      </c>
      <c r="H2728">
        <f t="shared" si="436"/>
        <v>46.34413881639334</v>
      </c>
      <c r="I2728">
        <f t="shared" si="437"/>
        <v>46.344138816393354</v>
      </c>
      <c r="J2728" s="6">
        <f t="shared" si="438"/>
        <v>46.344138816393347</v>
      </c>
      <c r="K2728" s="2">
        <f t="shared" si="440"/>
        <v>3.5918056022279511E-9</v>
      </c>
      <c r="L2728" s="8">
        <f t="shared" si="441"/>
        <v>1.8048208649350944E-5</v>
      </c>
    </row>
    <row r="2729" spans="1:12">
      <c r="A2729">
        <v>2726</v>
      </c>
      <c r="B2729">
        <v>11692.2403222495</v>
      </c>
      <c r="C2729">
        <f t="shared" si="434"/>
        <v>3.6670333700036671E-3</v>
      </c>
      <c r="D2729">
        <f t="shared" si="442"/>
        <v>46.343302579280397</v>
      </c>
      <c r="E2729">
        <f t="shared" si="439"/>
        <v>-4.8088266123954712E-5</v>
      </c>
      <c r="F2729">
        <f t="shared" si="443"/>
        <v>6903.2415950190543</v>
      </c>
      <c r="G2729">
        <f t="shared" si="435"/>
        <v>5268.8277300127029</v>
      </c>
      <c r="H2729">
        <f t="shared" si="436"/>
        <v>46.344138650063513</v>
      </c>
      <c r="I2729">
        <f t="shared" si="437"/>
        <v>46.344138650063513</v>
      </c>
      <c r="J2729" s="6">
        <f t="shared" si="438"/>
        <v>46.344138650063513</v>
      </c>
      <c r="K2729" s="2">
        <f t="shared" si="440"/>
        <v>3.5890155197608447E-9</v>
      </c>
      <c r="L2729" s="8">
        <f t="shared" si="441"/>
        <v>1.8040811435171012E-5</v>
      </c>
    </row>
    <row r="2730" spans="1:12">
      <c r="A2730">
        <v>2727</v>
      </c>
      <c r="B2730">
        <v>11692.2403222495</v>
      </c>
      <c r="C2730">
        <f t="shared" si="434"/>
        <v>3.6656891495601175E-3</v>
      </c>
      <c r="D2730">
        <f t="shared" si="442"/>
        <v>46.343302755621671</v>
      </c>
      <c r="E2730">
        <f t="shared" si="439"/>
        <v>-4.8068558125006296E-5</v>
      </c>
      <c r="F2730">
        <f t="shared" si="443"/>
        <v>6903.2415451588531</v>
      </c>
      <c r="G2730">
        <f t="shared" si="435"/>
        <v>5268.8276967725687</v>
      </c>
      <c r="H2730">
        <f t="shared" si="436"/>
        <v>46.344138483862842</v>
      </c>
      <c r="I2730">
        <f t="shared" si="437"/>
        <v>46.344138483862842</v>
      </c>
      <c r="J2730" s="6">
        <f t="shared" si="438"/>
        <v>46.344138483862842</v>
      </c>
      <c r="K2730" s="2">
        <f t="shared" si="440"/>
        <v>3.5862285036395313E-9</v>
      </c>
      <c r="L2730" s="8">
        <f t="shared" si="441"/>
        <v>1.8033419965292897E-5</v>
      </c>
    </row>
    <row r="2731" spans="1:12">
      <c r="A2731">
        <v>2728</v>
      </c>
      <c r="B2731">
        <v>11692.2403222495</v>
      </c>
      <c r="C2731">
        <f t="shared" si="434"/>
        <v>3.6643459142543058E-3</v>
      </c>
      <c r="D2731">
        <f t="shared" si="442"/>
        <v>46.343302931826067</v>
      </c>
      <c r="E2731">
        <f t="shared" si="439"/>
        <v>-4.8048865428919654E-5</v>
      </c>
      <c r="F2731">
        <f t="shared" si="443"/>
        <v>6903.2414953373536</v>
      </c>
      <c r="G2731">
        <f t="shared" si="435"/>
        <v>5268.8276635582351</v>
      </c>
      <c r="H2731">
        <f t="shared" si="436"/>
        <v>46.34413831779117</v>
      </c>
      <c r="I2731">
        <f t="shared" si="437"/>
        <v>46.344138317791185</v>
      </c>
      <c r="J2731" s="6">
        <f t="shared" si="438"/>
        <v>46.344138317791177</v>
      </c>
      <c r="K2731" s="2">
        <f t="shared" si="440"/>
        <v>3.583444860501663E-9</v>
      </c>
      <c r="L2731" s="8">
        <f t="shared" si="441"/>
        <v>1.8026034232816932E-5</v>
      </c>
    </row>
    <row r="2732" spans="1:12">
      <c r="A2732">
        <v>2729</v>
      </c>
      <c r="B2732">
        <v>11692.2403222495</v>
      </c>
      <c r="C2732">
        <f t="shared" si="434"/>
        <v>3.663003663003663E-3</v>
      </c>
      <c r="D2732">
        <f t="shared" si="442"/>
        <v>46.343303107893732</v>
      </c>
      <c r="E2732">
        <f t="shared" si="439"/>
        <v>-4.8029188018119219E-5</v>
      </c>
      <c r="F2732">
        <f t="shared" si="443"/>
        <v>6903.2414455545131</v>
      </c>
      <c r="G2732">
        <f t="shared" si="435"/>
        <v>5268.8276303696757</v>
      </c>
      <c r="H2732">
        <f t="shared" si="436"/>
        <v>46.344138151848369</v>
      </c>
      <c r="I2732">
        <f t="shared" si="437"/>
        <v>46.344138151848369</v>
      </c>
      <c r="J2732" s="6">
        <f t="shared" si="438"/>
        <v>46.344138151848369</v>
      </c>
      <c r="K2732" s="2">
        <f t="shared" si="440"/>
        <v>3.5806644370285185E-9</v>
      </c>
      <c r="L2732" s="8">
        <f t="shared" si="441"/>
        <v>1.8018654231303422E-5</v>
      </c>
    </row>
    <row r="2733" spans="1:12">
      <c r="A2733">
        <v>2730</v>
      </c>
      <c r="B2733">
        <v>11692.2403222495</v>
      </c>
      <c r="C2733">
        <f t="shared" si="434"/>
        <v>3.6616623947272062E-3</v>
      </c>
      <c r="D2733">
        <f t="shared" si="442"/>
        <v>46.343303283824824</v>
      </c>
      <c r="E2733">
        <f t="shared" si="439"/>
        <v>-4.8009525875026902E-5</v>
      </c>
      <c r="F2733">
        <f t="shared" si="443"/>
        <v>6903.2413958102898</v>
      </c>
      <c r="G2733">
        <f t="shared" si="435"/>
        <v>5268.8275972068604</v>
      </c>
      <c r="H2733">
        <f t="shared" si="436"/>
        <v>46.344137986034312</v>
      </c>
      <c r="I2733">
        <f t="shared" si="437"/>
        <v>46.344137986034291</v>
      </c>
      <c r="J2733" s="6">
        <f t="shared" si="438"/>
        <v>46.344137986034298</v>
      </c>
      <c r="K2733" s="2">
        <f t="shared" si="440"/>
        <v>3.5778866199449923E-9</v>
      </c>
      <c r="L2733" s="8">
        <f t="shared" si="441"/>
        <v>1.8011279954772642E-5</v>
      </c>
    </row>
    <row r="2734" spans="1:12">
      <c r="A2734">
        <v>2731</v>
      </c>
      <c r="B2734">
        <v>11692.2403222495</v>
      </c>
      <c r="C2734">
        <f t="shared" si="434"/>
        <v>3.6603221083455345E-3</v>
      </c>
      <c r="D2734">
        <f t="shared" si="442"/>
        <v>46.343303459619499</v>
      </c>
      <c r="E2734">
        <f t="shared" si="439"/>
        <v>-4.7989878983699896E-5</v>
      </c>
      <c r="F2734">
        <f t="shared" si="443"/>
        <v>6903.2413461046353</v>
      </c>
      <c r="G2734">
        <f t="shared" si="435"/>
        <v>5268.8275640697566</v>
      </c>
      <c r="H2734">
        <f t="shared" si="436"/>
        <v>46.344137820348777</v>
      </c>
      <c r="I2734">
        <f t="shared" si="437"/>
        <v>46.344137820348784</v>
      </c>
      <c r="J2734" s="6">
        <f t="shared" si="438"/>
        <v>46.344137820348777</v>
      </c>
      <c r="K2734" s="2">
        <f t="shared" si="440"/>
        <v>3.5751127891202933E-9</v>
      </c>
      <c r="L2734" s="8">
        <f t="shared" si="441"/>
        <v>1.800391139586496E-5</v>
      </c>
    </row>
    <row r="2735" spans="1:12">
      <c r="A2735">
        <v>2732</v>
      </c>
      <c r="B2735">
        <v>11692.2403222495</v>
      </c>
      <c r="C2735">
        <f t="shared" si="434"/>
        <v>3.6589828027808269E-3</v>
      </c>
      <c r="D2735">
        <f t="shared" si="442"/>
        <v>46.343303635277913</v>
      </c>
      <c r="E2735">
        <f t="shared" si="439"/>
        <v>-4.7970247324518995E-5</v>
      </c>
      <c r="F2735">
        <f t="shared" si="443"/>
        <v>6903.2412964375098</v>
      </c>
      <c r="G2735">
        <f t="shared" si="435"/>
        <v>5268.8275309583396</v>
      </c>
      <c r="H2735">
        <f t="shared" si="436"/>
        <v>46.344137654791702</v>
      </c>
      <c r="I2735">
        <f t="shared" si="437"/>
        <v>46.344137654791702</v>
      </c>
      <c r="J2735" s="6">
        <f t="shared" si="438"/>
        <v>46.344137654791702</v>
      </c>
      <c r="K2735" s="2">
        <f t="shared" si="440"/>
        <v>3.5723412580477585E-9</v>
      </c>
      <c r="L2735" s="8">
        <f t="shared" si="441"/>
        <v>1.7996548548907288E-5</v>
      </c>
    </row>
    <row r="2736" spans="1:12">
      <c r="A2736">
        <v>2733</v>
      </c>
      <c r="B2736">
        <v>11692.2403222495</v>
      </c>
      <c r="C2736">
        <f t="shared" si="434"/>
        <v>3.6576444769568397E-3</v>
      </c>
      <c r="D2736">
        <f t="shared" si="442"/>
        <v>46.343303810800222</v>
      </c>
      <c r="E2736">
        <f t="shared" si="439"/>
        <v>-4.7950630882360642E-5</v>
      </c>
      <c r="F2736">
        <f t="shared" si="443"/>
        <v>6903.2412468088687</v>
      </c>
      <c r="G2736">
        <f t="shared" si="435"/>
        <v>5268.8274978725794</v>
      </c>
      <c r="H2736">
        <f t="shared" si="436"/>
        <v>46.344137489362893</v>
      </c>
      <c r="I2736">
        <f t="shared" si="437"/>
        <v>46.344137489362893</v>
      </c>
      <c r="J2736" s="6">
        <f t="shared" si="438"/>
        <v>46.344137489362893</v>
      </c>
      <c r="K2736" s="2">
        <f t="shared" si="440"/>
        <v>3.5695735599153975E-9</v>
      </c>
      <c r="L2736" s="8">
        <f t="shared" si="441"/>
        <v>1.7989191406693321E-5</v>
      </c>
    </row>
    <row r="2737" spans="1:12">
      <c r="A2737">
        <v>2734</v>
      </c>
      <c r="B2737">
        <v>11692.2403222495</v>
      </c>
      <c r="C2737">
        <f t="shared" si="434"/>
        <v>3.6563071297989031E-3</v>
      </c>
      <c r="D2737">
        <f t="shared" si="442"/>
        <v>46.343303986186584</v>
      </c>
      <c r="E2737">
        <f t="shared" si="439"/>
        <v>-4.793102963801194E-5</v>
      </c>
      <c r="F2737">
        <f t="shared" si="443"/>
        <v>6903.2411972186637</v>
      </c>
      <c r="G2737">
        <f t="shared" si="435"/>
        <v>5268.8274648124434</v>
      </c>
      <c r="H2737">
        <f t="shared" si="436"/>
        <v>46.344137324062217</v>
      </c>
      <c r="I2737">
        <f t="shared" si="437"/>
        <v>46.344137324062203</v>
      </c>
      <c r="J2737" s="6">
        <f t="shared" si="438"/>
        <v>46.34413732406221</v>
      </c>
      <c r="K2737" s="2">
        <f t="shared" si="440"/>
        <v>3.5668089281293087E-9</v>
      </c>
      <c r="L2737" s="8">
        <f t="shared" si="441"/>
        <v>1.7981839962783369E-5</v>
      </c>
    </row>
    <row r="2738" spans="1:12">
      <c r="A2738">
        <v>2735</v>
      </c>
      <c r="B2738">
        <v>11692.2403222495</v>
      </c>
      <c r="C2738">
        <f t="shared" si="434"/>
        <v>3.6549707602339179E-3</v>
      </c>
      <c r="D2738">
        <f t="shared" si="442"/>
        <v>46.343304161437146</v>
      </c>
      <c r="E2738">
        <f t="shared" si="439"/>
        <v>-4.7911443574712161E-5</v>
      </c>
      <c r="F2738">
        <f t="shared" si="443"/>
        <v>6903.2411476668594</v>
      </c>
      <c r="G2738">
        <f t="shared" si="435"/>
        <v>5268.827431777906</v>
      </c>
      <c r="H2738">
        <f t="shared" si="436"/>
        <v>46.344137158889531</v>
      </c>
      <c r="I2738">
        <f t="shared" si="437"/>
        <v>46.344137158889538</v>
      </c>
      <c r="J2738" s="6">
        <f t="shared" si="438"/>
        <v>46.344137158889538</v>
      </c>
      <c r="K2738" s="2">
        <f t="shared" si="440"/>
        <v>3.5640467494143732E-9</v>
      </c>
      <c r="L2738" s="8">
        <f t="shared" si="441"/>
        <v>1.7974494211504343E-5</v>
      </c>
    </row>
    <row r="2739" spans="1:12">
      <c r="A2739">
        <v>2736</v>
      </c>
      <c r="B2739">
        <v>11692.2403222495</v>
      </c>
      <c r="C2739">
        <f t="shared" si="434"/>
        <v>3.6536353671903542E-3</v>
      </c>
      <c r="D2739">
        <f t="shared" si="442"/>
        <v>46.343304336552073</v>
      </c>
      <c r="E2739">
        <f t="shared" si="439"/>
        <v>-4.7891872676520775E-5</v>
      </c>
      <c r="F2739">
        <f t="shared" si="443"/>
        <v>6903.2410981534031</v>
      </c>
      <c r="G2739">
        <f t="shared" si="435"/>
        <v>5268.8273987689354</v>
      </c>
      <c r="H2739">
        <f t="shared" si="436"/>
        <v>46.344136993844671</v>
      </c>
      <c r="I2739">
        <f t="shared" si="437"/>
        <v>46.344136993844678</v>
      </c>
      <c r="J2739" s="6">
        <f t="shared" si="438"/>
        <v>46.344136993844671</v>
      </c>
      <c r="K2739" s="2">
        <f t="shared" si="440"/>
        <v>3.5612890169150092E-9</v>
      </c>
      <c r="L2739" s="8">
        <f t="shared" si="441"/>
        <v>1.7967154144883333E-5</v>
      </c>
    </row>
    <row r="2740" spans="1:12">
      <c r="A2740">
        <v>2737</v>
      </c>
      <c r="B2740">
        <v>11692.2403222495</v>
      </c>
      <c r="C2740">
        <f t="shared" si="434"/>
        <v>3.6523009495982471E-3</v>
      </c>
      <c r="D2740">
        <f t="shared" si="442"/>
        <v>46.343304511531514</v>
      </c>
      <c r="E2740">
        <f t="shared" si="439"/>
        <v>-4.7872316923000123E-5</v>
      </c>
      <c r="F2740">
        <f t="shared" si="443"/>
        <v>6903.2410486782519</v>
      </c>
      <c r="G2740">
        <f t="shared" si="435"/>
        <v>5268.8273657855016</v>
      </c>
      <c r="H2740">
        <f t="shared" si="436"/>
        <v>46.344136828927503</v>
      </c>
      <c r="I2740">
        <f t="shared" si="437"/>
        <v>46.344136828927503</v>
      </c>
      <c r="J2740" s="6">
        <f t="shared" si="438"/>
        <v>46.344136828927503</v>
      </c>
      <c r="K2740" s="2">
        <f t="shared" si="440"/>
        <v>3.5585335841681378E-9</v>
      </c>
      <c r="L2740" s="8">
        <f t="shared" si="441"/>
        <v>1.7959819757400574E-5</v>
      </c>
    </row>
    <row r="2741" spans="1:12">
      <c r="A2741">
        <v>2738</v>
      </c>
      <c r="B2741">
        <v>11692.2403222495</v>
      </c>
      <c r="C2741">
        <f t="shared" si="434"/>
        <v>3.6509675063891934E-3</v>
      </c>
      <c r="D2741">
        <f t="shared" si="442"/>
        <v>46.343304686375625</v>
      </c>
      <c r="E2741">
        <f t="shared" si="439"/>
        <v>-4.7852776299024489E-5</v>
      </c>
      <c r="F2741">
        <f t="shared" si="443"/>
        <v>6903.2409992413695</v>
      </c>
      <c r="G2741">
        <f t="shared" si="435"/>
        <v>5268.82733282758</v>
      </c>
      <c r="H2741">
        <f t="shared" si="436"/>
        <v>46.344136664137906</v>
      </c>
      <c r="I2741">
        <f t="shared" si="437"/>
        <v>46.344136664137899</v>
      </c>
      <c r="J2741" s="6">
        <f t="shared" si="438"/>
        <v>46.344136664137906</v>
      </c>
      <c r="K2741" s="2">
        <f t="shared" si="440"/>
        <v>3.5557809111302087E-9</v>
      </c>
      <c r="L2741" s="8">
        <f t="shared" si="441"/>
        <v>1.7952491042923012E-5</v>
      </c>
    </row>
    <row r="2742" spans="1:12">
      <c r="A2742">
        <v>2739</v>
      </c>
      <c r="B2742">
        <v>11692.2403222495</v>
      </c>
      <c r="C2742">
        <f t="shared" si="434"/>
        <v>3.6496350364963502E-3</v>
      </c>
      <c r="D2742">
        <f t="shared" si="442"/>
        <v>46.343304861084555</v>
      </c>
      <c r="E2742">
        <f t="shared" si="439"/>
        <v>-4.7833250788653625E-5</v>
      </c>
      <c r="F2742">
        <f t="shared" si="443"/>
        <v>6903.2409498427078</v>
      </c>
      <c r="G2742">
        <f t="shared" si="435"/>
        <v>5268.8272998951388</v>
      </c>
      <c r="H2742">
        <f t="shared" si="436"/>
        <v>46.344136499475695</v>
      </c>
      <c r="I2742">
        <f t="shared" si="437"/>
        <v>46.344136499475695</v>
      </c>
      <c r="J2742" s="6">
        <f t="shared" si="438"/>
        <v>46.344136499475695</v>
      </c>
      <c r="K2742" s="2">
        <f t="shared" si="440"/>
        <v>3.5530322243516732E-9</v>
      </c>
      <c r="L2742" s="8">
        <f t="shared" si="441"/>
        <v>1.7945167994244355E-5</v>
      </c>
    </row>
    <row r="2743" spans="1:12">
      <c r="A2743">
        <v>2740</v>
      </c>
      <c r="B2743">
        <v>11692.2403222495</v>
      </c>
      <c r="C2743">
        <f t="shared" si="434"/>
        <v>3.6483035388544327E-3</v>
      </c>
      <c r="D2743">
        <f t="shared" si="442"/>
        <v>46.34330503565846</v>
      </c>
      <c r="E2743">
        <f t="shared" si="439"/>
        <v>-4.7813740372265927E-5</v>
      </c>
      <c r="F2743">
        <f t="shared" si="443"/>
        <v>6903.2409004822248</v>
      </c>
      <c r="G2743">
        <f t="shared" si="435"/>
        <v>5268.8272669881499</v>
      </c>
      <c r="H2743">
        <f t="shared" si="436"/>
        <v>46.344136334940757</v>
      </c>
      <c r="I2743">
        <f t="shared" si="437"/>
        <v>46.34413633494075</v>
      </c>
      <c r="J2743" s="6">
        <f t="shared" si="438"/>
        <v>46.344136334940757</v>
      </c>
      <c r="K2743" s="2">
        <f t="shared" si="440"/>
        <v>3.5502859906446184E-9</v>
      </c>
      <c r="L2743" s="8">
        <f t="shared" si="441"/>
        <v>1.7937850605538189E-5</v>
      </c>
    </row>
    <row r="2744" spans="1:12">
      <c r="A2744">
        <v>2741</v>
      </c>
      <c r="B2744">
        <v>11692.2403222495</v>
      </c>
      <c r="C2744">
        <f t="shared" si="434"/>
        <v>3.6469730123997084E-3</v>
      </c>
      <c r="D2744">
        <f t="shared" si="442"/>
        <v>46.343305210097498</v>
      </c>
      <c r="E2744">
        <f t="shared" si="439"/>
        <v>-4.7794245034327921E-5</v>
      </c>
      <c r="F2744">
        <f t="shared" si="443"/>
        <v>6903.2408511598724</v>
      </c>
      <c r="G2744">
        <f t="shared" si="435"/>
        <v>5268.8272341065813</v>
      </c>
      <c r="H2744">
        <f t="shared" si="436"/>
        <v>46.344136170532906</v>
      </c>
      <c r="I2744">
        <f t="shared" si="437"/>
        <v>46.344136170532913</v>
      </c>
      <c r="J2744" s="6">
        <f t="shared" si="438"/>
        <v>46.344136170532906</v>
      </c>
      <c r="K2744" s="2">
        <f t="shared" si="440"/>
        <v>3.547543743197099E-9</v>
      </c>
      <c r="L2744" s="8">
        <f t="shared" si="441"/>
        <v>1.7930538869444891E-5</v>
      </c>
    </row>
    <row r="2745" spans="1:12">
      <c r="A2745">
        <v>2742</v>
      </c>
      <c r="B2745">
        <v>11692.2403222495</v>
      </c>
      <c r="C2745">
        <f t="shared" si="434"/>
        <v>3.6456434560699965E-3</v>
      </c>
      <c r="D2745">
        <f t="shared" si="442"/>
        <v>46.343305384401816</v>
      </c>
      <c r="E2745">
        <f t="shared" si="439"/>
        <v>-4.7774764755629775E-5</v>
      </c>
      <c r="F2745">
        <f t="shared" si="443"/>
        <v>6903.2408018756159</v>
      </c>
      <c r="G2745">
        <f t="shared" si="435"/>
        <v>5268.8272012504112</v>
      </c>
      <c r="H2745">
        <f t="shared" si="436"/>
        <v>46.34413600625205</v>
      </c>
      <c r="I2745">
        <f t="shared" si="437"/>
        <v>46.344136006252043</v>
      </c>
      <c r="J2745" s="6">
        <f t="shared" si="438"/>
        <v>46.344136006252043</v>
      </c>
      <c r="K2745" s="2">
        <f t="shared" si="440"/>
        <v>3.5448036421835919E-9</v>
      </c>
      <c r="L2745" s="8">
        <f t="shared" si="441"/>
        <v>1.7923232780598028E-5</v>
      </c>
    </row>
    <row r="2746" spans="1:12">
      <c r="A2746">
        <v>2743</v>
      </c>
      <c r="B2746">
        <v>11692.2403222495</v>
      </c>
      <c r="C2746">
        <f t="shared" si="434"/>
        <v>3.6443148688046646E-3</v>
      </c>
      <c r="D2746">
        <f t="shared" si="442"/>
        <v>46.343305558571572</v>
      </c>
      <c r="E2746">
        <f t="shared" si="439"/>
        <v>-4.7755299521452101E-5</v>
      </c>
      <c r="F2746">
        <f t="shared" si="443"/>
        <v>6903.2407526294037</v>
      </c>
      <c r="G2746">
        <f t="shared" si="435"/>
        <v>5268.8271684196025</v>
      </c>
      <c r="H2746">
        <f t="shared" si="436"/>
        <v>46.344135842098012</v>
      </c>
      <c r="I2746">
        <f t="shared" si="437"/>
        <v>46.344135842098012</v>
      </c>
      <c r="J2746" s="6">
        <f t="shared" si="438"/>
        <v>46.344135842098012</v>
      </c>
      <c r="K2746" s="2">
        <f t="shared" si="440"/>
        <v>3.5420669141545556E-9</v>
      </c>
      <c r="L2746" s="8">
        <f t="shared" si="441"/>
        <v>1.7915932332251259E-5</v>
      </c>
    </row>
    <row r="2747" spans="1:12">
      <c r="A2747">
        <v>2744</v>
      </c>
      <c r="B2747">
        <v>11692.2403222495</v>
      </c>
      <c r="C2747">
        <f t="shared" si="434"/>
        <v>3.6429872495446266E-3</v>
      </c>
      <c r="D2747">
        <f t="shared" si="442"/>
        <v>46.343305732606922</v>
      </c>
      <c r="E2747">
        <f t="shared" si="439"/>
        <v>-4.7735849313813271E-5</v>
      </c>
      <c r="F2747">
        <f t="shared" si="443"/>
        <v>6903.2407034211947</v>
      </c>
      <c r="G2747">
        <f t="shared" si="435"/>
        <v>5268.8271356141304</v>
      </c>
      <c r="H2747">
        <f t="shared" si="436"/>
        <v>46.344135678070657</v>
      </c>
      <c r="I2747">
        <f t="shared" si="437"/>
        <v>46.344135678070643</v>
      </c>
      <c r="J2747" s="6">
        <f t="shared" si="438"/>
        <v>46.34413567807065</v>
      </c>
      <c r="K2747" s="2">
        <f t="shared" si="440"/>
        <v>3.5393337124288622E-9</v>
      </c>
      <c r="L2747" s="8">
        <f t="shared" si="441"/>
        <v>1.7908637517504928E-5</v>
      </c>
    </row>
    <row r="2748" spans="1:12">
      <c r="A2748">
        <v>2745</v>
      </c>
      <c r="B2748">
        <v>11692.2403222495</v>
      </c>
      <c r="C2748">
        <f t="shared" si="434"/>
        <v>3.6416605972323379E-3</v>
      </c>
      <c r="D2748">
        <f t="shared" si="442"/>
        <v>46.343305906508014</v>
      </c>
      <c r="E2748">
        <f t="shared" si="439"/>
        <v>-4.771641411472402E-5</v>
      </c>
      <c r="F2748">
        <f t="shared" si="443"/>
        <v>6903.240654250948</v>
      </c>
      <c r="G2748">
        <f t="shared" si="435"/>
        <v>5268.827102833965</v>
      </c>
      <c r="H2748">
        <f t="shared" si="436"/>
        <v>46.344135514169828</v>
      </c>
      <c r="I2748">
        <f t="shared" si="437"/>
        <v>46.344135514169828</v>
      </c>
      <c r="J2748" s="6">
        <f t="shared" si="438"/>
        <v>46.344135514169828</v>
      </c>
      <c r="K2748" s="2">
        <f t="shared" si="440"/>
        <v>3.5366032704125744E-9</v>
      </c>
      <c r="L2748" s="8">
        <f t="shared" si="441"/>
        <v>1.7901348330379311E-5</v>
      </c>
    </row>
    <row r="2749" spans="1:12">
      <c r="A2749">
        <v>2746</v>
      </c>
      <c r="B2749">
        <v>11692.2403222495</v>
      </c>
      <c r="C2749">
        <f t="shared" si="434"/>
        <v>3.6403349108117948E-3</v>
      </c>
      <c r="D2749">
        <f t="shared" si="442"/>
        <v>46.343306080274999</v>
      </c>
      <c r="E2749">
        <f t="shared" si="439"/>
        <v>-4.769699390824657E-5</v>
      </c>
      <c r="F2749">
        <f t="shared" si="443"/>
        <v>6903.240605118619</v>
      </c>
      <c r="G2749">
        <f t="shared" si="435"/>
        <v>5268.827070079079</v>
      </c>
      <c r="H2749">
        <f t="shared" si="436"/>
        <v>46.344135350395405</v>
      </c>
      <c r="I2749">
        <f t="shared" si="437"/>
        <v>46.344135350395398</v>
      </c>
      <c r="J2749" s="6">
        <f t="shared" si="438"/>
        <v>46.344135350395405</v>
      </c>
      <c r="K2749" s="2">
        <f t="shared" si="440"/>
        <v>3.5338758947433588E-9</v>
      </c>
      <c r="L2749" s="8">
        <f t="shared" si="441"/>
        <v>1.7894064764588039E-5</v>
      </c>
    </row>
    <row r="2750" spans="1:12">
      <c r="A2750">
        <v>2747</v>
      </c>
      <c r="B2750">
        <v>11692.2403222495</v>
      </c>
      <c r="C2750">
        <f t="shared" si="434"/>
        <v>3.6390101892285298E-3</v>
      </c>
      <c r="D2750">
        <f t="shared" si="442"/>
        <v>46.343306253908032</v>
      </c>
      <c r="E2750">
        <f t="shared" si="439"/>
        <v>-4.7677588677211189E-5</v>
      </c>
      <c r="F2750">
        <f t="shared" si="443"/>
        <v>6903.2405560241623</v>
      </c>
      <c r="G2750">
        <f t="shared" si="435"/>
        <v>5268.8270373494415</v>
      </c>
      <c r="H2750">
        <f t="shared" si="436"/>
        <v>46.344135186747209</v>
      </c>
      <c r="I2750">
        <f t="shared" si="437"/>
        <v>46.344135186747209</v>
      </c>
      <c r="J2750" s="6">
        <f t="shared" si="438"/>
        <v>46.344135186747209</v>
      </c>
      <c r="K2750" s="2">
        <f t="shared" si="440"/>
        <v>3.5311521986964928E-9</v>
      </c>
      <c r="L2750" s="8">
        <f t="shared" si="441"/>
        <v>1.7886786813078132E-5</v>
      </c>
    </row>
    <row r="2751" spans="1:12">
      <c r="A2751">
        <v>2748</v>
      </c>
      <c r="B2751">
        <v>11692.2403222495</v>
      </c>
      <c r="C2751">
        <f t="shared" si="434"/>
        <v>3.6376864314296106E-3</v>
      </c>
      <c r="D2751">
        <f t="shared" si="442"/>
        <v>46.343306427407263</v>
      </c>
      <c r="E2751">
        <f t="shared" si="439"/>
        <v>-4.7658198403220214E-5</v>
      </c>
      <c r="F2751">
        <f t="shared" si="443"/>
        <v>6903.2405069675397</v>
      </c>
      <c r="G2751">
        <f t="shared" si="435"/>
        <v>5268.8270046450261</v>
      </c>
      <c r="H2751">
        <f t="shared" si="436"/>
        <v>46.344135023225128</v>
      </c>
      <c r="I2751">
        <f t="shared" si="437"/>
        <v>46.344135023225135</v>
      </c>
      <c r="J2751" s="6">
        <f t="shared" si="438"/>
        <v>46.344135023225135</v>
      </c>
      <c r="K2751" s="2">
        <f t="shared" si="440"/>
        <v>3.5284308024028189E-9</v>
      </c>
      <c r="L2751" s="8">
        <f t="shared" si="441"/>
        <v>1.7879514470329835E-5</v>
      </c>
    </row>
    <row r="2752" spans="1:12">
      <c r="A2752">
        <v>2749</v>
      </c>
      <c r="B2752">
        <v>11692.2403222495</v>
      </c>
      <c r="C2752">
        <f t="shared" si="434"/>
        <v>3.6363636363636364E-3</v>
      </c>
      <c r="D2752">
        <f t="shared" si="442"/>
        <v>46.343306600772848</v>
      </c>
      <c r="E2752">
        <f t="shared" si="439"/>
        <v>-4.7638823071154865E-5</v>
      </c>
      <c r="F2752">
        <f t="shared" si="443"/>
        <v>6903.2404579487074</v>
      </c>
      <c r="G2752">
        <f t="shared" si="435"/>
        <v>5268.8269719658047</v>
      </c>
      <c r="H2752">
        <f t="shared" si="436"/>
        <v>46.344134859829026</v>
      </c>
      <c r="I2752">
        <f t="shared" si="437"/>
        <v>46.344134859829026</v>
      </c>
      <c r="J2752" s="6">
        <f t="shared" si="438"/>
        <v>46.344134859829026</v>
      </c>
      <c r="K2752" s="2">
        <f t="shared" si="440"/>
        <v>3.5257127790940203E-9</v>
      </c>
      <c r="L2752" s="8">
        <f t="shared" si="441"/>
        <v>1.7872247729596813E-5</v>
      </c>
    </row>
    <row r="2753" spans="1:12">
      <c r="A2753">
        <v>2750</v>
      </c>
      <c r="B2753">
        <v>11692.2403222495</v>
      </c>
      <c r="C2753">
        <f t="shared" si="434"/>
        <v>3.6350418029807343E-3</v>
      </c>
      <c r="D2753">
        <f t="shared" si="442"/>
        <v>46.34330677400493</v>
      </c>
      <c r="E2753">
        <f t="shared" si="439"/>
        <v>-4.7619462663844139E-5</v>
      </c>
      <c r="F2753">
        <f t="shared" si="443"/>
        <v>6903.2404089676174</v>
      </c>
      <c r="G2753">
        <f t="shared" si="435"/>
        <v>5268.8269393117453</v>
      </c>
      <c r="H2753">
        <f t="shared" si="436"/>
        <v>46.344134696558726</v>
      </c>
      <c r="I2753">
        <f t="shared" si="437"/>
        <v>46.344134696558719</v>
      </c>
      <c r="J2753" s="6">
        <f t="shared" si="438"/>
        <v>46.344134696558726</v>
      </c>
      <c r="K2753" s="2">
        <f t="shared" si="440"/>
        <v>3.5229981287701674E-9</v>
      </c>
      <c r="L2753" s="8">
        <f t="shared" si="441"/>
        <v>1.7864986584439375E-5</v>
      </c>
    </row>
    <row r="2754" spans="1:12">
      <c r="A2754">
        <v>2751</v>
      </c>
      <c r="B2754">
        <v>11692.2403222495</v>
      </c>
      <c r="C2754">
        <f t="shared" si="434"/>
        <v>3.6337209302325581E-3</v>
      </c>
      <c r="D2754">
        <f t="shared" si="442"/>
        <v>46.34330694710367</v>
      </c>
      <c r="E2754">
        <f t="shared" si="439"/>
        <v>-4.7600117162893182E-5</v>
      </c>
      <c r="F2754">
        <f t="shared" si="443"/>
        <v>6903.2403600242351</v>
      </c>
      <c r="G2754">
        <f t="shared" si="435"/>
        <v>5268.8269066828234</v>
      </c>
      <c r="H2754">
        <f t="shared" si="436"/>
        <v>46.34413453341412</v>
      </c>
      <c r="I2754">
        <f t="shared" si="437"/>
        <v>46.344134533414113</v>
      </c>
      <c r="J2754" s="6">
        <f t="shared" si="438"/>
        <v>46.34413453341412</v>
      </c>
      <c r="K2754" s="2">
        <f t="shared" si="440"/>
        <v>3.520285931518498E-9</v>
      </c>
      <c r="L2754" s="8">
        <f t="shared" si="441"/>
        <v>1.7857731028877801E-5</v>
      </c>
    </row>
    <row r="2755" spans="1:12">
      <c r="A2755">
        <v>2752</v>
      </c>
      <c r="B2755">
        <v>11692.2403222495</v>
      </c>
      <c r="C2755">
        <f t="shared" si="434"/>
        <v>3.6324010170722849E-3</v>
      </c>
      <c r="D2755">
        <f t="shared" si="442"/>
        <v>46.343307120069213</v>
      </c>
      <c r="E2755">
        <f t="shared" si="439"/>
        <v>-4.7580786553588512E-5</v>
      </c>
      <c r="F2755">
        <f t="shared" si="443"/>
        <v>6903.2403111185095</v>
      </c>
      <c r="G2755">
        <f t="shared" si="435"/>
        <v>5268.8268740790063</v>
      </c>
      <c r="H2755">
        <f t="shared" si="436"/>
        <v>46.344134370395039</v>
      </c>
      <c r="I2755">
        <f t="shared" si="437"/>
        <v>46.344134370395039</v>
      </c>
      <c r="J2755" s="6">
        <f t="shared" si="438"/>
        <v>46.344134370395039</v>
      </c>
      <c r="K2755" s="2">
        <f t="shared" si="440"/>
        <v>3.5175774138895149E-9</v>
      </c>
      <c r="L2755" s="8">
        <f t="shared" si="441"/>
        <v>1.7850481056165755E-5</v>
      </c>
    </row>
    <row r="2756" spans="1:12">
      <c r="A2756">
        <v>2753</v>
      </c>
      <c r="B2756">
        <v>11692.2403222495</v>
      </c>
      <c r="C2756">
        <f t="shared" si="434"/>
        <v>3.6310820624546117E-3</v>
      </c>
      <c r="D2756">
        <f t="shared" si="442"/>
        <v>46.343307292901713</v>
      </c>
      <c r="E2756">
        <f t="shared" si="439"/>
        <v>-4.7561470817125047E-5</v>
      </c>
      <c r="F2756">
        <f t="shared" si="443"/>
        <v>6903.2402622504023</v>
      </c>
      <c r="G2756">
        <f t="shared" si="435"/>
        <v>5268.8268415002685</v>
      </c>
      <c r="H2756">
        <f t="shared" si="436"/>
        <v>46.344134207501341</v>
      </c>
      <c r="I2756">
        <f t="shared" si="437"/>
        <v>46.344134207501341</v>
      </c>
      <c r="J2756" s="6">
        <f t="shared" si="438"/>
        <v>46.344134207501341</v>
      </c>
      <c r="K2756" s="2">
        <f t="shared" si="440"/>
        <v>3.5148719626080665E-9</v>
      </c>
      <c r="L2756" s="8">
        <f t="shared" si="441"/>
        <v>1.7843236659863552E-5</v>
      </c>
    </row>
    <row r="2757" spans="1:12">
      <c r="A2757">
        <v>2754</v>
      </c>
      <c r="B2757">
        <v>11692.2403222495</v>
      </c>
      <c r="C2757">
        <f t="shared" ref="C2757:C2820" si="444">$C$1/(A2757+1)</f>
        <v>3.629764065335753E-3</v>
      </c>
      <c r="D2757">
        <f t="shared" si="442"/>
        <v>46.343307465601313</v>
      </c>
      <c r="E2757">
        <f t="shared" si="439"/>
        <v>-4.7542169937153447E-5</v>
      </c>
      <c r="F2757">
        <f t="shared" si="443"/>
        <v>6903.2402134198755</v>
      </c>
      <c r="G2757">
        <f t="shared" ref="G2757:G2820" si="445">(10000+10*F2757)/15</f>
        <v>5268.8268089465837</v>
      </c>
      <c r="H2757">
        <f t="shared" ref="H2757:H2820" si="446">$U$3*(1+G2757/$U$4)</f>
        <v>46.344134044732918</v>
      </c>
      <c r="I2757">
        <f t="shared" ref="I2757:I2820" si="447">$U$6*(1+(F2757-G2757)/$U$7)</f>
        <v>46.344134044732918</v>
      </c>
      <c r="J2757" s="6">
        <f t="shared" ref="J2757:J2820" si="448">(H2757+I2757)/2</f>
        <v>46.344134044732918</v>
      </c>
      <c r="K2757" s="2">
        <f t="shared" si="440"/>
        <v>3.5121688110801847E-9</v>
      </c>
      <c r="L2757" s="8">
        <f t="shared" si="441"/>
        <v>1.783599783460476E-5</v>
      </c>
    </row>
    <row r="2758" spans="1:12">
      <c r="A2758">
        <v>2755</v>
      </c>
      <c r="B2758">
        <v>11692.2403222495</v>
      </c>
      <c r="C2758">
        <f t="shared" si="444"/>
        <v>3.6284470246734399E-3</v>
      </c>
      <c r="D2758">
        <f t="shared" si="442"/>
        <v>46.34330763816817</v>
      </c>
      <c r="E2758">
        <f t="shared" ref="E2758:E2821" si="449">(D2758-J2757)*(1-0.5*($U$6/$U$7 + 2/3*$U$3/$U$4-2/3*$U$6/$U$7)*B2758*0.1*EXP(0.1*(D2758+$U$10))/(EXP(0.1*D2758)+EXP(0.1*$U$10))^2)</f>
        <v>-4.7522883898547796E-5</v>
      </c>
      <c r="F2758">
        <f t="shared" si="443"/>
        <v>6903.2401646268781</v>
      </c>
      <c r="G2758">
        <f t="shared" si="445"/>
        <v>5268.8267764179191</v>
      </c>
      <c r="H2758">
        <f t="shared" si="446"/>
        <v>46.344133882089594</v>
      </c>
      <c r="I2758">
        <f t="shared" si="447"/>
        <v>46.344133882089587</v>
      </c>
      <c r="J2758" s="6">
        <f t="shared" si="448"/>
        <v>46.344133882089594</v>
      </c>
      <c r="K2758" s="2">
        <f t="shared" ref="K2758:K2821" si="450">ABS(J2758-J2757)/J2757</f>
        <v>3.5094694924939966E-9</v>
      </c>
      <c r="L2758" s="8">
        <f t="shared" ref="L2758:L2821" si="451">ABS(J2758-D2758)/D2758</f>
        <v>1.7828764573183075E-5</v>
      </c>
    </row>
    <row r="2759" spans="1:12">
      <c r="A2759">
        <v>2756</v>
      </c>
      <c r="B2759">
        <v>11692.2403222495</v>
      </c>
      <c r="C2759">
        <f t="shared" si="444"/>
        <v>3.6271309394269131E-3</v>
      </c>
      <c r="D2759">
        <f t="shared" ref="D2759:D2822" si="452">D2758-C2758*E2758</f>
        <v>46.34330781060244</v>
      </c>
      <c r="E2759">
        <f t="shared" si="449"/>
        <v>-4.7503612682099135E-5</v>
      </c>
      <c r="F2759">
        <f t="shared" ref="F2759:F2822" si="453">B2759*EXP($U$9*D2759)/(EXP($U$9*D2759)+EXP($U$9*$U$10))</f>
        <v>6903.240115871371</v>
      </c>
      <c r="G2759">
        <f t="shared" si="445"/>
        <v>5268.8267439142473</v>
      </c>
      <c r="H2759">
        <f t="shared" si="446"/>
        <v>46.344133719571232</v>
      </c>
      <c r="I2759">
        <f t="shared" si="447"/>
        <v>46.344133719571239</v>
      </c>
      <c r="J2759" s="6">
        <f t="shared" si="448"/>
        <v>46.344133719571232</v>
      </c>
      <c r="K2759" s="2">
        <f t="shared" si="450"/>
        <v>3.5067730869367308E-9</v>
      </c>
      <c r="L2759" s="8">
        <f t="shared" si="451"/>
        <v>1.7821536869312137E-5</v>
      </c>
    </row>
    <row r="2760" spans="1:12">
      <c r="A2760">
        <v>2757</v>
      </c>
      <c r="B2760">
        <v>11692.2403222495</v>
      </c>
      <c r="C2760">
        <f t="shared" si="444"/>
        <v>3.6258158085569255E-3</v>
      </c>
      <c r="D2760">
        <f t="shared" si="452"/>
        <v>46.343307982904264</v>
      </c>
      <c r="E2760">
        <f t="shared" si="449"/>
        <v>-4.748435627186289E-5</v>
      </c>
      <c r="F2760">
        <f t="shared" si="453"/>
        <v>6903.2400671533096</v>
      </c>
      <c r="G2760">
        <f t="shared" si="445"/>
        <v>5268.8267114355394</v>
      </c>
      <c r="H2760">
        <f t="shared" si="446"/>
        <v>46.344133557177699</v>
      </c>
      <c r="I2760">
        <f t="shared" si="447"/>
        <v>46.344133557177699</v>
      </c>
      <c r="J2760" s="6">
        <f t="shared" si="448"/>
        <v>46.344133557177699</v>
      </c>
      <c r="K2760" s="2">
        <f t="shared" si="450"/>
        <v>3.5040795944084498E-9</v>
      </c>
      <c r="L2760" s="8">
        <f t="shared" si="451"/>
        <v>1.7814314717012222E-5</v>
      </c>
    </row>
    <row r="2761" spans="1:12">
      <c r="A2761">
        <v>2758</v>
      </c>
      <c r="B2761">
        <v>11692.2403222495</v>
      </c>
      <c r="C2761">
        <f t="shared" si="444"/>
        <v>3.6245016310257339E-3</v>
      </c>
      <c r="D2761">
        <f t="shared" si="452"/>
        <v>46.343308155073792</v>
      </c>
      <c r="E2761">
        <f t="shared" si="449"/>
        <v>-4.7465114651490051E-5</v>
      </c>
      <c r="F2761">
        <f t="shared" si="453"/>
        <v>6903.2400184726603</v>
      </c>
      <c r="G2761">
        <f t="shared" si="445"/>
        <v>5268.8266789817735</v>
      </c>
      <c r="H2761">
        <f t="shared" si="446"/>
        <v>46.344133394908873</v>
      </c>
      <c r="I2761">
        <f t="shared" si="447"/>
        <v>46.344133394908866</v>
      </c>
      <c r="J2761" s="6">
        <f t="shared" si="448"/>
        <v>46.344133394908866</v>
      </c>
      <c r="K2761" s="2">
        <f t="shared" si="450"/>
        <v>3.5013888615904073E-9</v>
      </c>
      <c r="L2761" s="8">
        <f t="shared" si="451"/>
        <v>1.7807098110303611E-5</v>
      </c>
    </row>
    <row r="2762" spans="1:12">
      <c r="A2762">
        <v>2759</v>
      </c>
      <c r="B2762">
        <v>11692.2403222495</v>
      </c>
      <c r="C2762">
        <f t="shared" si="444"/>
        <v>3.6231884057971015E-3</v>
      </c>
      <c r="D2762">
        <f t="shared" si="452"/>
        <v>46.343308327111181</v>
      </c>
      <c r="E2762">
        <f t="shared" si="449"/>
        <v>-4.7445887804631227E-5</v>
      </c>
      <c r="F2762">
        <f t="shared" si="453"/>
        <v>6903.2399698293684</v>
      </c>
      <c r="G2762">
        <f t="shared" si="445"/>
        <v>5268.8266465529123</v>
      </c>
      <c r="H2762">
        <f t="shared" si="446"/>
        <v>46.344133232764563</v>
      </c>
      <c r="I2762">
        <f t="shared" si="447"/>
        <v>46.344133232764563</v>
      </c>
      <c r="J2762" s="6">
        <f t="shared" si="448"/>
        <v>46.344133232764563</v>
      </c>
      <c r="K2762" s="2">
        <f t="shared" si="450"/>
        <v>3.498701808395521E-9</v>
      </c>
      <c r="L2762" s="8">
        <f t="shared" si="451"/>
        <v>1.779988704213333E-5</v>
      </c>
    </row>
    <row r="2763" spans="1:12">
      <c r="A2763">
        <v>2760</v>
      </c>
      <c r="B2763">
        <v>11692.2403222495</v>
      </c>
      <c r="C2763">
        <f t="shared" si="444"/>
        <v>3.621876131836291E-3</v>
      </c>
      <c r="D2763">
        <f t="shared" si="452"/>
        <v>46.343308499016572</v>
      </c>
      <c r="E2763">
        <f t="shared" si="449"/>
        <v>-4.7426675713297615E-5</v>
      </c>
      <c r="F2763">
        <f t="shared" si="453"/>
        <v>6903.2399212233977</v>
      </c>
      <c r="G2763">
        <f t="shared" si="445"/>
        <v>5268.8266141489321</v>
      </c>
      <c r="H2763">
        <f t="shared" si="446"/>
        <v>46.344133070744661</v>
      </c>
      <c r="I2763">
        <f t="shared" si="447"/>
        <v>46.344133070744654</v>
      </c>
      <c r="J2763" s="6">
        <f t="shared" si="448"/>
        <v>46.344133070744661</v>
      </c>
      <c r="K2763" s="2">
        <f t="shared" si="450"/>
        <v>3.4960175149110035E-9</v>
      </c>
      <c r="L2763" s="8">
        <f t="shared" si="451"/>
        <v>1.7792681506674981E-5</v>
      </c>
    </row>
    <row r="2764" spans="1:12">
      <c r="A2764">
        <v>2761</v>
      </c>
      <c r="B2764">
        <v>11692.2403222495</v>
      </c>
      <c r="C2764">
        <f t="shared" si="444"/>
        <v>3.6205648081100651E-3</v>
      </c>
      <c r="D2764">
        <f t="shared" si="452"/>
        <v>46.343308670790115</v>
      </c>
      <c r="E2764">
        <f t="shared" si="449"/>
        <v>-4.7407478361549647E-5</v>
      </c>
      <c r="F2764">
        <f t="shared" si="453"/>
        <v>6903.2398726547099</v>
      </c>
      <c r="G2764">
        <f t="shared" si="445"/>
        <v>5268.8265817698066</v>
      </c>
      <c r="H2764">
        <f t="shared" si="446"/>
        <v>46.344132908849033</v>
      </c>
      <c r="I2764">
        <f t="shared" si="447"/>
        <v>46.344132908849033</v>
      </c>
      <c r="J2764" s="6">
        <f t="shared" si="448"/>
        <v>46.344132908849033</v>
      </c>
      <c r="K2764" s="2">
        <f t="shared" si="450"/>
        <v>3.4933359811369156E-9</v>
      </c>
      <c r="L2764" s="8">
        <f t="shared" si="451"/>
        <v>1.7785481497948842E-5</v>
      </c>
    </row>
    <row r="2765" spans="1:12">
      <c r="A2765">
        <v>2762</v>
      </c>
      <c r="B2765">
        <v>11692.2403222495</v>
      </c>
      <c r="C2765">
        <f t="shared" si="444"/>
        <v>3.619254433586681E-3</v>
      </c>
      <c r="D2765">
        <f t="shared" si="452"/>
        <v>46.343308842431966</v>
      </c>
      <c r="E2765">
        <f t="shared" si="449"/>
        <v>-4.7388295733037506E-5</v>
      </c>
      <c r="F2765">
        <f t="shared" si="453"/>
        <v>6903.2398241232559</v>
      </c>
      <c r="G2765">
        <f t="shared" si="445"/>
        <v>5268.8265494155039</v>
      </c>
      <c r="H2765">
        <f t="shared" si="446"/>
        <v>46.344132747077524</v>
      </c>
      <c r="I2765">
        <f t="shared" si="447"/>
        <v>46.344132747077516</v>
      </c>
      <c r="J2765" s="6">
        <f t="shared" si="448"/>
        <v>46.344132747077524</v>
      </c>
      <c r="K2765" s="2">
        <f t="shared" si="450"/>
        <v>3.4906578203485617E-9</v>
      </c>
      <c r="L2765" s="8">
        <f t="shared" si="451"/>
        <v>1.7778287009208586E-5</v>
      </c>
    </row>
    <row r="2766" spans="1:12">
      <c r="A2766">
        <v>2763</v>
      </c>
      <c r="B2766">
        <v>11692.2403222495</v>
      </c>
      <c r="C2766">
        <f t="shared" si="444"/>
        <v>3.6179450072358899E-3</v>
      </c>
      <c r="D2766">
        <f t="shared" si="452"/>
        <v>46.343309013942267</v>
      </c>
      <c r="E2766">
        <f t="shared" si="449"/>
        <v>-4.7369127810590724E-5</v>
      </c>
      <c r="F2766">
        <f t="shared" si="453"/>
        <v>6903.2397756289974</v>
      </c>
      <c r="G2766">
        <f t="shared" si="445"/>
        <v>5268.8265170859986</v>
      </c>
      <c r="H2766">
        <f t="shared" si="446"/>
        <v>46.344132585429989</v>
      </c>
      <c r="I2766">
        <f t="shared" si="447"/>
        <v>46.344132585429989</v>
      </c>
      <c r="J2766" s="6">
        <f t="shared" si="448"/>
        <v>46.344132585429989</v>
      </c>
      <c r="K2766" s="2">
        <f t="shared" si="450"/>
        <v>3.4879827259083868E-9</v>
      </c>
      <c r="L2766" s="8">
        <f t="shared" si="451"/>
        <v>1.7771098034321177E-5</v>
      </c>
    </row>
    <row r="2767" spans="1:12">
      <c r="A2767">
        <v>2764</v>
      </c>
      <c r="B2767">
        <v>11692.2403222495</v>
      </c>
      <c r="C2767">
        <f t="shared" si="444"/>
        <v>3.616636528028933E-3</v>
      </c>
      <c r="D2767">
        <f t="shared" si="452"/>
        <v>46.343309185321168</v>
      </c>
      <c r="E2767">
        <f t="shared" si="449"/>
        <v>-4.7349974577453193E-5</v>
      </c>
      <c r="F2767">
        <f t="shared" si="453"/>
        <v>6903.2397271718919</v>
      </c>
      <c r="G2767">
        <f t="shared" si="445"/>
        <v>5268.8264847812616</v>
      </c>
      <c r="H2767">
        <f t="shared" si="446"/>
        <v>46.344132423906302</v>
      </c>
      <c r="I2767">
        <f t="shared" si="447"/>
        <v>46.344132423906302</v>
      </c>
      <c r="J2767" s="6">
        <f t="shared" si="448"/>
        <v>46.344132423906302</v>
      </c>
      <c r="K2767" s="2">
        <f t="shared" si="450"/>
        <v>3.4853103911788309E-9</v>
      </c>
      <c r="L2767" s="8">
        <f t="shared" si="451"/>
        <v>1.7763914567306889E-5</v>
      </c>
    </row>
    <row r="2768" spans="1:12">
      <c r="A2768">
        <v>2765</v>
      </c>
      <c r="B2768">
        <v>11692.2403222495</v>
      </c>
      <c r="C2768">
        <f t="shared" si="444"/>
        <v>3.6153289949385392E-3</v>
      </c>
      <c r="D2768">
        <f t="shared" si="452"/>
        <v>46.343309356568817</v>
      </c>
      <c r="E2768">
        <f t="shared" si="449"/>
        <v>-4.7330836017680088E-5</v>
      </c>
      <c r="F2768">
        <f t="shared" si="453"/>
        <v>6903.2396787519001</v>
      </c>
      <c r="G2768">
        <f t="shared" si="445"/>
        <v>5268.8264525012664</v>
      </c>
      <c r="H2768">
        <f t="shared" si="446"/>
        <v>46.344132262506328</v>
      </c>
      <c r="I2768">
        <f t="shared" si="447"/>
        <v>46.344132262506335</v>
      </c>
      <c r="J2768" s="6">
        <f t="shared" si="448"/>
        <v>46.344132262506335</v>
      </c>
      <c r="K2768" s="2">
        <f t="shared" si="450"/>
        <v>3.4826408161599544E-9</v>
      </c>
      <c r="L2768" s="8">
        <f t="shared" si="451"/>
        <v>1.7756736602186003E-5</v>
      </c>
    </row>
    <row r="2769" spans="1:12">
      <c r="A2769">
        <v>2766</v>
      </c>
      <c r="B2769">
        <v>11692.2403222495</v>
      </c>
      <c r="C2769">
        <f t="shared" si="444"/>
        <v>3.6140224069389228E-3</v>
      </c>
      <c r="D2769">
        <f t="shared" si="452"/>
        <v>46.343309527685363</v>
      </c>
      <c r="E2769">
        <f t="shared" si="449"/>
        <v>-4.7311712115332693E-5</v>
      </c>
      <c r="F2769">
        <f t="shared" si="453"/>
        <v>6903.2396303689757</v>
      </c>
      <c r="G2769">
        <f t="shared" si="445"/>
        <v>5268.8264202459841</v>
      </c>
      <c r="H2769">
        <f t="shared" si="446"/>
        <v>46.344132101229924</v>
      </c>
      <c r="I2769">
        <f t="shared" si="447"/>
        <v>46.344132101229917</v>
      </c>
      <c r="J2769" s="6">
        <f t="shared" si="448"/>
        <v>46.344132101229917</v>
      </c>
      <c r="K2769" s="2">
        <f t="shared" si="450"/>
        <v>3.4799749207646961E-9</v>
      </c>
      <c r="L2769" s="8">
        <f t="shared" si="451"/>
        <v>1.7749564132058876E-5</v>
      </c>
    </row>
    <row r="2770" spans="1:12">
      <c r="A2770">
        <v>2767</v>
      </c>
      <c r="B2770">
        <v>11692.2403222495</v>
      </c>
      <c r="C2770">
        <f t="shared" si="444"/>
        <v>3.6127167630057803E-3</v>
      </c>
      <c r="D2770">
        <f t="shared" si="452"/>
        <v>46.34330969867095</v>
      </c>
      <c r="E2770">
        <f t="shared" si="449"/>
        <v>-4.7292602852422741E-5</v>
      </c>
      <c r="F2770">
        <f t="shared" si="453"/>
        <v>6903.2395820230768</v>
      </c>
      <c r="G2770">
        <f t="shared" si="445"/>
        <v>5268.8263880153845</v>
      </c>
      <c r="H2770">
        <f t="shared" si="446"/>
        <v>46.34413194007692</v>
      </c>
      <c r="I2770">
        <f t="shared" si="447"/>
        <v>46.34413194007692</v>
      </c>
      <c r="J2770" s="6">
        <f t="shared" si="448"/>
        <v>46.34413194007692</v>
      </c>
      <c r="K2770" s="2">
        <f t="shared" si="450"/>
        <v>3.4773117850802467E-9</v>
      </c>
      <c r="L2770" s="8">
        <f t="shared" si="451"/>
        <v>1.7742397151099111E-5</v>
      </c>
    </row>
    <row r="2771" spans="1:12">
      <c r="A2771">
        <v>2768</v>
      </c>
      <c r="B2771">
        <v>11692.2403222495</v>
      </c>
      <c r="C2771">
        <f t="shared" si="444"/>
        <v>3.6114120621162874E-3</v>
      </c>
      <c r="D2771">
        <f t="shared" si="452"/>
        <v>46.343309869525726</v>
      </c>
      <c r="E2771">
        <f t="shared" si="449"/>
        <v>-4.7273508213008907E-5</v>
      </c>
      <c r="F2771">
        <f t="shared" si="453"/>
        <v>6903.2395337141679</v>
      </c>
      <c r="G2771">
        <f t="shared" si="445"/>
        <v>5268.826355809445</v>
      </c>
      <c r="H2771">
        <f t="shared" si="446"/>
        <v>46.344131779047224</v>
      </c>
      <c r="I2771">
        <f t="shared" si="447"/>
        <v>46.344131779047231</v>
      </c>
      <c r="J2771" s="6">
        <f t="shared" si="448"/>
        <v>46.344131779047231</v>
      </c>
      <c r="K2771" s="2">
        <f t="shared" si="450"/>
        <v>3.4746511024690362E-9</v>
      </c>
      <c r="L2771" s="8">
        <f t="shared" si="451"/>
        <v>1.7735235653633629E-5</v>
      </c>
    </row>
    <row r="2772" spans="1:12">
      <c r="A2772">
        <v>2769</v>
      </c>
      <c r="B2772">
        <v>11692.2403222495</v>
      </c>
      <c r="C2772">
        <f t="shared" si="444"/>
        <v>3.6101083032490976E-3</v>
      </c>
      <c r="D2772">
        <f t="shared" si="452"/>
        <v>46.343310040249847</v>
      </c>
      <c r="E2772">
        <f t="shared" si="449"/>
        <v>-4.7254428181559197E-5</v>
      </c>
      <c r="F2772">
        <f t="shared" si="453"/>
        <v>6903.2394854421982</v>
      </c>
      <c r="G2772">
        <f t="shared" si="445"/>
        <v>5268.8263236281327</v>
      </c>
      <c r="H2772">
        <f t="shared" si="446"/>
        <v>46.344131618140665</v>
      </c>
      <c r="I2772">
        <f t="shared" si="447"/>
        <v>46.344131618140651</v>
      </c>
      <c r="J2772" s="6">
        <f t="shared" si="448"/>
        <v>46.344131618140658</v>
      </c>
      <c r="K2772" s="2">
        <f t="shared" si="450"/>
        <v>3.471994559438084E-9</v>
      </c>
      <c r="L2772" s="8">
        <f t="shared" si="451"/>
        <v>1.7728079632149501E-5</v>
      </c>
    </row>
    <row r="2773" spans="1:12">
      <c r="A2773">
        <v>2770</v>
      </c>
      <c r="B2773">
        <v>11692.2403222495</v>
      </c>
      <c r="C2773">
        <f t="shared" si="444"/>
        <v>3.6088054853843378E-3</v>
      </c>
      <c r="D2773">
        <f t="shared" si="452"/>
        <v>46.343310210843448</v>
      </c>
      <c r="E2773">
        <f t="shared" si="449"/>
        <v>-4.7235362739272278E-5</v>
      </c>
      <c r="F2773">
        <f t="shared" si="453"/>
        <v>6903.2394372071349</v>
      </c>
      <c r="G2773">
        <f t="shared" si="445"/>
        <v>5268.8262914714232</v>
      </c>
      <c r="H2773">
        <f t="shared" si="446"/>
        <v>46.344131457357122</v>
      </c>
      <c r="I2773">
        <f t="shared" si="447"/>
        <v>46.344131457357122</v>
      </c>
      <c r="J2773" s="6">
        <f t="shared" si="448"/>
        <v>46.344131457357122</v>
      </c>
      <c r="K2773" s="2">
        <f t="shared" si="450"/>
        <v>3.4693397028864226E-9</v>
      </c>
      <c r="L2773" s="8">
        <f t="shared" si="451"/>
        <v>1.7720929082046902E-5</v>
      </c>
    </row>
    <row r="2774" spans="1:12">
      <c r="A2774">
        <v>2771</v>
      </c>
      <c r="B2774">
        <v>11692.2403222495</v>
      </c>
      <c r="C2774">
        <f t="shared" si="444"/>
        <v>3.6075036075036075E-3</v>
      </c>
      <c r="D2774">
        <f t="shared" si="452"/>
        <v>46.343310381306686</v>
      </c>
      <c r="E2774">
        <f t="shared" si="449"/>
        <v>-4.7216311872655261E-5</v>
      </c>
      <c r="F2774">
        <f t="shared" si="453"/>
        <v>6903.2393890089315</v>
      </c>
      <c r="G2774">
        <f t="shared" si="445"/>
        <v>5268.8262593392874</v>
      </c>
      <c r="H2774">
        <f t="shared" si="446"/>
        <v>46.344131296696446</v>
      </c>
      <c r="I2774">
        <f t="shared" si="447"/>
        <v>46.344131296696439</v>
      </c>
      <c r="J2774" s="6">
        <f t="shared" si="448"/>
        <v>46.344131296696446</v>
      </c>
      <c r="K2774" s="2">
        <f t="shared" si="450"/>
        <v>3.4666886792775194E-9</v>
      </c>
      <c r="L2774" s="8">
        <f t="shared" si="451"/>
        <v>1.7713783996119545E-5</v>
      </c>
    </row>
    <row r="2775" spans="1:12">
      <c r="A2775">
        <v>2772</v>
      </c>
      <c r="B2775">
        <v>11692.2403222495</v>
      </c>
      <c r="C2775">
        <f t="shared" si="444"/>
        <v>3.6062026685899748E-3</v>
      </c>
      <c r="D2775">
        <f t="shared" si="452"/>
        <v>46.343310551639703</v>
      </c>
      <c r="E2775">
        <f t="shared" si="449"/>
        <v>-4.7197275563315061E-5</v>
      </c>
      <c r="F2775">
        <f t="shared" si="453"/>
        <v>6903.2393408475464</v>
      </c>
      <c r="G2775">
        <f t="shared" si="445"/>
        <v>5268.826227231697</v>
      </c>
      <c r="H2775">
        <f t="shared" si="446"/>
        <v>46.344131136158488</v>
      </c>
      <c r="I2775">
        <f t="shared" si="447"/>
        <v>46.344131136158488</v>
      </c>
      <c r="J2775" s="6">
        <f t="shared" si="448"/>
        <v>46.344131136158488</v>
      </c>
      <c r="K2775" s="2">
        <f t="shared" si="450"/>
        <v>3.464040722017366E-9</v>
      </c>
      <c r="L2775" s="8">
        <f t="shared" si="451"/>
        <v>1.7706644368234388E-5</v>
      </c>
    </row>
    <row r="2776" spans="1:12">
      <c r="A2776">
        <v>2773</v>
      </c>
      <c r="B2776">
        <v>11692.2403222495</v>
      </c>
      <c r="C2776">
        <f t="shared" si="444"/>
        <v>3.6049026676279738E-3</v>
      </c>
      <c r="D2776">
        <f t="shared" si="452"/>
        <v>46.343310721842641</v>
      </c>
      <c r="E2776">
        <f t="shared" si="449"/>
        <v>-4.7178253794901898E-5</v>
      </c>
      <c r="F2776">
        <f t="shared" si="453"/>
        <v>6903.2392927229421</v>
      </c>
      <c r="G2776">
        <f t="shared" si="445"/>
        <v>5268.8261951486284</v>
      </c>
      <c r="H2776">
        <f t="shared" si="446"/>
        <v>46.344130975743141</v>
      </c>
      <c r="I2776">
        <f t="shared" si="447"/>
        <v>46.344130975743134</v>
      </c>
      <c r="J2776" s="6">
        <f t="shared" si="448"/>
        <v>46.344130975743141</v>
      </c>
      <c r="K2776" s="2">
        <f t="shared" si="450"/>
        <v>3.4613950645119422E-9</v>
      </c>
      <c r="L2776" s="8">
        <f t="shared" si="451"/>
        <v>1.7699510193025005E-5</v>
      </c>
    </row>
    <row r="2777" spans="1:12">
      <c r="A2777">
        <v>2774</v>
      </c>
      <c r="B2777">
        <v>11692.2403222495</v>
      </c>
      <c r="C2777">
        <f t="shared" si="444"/>
        <v>3.6036036036036037E-3</v>
      </c>
      <c r="D2777">
        <f t="shared" si="452"/>
        <v>46.343310891915657</v>
      </c>
      <c r="E2777">
        <f t="shared" si="449"/>
        <v>-4.7159246552292973E-5</v>
      </c>
      <c r="F2777">
        <f t="shared" si="453"/>
        <v>6903.2392446350732</v>
      </c>
      <c r="G2777">
        <f t="shared" si="445"/>
        <v>5268.8261630900488</v>
      </c>
      <c r="H2777">
        <f t="shared" si="446"/>
        <v>46.344130815450242</v>
      </c>
      <c r="I2777">
        <f t="shared" si="447"/>
        <v>46.344130815450242</v>
      </c>
      <c r="J2777" s="6">
        <f t="shared" si="448"/>
        <v>46.344130815450242</v>
      </c>
      <c r="K2777" s="2">
        <f t="shared" si="450"/>
        <v>3.4587529333118396E-9</v>
      </c>
      <c r="L2777" s="8">
        <f t="shared" si="451"/>
        <v>1.7692381463591749E-5</v>
      </c>
    </row>
    <row r="2778" spans="1:12">
      <c r="A2778">
        <v>2775</v>
      </c>
      <c r="B2778">
        <v>11692.2403222495</v>
      </c>
      <c r="C2778">
        <f t="shared" si="444"/>
        <v>3.6023054755043226E-3</v>
      </c>
      <c r="D2778">
        <f t="shared" si="452"/>
        <v>46.343311061858884</v>
      </c>
      <c r="E2778">
        <f t="shared" si="449"/>
        <v>-4.714025381831739E-5</v>
      </c>
      <c r="F2778">
        <f t="shared" si="453"/>
        <v>6903.2391965838988</v>
      </c>
      <c r="G2778">
        <f t="shared" si="445"/>
        <v>5268.8261310559328</v>
      </c>
      <c r="H2778">
        <f t="shared" si="446"/>
        <v>46.344130655279663</v>
      </c>
      <c r="I2778">
        <f t="shared" si="447"/>
        <v>46.344130655279663</v>
      </c>
      <c r="J2778" s="6">
        <f t="shared" si="448"/>
        <v>46.344130655279663</v>
      </c>
      <c r="K2778" s="2">
        <f t="shared" si="450"/>
        <v>3.4561135618230384E-9</v>
      </c>
      <c r="L2778" s="8">
        <f t="shared" si="451"/>
        <v>1.7685258174261552E-5</v>
      </c>
    </row>
    <row r="2779" spans="1:12">
      <c r="A2779">
        <v>2776</v>
      </c>
      <c r="B2779">
        <v>11692.2403222495</v>
      </c>
      <c r="C2779">
        <f t="shared" si="444"/>
        <v>3.6010082823190494E-3</v>
      </c>
      <c r="D2779">
        <f t="shared" si="452"/>
        <v>46.34331123167248</v>
      </c>
      <c r="E2779">
        <f t="shared" si="449"/>
        <v>-4.7121275576626024E-5</v>
      </c>
      <c r="F2779">
        <f t="shared" si="453"/>
        <v>6903.2391485693806</v>
      </c>
      <c r="G2779">
        <f t="shared" si="445"/>
        <v>5268.8260990462541</v>
      </c>
      <c r="H2779">
        <f t="shared" si="446"/>
        <v>46.344130495231269</v>
      </c>
      <c r="I2779">
        <f t="shared" si="447"/>
        <v>46.344130495231269</v>
      </c>
      <c r="J2779" s="6">
        <f t="shared" si="448"/>
        <v>46.344130495231269</v>
      </c>
      <c r="K2779" s="2">
        <f t="shared" si="450"/>
        <v>3.4534771033644164E-9</v>
      </c>
      <c r="L2779" s="8">
        <f t="shared" si="451"/>
        <v>1.7678140318748048E-5</v>
      </c>
    </row>
    <row r="2780" spans="1:12">
      <c r="A2780">
        <v>2777</v>
      </c>
      <c r="B2780">
        <v>11692.2403222495</v>
      </c>
      <c r="C2780">
        <f t="shared" si="444"/>
        <v>3.599712023038157E-3</v>
      </c>
      <c r="D2780">
        <f t="shared" si="452"/>
        <v>46.343311401356587</v>
      </c>
      <c r="E2780">
        <f t="shared" si="449"/>
        <v>-4.7102311811279098E-5</v>
      </c>
      <c r="F2780">
        <f t="shared" si="453"/>
        <v>6903.2391005914724</v>
      </c>
      <c r="G2780">
        <f t="shared" si="445"/>
        <v>5268.8260670609807</v>
      </c>
      <c r="H2780">
        <f t="shared" si="446"/>
        <v>46.344130335304911</v>
      </c>
      <c r="I2780">
        <f t="shared" si="447"/>
        <v>46.344130335304918</v>
      </c>
      <c r="J2780" s="6">
        <f t="shared" si="448"/>
        <v>46.344130335304911</v>
      </c>
      <c r="K2780" s="2">
        <f t="shared" si="450"/>
        <v>3.4508438645736726E-9</v>
      </c>
      <c r="L2780" s="8">
        <f t="shared" si="451"/>
        <v>1.7671027890764883E-5</v>
      </c>
    </row>
    <row r="2781" spans="1:12">
      <c r="A2781">
        <v>2778</v>
      </c>
      <c r="B2781">
        <v>11692.2403222495</v>
      </c>
      <c r="C2781">
        <f t="shared" si="444"/>
        <v>3.5984166966534724E-3</v>
      </c>
      <c r="D2781">
        <f t="shared" si="452"/>
        <v>46.343311570911347</v>
      </c>
      <c r="E2781">
        <f t="shared" si="449"/>
        <v>-4.7083362505515436E-5</v>
      </c>
      <c r="F2781">
        <f t="shared" si="453"/>
        <v>6903.2390526501385</v>
      </c>
      <c r="G2781">
        <f t="shared" si="445"/>
        <v>5268.8260351000927</v>
      </c>
      <c r="H2781">
        <f t="shared" si="446"/>
        <v>46.34413017550046</v>
      </c>
      <c r="I2781">
        <f t="shared" si="447"/>
        <v>46.34413017550046</v>
      </c>
      <c r="J2781" s="6">
        <f t="shared" si="448"/>
        <v>46.34413017550046</v>
      </c>
      <c r="K2781" s="2">
        <f t="shared" si="450"/>
        <v>3.4482133854944138E-9</v>
      </c>
      <c r="L2781" s="8">
        <f t="shared" si="451"/>
        <v>1.7663920884485668E-5</v>
      </c>
    </row>
    <row r="2782" spans="1:12">
      <c r="A2782">
        <v>2779</v>
      </c>
      <c r="B2782">
        <v>11692.2403222495</v>
      </c>
      <c r="C2782">
        <f t="shared" si="444"/>
        <v>3.5971223021582736E-3</v>
      </c>
      <c r="D2782">
        <f t="shared" si="452"/>
        <v>46.343311740336901</v>
      </c>
      <c r="E2782">
        <f t="shared" si="449"/>
        <v>-4.7064427643800785E-5</v>
      </c>
      <c r="F2782">
        <f t="shared" si="453"/>
        <v>6903.2390047453373</v>
      </c>
      <c r="G2782">
        <f t="shared" si="445"/>
        <v>5268.8260031635582</v>
      </c>
      <c r="H2782">
        <f t="shared" si="446"/>
        <v>46.344130015817782</v>
      </c>
      <c r="I2782">
        <f t="shared" si="447"/>
        <v>46.34413001581779</v>
      </c>
      <c r="J2782" s="6">
        <f t="shared" si="448"/>
        <v>46.344130015817782</v>
      </c>
      <c r="K2782" s="2">
        <f t="shared" si="450"/>
        <v>3.4455858194455188E-9</v>
      </c>
      <c r="L2782" s="8">
        <f t="shared" si="451"/>
        <v>1.7656819293930691E-5</v>
      </c>
    </row>
    <row r="2783" spans="1:12">
      <c r="A2783">
        <v>2780</v>
      </c>
      <c r="B2783">
        <v>11692.2403222495</v>
      </c>
      <c r="C2783">
        <f t="shared" si="444"/>
        <v>3.5958288385472851E-3</v>
      </c>
      <c r="D2783">
        <f t="shared" si="452"/>
        <v>46.343311909633407</v>
      </c>
      <c r="E2783">
        <f t="shared" si="449"/>
        <v>-4.7045507209378089E-5</v>
      </c>
      <c r="F2783">
        <f t="shared" si="453"/>
        <v>6903.238956877025</v>
      </c>
      <c r="G2783">
        <f t="shared" si="445"/>
        <v>5268.82597125135</v>
      </c>
      <c r="H2783">
        <f t="shared" si="446"/>
        <v>46.344129856256743</v>
      </c>
      <c r="I2783">
        <f t="shared" si="447"/>
        <v>46.344129856256743</v>
      </c>
      <c r="J2783" s="6">
        <f t="shared" si="448"/>
        <v>46.344129856256743</v>
      </c>
      <c r="K2783" s="2">
        <f t="shared" si="450"/>
        <v>3.4429611664270483E-9</v>
      </c>
      <c r="L2783" s="8">
        <f t="shared" si="451"/>
        <v>1.7649723112813582E-5</v>
      </c>
    </row>
    <row r="2784" spans="1:12">
      <c r="A2784">
        <v>2781</v>
      </c>
      <c r="B2784">
        <v>11692.2403222495</v>
      </c>
      <c r="C2784">
        <f t="shared" si="444"/>
        <v>3.5945363048166786E-3</v>
      </c>
      <c r="D2784">
        <f t="shared" si="452"/>
        <v>46.343312078800999</v>
      </c>
      <c r="E2784">
        <f t="shared" si="449"/>
        <v>-4.7026601186712202E-5</v>
      </c>
      <c r="F2784">
        <f t="shared" si="453"/>
        <v>6903.2389090451597</v>
      </c>
      <c r="G2784">
        <f t="shared" si="445"/>
        <v>5268.8259393634398</v>
      </c>
      <c r="H2784">
        <f t="shared" si="446"/>
        <v>46.344129696817198</v>
      </c>
      <c r="I2784">
        <f t="shared" si="447"/>
        <v>46.344129696817198</v>
      </c>
      <c r="J2784" s="6">
        <f t="shared" si="448"/>
        <v>46.344129696817198</v>
      </c>
      <c r="K2784" s="2">
        <f t="shared" si="450"/>
        <v>3.4403395797578846E-9</v>
      </c>
      <c r="L2784" s="8">
        <f t="shared" si="451"/>
        <v>1.7642632335154641E-5</v>
      </c>
    </row>
    <row r="2785" spans="1:12">
      <c r="A2785">
        <v>2782</v>
      </c>
      <c r="B2785">
        <v>11692.2403222495</v>
      </c>
      <c r="C2785">
        <f t="shared" si="444"/>
        <v>3.5932446999640674E-3</v>
      </c>
      <c r="D2785">
        <f t="shared" si="452"/>
        <v>46.343312247839826</v>
      </c>
      <c r="E2785">
        <f t="shared" si="449"/>
        <v>-4.7007709559046995E-5</v>
      </c>
      <c r="F2785">
        <f t="shared" si="453"/>
        <v>6903.2388612497043</v>
      </c>
      <c r="G2785">
        <f t="shared" si="445"/>
        <v>5268.8259074998032</v>
      </c>
      <c r="H2785">
        <f t="shared" si="446"/>
        <v>46.344129537499015</v>
      </c>
      <c r="I2785">
        <f t="shared" si="447"/>
        <v>46.344129537499015</v>
      </c>
      <c r="J2785" s="6">
        <f t="shared" si="448"/>
        <v>46.344129537499015</v>
      </c>
      <c r="K2785" s="2">
        <f t="shared" si="450"/>
        <v>3.4377209061192686E-9</v>
      </c>
      <c r="L2785" s="8">
        <f t="shared" si="451"/>
        <v>1.7635546954820827E-5</v>
      </c>
    </row>
    <row r="2786" spans="1:12">
      <c r="A2786">
        <v>2783</v>
      </c>
      <c r="B2786">
        <v>11692.2403222495</v>
      </c>
      <c r="C2786">
        <f t="shared" si="444"/>
        <v>3.5919540229885057E-3</v>
      </c>
      <c r="D2786">
        <f t="shared" si="452"/>
        <v>46.343312416750031</v>
      </c>
      <c r="E2786">
        <f t="shared" si="449"/>
        <v>-4.6988832310440835E-5</v>
      </c>
      <c r="F2786">
        <f t="shared" si="453"/>
        <v>6903.2388134906168</v>
      </c>
      <c r="G2786">
        <f t="shared" si="445"/>
        <v>5268.8258756604109</v>
      </c>
      <c r="H2786">
        <f t="shared" si="446"/>
        <v>46.344129378302057</v>
      </c>
      <c r="I2786">
        <f t="shared" si="447"/>
        <v>46.344129378302057</v>
      </c>
      <c r="J2786" s="6">
        <f t="shared" si="448"/>
        <v>46.344129378302057</v>
      </c>
      <c r="K2786" s="2">
        <f t="shared" si="450"/>
        <v>3.4351051455112612E-9</v>
      </c>
      <c r="L2786" s="8">
        <f t="shared" si="451"/>
        <v>1.7628466965832431E-5</v>
      </c>
    </row>
    <row r="2787" spans="1:12">
      <c r="A2787">
        <v>2784</v>
      </c>
      <c r="B2787">
        <v>11692.2403222495</v>
      </c>
      <c r="C2787">
        <f t="shared" si="444"/>
        <v>3.5906642728904849E-3</v>
      </c>
      <c r="D2787">
        <f t="shared" si="452"/>
        <v>46.343312585531756</v>
      </c>
      <c r="E2787">
        <f t="shared" si="449"/>
        <v>-4.6969969424949634E-5</v>
      </c>
      <c r="F2787">
        <f t="shared" si="453"/>
        <v>6903.2387657678546</v>
      </c>
      <c r="G2787">
        <f t="shared" si="445"/>
        <v>5268.8258438452358</v>
      </c>
      <c r="H2787">
        <f t="shared" si="446"/>
        <v>46.344129219226176</v>
      </c>
      <c r="I2787">
        <f t="shared" si="447"/>
        <v>46.344129219226183</v>
      </c>
      <c r="J2787" s="6">
        <f t="shared" si="448"/>
        <v>46.344129219226176</v>
      </c>
      <c r="K2787" s="2">
        <f t="shared" si="450"/>
        <v>3.4324926045715683E-9</v>
      </c>
      <c r="L2787" s="8">
        <f t="shared" si="451"/>
        <v>1.7621392361903099E-5</v>
      </c>
    </row>
    <row r="2788" spans="1:12">
      <c r="A2788">
        <v>2785</v>
      </c>
      <c r="B2788">
        <v>11692.2403222495</v>
      </c>
      <c r="C2788">
        <f t="shared" si="444"/>
        <v>3.5893754486719309E-3</v>
      </c>
      <c r="D2788">
        <f t="shared" si="452"/>
        <v>46.343312754185149</v>
      </c>
      <c r="E2788">
        <f t="shared" si="449"/>
        <v>-4.6951120885404793E-5</v>
      </c>
      <c r="F2788">
        <f t="shared" si="453"/>
        <v>6903.2387180813794</v>
      </c>
      <c r="G2788">
        <f t="shared" si="445"/>
        <v>5268.8258120542532</v>
      </c>
      <c r="H2788">
        <f t="shared" si="446"/>
        <v>46.344129060271264</v>
      </c>
      <c r="I2788">
        <f t="shared" si="447"/>
        <v>46.344129060271264</v>
      </c>
      <c r="J2788" s="6">
        <f t="shared" si="448"/>
        <v>46.344129060271264</v>
      </c>
      <c r="K2788" s="2">
        <f t="shared" si="450"/>
        <v>3.4298823633873153E-9</v>
      </c>
      <c r="L2788" s="8">
        <f t="shared" si="451"/>
        <v>1.761432313751308E-5</v>
      </c>
    </row>
    <row r="2789" spans="1:12">
      <c r="A2789">
        <v>2786</v>
      </c>
      <c r="B2789">
        <v>11692.2403222495</v>
      </c>
      <c r="C2789">
        <f t="shared" si="444"/>
        <v>3.5880875493362039E-3</v>
      </c>
      <c r="D2789">
        <f t="shared" si="452"/>
        <v>46.343312922710346</v>
      </c>
      <c r="E2789">
        <f t="shared" si="449"/>
        <v>-4.6932286677910703E-5</v>
      </c>
      <c r="F2789">
        <f t="shared" si="453"/>
        <v>6903.238670431153</v>
      </c>
      <c r="G2789">
        <f t="shared" si="445"/>
        <v>5268.825780287435</v>
      </c>
      <c r="H2789">
        <f t="shared" si="446"/>
        <v>46.34412890143718</v>
      </c>
      <c r="I2789">
        <f t="shared" si="447"/>
        <v>46.344128901437173</v>
      </c>
      <c r="J2789" s="6">
        <f t="shared" si="448"/>
        <v>46.344128901437173</v>
      </c>
      <c r="K2789" s="2">
        <f t="shared" si="450"/>
        <v>3.4272753418714967E-9</v>
      </c>
      <c r="L2789" s="8">
        <f t="shared" si="451"/>
        <v>1.760725928652934E-5</v>
      </c>
    </row>
    <row r="2790" spans="1:12">
      <c r="A2790">
        <v>2787</v>
      </c>
      <c r="B2790">
        <v>11692.2403222495</v>
      </c>
      <c r="C2790">
        <f t="shared" si="444"/>
        <v>3.5868005738880918E-3</v>
      </c>
      <c r="D2790">
        <f t="shared" si="452"/>
        <v>46.343313091107497</v>
      </c>
      <c r="E2790">
        <f t="shared" si="449"/>
        <v>-4.691346678530031E-5</v>
      </c>
      <c r="F2790">
        <f t="shared" si="453"/>
        <v>6903.2386228171281</v>
      </c>
      <c r="G2790">
        <f t="shared" si="445"/>
        <v>5268.8257485447521</v>
      </c>
      <c r="H2790">
        <f t="shared" si="446"/>
        <v>46.344128742723768</v>
      </c>
      <c r="I2790">
        <f t="shared" si="447"/>
        <v>46.344128742723761</v>
      </c>
      <c r="J2790" s="6">
        <f t="shared" si="448"/>
        <v>46.344128742723768</v>
      </c>
      <c r="K2790" s="2">
        <f t="shared" si="450"/>
        <v>3.4246712333865285E-9</v>
      </c>
      <c r="L2790" s="8">
        <f t="shared" si="451"/>
        <v>1.7600200802818852E-5</v>
      </c>
    </row>
    <row r="2791" spans="1:12">
      <c r="A2791">
        <v>2788</v>
      </c>
      <c r="B2791">
        <v>11692.2403222495</v>
      </c>
      <c r="C2791">
        <f t="shared" si="444"/>
        <v>3.5855145213338113E-3</v>
      </c>
      <c r="D2791">
        <f t="shared" si="452"/>
        <v>46.34331325937675</v>
      </c>
      <c r="E2791">
        <f t="shared" si="449"/>
        <v>-4.6894661191220077E-5</v>
      </c>
      <c r="F2791">
        <f t="shared" si="453"/>
        <v>6903.2385752392674</v>
      </c>
      <c r="G2791">
        <f t="shared" si="445"/>
        <v>5268.825716826178</v>
      </c>
      <c r="H2791">
        <f t="shared" si="446"/>
        <v>46.344128584130893</v>
      </c>
      <c r="I2791">
        <f t="shared" si="447"/>
        <v>46.344128584130893</v>
      </c>
      <c r="J2791" s="6">
        <f t="shared" si="448"/>
        <v>46.344128584130893</v>
      </c>
      <c r="K2791" s="2">
        <f t="shared" si="450"/>
        <v>3.4220704978889459E-9</v>
      </c>
      <c r="L2791" s="8">
        <f t="shared" si="451"/>
        <v>1.7593147679788614E-5</v>
      </c>
    </row>
    <row r="2792" spans="1:12">
      <c r="A2792">
        <v>2789</v>
      </c>
      <c r="B2792">
        <v>11692.2403222495</v>
      </c>
      <c r="C2792">
        <f t="shared" si="444"/>
        <v>3.5842293906810036E-3</v>
      </c>
      <c r="D2792">
        <f t="shared" si="452"/>
        <v>46.34331342751824</v>
      </c>
      <c r="E2792">
        <f t="shared" si="449"/>
        <v>-4.687586987891141E-5</v>
      </c>
      <c r="F2792">
        <f t="shared" si="453"/>
        <v>6903.2385276975319</v>
      </c>
      <c r="G2792">
        <f t="shared" si="445"/>
        <v>5268.8256851316874</v>
      </c>
      <c r="H2792">
        <f t="shared" si="446"/>
        <v>46.34412842565844</v>
      </c>
      <c r="I2792">
        <f t="shared" si="447"/>
        <v>46.344128425658447</v>
      </c>
      <c r="J2792" s="6">
        <f t="shared" si="448"/>
        <v>46.34412842565844</v>
      </c>
      <c r="K2792" s="2">
        <f t="shared" si="450"/>
        <v>3.4194720621470371E-9</v>
      </c>
      <c r="L2792" s="8">
        <f t="shared" si="451"/>
        <v>1.7586099912225524E-5</v>
      </c>
    </row>
    <row r="2793" spans="1:12">
      <c r="A2793">
        <v>2790</v>
      </c>
      <c r="B2793">
        <v>11692.2403222495</v>
      </c>
      <c r="C2793">
        <f t="shared" si="444"/>
        <v>3.5829451809387316E-3</v>
      </c>
      <c r="D2793">
        <f t="shared" si="452"/>
        <v>46.343313595532109</v>
      </c>
      <c r="E2793">
        <f t="shared" si="449"/>
        <v>-4.6857092834070016E-5</v>
      </c>
      <c r="F2793">
        <f t="shared" si="453"/>
        <v>6903.2384801918797</v>
      </c>
      <c r="G2793">
        <f t="shared" si="445"/>
        <v>5268.8256534612538</v>
      </c>
      <c r="H2793">
        <f t="shared" si="446"/>
        <v>46.34412826730626</v>
      </c>
      <c r="I2793">
        <f t="shared" si="447"/>
        <v>46.344128267306253</v>
      </c>
      <c r="J2793" s="6">
        <f t="shared" si="448"/>
        <v>46.34412826730626</v>
      </c>
      <c r="K2793" s="2">
        <f t="shared" si="450"/>
        <v>3.4168768460738097E-9</v>
      </c>
      <c r="L2793" s="8">
        <f t="shared" si="451"/>
        <v>1.7579057493843232E-5</v>
      </c>
    </row>
    <row r="2794" spans="1:12">
      <c r="A2794">
        <v>2791</v>
      </c>
      <c r="B2794">
        <v>11692.2403222495</v>
      </c>
      <c r="C2794">
        <f t="shared" si="444"/>
        <v>3.5816618911174787E-3</v>
      </c>
      <c r="D2794">
        <f t="shared" si="452"/>
        <v>46.343313763418507</v>
      </c>
      <c r="E2794">
        <f t="shared" si="449"/>
        <v>-4.6838330039526471E-5</v>
      </c>
      <c r="F2794">
        <f t="shared" si="453"/>
        <v>6903.2384327222708</v>
      </c>
      <c r="G2794">
        <f t="shared" si="445"/>
        <v>5268.8256218148472</v>
      </c>
      <c r="H2794">
        <f t="shared" si="446"/>
        <v>46.344128109074241</v>
      </c>
      <c r="I2794">
        <f t="shared" si="447"/>
        <v>46.344128109074241</v>
      </c>
      <c r="J2794" s="6">
        <f t="shared" si="448"/>
        <v>46.344128109074241</v>
      </c>
      <c r="K2794" s="2">
        <f t="shared" si="450"/>
        <v>3.4142840830751956E-9</v>
      </c>
      <c r="L2794" s="8">
        <f t="shared" si="451"/>
        <v>1.7572020418968668E-5</v>
      </c>
    </row>
    <row r="2795" spans="1:12">
      <c r="A2795">
        <v>2792</v>
      </c>
      <c r="B2795">
        <v>11692.2403222495</v>
      </c>
      <c r="C2795">
        <f t="shared" si="444"/>
        <v>3.5803795202291443E-3</v>
      </c>
      <c r="D2795">
        <f t="shared" si="452"/>
        <v>46.343313931177569</v>
      </c>
      <c r="E2795">
        <f t="shared" si="449"/>
        <v>-4.68195814809756E-5</v>
      </c>
      <c r="F2795">
        <f t="shared" si="453"/>
        <v>6903.2383852886642</v>
      </c>
      <c r="G2795">
        <f t="shared" si="445"/>
        <v>5268.8255901924431</v>
      </c>
      <c r="H2795">
        <f t="shared" si="446"/>
        <v>46.344127950962211</v>
      </c>
      <c r="I2795">
        <f t="shared" si="447"/>
        <v>46.344127950962211</v>
      </c>
      <c r="J2795" s="6">
        <f t="shared" si="448"/>
        <v>46.344127950962211</v>
      </c>
      <c r="K2795" s="2">
        <f t="shared" si="450"/>
        <v>3.411694999701864E-9</v>
      </c>
      <c r="L2795" s="8">
        <f t="shared" si="451"/>
        <v>1.7564988681008837E-5</v>
      </c>
    </row>
    <row r="2796" spans="1:12">
      <c r="A2796">
        <v>2793</v>
      </c>
      <c r="B2796">
        <v>11692.2403222495</v>
      </c>
      <c r="C2796">
        <f t="shared" si="444"/>
        <v>3.5790980672870437E-3</v>
      </c>
      <c r="D2796">
        <f t="shared" si="452"/>
        <v>46.343314098809437</v>
      </c>
      <c r="E2796">
        <f t="shared" si="449"/>
        <v>-4.6800847140429873E-5</v>
      </c>
      <c r="F2796">
        <f t="shared" si="453"/>
        <v>6903.2383378910226</v>
      </c>
      <c r="G2796">
        <f t="shared" si="445"/>
        <v>5268.8255585940151</v>
      </c>
      <c r="H2796">
        <f t="shared" si="446"/>
        <v>46.344127792970077</v>
      </c>
      <c r="I2796">
        <f t="shared" si="447"/>
        <v>46.34412779297007</v>
      </c>
      <c r="J2796" s="6">
        <f t="shared" si="448"/>
        <v>46.34412779297007</v>
      </c>
      <c r="K2796" s="2">
        <f t="shared" si="450"/>
        <v>3.409108062765611E-9</v>
      </c>
      <c r="L2796" s="8">
        <f t="shared" si="451"/>
        <v>1.755796227475064E-5</v>
      </c>
    </row>
    <row r="2797" spans="1:12">
      <c r="A2797">
        <v>2794</v>
      </c>
      <c r="B2797">
        <v>11692.2403222495</v>
      </c>
      <c r="C2797">
        <f t="shared" si="444"/>
        <v>3.5778175313059034E-3</v>
      </c>
      <c r="D2797">
        <f t="shared" si="452"/>
        <v>46.343314266314259</v>
      </c>
      <c r="E2797">
        <f t="shared" si="449"/>
        <v>-4.678212700358171E-5</v>
      </c>
      <c r="F2797">
        <f t="shared" si="453"/>
        <v>6903.2382905293034</v>
      </c>
      <c r="G2797">
        <f t="shared" si="445"/>
        <v>5268.8255270195359</v>
      </c>
      <c r="H2797">
        <f t="shared" si="446"/>
        <v>46.344127635097685</v>
      </c>
      <c r="I2797">
        <f t="shared" si="447"/>
        <v>46.344127635097678</v>
      </c>
      <c r="J2797" s="6">
        <f t="shared" si="448"/>
        <v>46.344127635097678</v>
      </c>
      <c r="K2797" s="2">
        <f t="shared" si="450"/>
        <v>3.406524192179454E-9</v>
      </c>
      <c r="L2797" s="8">
        <f t="shared" si="451"/>
        <v>1.7550941193907723E-5</v>
      </c>
    </row>
    <row r="2798" spans="1:12">
      <c r="A2798">
        <v>2795</v>
      </c>
      <c r="B2798">
        <v>11692.2403222495</v>
      </c>
      <c r="C2798">
        <f t="shared" si="444"/>
        <v>3.5765379113018598E-3</v>
      </c>
      <c r="D2798">
        <f t="shared" si="452"/>
        <v>46.343314433692171</v>
      </c>
      <c r="E2798">
        <f t="shared" si="449"/>
        <v>-4.6763421054492663E-5</v>
      </c>
      <c r="F2798">
        <f t="shared" si="453"/>
        <v>6903.2382432034656</v>
      </c>
      <c r="G2798">
        <f t="shared" si="445"/>
        <v>5268.8254954689774</v>
      </c>
      <c r="H2798">
        <f t="shared" si="446"/>
        <v>46.344127477344884</v>
      </c>
      <c r="I2798">
        <f t="shared" si="447"/>
        <v>46.344127477344877</v>
      </c>
      <c r="J2798" s="6">
        <f t="shared" si="448"/>
        <v>46.344127477344884</v>
      </c>
      <c r="K2798" s="2">
        <f t="shared" si="450"/>
        <v>3.4039435412622828E-9</v>
      </c>
      <c r="L2798" s="8">
        <f t="shared" si="451"/>
        <v>1.7543925432347055E-5</v>
      </c>
    </row>
    <row r="2799" spans="1:12">
      <c r="A2799">
        <v>2796</v>
      </c>
      <c r="B2799">
        <v>11692.2403222495</v>
      </c>
      <c r="C2799">
        <f t="shared" si="444"/>
        <v>3.5752592062924561E-3</v>
      </c>
      <c r="D2799">
        <f t="shared" si="452"/>
        <v>46.343314600943323</v>
      </c>
      <c r="E2799">
        <f t="shared" si="449"/>
        <v>-4.6744729275993508E-5</v>
      </c>
      <c r="F2799">
        <f t="shared" si="453"/>
        <v>6903.2381959134691</v>
      </c>
      <c r="G2799">
        <f t="shared" si="445"/>
        <v>5268.8254639423121</v>
      </c>
      <c r="H2799">
        <f t="shared" si="446"/>
        <v>46.344127319711561</v>
      </c>
      <c r="I2799">
        <f t="shared" si="447"/>
        <v>46.344127319711575</v>
      </c>
      <c r="J2799" s="6">
        <f t="shared" si="448"/>
        <v>46.344127319711568</v>
      </c>
      <c r="K2799" s="2">
        <f t="shared" si="450"/>
        <v>3.401365496738845E-9</v>
      </c>
      <c r="L2799" s="8">
        <f t="shared" si="451"/>
        <v>1.7536914984242252E-5</v>
      </c>
    </row>
    <row r="2800" spans="1:12">
      <c r="A2800">
        <v>2797</v>
      </c>
      <c r="B2800">
        <v>11692.2403222495</v>
      </c>
      <c r="C2800">
        <f t="shared" si="444"/>
        <v>3.5739814152966403E-3</v>
      </c>
      <c r="D2800">
        <f t="shared" si="452"/>
        <v>46.343314768067849</v>
      </c>
      <c r="E2800">
        <f t="shared" si="449"/>
        <v>-4.6726051653369081E-5</v>
      </c>
      <c r="F2800">
        <f t="shared" si="453"/>
        <v>6903.2381486592794</v>
      </c>
      <c r="G2800">
        <f t="shared" si="445"/>
        <v>5268.8254324395202</v>
      </c>
      <c r="H2800">
        <f t="shared" si="446"/>
        <v>46.344127162197601</v>
      </c>
      <c r="I2800">
        <f t="shared" si="447"/>
        <v>46.344127162197594</v>
      </c>
      <c r="J2800" s="6">
        <f t="shared" si="448"/>
        <v>46.344127162197594</v>
      </c>
      <c r="K2800" s="2">
        <f t="shared" si="450"/>
        <v>3.3987903652468562E-9</v>
      </c>
      <c r="L2800" s="8">
        <f t="shared" si="451"/>
        <v>1.7529909843766925E-5</v>
      </c>
    </row>
    <row r="2801" spans="1:12">
      <c r="A2801">
        <v>2798</v>
      </c>
      <c r="B2801">
        <v>11692.2403222495</v>
      </c>
      <c r="C2801">
        <f t="shared" si="444"/>
        <v>3.5727045373347625E-3</v>
      </c>
      <c r="D2801">
        <f t="shared" si="452"/>
        <v>46.343314935065891</v>
      </c>
      <c r="E2801">
        <f t="shared" si="449"/>
        <v>-4.6707388170677444E-5</v>
      </c>
      <c r="F2801">
        <f t="shared" si="453"/>
        <v>6903.2381014408511</v>
      </c>
      <c r="G2801">
        <f t="shared" si="445"/>
        <v>5268.825400960568</v>
      </c>
      <c r="H2801">
        <f t="shared" si="446"/>
        <v>46.344127004802843</v>
      </c>
      <c r="I2801">
        <f t="shared" si="447"/>
        <v>46.344127004802836</v>
      </c>
      <c r="J2801" s="6">
        <f t="shared" si="448"/>
        <v>46.344127004802843</v>
      </c>
      <c r="K2801" s="2">
        <f t="shared" si="450"/>
        <v>3.3962178401487146E-9</v>
      </c>
      <c r="L2801" s="8">
        <f t="shared" si="451"/>
        <v>1.7522910005248015E-5</v>
      </c>
    </row>
    <row r="2802" spans="1:12">
      <c r="A2802">
        <v>2799</v>
      </c>
      <c r="B2802">
        <v>11692.2403222495</v>
      </c>
      <c r="C2802">
        <f t="shared" si="444"/>
        <v>3.5714285714285713E-3</v>
      </c>
      <c r="D2802">
        <f t="shared" si="452"/>
        <v>46.343315101937591</v>
      </c>
      <c r="E2802">
        <f t="shared" si="449"/>
        <v>-4.6688738812794212E-5</v>
      </c>
      <c r="F2802">
        <f t="shared" si="453"/>
        <v>6903.2380542581423</v>
      </c>
      <c r="G2802">
        <f t="shared" si="445"/>
        <v>5268.8253695054282</v>
      </c>
      <c r="H2802">
        <f t="shared" si="446"/>
        <v>46.344126847527143</v>
      </c>
      <c r="I2802">
        <f t="shared" si="447"/>
        <v>46.344126847527143</v>
      </c>
      <c r="J2802" s="6">
        <f t="shared" si="448"/>
        <v>46.344126847527143</v>
      </c>
      <c r="K2802" s="2">
        <f t="shared" si="450"/>
        <v>3.3936489946762902E-9</v>
      </c>
      <c r="L2802" s="8">
        <f t="shared" si="451"/>
        <v>1.75159154619392E-5</v>
      </c>
    </row>
    <row r="2803" spans="1:12">
      <c r="A2803">
        <v>2800</v>
      </c>
      <c r="B2803">
        <v>11692.2403222495</v>
      </c>
      <c r="C2803">
        <f t="shared" si="444"/>
        <v>3.570153516601214E-3</v>
      </c>
      <c r="D2803">
        <f t="shared" si="452"/>
        <v>46.343315268683085</v>
      </c>
      <c r="E2803">
        <f t="shared" si="449"/>
        <v>-4.6670103562144414E-5</v>
      </c>
      <c r="F2803">
        <f t="shared" si="453"/>
        <v>6903.2380071111193</v>
      </c>
      <c r="G2803">
        <f t="shared" si="445"/>
        <v>5268.8253380740798</v>
      </c>
      <c r="H2803">
        <f t="shared" si="446"/>
        <v>46.344126690370402</v>
      </c>
      <c r="I2803">
        <f t="shared" si="447"/>
        <v>46.344126690370395</v>
      </c>
      <c r="J2803" s="6">
        <f t="shared" si="448"/>
        <v>46.344126690370402</v>
      </c>
      <c r="K2803" s="2">
        <f t="shared" si="450"/>
        <v>3.3910821423225108E-9</v>
      </c>
      <c r="L2803" s="8">
        <f t="shared" si="451"/>
        <v>1.7508926208934031E-5</v>
      </c>
    </row>
    <row r="2804" spans="1:12">
      <c r="A2804">
        <v>2801</v>
      </c>
      <c r="B2804">
        <v>11692.2403222495</v>
      </c>
      <c r="C2804">
        <f t="shared" si="444"/>
        <v>3.5688793718772305E-3</v>
      </c>
      <c r="D2804">
        <f t="shared" si="452"/>
        <v>46.343315435302522</v>
      </c>
      <c r="E2804">
        <f t="shared" si="449"/>
        <v>-4.6651482404828673E-5</v>
      </c>
      <c r="F2804">
        <f t="shared" si="453"/>
        <v>6903.2379599997403</v>
      </c>
      <c r="G2804">
        <f t="shared" si="445"/>
        <v>5268.8253066664929</v>
      </c>
      <c r="H2804">
        <f t="shared" si="446"/>
        <v>46.344126533332464</v>
      </c>
      <c r="I2804">
        <f t="shared" si="447"/>
        <v>46.344126533332478</v>
      </c>
      <c r="J2804" s="6">
        <f t="shared" si="448"/>
        <v>46.344126533332471</v>
      </c>
      <c r="K2804" s="2">
        <f t="shared" si="450"/>
        <v>3.3885185096380758E-9</v>
      </c>
      <c r="L2804" s="8">
        <f t="shared" si="451"/>
        <v>1.7501942239792833E-5</v>
      </c>
    </row>
    <row r="2805" spans="1:12">
      <c r="A2805">
        <v>2802</v>
      </c>
      <c r="B2805">
        <v>11692.2403222495</v>
      </c>
      <c r="C2805">
        <f t="shared" si="444"/>
        <v>3.5676061362825543E-3</v>
      </c>
      <c r="D2805">
        <f t="shared" si="452"/>
        <v>46.343315601796036</v>
      </c>
      <c r="E2805">
        <f t="shared" si="449"/>
        <v>-4.6632875324495588E-5</v>
      </c>
      <c r="F2805">
        <f t="shared" si="453"/>
        <v>6903.2379129239653</v>
      </c>
      <c r="G2805">
        <f t="shared" si="445"/>
        <v>5268.8252752826429</v>
      </c>
      <c r="H2805">
        <f t="shared" si="446"/>
        <v>46.344126376413215</v>
      </c>
      <c r="I2805">
        <f t="shared" si="447"/>
        <v>46.344126376413229</v>
      </c>
      <c r="J2805" s="6">
        <f t="shared" si="448"/>
        <v>46.344126376413222</v>
      </c>
      <c r="K2805" s="2">
        <f t="shared" si="450"/>
        <v>3.3859576366665523E-9</v>
      </c>
      <c r="L2805" s="8">
        <f t="shared" si="451"/>
        <v>1.7494963548842543E-5</v>
      </c>
    </row>
    <row r="2806" spans="1:12">
      <c r="A2806">
        <v>2803</v>
      </c>
      <c r="B2806">
        <v>11692.2403222495</v>
      </c>
      <c r="C2806">
        <f t="shared" si="444"/>
        <v>3.566333808844508E-3</v>
      </c>
      <c r="D2806">
        <f t="shared" si="452"/>
        <v>46.34331576816377</v>
      </c>
      <c r="E2806">
        <f t="shared" si="449"/>
        <v>-4.661428230561401E-5</v>
      </c>
      <c r="F2806">
        <f t="shared" si="453"/>
        <v>6903.2378658837524</v>
      </c>
      <c r="G2806">
        <f t="shared" si="445"/>
        <v>5268.8252439225016</v>
      </c>
      <c r="H2806">
        <f t="shared" si="446"/>
        <v>46.344126219612505</v>
      </c>
      <c r="I2806">
        <f t="shared" si="447"/>
        <v>46.344126219612505</v>
      </c>
      <c r="J2806" s="6">
        <f t="shared" si="448"/>
        <v>46.344126219612505</v>
      </c>
      <c r="K2806" s="2">
        <f t="shared" si="450"/>
        <v>3.3833999833644956E-9</v>
      </c>
      <c r="L2806" s="8">
        <f t="shared" si="451"/>
        <v>1.7487990129796813E-5</v>
      </c>
    </row>
    <row r="2807" spans="1:12">
      <c r="A2807">
        <v>2804</v>
      </c>
      <c r="B2807">
        <v>11692.2403222495</v>
      </c>
      <c r="C2807">
        <f t="shared" si="444"/>
        <v>3.5650623885918001E-3</v>
      </c>
      <c r="D2807">
        <f t="shared" si="452"/>
        <v>46.343315934405858</v>
      </c>
      <c r="E2807">
        <f t="shared" si="449"/>
        <v>-4.6595703331832916E-5</v>
      </c>
      <c r="F2807">
        <f t="shared" si="453"/>
        <v>6903.2378188790681</v>
      </c>
      <c r="G2807">
        <f t="shared" si="445"/>
        <v>5268.8252125860454</v>
      </c>
      <c r="H2807">
        <f t="shared" si="446"/>
        <v>46.344126062930222</v>
      </c>
      <c r="I2807">
        <f t="shared" si="447"/>
        <v>46.344126062930229</v>
      </c>
      <c r="J2807" s="6">
        <f t="shared" si="448"/>
        <v>46.344126062930229</v>
      </c>
      <c r="K2807" s="2">
        <f t="shared" si="450"/>
        <v>3.380844323181303E-9</v>
      </c>
      <c r="L2807" s="8">
        <f t="shared" si="451"/>
        <v>1.7481021977749191E-5</v>
      </c>
    </row>
    <row r="2808" spans="1:12">
      <c r="A2808">
        <v>2805</v>
      </c>
      <c r="B2808">
        <v>11692.2403222495</v>
      </c>
      <c r="C2808">
        <f t="shared" si="444"/>
        <v>3.5637918745545262E-3</v>
      </c>
      <c r="D2808">
        <f t="shared" si="452"/>
        <v>46.343316100522451</v>
      </c>
      <c r="E2808">
        <f t="shared" si="449"/>
        <v>-4.6577138389255044E-5</v>
      </c>
      <c r="F2808">
        <f t="shared" si="453"/>
        <v>6903.2377719098649</v>
      </c>
      <c r="G2808">
        <f t="shared" si="445"/>
        <v>5268.8251812732433</v>
      </c>
      <c r="H2808">
        <f t="shared" si="446"/>
        <v>46.344125906366216</v>
      </c>
      <c r="I2808">
        <f t="shared" si="447"/>
        <v>46.344125906366216</v>
      </c>
      <c r="J2808" s="6">
        <f t="shared" si="448"/>
        <v>46.344125906366216</v>
      </c>
      <c r="K2808" s="2">
        <f t="shared" si="450"/>
        <v>3.378292495943026E-9</v>
      </c>
      <c r="L2808" s="8">
        <f t="shared" si="451"/>
        <v>1.7474059085646717E-5</v>
      </c>
    </row>
    <row r="2809" spans="1:12">
      <c r="A2809">
        <v>2806</v>
      </c>
      <c r="B2809">
        <v>11692.2403222495</v>
      </c>
      <c r="C2809">
        <f t="shared" si="444"/>
        <v>3.5625222657641609E-3</v>
      </c>
      <c r="D2809">
        <f t="shared" si="452"/>
        <v>46.343316266513675</v>
      </c>
      <c r="E2809">
        <f t="shared" si="449"/>
        <v>-4.6558587460304025E-5</v>
      </c>
      <c r="F2809">
        <f t="shared" si="453"/>
        <v>6903.2377249761112</v>
      </c>
      <c r="G2809">
        <f t="shared" si="445"/>
        <v>5268.8251499840735</v>
      </c>
      <c r="H2809">
        <f t="shared" si="446"/>
        <v>46.344125749920373</v>
      </c>
      <c r="I2809">
        <f t="shared" si="447"/>
        <v>46.344125749920373</v>
      </c>
      <c r="J2809" s="6">
        <f t="shared" si="448"/>
        <v>46.344125749920373</v>
      </c>
      <c r="K2809" s="2">
        <f t="shared" si="450"/>
        <v>3.3757426618237252E-9</v>
      </c>
      <c r="L2809" s="8">
        <f t="shared" si="451"/>
        <v>1.7467101448736263E-5</v>
      </c>
    </row>
    <row r="2810" spans="1:12">
      <c r="A2810">
        <v>2807</v>
      </c>
      <c r="B2810">
        <v>11692.2403222495</v>
      </c>
      <c r="C2810">
        <f t="shared" si="444"/>
        <v>3.5612535612535613E-3</v>
      </c>
      <c r="D2810">
        <f t="shared" si="452"/>
        <v>46.34331643237968</v>
      </c>
      <c r="E2810">
        <f t="shared" si="449"/>
        <v>-4.6540050531080823E-5</v>
      </c>
      <c r="F2810">
        <f t="shared" si="453"/>
        <v>6903.2376780777631</v>
      </c>
      <c r="G2810">
        <f t="shared" si="445"/>
        <v>5268.8251187185087</v>
      </c>
      <c r="H2810">
        <f t="shared" si="446"/>
        <v>46.344125593592544</v>
      </c>
      <c r="I2810">
        <f t="shared" si="447"/>
        <v>46.344125593592544</v>
      </c>
      <c r="J2810" s="6">
        <f t="shared" si="448"/>
        <v>46.344125593592544</v>
      </c>
      <c r="K2810" s="2">
        <f t="shared" si="450"/>
        <v>3.3731962006929597E-9</v>
      </c>
      <c r="L2810" s="8">
        <f t="shared" si="451"/>
        <v>1.7460149060424833E-5</v>
      </c>
    </row>
    <row r="2811" spans="1:12">
      <c r="A2811">
        <v>2808</v>
      </c>
      <c r="B2811">
        <v>11692.2403222495</v>
      </c>
      <c r="C2811">
        <f t="shared" si="444"/>
        <v>3.55998576005696E-3</v>
      </c>
      <c r="D2811">
        <f t="shared" si="452"/>
        <v>46.343316598120602</v>
      </c>
      <c r="E2811">
        <f t="shared" si="449"/>
        <v>-4.6521527584828185E-5</v>
      </c>
      <c r="F2811">
        <f t="shared" si="453"/>
        <v>6903.2376312147808</v>
      </c>
      <c r="G2811">
        <f t="shared" si="445"/>
        <v>5268.8250874765208</v>
      </c>
      <c r="H2811">
        <f t="shared" si="446"/>
        <v>46.344125437382608</v>
      </c>
      <c r="I2811">
        <f t="shared" si="447"/>
        <v>46.344125437382601</v>
      </c>
      <c r="J2811" s="6">
        <f t="shared" si="448"/>
        <v>46.344125437382601</v>
      </c>
      <c r="K2811" s="2">
        <f t="shared" si="450"/>
        <v>3.3706524992754532E-9</v>
      </c>
      <c r="L2811" s="8">
        <f t="shared" si="451"/>
        <v>1.745320191503937E-5</v>
      </c>
    </row>
    <row r="2812" spans="1:12">
      <c r="A2812">
        <v>2809</v>
      </c>
      <c r="B2812">
        <v>11692.2403222495</v>
      </c>
      <c r="C2812">
        <f t="shared" si="444"/>
        <v>3.5587188612099642E-3</v>
      </c>
      <c r="D2812">
        <f t="shared" si="452"/>
        <v>46.343316763736574</v>
      </c>
      <c r="E2812">
        <f t="shared" si="449"/>
        <v>-4.6503018606420649E-5</v>
      </c>
      <c r="F2812">
        <f t="shared" si="453"/>
        <v>6903.2375843871278</v>
      </c>
      <c r="G2812">
        <f t="shared" si="445"/>
        <v>5268.8250562580852</v>
      </c>
      <c r="H2812">
        <f t="shared" si="446"/>
        <v>46.344125281290417</v>
      </c>
      <c r="I2812">
        <f t="shared" si="447"/>
        <v>46.344125281290424</v>
      </c>
      <c r="J2812" s="6">
        <f t="shared" si="448"/>
        <v>46.344125281290417</v>
      </c>
      <c r="K2812" s="2">
        <f t="shared" si="450"/>
        <v>3.3681115575712623E-9</v>
      </c>
      <c r="L2812" s="8">
        <f t="shared" si="451"/>
        <v>1.7446260006906815E-5</v>
      </c>
    </row>
    <row r="2813" spans="1:12">
      <c r="A2813">
        <v>2810</v>
      </c>
      <c r="B2813">
        <v>11692.2403222495</v>
      </c>
      <c r="C2813">
        <f t="shared" si="444"/>
        <v>3.5574528637495554E-3</v>
      </c>
      <c r="D2813">
        <f t="shared" si="452"/>
        <v>46.343316929227747</v>
      </c>
      <c r="E2813">
        <f t="shared" si="449"/>
        <v>-4.6484523579916033E-5</v>
      </c>
      <c r="F2813">
        <f t="shared" si="453"/>
        <v>6903.2375375947631</v>
      </c>
      <c r="G2813">
        <f t="shared" si="445"/>
        <v>5268.8250250631745</v>
      </c>
      <c r="H2813">
        <f t="shared" si="446"/>
        <v>46.34412512531587</v>
      </c>
      <c r="I2813">
        <f t="shared" si="447"/>
        <v>46.344125125315884</v>
      </c>
      <c r="J2813" s="6">
        <f t="shared" si="448"/>
        <v>46.344125125315877</v>
      </c>
      <c r="K2813" s="2">
        <f t="shared" si="450"/>
        <v>3.3655730689427716E-9</v>
      </c>
      <c r="L2813" s="8">
        <f t="shared" si="451"/>
        <v>1.7439323330354098E-5</v>
      </c>
    </row>
    <row r="2814" spans="1:12">
      <c r="A2814">
        <v>2811</v>
      </c>
      <c r="B2814">
        <v>11692.2403222495</v>
      </c>
      <c r="C2814">
        <f t="shared" si="444"/>
        <v>3.5561877667140826E-3</v>
      </c>
      <c r="D2814">
        <f t="shared" si="452"/>
        <v>46.343317094594248</v>
      </c>
      <c r="E2814">
        <f t="shared" si="449"/>
        <v>-4.6466042491416851E-5</v>
      </c>
      <c r="F2814">
        <f t="shared" si="453"/>
        <v>6903.2374908376469</v>
      </c>
      <c r="G2814">
        <f t="shared" si="445"/>
        <v>5268.8249938917643</v>
      </c>
      <c r="H2814">
        <f t="shared" si="446"/>
        <v>46.344124969458818</v>
      </c>
      <c r="I2814">
        <f t="shared" si="447"/>
        <v>46.344124969458825</v>
      </c>
      <c r="J2814" s="6">
        <f t="shared" si="448"/>
        <v>46.344124969458818</v>
      </c>
      <c r="K2814" s="2">
        <f t="shared" si="450"/>
        <v>3.3630381066218908E-9</v>
      </c>
      <c r="L2814" s="8">
        <f t="shared" si="451"/>
        <v>1.7432391879094884E-5</v>
      </c>
    </row>
    <row r="2815" spans="1:12">
      <c r="A2815">
        <v>2812</v>
      </c>
      <c r="B2815">
        <v>11692.2403222495</v>
      </c>
      <c r="C2815">
        <f t="shared" si="444"/>
        <v>3.5549235691432635E-3</v>
      </c>
      <c r="D2815">
        <f t="shared" si="452"/>
        <v>46.343317259836219</v>
      </c>
      <c r="E2815">
        <f t="shared" si="449"/>
        <v>-4.6447575323347967E-5</v>
      </c>
      <c r="F2815">
        <f t="shared" si="453"/>
        <v>6903.2374441157399</v>
      </c>
      <c r="G2815">
        <f t="shared" si="445"/>
        <v>5268.8249627438263</v>
      </c>
      <c r="H2815">
        <f t="shared" si="446"/>
        <v>46.344124813719134</v>
      </c>
      <c r="I2815">
        <f t="shared" si="447"/>
        <v>46.344124813719134</v>
      </c>
      <c r="J2815" s="6">
        <f t="shared" si="448"/>
        <v>46.344124813719134</v>
      </c>
      <c r="K2815" s="2">
        <f t="shared" si="450"/>
        <v>3.360505444057988E-9</v>
      </c>
      <c r="L2815" s="8">
        <f t="shared" si="451"/>
        <v>1.7425465647762753E-5</v>
      </c>
    </row>
    <row r="2816" spans="1:12">
      <c r="A2816">
        <v>2813</v>
      </c>
      <c r="B2816">
        <v>11692.2403222495</v>
      </c>
      <c r="C2816">
        <f t="shared" si="444"/>
        <v>3.5536602700781805E-3</v>
      </c>
      <c r="D2816">
        <f t="shared" si="452"/>
        <v>46.343317424953803</v>
      </c>
      <c r="E2816">
        <f t="shared" si="449"/>
        <v>-4.6429122061402698E-5</v>
      </c>
      <c r="F2816">
        <f t="shared" si="453"/>
        <v>6903.2373974290058</v>
      </c>
      <c r="G2816">
        <f t="shared" si="445"/>
        <v>5268.8249316193378</v>
      </c>
      <c r="H2816">
        <f t="shared" si="446"/>
        <v>46.344124658096689</v>
      </c>
      <c r="I2816">
        <f t="shared" si="447"/>
        <v>46.344124658096682</v>
      </c>
      <c r="J2816" s="6">
        <f t="shared" si="448"/>
        <v>46.344124658096689</v>
      </c>
      <c r="K2816" s="2">
        <f t="shared" si="450"/>
        <v>3.3579756945264647E-9</v>
      </c>
      <c r="L2816" s="8">
        <f t="shared" si="451"/>
        <v>1.7418544630377999E-5</v>
      </c>
    </row>
    <row r="2817" spans="1:12">
      <c r="A2817">
        <v>2814</v>
      </c>
      <c r="B2817">
        <v>11692.2403222495</v>
      </c>
      <c r="C2817">
        <f t="shared" si="444"/>
        <v>3.552397868561279E-3</v>
      </c>
      <c r="D2817">
        <f t="shared" si="452"/>
        <v>46.343317589947127</v>
      </c>
      <c r="E2817">
        <f t="shared" si="449"/>
        <v>-4.6410682690454641E-5</v>
      </c>
      <c r="F2817">
        <f t="shared" si="453"/>
        <v>6903.2373507774046</v>
      </c>
      <c r="G2817">
        <f t="shared" si="445"/>
        <v>5268.8249005182697</v>
      </c>
      <c r="H2817">
        <f t="shared" si="446"/>
        <v>46.344124502591349</v>
      </c>
      <c r="I2817">
        <f t="shared" si="447"/>
        <v>46.344124502591349</v>
      </c>
      <c r="J2817" s="6">
        <f t="shared" si="448"/>
        <v>46.344124502591349</v>
      </c>
      <c r="K2817" s="2">
        <f t="shared" si="450"/>
        <v>3.3554488580273793E-9</v>
      </c>
      <c r="L2817" s="8">
        <f t="shared" si="451"/>
        <v>1.7411628821267568E-5</v>
      </c>
    </row>
    <row r="2818" spans="1:12">
      <c r="A2818">
        <v>2815</v>
      </c>
      <c r="B2818">
        <v>11692.2403222495</v>
      </c>
      <c r="C2818">
        <f t="shared" si="444"/>
        <v>3.5511363636363635E-3</v>
      </c>
      <c r="D2818">
        <f t="shared" si="452"/>
        <v>46.34331775481634</v>
      </c>
      <c r="E2818">
        <f t="shared" si="449"/>
        <v>-4.6392257194156644E-5</v>
      </c>
      <c r="F2818">
        <f t="shared" si="453"/>
        <v>6903.2373041608962</v>
      </c>
      <c r="G2818">
        <f t="shared" si="445"/>
        <v>5268.8248694405975</v>
      </c>
      <c r="H2818">
        <f t="shared" si="446"/>
        <v>46.344124347202978</v>
      </c>
      <c r="I2818">
        <f t="shared" si="447"/>
        <v>46.344124347202985</v>
      </c>
      <c r="J2818" s="6">
        <f t="shared" si="448"/>
        <v>46.344124347202978</v>
      </c>
      <c r="K2818" s="2">
        <f t="shared" si="450"/>
        <v>3.3529249345607905E-9</v>
      </c>
      <c r="L2818" s="8">
        <f t="shared" si="451"/>
        <v>1.740471821429843E-5</v>
      </c>
    </row>
    <row r="2819" spans="1:12">
      <c r="A2819">
        <v>2816</v>
      </c>
      <c r="B2819">
        <v>11692.2403222495</v>
      </c>
      <c r="C2819">
        <f t="shared" si="444"/>
        <v>3.549875754348598E-3</v>
      </c>
      <c r="D2819">
        <f t="shared" si="452"/>
        <v>46.343317919561571</v>
      </c>
      <c r="E2819">
        <f t="shared" si="449"/>
        <v>-4.6373845557382417E-5</v>
      </c>
      <c r="F2819">
        <f t="shared" si="453"/>
        <v>6903.2372575794443</v>
      </c>
      <c r="G2819">
        <f t="shared" si="445"/>
        <v>5268.8248383862965</v>
      </c>
      <c r="H2819">
        <f t="shared" si="446"/>
        <v>46.344124191931485</v>
      </c>
      <c r="I2819">
        <f t="shared" si="447"/>
        <v>46.344124191931478</v>
      </c>
      <c r="J2819" s="6">
        <f t="shared" si="448"/>
        <v>46.344124191931485</v>
      </c>
      <c r="K2819" s="2">
        <f t="shared" si="450"/>
        <v>3.3504030042137197E-9</v>
      </c>
      <c r="L2819" s="8">
        <f t="shared" si="451"/>
        <v>1.7397812804717466E-5</v>
      </c>
    </row>
    <row r="2820" spans="1:12">
      <c r="A2820">
        <v>2817</v>
      </c>
      <c r="B2820">
        <v>11692.2403222495</v>
      </c>
      <c r="C2820">
        <f t="shared" si="444"/>
        <v>3.5486160397444995E-3</v>
      </c>
      <c r="D2820">
        <f t="shared" si="452"/>
        <v>46.343318084182961</v>
      </c>
      <c r="E2820">
        <f t="shared" si="449"/>
        <v>-4.6355447766643681E-5</v>
      </c>
      <c r="F2820">
        <f t="shared" si="453"/>
        <v>6903.2372110330061</v>
      </c>
      <c r="G2820">
        <f t="shared" si="445"/>
        <v>5268.8248073553377</v>
      </c>
      <c r="H2820">
        <f t="shared" si="446"/>
        <v>46.344124036776684</v>
      </c>
      <c r="I2820">
        <f t="shared" si="447"/>
        <v>46.344124036776691</v>
      </c>
      <c r="J2820" s="6">
        <f t="shared" si="448"/>
        <v>46.344124036776691</v>
      </c>
      <c r="K2820" s="2">
        <f t="shared" si="450"/>
        <v>3.3478849068122916E-9</v>
      </c>
      <c r="L2820" s="8">
        <f t="shared" si="451"/>
        <v>1.7390912585625033E-5</v>
      </c>
    </row>
    <row r="2821" spans="1:12">
      <c r="A2821">
        <v>2818</v>
      </c>
      <c r="B2821">
        <v>11692.2403222495</v>
      </c>
      <c r="C2821">
        <f t="shared" ref="C2821:C2884" si="454">$C$1/(A2821+1)</f>
        <v>3.5473572188719402E-3</v>
      </c>
      <c r="D2821">
        <f t="shared" si="452"/>
        <v>46.343318248680646</v>
      </c>
      <c r="E2821">
        <f t="shared" si="449"/>
        <v>-4.633706380395424E-5</v>
      </c>
      <c r="F2821">
        <f t="shared" si="453"/>
        <v>6903.2371645215444</v>
      </c>
      <c r="G2821">
        <f t="shared" ref="G2821:G2884" si="455">(10000+10*F2821)/15</f>
        <v>5268.8247763476966</v>
      </c>
      <c r="H2821">
        <f t="shared" ref="H2821:H2884" si="456">$U$3*(1+G2821/$U$4)</f>
        <v>46.344123881738483</v>
      </c>
      <c r="I2821">
        <f t="shared" ref="I2821:I2884" si="457">$U$6*(1+(F2821-G2821)/$U$7)</f>
        <v>46.344123881738483</v>
      </c>
      <c r="J2821" s="6">
        <f t="shared" ref="J2821:J2884" si="458">(H2821+I2821)/2</f>
        <v>46.344123881738483</v>
      </c>
      <c r="K2821" s="2">
        <f t="shared" si="450"/>
        <v>3.3453692624870128E-9</v>
      </c>
      <c r="L2821" s="8">
        <f t="shared" si="451"/>
        <v>1.7384017551654728E-5</v>
      </c>
    </row>
    <row r="2822" spans="1:12">
      <c r="A2822">
        <v>2819</v>
      </c>
      <c r="B2822">
        <v>11692.2403222495</v>
      </c>
      <c r="C2822">
        <f t="shared" si="454"/>
        <v>3.5460992907801418E-3</v>
      </c>
      <c r="D2822">
        <f t="shared" si="452"/>
        <v>46.34331841305476</v>
      </c>
      <c r="E2822">
        <f t="shared" ref="E2822:E2885" si="459">(D2822-J2821)*(1-0.5*($U$6/$U$7 + 2/3*$U$3/$U$4-2/3*$U$6/$U$7)*B2822*0.1*EXP(0.1*(D2822+$U$10))/(EXP(0.1*D2822)+EXP(0.1*$U$10))^2)</f>
        <v>-4.6318693655008981E-5</v>
      </c>
      <c r="F2822">
        <f t="shared" si="453"/>
        <v>6903.2371180450245</v>
      </c>
      <c r="G2822">
        <f t="shared" si="455"/>
        <v>5268.8247453633503</v>
      </c>
      <c r="H2822">
        <f t="shared" si="456"/>
        <v>46.344123726816747</v>
      </c>
      <c r="I2822">
        <f t="shared" si="457"/>
        <v>46.344123726816747</v>
      </c>
      <c r="J2822" s="6">
        <f t="shared" si="458"/>
        <v>46.344123726816747</v>
      </c>
      <c r="K2822" s="2">
        <f t="shared" ref="K2822:K2885" si="460">ABS(J2822-J2821)/J2821</f>
        <v>3.3428560712379356E-9</v>
      </c>
      <c r="L2822" s="8">
        <f t="shared" ref="L2822:L2885" si="461">ABS(J2822-D2822)/D2822</f>
        <v>1.7377127697440133E-5</v>
      </c>
    </row>
    <row r="2823" spans="1:12">
      <c r="A2823">
        <v>2820</v>
      </c>
      <c r="B2823">
        <v>11692.2403222495</v>
      </c>
      <c r="C2823">
        <f t="shared" si="454"/>
        <v>3.5448422545196739E-3</v>
      </c>
      <c r="D2823">
        <f t="shared" ref="D2823:D2886" si="462">D2822-C2822*E2822</f>
        <v>46.343318577305446</v>
      </c>
      <c r="E2823">
        <f t="shared" si="459"/>
        <v>-4.6300337305092502E-5</v>
      </c>
      <c r="F2823">
        <f t="shared" ref="F2823:F2886" si="463">B2823*EXP($U$9*D2823)/(EXP($U$9*D2823)+EXP($U$9*$U$10))</f>
        <v>6903.2370716034029</v>
      </c>
      <c r="G2823">
        <f t="shared" si="455"/>
        <v>5268.8247144022689</v>
      </c>
      <c r="H2823">
        <f t="shared" si="456"/>
        <v>46.344123572011348</v>
      </c>
      <c r="I2823">
        <f t="shared" si="457"/>
        <v>46.344123572011341</v>
      </c>
      <c r="J2823" s="6">
        <f t="shared" si="458"/>
        <v>46.344123572011341</v>
      </c>
      <c r="K2823" s="2">
        <f t="shared" si="460"/>
        <v>3.3403459463404772E-9</v>
      </c>
      <c r="L2823" s="8">
        <f t="shared" si="461"/>
        <v>1.7370243016848223E-5</v>
      </c>
    </row>
    <row r="2824" spans="1:12">
      <c r="A2824">
        <v>2821</v>
      </c>
      <c r="B2824">
        <v>11692.2403222495</v>
      </c>
      <c r="C2824">
        <f t="shared" si="454"/>
        <v>3.5435861091424521E-3</v>
      </c>
      <c r="D2824">
        <f t="shared" si="462"/>
        <v>46.343318741432839</v>
      </c>
      <c r="E2824">
        <f t="shared" si="459"/>
        <v>-4.6281994738260824E-5</v>
      </c>
      <c r="F2824">
        <f t="shared" si="463"/>
        <v>6903.2370251966413</v>
      </c>
      <c r="G2824">
        <f t="shared" si="455"/>
        <v>5268.8246834644269</v>
      </c>
      <c r="H2824">
        <f t="shared" si="456"/>
        <v>46.344123417322137</v>
      </c>
      <c r="I2824">
        <f t="shared" si="457"/>
        <v>46.344123417322145</v>
      </c>
      <c r="J2824" s="6">
        <f t="shared" si="458"/>
        <v>46.344123417322137</v>
      </c>
      <c r="K2824" s="2">
        <f t="shared" si="460"/>
        <v>3.3378385811570135E-9</v>
      </c>
      <c r="L2824" s="8">
        <f t="shared" si="461"/>
        <v>1.7363363504205943E-5</v>
      </c>
    </row>
    <row r="2825" spans="1:12">
      <c r="A2825">
        <v>2822</v>
      </c>
      <c r="B2825">
        <v>11692.2403222495</v>
      </c>
      <c r="C2825">
        <f t="shared" si="454"/>
        <v>3.5423308537017358E-3</v>
      </c>
      <c r="D2825">
        <f t="shared" si="462"/>
        <v>46.343318905437073</v>
      </c>
      <c r="E2825">
        <f t="shared" si="459"/>
        <v>-4.6263665939393813E-5</v>
      </c>
      <c r="F2825">
        <f t="shared" si="463"/>
        <v>6903.2369788247042</v>
      </c>
      <c r="G2825">
        <f t="shared" si="455"/>
        <v>5268.8246525498025</v>
      </c>
      <c r="H2825">
        <f t="shared" si="456"/>
        <v>46.344123262749015</v>
      </c>
      <c r="I2825">
        <f t="shared" si="457"/>
        <v>46.344123262749022</v>
      </c>
      <c r="J2825" s="6">
        <f t="shared" si="458"/>
        <v>46.344123262749022</v>
      </c>
      <c r="K2825" s="2">
        <f t="shared" si="460"/>
        <v>3.3353336690499156E-9</v>
      </c>
      <c r="L2825" s="8">
        <f t="shared" si="461"/>
        <v>1.735648915414688E-5</v>
      </c>
    </row>
    <row r="2826" spans="1:12">
      <c r="A2826">
        <v>2823</v>
      </c>
      <c r="B2826">
        <v>11692.2403222495</v>
      </c>
      <c r="C2826">
        <f t="shared" si="454"/>
        <v>3.5410764872521247E-3</v>
      </c>
      <c r="D2826">
        <f t="shared" si="462"/>
        <v>46.343319069318284</v>
      </c>
      <c r="E2826">
        <f t="shared" si="459"/>
        <v>-4.6245350894182006E-5</v>
      </c>
      <c r="F2826">
        <f t="shared" si="463"/>
        <v>6903.236932487549</v>
      </c>
      <c r="G2826">
        <f t="shared" si="455"/>
        <v>5268.8246216583657</v>
      </c>
      <c r="H2826">
        <f t="shared" si="456"/>
        <v>46.344123108291832</v>
      </c>
      <c r="I2826">
        <f t="shared" si="457"/>
        <v>46.344123108291832</v>
      </c>
      <c r="J2826" s="6">
        <f t="shared" si="458"/>
        <v>46.344123108291832</v>
      </c>
      <c r="K2826" s="2">
        <f t="shared" si="460"/>
        <v>3.3328322832511356E-9</v>
      </c>
      <c r="L2826" s="8">
        <f t="shared" si="461"/>
        <v>1.7349619960231368E-5</v>
      </c>
    </row>
    <row r="2827" spans="1:12">
      <c r="A2827">
        <v>2824</v>
      </c>
      <c r="B2827">
        <v>11692.2403222495</v>
      </c>
      <c r="C2827">
        <f t="shared" si="454"/>
        <v>3.5398230088495575E-3</v>
      </c>
      <c r="D2827">
        <f t="shared" si="462"/>
        <v>46.343319233076606</v>
      </c>
      <c r="E2827">
        <f t="shared" si="459"/>
        <v>-4.6227049585457725E-5</v>
      </c>
      <c r="F2827">
        <f t="shared" si="463"/>
        <v>6903.2368861851419</v>
      </c>
      <c r="G2827">
        <f t="shared" si="455"/>
        <v>5268.8245907900946</v>
      </c>
      <c r="H2827">
        <f t="shared" si="456"/>
        <v>46.344122953950475</v>
      </c>
      <c r="I2827">
        <f t="shared" si="457"/>
        <v>46.344122953950475</v>
      </c>
      <c r="J2827" s="6">
        <f t="shared" si="458"/>
        <v>46.344122953950475</v>
      </c>
      <c r="K2827" s="2">
        <f t="shared" si="460"/>
        <v>3.330332890572305E-9</v>
      </c>
      <c r="L2827" s="8">
        <f t="shared" si="461"/>
        <v>1.7342755917552963E-5</v>
      </c>
    </row>
    <row r="2828" spans="1:12">
      <c r="A2828">
        <v>2825</v>
      </c>
      <c r="B2828">
        <v>11692.2403222495</v>
      </c>
      <c r="C2828">
        <f t="shared" si="454"/>
        <v>3.5385704175513091E-3</v>
      </c>
      <c r="D2828">
        <f t="shared" si="462"/>
        <v>46.343319396712182</v>
      </c>
      <c r="E2828">
        <f t="shared" si="459"/>
        <v>-4.6208761999734167E-5</v>
      </c>
      <c r="F2828">
        <f t="shared" si="463"/>
        <v>6903.2368399174402</v>
      </c>
      <c r="G2828">
        <f t="shared" si="455"/>
        <v>5268.8245599449601</v>
      </c>
      <c r="H2828">
        <f t="shared" si="456"/>
        <v>46.344122799724801</v>
      </c>
      <c r="I2828">
        <f t="shared" si="457"/>
        <v>46.344122799724801</v>
      </c>
      <c r="J2828" s="6">
        <f t="shared" si="458"/>
        <v>46.344122799724801</v>
      </c>
      <c r="K2828" s="2">
        <f t="shared" si="460"/>
        <v>3.3278367175642201E-9</v>
      </c>
      <c r="L2828" s="8">
        <f t="shared" si="461"/>
        <v>1.7335897019825321E-5</v>
      </c>
    </row>
    <row r="2829" spans="1:12">
      <c r="A2829">
        <v>2826</v>
      </c>
      <c r="B2829">
        <v>11692.2403222495</v>
      </c>
      <c r="C2829">
        <f t="shared" si="454"/>
        <v>3.5373187124159888E-3</v>
      </c>
      <c r="D2829">
        <f t="shared" si="462"/>
        <v>46.34331956022514</v>
      </c>
      <c r="E2829">
        <f t="shared" si="459"/>
        <v>-4.6190488121069914E-5</v>
      </c>
      <c r="F2829">
        <f t="shared" si="463"/>
        <v>6903.2367936844093</v>
      </c>
      <c r="G2829">
        <f t="shared" si="455"/>
        <v>5268.8245291229396</v>
      </c>
      <c r="H2829">
        <f t="shared" si="456"/>
        <v>46.344122645614696</v>
      </c>
      <c r="I2829">
        <f t="shared" si="457"/>
        <v>46.344122645614704</v>
      </c>
      <c r="J2829" s="6">
        <f t="shared" si="458"/>
        <v>46.344122645614704</v>
      </c>
      <c r="K2829" s="2">
        <f t="shared" si="460"/>
        <v>3.3253428443138766E-9</v>
      </c>
      <c r="L2829" s="8">
        <f t="shared" si="461"/>
        <v>1.732904326198867E-5</v>
      </c>
    </row>
    <row r="2830" spans="1:12">
      <c r="A2830">
        <v>2827</v>
      </c>
      <c r="B2830">
        <v>11692.2403222495</v>
      </c>
      <c r="C2830">
        <f t="shared" si="454"/>
        <v>3.5360678925035359E-3</v>
      </c>
      <c r="D2830">
        <f t="shared" si="462"/>
        <v>46.343319723615615</v>
      </c>
      <c r="E2830">
        <f t="shared" si="459"/>
        <v>-4.6172227935562546E-5</v>
      </c>
      <c r="F2830">
        <f t="shared" si="463"/>
        <v>6903.2367474860102</v>
      </c>
      <c r="G2830">
        <f t="shared" si="455"/>
        <v>5268.8244983240065</v>
      </c>
      <c r="H2830">
        <f t="shared" si="456"/>
        <v>46.344122491620034</v>
      </c>
      <c r="I2830">
        <f t="shared" si="457"/>
        <v>46.344122491620034</v>
      </c>
      <c r="J2830" s="6">
        <f t="shared" si="458"/>
        <v>46.344122491620034</v>
      </c>
      <c r="K2830" s="2">
        <f t="shared" si="460"/>
        <v>3.3228521907343933E-9</v>
      </c>
      <c r="L2830" s="8">
        <f t="shared" si="461"/>
        <v>1.7322194637909998E-5</v>
      </c>
    </row>
    <row r="2831" spans="1:12">
      <c r="A2831">
        <v>2828</v>
      </c>
      <c r="B2831">
        <v>11692.2403222495</v>
      </c>
      <c r="C2831">
        <f t="shared" si="454"/>
        <v>3.534817956875221E-3</v>
      </c>
      <c r="D2831">
        <f t="shared" si="462"/>
        <v>46.343319886883748</v>
      </c>
      <c r="E2831">
        <f t="shared" si="459"/>
        <v>-4.6153981426459168E-5</v>
      </c>
      <c r="F2831">
        <f t="shared" si="463"/>
        <v>6903.2367013222029</v>
      </c>
      <c r="G2831">
        <f t="shared" si="455"/>
        <v>5268.8244675481355</v>
      </c>
      <c r="H2831">
        <f t="shared" si="456"/>
        <v>46.344122337740679</v>
      </c>
      <c r="I2831">
        <f t="shared" si="457"/>
        <v>46.344122337740671</v>
      </c>
      <c r="J2831" s="6">
        <f t="shared" si="458"/>
        <v>46.344122337740671</v>
      </c>
      <c r="K2831" s="2">
        <f t="shared" si="460"/>
        <v>3.3203641435504492E-9</v>
      </c>
      <c r="L2831" s="8">
        <f t="shared" si="461"/>
        <v>1.7315351141916243E-5</v>
      </c>
    </row>
    <row r="2832" spans="1:12">
      <c r="A2832">
        <v>2829</v>
      </c>
      <c r="B2832">
        <v>11692.2403222495</v>
      </c>
      <c r="C2832">
        <f t="shared" si="454"/>
        <v>3.5335689045936395E-3</v>
      </c>
      <c r="D2832">
        <f t="shared" si="462"/>
        <v>46.343320050029668</v>
      </c>
      <c r="E2832">
        <f t="shared" si="459"/>
        <v>-4.6135748579448684E-5</v>
      </c>
      <c r="F2832">
        <f t="shared" si="463"/>
        <v>6903.2366551929526</v>
      </c>
      <c r="G2832">
        <f t="shared" si="455"/>
        <v>5268.8244367953021</v>
      </c>
      <c r="H2832">
        <f t="shared" si="456"/>
        <v>46.344122183976509</v>
      </c>
      <c r="I2832">
        <f t="shared" si="457"/>
        <v>46.344122183976509</v>
      </c>
      <c r="J2832" s="6">
        <f t="shared" si="458"/>
        <v>46.344122183976509</v>
      </c>
      <c r="K2832" s="2">
        <f t="shared" si="460"/>
        <v>3.3178783961244062E-9</v>
      </c>
      <c r="L2832" s="8">
        <f t="shared" si="461"/>
        <v>1.7308512768947641E-5</v>
      </c>
    </row>
    <row r="2833" spans="1:12">
      <c r="A2833">
        <v>2830</v>
      </c>
      <c r="B2833">
        <v>11692.2403222495</v>
      </c>
      <c r="C2833">
        <f t="shared" si="454"/>
        <v>3.5323207347227126E-3</v>
      </c>
      <c r="D2833">
        <f t="shared" si="462"/>
        <v>46.343320213053516</v>
      </c>
      <c r="E2833">
        <f t="shared" si="459"/>
        <v>-4.611752938022651E-5</v>
      </c>
      <c r="F2833">
        <f t="shared" si="463"/>
        <v>6903.2366090982123</v>
      </c>
      <c r="G2833">
        <f t="shared" si="455"/>
        <v>5268.8244060654742</v>
      </c>
      <c r="H2833">
        <f t="shared" si="456"/>
        <v>46.34412203032737</v>
      </c>
      <c r="I2833">
        <f t="shared" si="457"/>
        <v>46.344122030327384</v>
      </c>
      <c r="J2833" s="6">
        <f t="shared" si="458"/>
        <v>46.344122030327377</v>
      </c>
      <c r="K2833" s="2">
        <f t="shared" si="460"/>
        <v>3.315396328325932E-9</v>
      </c>
      <c r="L2833" s="8">
        <f t="shared" si="461"/>
        <v>1.7301679512257886E-5</v>
      </c>
    </row>
    <row r="2834" spans="1:12">
      <c r="A2834">
        <v>2831</v>
      </c>
      <c r="B2834">
        <v>11692.2403222495</v>
      </c>
      <c r="C2834">
        <f t="shared" si="454"/>
        <v>3.5310734463276836E-3</v>
      </c>
      <c r="D2834">
        <f t="shared" si="462"/>
        <v>46.343320375955422</v>
      </c>
      <c r="E2834">
        <f t="shared" si="459"/>
        <v>-4.6099323811626642E-5</v>
      </c>
      <c r="F2834">
        <f t="shared" si="463"/>
        <v>6903.2365630379554</v>
      </c>
      <c r="G2834">
        <f t="shared" si="455"/>
        <v>5268.8243753586376</v>
      </c>
      <c r="H2834">
        <f t="shared" si="456"/>
        <v>46.344121876793182</v>
      </c>
      <c r="I2834">
        <f t="shared" si="457"/>
        <v>46.344121876793174</v>
      </c>
      <c r="J2834" s="6">
        <f t="shared" si="458"/>
        <v>46.344121876793182</v>
      </c>
      <c r="K2834" s="2">
        <f t="shared" si="460"/>
        <v>3.3129162536477757E-9</v>
      </c>
      <c r="L2834" s="8">
        <f t="shared" si="461"/>
        <v>1.7294851367093853E-5</v>
      </c>
    </row>
    <row r="2835" spans="1:12">
      <c r="A2835">
        <v>2832</v>
      </c>
      <c r="B2835">
        <v>11692.2403222495</v>
      </c>
      <c r="C2835">
        <f t="shared" si="454"/>
        <v>3.5298270384751147E-3</v>
      </c>
      <c r="D2835">
        <f t="shared" si="462"/>
        <v>46.343320538735519</v>
      </c>
      <c r="E2835">
        <f t="shared" si="459"/>
        <v>-4.6081131860563716E-5</v>
      </c>
      <c r="F2835">
        <f t="shared" si="463"/>
        <v>6903.2365170121384</v>
      </c>
      <c r="G2835">
        <f t="shared" si="455"/>
        <v>5268.8243446747592</v>
      </c>
      <c r="H2835">
        <f t="shared" si="456"/>
        <v>46.344121723373789</v>
      </c>
      <c r="I2835">
        <f t="shared" si="457"/>
        <v>46.344121723373789</v>
      </c>
      <c r="J2835" s="6">
        <f t="shared" si="458"/>
        <v>46.344121723373789</v>
      </c>
      <c r="K2835" s="2">
        <f t="shared" si="460"/>
        <v>3.3104390920030686E-9</v>
      </c>
      <c r="L2835" s="8">
        <f t="shared" si="461"/>
        <v>1.7288028327629167E-5</v>
      </c>
    </row>
    <row r="2836" spans="1:12">
      <c r="A2836">
        <v>2833</v>
      </c>
      <c r="B2836">
        <v>11692.2403222495</v>
      </c>
      <c r="C2836">
        <f t="shared" si="454"/>
        <v>3.5285815102328866E-3</v>
      </c>
      <c r="D2836">
        <f t="shared" si="462"/>
        <v>46.343320701393942</v>
      </c>
      <c r="E2836">
        <f t="shared" si="459"/>
        <v>-4.6062953511511027E-5</v>
      </c>
      <c r="F2836">
        <f t="shared" si="463"/>
        <v>6903.2364710207257</v>
      </c>
      <c r="G2836">
        <f t="shared" si="455"/>
        <v>5268.8243140138175</v>
      </c>
      <c r="H2836">
        <f t="shared" si="456"/>
        <v>46.344121570069078</v>
      </c>
      <c r="I2836">
        <f t="shared" si="457"/>
        <v>46.344121570069085</v>
      </c>
      <c r="J2836" s="6">
        <f t="shared" si="458"/>
        <v>46.344121570069078</v>
      </c>
      <c r="K2836" s="2">
        <f t="shared" si="460"/>
        <v>3.3079645367541712E-9</v>
      </c>
      <c r="L2836" s="8">
        <f t="shared" si="461"/>
        <v>1.7281210388344098E-5</v>
      </c>
    </row>
    <row r="2837" spans="1:12">
      <c r="A2837">
        <v>2834</v>
      </c>
      <c r="B2837">
        <v>11692.2403222495</v>
      </c>
      <c r="C2837">
        <f t="shared" si="454"/>
        <v>3.5273368606701938E-3</v>
      </c>
      <c r="D2837">
        <f t="shared" si="462"/>
        <v>46.343320863930828</v>
      </c>
      <c r="E2837">
        <f t="shared" si="459"/>
        <v>-4.6044788749747605E-5</v>
      </c>
      <c r="F2837">
        <f t="shared" si="463"/>
        <v>6903.2364250636774</v>
      </c>
      <c r="G2837">
        <f t="shared" si="455"/>
        <v>5268.8242833757849</v>
      </c>
      <c r="H2837">
        <f t="shared" si="456"/>
        <v>46.344121416878927</v>
      </c>
      <c r="I2837">
        <f t="shared" si="457"/>
        <v>46.34412141687892</v>
      </c>
      <c r="J2837" s="6">
        <f t="shared" si="458"/>
        <v>46.34412141687892</v>
      </c>
      <c r="K2837" s="2">
        <f t="shared" si="460"/>
        <v>3.3054927412199844E-9</v>
      </c>
      <c r="L2837" s="8">
        <f t="shared" si="461"/>
        <v>1.7274397543565593E-5</v>
      </c>
    </row>
    <row r="2838" spans="1:12">
      <c r="A2838">
        <v>2835</v>
      </c>
      <c r="B2838">
        <v>11692.2403222495</v>
      </c>
      <c r="C2838">
        <f t="shared" si="454"/>
        <v>3.526093088857546E-3</v>
      </c>
      <c r="D2838">
        <f t="shared" si="462"/>
        <v>46.34332102634631</v>
      </c>
      <c r="E2838">
        <f t="shared" si="459"/>
        <v>-4.6026637560154914E-5</v>
      </c>
      <c r="F2838">
        <f t="shared" si="463"/>
        <v>6903.2363791409525</v>
      </c>
      <c r="G2838">
        <f t="shared" si="455"/>
        <v>5268.8242527606353</v>
      </c>
      <c r="H2838">
        <f t="shared" si="456"/>
        <v>46.344121263803174</v>
      </c>
      <c r="I2838">
        <f t="shared" si="457"/>
        <v>46.344121263803174</v>
      </c>
      <c r="J2838" s="6">
        <f t="shared" si="458"/>
        <v>46.344121263803174</v>
      </c>
      <c r="K2838" s="2">
        <f t="shared" si="460"/>
        <v>3.3030240120382619E-9</v>
      </c>
      <c r="L2838" s="8">
        <f t="shared" si="461"/>
        <v>1.7267589787313957E-5</v>
      </c>
    </row>
    <row r="2839" spans="1:12">
      <c r="A2839">
        <v>2836</v>
      </c>
      <c r="B2839">
        <v>11692.2403222495</v>
      </c>
      <c r="C2839">
        <f t="shared" si="454"/>
        <v>3.5248501938667607E-3</v>
      </c>
      <c r="D2839">
        <f t="shared" si="462"/>
        <v>46.343321188640516</v>
      </c>
      <c r="E2839">
        <f t="shared" si="459"/>
        <v>-4.6008499927196039E-5</v>
      </c>
      <c r="F2839">
        <f t="shared" si="463"/>
        <v>6903.2363332525201</v>
      </c>
      <c r="G2839">
        <f t="shared" si="455"/>
        <v>5268.8242221683468</v>
      </c>
      <c r="H2839">
        <f t="shared" si="456"/>
        <v>46.344121110841733</v>
      </c>
      <c r="I2839">
        <f t="shared" si="457"/>
        <v>46.344121110841733</v>
      </c>
      <c r="J2839" s="6">
        <f t="shared" si="458"/>
        <v>46.344121110841733</v>
      </c>
      <c r="K2839" s="2">
        <f t="shared" si="460"/>
        <v>3.3005575826148143E-9</v>
      </c>
      <c r="L2839" s="8">
        <f t="shared" si="461"/>
        <v>1.7260787114529422E-5</v>
      </c>
    </row>
    <row r="2840" spans="1:12">
      <c r="A2840">
        <v>2837</v>
      </c>
      <c r="B2840">
        <v>11692.2403222495</v>
      </c>
      <c r="C2840">
        <f t="shared" si="454"/>
        <v>3.5236081747709656E-3</v>
      </c>
      <c r="D2840">
        <f t="shared" si="462"/>
        <v>46.343321350813589</v>
      </c>
      <c r="E2840">
        <f t="shared" si="459"/>
        <v>-4.5990375836565833E-5</v>
      </c>
      <c r="F2840">
        <f t="shared" si="463"/>
        <v>6903.2362873983375</v>
      </c>
      <c r="G2840">
        <f t="shared" si="455"/>
        <v>5268.824191598892</v>
      </c>
      <c r="H2840">
        <f t="shared" si="456"/>
        <v>46.344120957994463</v>
      </c>
      <c r="I2840">
        <f t="shared" si="457"/>
        <v>46.344120957994463</v>
      </c>
      <c r="J2840" s="6">
        <f t="shared" si="458"/>
        <v>46.344120957994463</v>
      </c>
      <c r="K2840" s="2">
        <f t="shared" si="460"/>
        <v>3.2980940662250908E-9</v>
      </c>
      <c r="L2840" s="8">
        <f t="shared" si="461"/>
        <v>1.7253989519232292E-5</v>
      </c>
    </row>
    <row r="2841" spans="1:12">
      <c r="A2841">
        <v>2838</v>
      </c>
      <c r="B2841">
        <v>11692.2403222495</v>
      </c>
      <c r="C2841">
        <f t="shared" si="454"/>
        <v>3.522367030644593E-3</v>
      </c>
      <c r="D2841">
        <f t="shared" si="462"/>
        <v>46.343321512865657</v>
      </c>
      <c r="E2841">
        <f t="shared" si="459"/>
        <v>-4.5972265273141879E-5</v>
      </c>
      <c r="F2841">
        <f t="shared" si="463"/>
        <v>6903.2362415783691</v>
      </c>
      <c r="G2841">
        <f t="shared" si="455"/>
        <v>5268.8241610522464</v>
      </c>
      <c r="H2841">
        <f t="shared" si="456"/>
        <v>46.344120805261241</v>
      </c>
      <c r="I2841">
        <f t="shared" si="457"/>
        <v>46.344120805261227</v>
      </c>
      <c r="J2841" s="6">
        <f t="shared" si="458"/>
        <v>46.344120805261234</v>
      </c>
      <c r="K2841" s="2">
        <f t="shared" si="460"/>
        <v>3.2956333095502977E-9</v>
      </c>
      <c r="L2841" s="8">
        <f t="shared" si="461"/>
        <v>1.7247196995902842E-5</v>
      </c>
    </row>
    <row r="2842" spans="1:12">
      <c r="A2842">
        <v>2839</v>
      </c>
      <c r="B2842">
        <v>11692.2403222495</v>
      </c>
      <c r="C2842">
        <f t="shared" si="454"/>
        <v>3.5211267605633804E-3</v>
      </c>
      <c r="D2842">
        <f t="shared" si="462"/>
        <v>46.343321674796847</v>
      </c>
      <c r="E2842">
        <f t="shared" si="459"/>
        <v>-4.5954168222207859E-5</v>
      </c>
      <c r="F2842">
        <f t="shared" si="463"/>
        <v>6903.2361957925787</v>
      </c>
      <c r="G2842">
        <f t="shared" si="455"/>
        <v>5268.8241305283855</v>
      </c>
      <c r="H2842">
        <f t="shared" si="456"/>
        <v>46.344120652641934</v>
      </c>
      <c r="I2842">
        <f t="shared" si="457"/>
        <v>46.344120652641926</v>
      </c>
      <c r="J2842" s="6">
        <f t="shared" si="458"/>
        <v>46.344120652641934</v>
      </c>
      <c r="K2842" s="2">
        <f t="shared" si="460"/>
        <v>3.2931750059527867E-9</v>
      </c>
      <c r="L2842" s="8">
        <f t="shared" si="461"/>
        <v>1.7240409539327981E-5</v>
      </c>
    </row>
    <row r="2843" spans="1:12">
      <c r="A2843">
        <v>2840</v>
      </c>
      <c r="B2843">
        <v>11692.2403222495</v>
      </c>
      <c r="C2843">
        <f t="shared" si="454"/>
        <v>3.5198873636043647E-3</v>
      </c>
      <c r="D2843">
        <f t="shared" si="462"/>
        <v>46.343321836607302</v>
      </c>
      <c r="E2843">
        <f t="shared" si="459"/>
        <v>-4.5936084669046062E-5</v>
      </c>
      <c r="F2843">
        <f t="shared" si="463"/>
        <v>6903.2361500409252</v>
      </c>
      <c r="G2843">
        <f t="shared" si="455"/>
        <v>5268.8241000272837</v>
      </c>
      <c r="H2843">
        <f t="shared" si="456"/>
        <v>46.344120500136427</v>
      </c>
      <c r="I2843">
        <f t="shared" si="457"/>
        <v>46.344120500136412</v>
      </c>
      <c r="J2843" s="6">
        <f t="shared" si="458"/>
        <v>46.34412050013642</v>
      </c>
      <c r="K2843" s="2">
        <f t="shared" si="460"/>
        <v>3.290719768708015E-9</v>
      </c>
      <c r="L2843" s="8">
        <f t="shared" si="461"/>
        <v>1.7233627143374696E-5</v>
      </c>
    </row>
    <row r="2844" spans="1:12">
      <c r="A2844">
        <v>2841</v>
      </c>
      <c r="B2844">
        <v>11692.2403222495</v>
      </c>
      <c r="C2844">
        <f t="shared" si="454"/>
        <v>3.518648838845883E-3</v>
      </c>
      <c r="D2844">
        <f t="shared" si="462"/>
        <v>46.343321998297149</v>
      </c>
      <c r="E2844">
        <f t="shared" si="459"/>
        <v>-4.5918014598129044E-5</v>
      </c>
      <c r="F2844">
        <f t="shared" si="463"/>
        <v>6903.2361043233741</v>
      </c>
      <c r="G2844">
        <f t="shared" si="455"/>
        <v>5268.8240695489167</v>
      </c>
      <c r="H2844">
        <f t="shared" si="456"/>
        <v>46.344120347744578</v>
      </c>
      <c r="I2844">
        <f t="shared" si="457"/>
        <v>46.344120347744578</v>
      </c>
      <c r="J2844" s="6">
        <f t="shared" si="458"/>
        <v>46.344120347744578</v>
      </c>
      <c r="K2844" s="2">
        <f t="shared" si="460"/>
        <v>3.2882669845406327E-9</v>
      </c>
      <c r="L2844" s="8">
        <f t="shared" si="461"/>
        <v>1.7226849802829899E-5</v>
      </c>
    </row>
    <row r="2845" spans="1:12">
      <c r="A2845">
        <v>2842</v>
      </c>
      <c r="B2845">
        <v>11692.2403222495</v>
      </c>
      <c r="C2845">
        <f t="shared" si="454"/>
        <v>3.5174111853675696E-3</v>
      </c>
      <c r="D2845">
        <f t="shared" si="462"/>
        <v>46.343322159866517</v>
      </c>
      <c r="E2845">
        <f t="shared" si="459"/>
        <v>-4.5899957995553547E-5</v>
      </c>
      <c r="F2845">
        <f t="shared" si="463"/>
        <v>6903.2360586398863</v>
      </c>
      <c r="G2845">
        <f t="shared" si="455"/>
        <v>5268.8240390932579</v>
      </c>
      <c r="H2845">
        <f t="shared" si="456"/>
        <v>46.344120195466289</v>
      </c>
      <c r="I2845">
        <f t="shared" si="457"/>
        <v>46.344120195466289</v>
      </c>
      <c r="J2845" s="6">
        <f t="shared" si="458"/>
        <v>46.344120195466289</v>
      </c>
      <c r="K2845" s="2">
        <f t="shared" si="460"/>
        <v>3.2858168067695427E-9</v>
      </c>
      <c r="L2845" s="8">
        <f t="shared" si="461"/>
        <v>1.7220077512327185E-5</v>
      </c>
    </row>
    <row r="2846" spans="1:12">
      <c r="A2846">
        <v>2843</v>
      </c>
      <c r="B2846">
        <v>11692.2403222495</v>
      </c>
      <c r="C2846">
        <f t="shared" si="454"/>
        <v>3.5161744022503515E-3</v>
      </c>
      <c r="D2846">
        <f t="shared" si="462"/>
        <v>46.34332232131554</v>
      </c>
      <c r="E2846">
        <f t="shared" si="459"/>
        <v>-4.5881914846607998E-5</v>
      </c>
      <c r="F2846">
        <f t="shared" si="463"/>
        <v>6903.2360129904273</v>
      </c>
      <c r="G2846">
        <f t="shared" si="455"/>
        <v>5268.8240086602855</v>
      </c>
      <c r="H2846">
        <f t="shared" si="456"/>
        <v>46.34412004330143</v>
      </c>
      <c r="I2846">
        <f t="shared" si="457"/>
        <v>46.344120043301416</v>
      </c>
      <c r="J2846" s="6">
        <f t="shared" si="458"/>
        <v>46.344120043301423</v>
      </c>
      <c r="K2846" s="2">
        <f t="shared" si="460"/>
        <v>3.2833693887136506E-9</v>
      </c>
      <c r="L2846" s="8">
        <f t="shared" si="461"/>
        <v>1.7213310266193504E-5</v>
      </c>
    </row>
    <row r="2847" spans="1:12">
      <c r="A2847">
        <v>2844</v>
      </c>
      <c r="B2847">
        <v>11692.2403222495</v>
      </c>
      <c r="C2847">
        <f t="shared" si="454"/>
        <v>3.5149384885764497E-3</v>
      </c>
      <c r="D2847">
        <f t="shared" si="462"/>
        <v>46.343322482644353</v>
      </c>
      <c r="E2847">
        <f t="shared" si="459"/>
        <v>-4.586388513616808E-5</v>
      </c>
      <c r="F2847">
        <f t="shared" si="463"/>
        <v>6903.2359673749588</v>
      </c>
      <c r="G2847">
        <f t="shared" si="455"/>
        <v>5268.8239782499722</v>
      </c>
      <c r="H2847">
        <f t="shared" si="456"/>
        <v>46.344119891249861</v>
      </c>
      <c r="I2847">
        <f t="shared" si="457"/>
        <v>46.344119891249868</v>
      </c>
      <c r="J2847" s="6">
        <f t="shared" si="458"/>
        <v>46.344119891249861</v>
      </c>
      <c r="K2847" s="2">
        <f t="shared" si="460"/>
        <v>3.2809245770541567E-9</v>
      </c>
      <c r="L2847" s="8">
        <f t="shared" si="461"/>
        <v>1.7206548058909126E-5</v>
      </c>
    </row>
    <row r="2848" spans="1:12">
      <c r="A2848">
        <v>2845</v>
      </c>
      <c r="B2848">
        <v>11692.2403222495</v>
      </c>
      <c r="C2848">
        <f t="shared" si="454"/>
        <v>3.5137034434293743E-3</v>
      </c>
      <c r="D2848">
        <f t="shared" si="462"/>
        <v>46.343322643853085</v>
      </c>
      <c r="E2848">
        <f t="shared" si="459"/>
        <v>-4.5845868849925694E-5</v>
      </c>
      <c r="F2848">
        <f t="shared" si="463"/>
        <v>6903.2359217934409</v>
      </c>
      <c r="G2848">
        <f t="shared" si="455"/>
        <v>5268.8239478622945</v>
      </c>
      <c r="H2848">
        <f t="shared" si="456"/>
        <v>46.344119739311473</v>
      </c>
      <c r="I2848">
        <f t="shared" si="457"/>
        <v>46.344119739311466</v>
      </c>
      <c r="J2848" s="6">
        <f t="shared" si="458"/>
        <v>46.344119739311466</v>
      </c>
      <c r="K2848" s="2">
        <f t="shared" si="460"/>
        <v>3.2784826784288217E-9</v>
      </c>
      <c r="L2848" s="8">
        <f t="shared" si="461"/>
        <v>1.7199790884801005E-5</v>
      </c>
    </row>
    <row r="2849" spans="1:12">
      <c r="A2849">
        <v>2846</v>
      </c>
      <c r="B2849">
        <v>11692.2403222495</v>
      </c>
      <c r="C2849">
        <f t="shared" si="454"/>
        <v>3.5124692658939235E-3</v>
      </c>
      <c r="D2849">
        <f t="shared" si="462"/>
        <v>46.34332280494187</v>
      </c>
      <c r="E2849">
        <f t="shared" si="459"/>
        <v>-4.5827865972350055E-5</v>
      </c>
      <c r="F2849">
        <f t="shared" si="463"/>
        <v>6903.235876245838</v>
      </c>
      <c r="G2849">
        <f t="shared" si="455"/>
        <v>5268.823917497225</v>
      </c>
      <c r="H2849">
        <f t="shared" si="456"/>
        <v>46.344119587486134</v>
      </c>
      <c r="I2849">
        <f t="shared" si="457"/>
        <v>46.344119587486126</v>
      </c>
      <c r="J2849" s="6">
        <f t="shared" si="458"/>
        <v>46.344119587486134</v>
      </c>
      <c r="K2849" s="2">
        <f t="shared" si="460"/>
        <v>3.2760430795622832E-9</v>
      </c>
      <c r="L2849" s="8">
        <f t="shared" si="461"/>
        <v>1.7193038738656051E-5</v>
      </c>
    </row>
    <row r="2850" spans="1:12">
      <c r="A2850">
        <v>2847</v>
      </c>
      <c r="B2850">
        <v>11692.2403222495</v>
      </c>
      <c r="C2850">
        <f t="shared" si="454"/>
        <v>3.5112359550561797E-3</v>
      </c>
      <c r="D2850">
        <f t="shared" si="462"/>
        <v>46.343322965910843</v>
      </c>
      <c r="E2850">
        <f t="shared" si="459"/>
        <v>-4.5809876489540792E-5</v>
      </c>
      <c r="F2850">
        <f t="shared" si="463"/>
        <v>6903.2358307321119</v>
      </c>
      <c r="G2850">
        <f t="shared" si="455"/>
        <v>5268.823887154741</v>
      </c>
      <c r="H2850">
        <f t="shared" si="456"/>
        <v>46.344119435773706</v>
      </c>
      <c r="I2850">
        <f t="shared" si="457"/>
        <v>46.344119435773706</v>
      </c>
      <c r="J2850" s="6">
        <f t="shared" si="458"/>
        <v>46.344119435773706</v>
      </c>
      <c r="K2850" s="2">
        <f t="shared" si="460"/>
        <v>3.2736068536865749E-9</v>
      </c>
      <c r="L2850" s="8">
        <f t="shared" si="461"/>
        <v>1.7186291614187931E-5</v>
      </c>
    </row>
    <row r="2851" spans="1:12">
      <c r="A2851">
        <v>2848</v>
      </c>
      <c r="B2851">
        <v>11692.2403222495</v>
      </c>
      <c r="C2851">
        <f t="shared" si="454"/>
        <v>3.5100035100035102E-3</v>
      </c>
      <c r="D2851">
        <f t="shared" si="462"/>
        <v>46.343323126760126</v>
      </c>
      <c r="E2851">
        <f t="shared" si="459"/>
        <v>-4.5791900385558641E-5</v>
      </c>
      <c r="F2851">
        <f t="shared" si="463"/>
        <v>6903.2357852522273</v>
      </c>
      <c r="G2851">
        <f t="shared" si="455"/>
        <v>5268.8238568348179</v>
      </c>
      <c r="H2851">
        <f t="shared" si="456"/>
        <v>46.344119284174084</v>
      </c>
      <c r="I2851">
        <f t="shared" si="457"/>
        <v>46.344119284174099</v>
      </c>
      <c r="J2851" s="6">
        <f t="shared" si="458"/>
        <v>46.344119284174091</v>
      </c>
      <c r="K2851" s="2">
        <f t="shared" si="460"/>
        <v>3.2711726209320585E-9</v>
      </c>
      <c r="L2851" s="8">
        <f t="shared" si="461"/>
        <v>1.7179549506796852E-5</v>
      </c>
    </row>
    <row r="2852" spans="1:12">
      <c r="A2852">
        <v>2849</v>
      </c>
      <c r="B2852">
        <v>11692.2403222495</v>
      </c>
      <c r="C2852">
        <f t="shared" si="454"/>
        <v>3.5087719298245615E-3</v>
      </c>
      <c r="D2852">
        <f t="shared" si="462"/>
        <v>46.343323287489859</v>
      </c>
      <c r="E2852">
        <f t="shared" si="459"/>
        <v>-4.577393764691539E-5</v>
      </c>
      <c r="F2852">
        <f t="shared" si="463"/>
        <v>6903.2357398061458</v>
      </c>
      <c r="G2852">
        <f t="shared" si="455"/>
        <v>5268.8238265374303</v>
      </c>
      <c r="H2852">
        <f t="shared" si="456"/>
        <v>46.344119132687148</v>
      </c>
      <c r="I2852">
        <f t="shared" si="457"/>
        <v>46.344119132687155</v>
      </c>
      <c r="J2852" s="6">
        <f t="shared" si="458"/>
        <v>46.344119132687155</v>
      </c>
      <c r="K2852" s="2">
        <f t="shared" si="460"/>
        <v>3.2687413012119139E-9</v>
      </c>
      <c r="L2852" s="8">
        <f t="shared" si="461"/>
        <v>1.7172812410503116E-5</v>
      </c>
    </row>
    <row r="2853" spans="1:12">
      <c r="A2853">
        <v>2850</v>
      </c>
      <c r="B2853">
        <v>11692.2403222495</v>
      </c>
      <c r="C2853">
        <f t="shared" si="454"/>
        <v>3.5075412136092599E-3</v>
      </c>
      <c r="D2853">
        <f t="shared" si="462"/>
        <v>46.343323448100165</v>
      </c>
      <c r="E2853">
        <f t="shared" si="459"/>
        <v>-4.5755988258893141E-5</v>
      </c>
      <c r="F2853">
        <f t="shared" si="463"/>
        <v>6903.2356943938312</v>
      </c>
      <c r="G2853">
        <f t="shared" si="455"/>
        <v>5268.8237962625544</v>
      </c>
      <c r="H2853">
        <f t="shared" si="456"/>
        <v>46.344118981312775</v>
      </c>
      <c r="I2853">
        <f t="shared" si="457"/>
        <v>46.344118981312768</v>
      </c>
      <c r="J2853" s="6">
        <f t="shared" si="458"/>
        <v>46.344118981312775</v>
      </c>
      <c r="K2853" s="2">
        <f t="shared" si="460"/>
        <v>3.2663125878884848E-9</v>
      </c>
      <c r="L2853" s="8">
        <f t="shared" si="461"/>
        <v>1.7166080320093646E-5</v>
      </c>
    </row>
    <row r="2854" spans="1:12">
      <c r="A2854">
        <v>2851</v>
      </c>
      <c r="B2854">
        <v>11692.2403222495</v>
      </c>
      <c r="C2854">
        <f t="shared" si="454"/>
        <v>3.5063113604488078E-3</v>
      </c>
      <c r="D2854">
        <f t="shared" si="462"/>
        <v>46.343323608591177</v>
      </c>
      <c r="E2854">
        <f t="shared" si="459"/>
        <v>-4.5738052206779069E-5</v>
      </c>
      <c r="F2854">
        <f t="shared" si="463"/>
        <v>6903.2356490152461</v>
      </c>
      <c r="G2854">
        <f t="shared" si="455"/>
        <v>5268.823766010164</v>
      </c>
      <c r="H2854">
        <f t="shared" si="456"/>
        <v>46.344118830050824</v>
      </c>
      <c r="I2854">
        <f t="shared" si="457"/>
        <v>46.344118830050824</v>
      </c>
      <c r="J2854" s="6">
        <f t="shared" si="458"/>
        <v>46.344118830050824</v>
      </c>
      <c r="K2854" s="2">
        <f t="shared" si="460"/>
        <v>3.2638866342806796E-9</v>
      </c>
      <c r="L2854" s="8">
        <f t="shared" si="461"/>
        <v>1.7159353229895389E-5</v>
      </c>
    </row>
    <row r="2855" spans="1:12">
      <c r="A2855">
        <v>2852</v>
      </c>
      <c r="B2855">
        <v>11692.2403222495</v>
      </c>
      <c r="C2855">
        <f t="shared" si="454"/>
        <v>3.5050823694356818E-3</v>
      </c>
      <c r="D2855">
        <f t="shared" si="462"/>
        <v>46.343323768963032</v>
      </c>
      <c r="E2855">
        <f t="shared" si="459"/>
        <v>-4.5720129475449082E-5</v>
      </c>
      <c r="F2855">
        <f t="shared" si="463"/>
        <v>6903.235603670355</v>
      </c>
      <c r="G2855">
        <f t="shared" si="455"/>
        <v>5268.8237357802373</v>
      </c>
      <c r="H2855">
        <f t="shared" si="456"/>
        <v>46.344118678901189</v>
      </c>
      <c r="I2855">
        <f t="shared" si="457"/>
        <v>46.344118678901175</v>
      </c>
      <c r="J2855" s="6">
        <f t="shared" si="458"/>
        <v>46.344118678901182</v>
      </c>
      <c r="K2855" s="2">
        <f t="shared" si="460"/>
        <v>3.2614632870696941E-9</v>
      </c>
      <c r="L2855" s="8">
        <f t="shared" si="461"/>
        <v>1.7152631134388622E-5</v>
      </c>
    </row>
    <row r="2856" spans="1:12">
      <c r="A2856">
        <v>2853</v>
      </c>
      <c r="B2856">
        <v>11692.2403222495</v>
      </c>
      <c r="C2856">
        <f t="shared" si="454"/>
        <v>3.5038542396636299E-3</v>
      </c>
      <c r="D2856">
        <f t="shared" si="462"/>
        <v>46.343323929215849</v>
      </c>
      <c r="E2856">
        <f t="shared" si="459"/>
        <v>-4.5702220051003498E-5</v>
      </c>
      <c r="F2856">
        <f t="shared" si="463"/>
        <v>6903.2355583591198</v>
      </c>
      <c r="G2856">
        <f t="shared" si="455"/>
        <v>5268.8237055727468</v>
      </c>
      <c r="H2856">
        <f t="shared" si="456"/>
        <v>46.344118527863728</v>
      </c>
      <c r="I2856">
        <f t="shared" si="457"/>
        <v>46.344118527863728</v>
      </c>
      <c r="J2856" s="6">
        <f t="shared" si="458"/>
        <v>46.344118527863728</v>
      </c>
      <c r="K2856" s="2">
        <f t="shared" si="460"/>
        <v>3.2590425462555799E-9</v>
      </c>
      <c r="L2856" s="8">
        <f t="shared" si="461"/>
        <v>1.7145914028360262E-5</v>
      </c>
    </row>
    <row r="2857" spans="1:12">
      <c r="A2857">
        <v>2854</v>
      </c>
      <c r="B2857">
        <v>11692.2403222495</v>
      </c>
      <c r="C2857">
        <f t="shared" si="454"/>
        <v>3.5026269702276708E-3</v>
      </c>
      <c r="D2857">
        <f t="shared" si="462"/>
        <v>46.343324089349764</v>
      </c>
      <c r="E2857">
        <f t="shared" si="459"/>
        <v>-4.5684323918728874E-5</v>
      </c>
      <c r="F2857">
        <f t="shared" si="463"/>
        <v>6903.2355130815031</v>
      </c>
      <c r="G2857">
        <f t="shared" si="455"/>
        <v>5268.823675387669</v>
      </c>
      <c r="H2857">
        <f t="shared" si="456"/>
        <v>46.34411837693834</v>
      </c>
      <c r="I2857">
        <f t="shared" si="457"/>
        <v>46.34411837693834</v>
      </c>
      <c r="J2857" s="6">
        <f t="shared" si="458"/>
        <v>46.34411837693834</v>
      </c>
      <c r="K2857" s="2">
        <f t="shared" si="460"/>
        <v>3.2566244118383893E-9</v>
      </c>
      <c r="L2857" s="8">
        <f t="shared" si="461"/>
        <v>1.7139201906290586E-5</v>
      </c>
    </row>
    <row r="2858" spans="1:12">
      <c r="A2858">
        <v>2855</v>
      </c>
      <c r="B2858">
        <v>11692.2403222495</v>
      </c>
      <c r="C2858">
        <f t="shared" si="454"/>
        <v>3.5014005602240898E-3</v>
      </c>
      <c r="D2858">
        <f t="shared" si="462"/>
        <v>46.343324249364912</v>
      </c>
      <c r="E2858">
        <f t="shared" si="459"/>
        <v>-4.5666441063909855E-5</v>
      </c>
      <c r="F2858">
        <f t="shared" si="463"/>
        <v>6903.2354678374695</v>
      </c>
      <c r="G2858">
        <f t="shared" si="455"/>
        <v>5268.8236452249803</v>
      </c>
      <c r="H2858">
        <f t="shared" si="456"/>
        <v>46.344118226124905</v>
      </c>
      <c r="I2858">
        <f t="shared" si="457"/>
        <v>46.344118226124891</v>
      </c>
      <c r="J2858" s="6">
        <f t="shared" si="458"/>
        <v>46.344118226124898</v>
      </c>
      <c r="K2858" s="2">
        <f t="shared" si="460"/>
        <v>3.2542088838181735E-9</v>
      </c>
      <c r="L2858" s="8">
        <f t="shared" si="461"/>
        <v>1.7132494762659863E-5</v>
      </c>
    </row>
    <row r="2859" spans="1:12">
      <c r="A2859">
        <v>2856</v>
      </c>
      <c r="B2859">
        <v>11692.2403222495</v>
      </c>
      <c r="C2859">
        <f t="shared" si="454"/>
        <v>3.5001750087504373E-3</v>
      </c>
      <c r="D2859">
        <f t="shared" si="462"/>
        <v>46.343324409261413</v>
      </c>
      <c r="E2859">
        <f t="shared" si="459"/>
        <v>-4.5648571472648528E-5</v>
      </c>
      <c r="F2859">
        <f t="shared" si="463"/>
        <v>6903.2354226269817</v>
      </c>
      <c r="G2859">
        <f t="shared" si="455"/>
        <v>5268.8236150846542</v>
      </c>
      <c r="H2859">
        <f t="shared" si="456"/>
        <v>46.344118075423275</v>
      </c>
      <c r="I2859">
        <f t="shared" si="457"/>
        <v>46.344118075423275</v>
      </c>
      <c r="J2859" s="6">
        <f t="shared" si="458"/>
        <v>46.344118075423275</v>
      </c>
      <c r="K2859" s="2">
        <f t="shared" si="460"/>
        <v>3.2517961155138434E-9</v>
      </c>
      <c r="L2859" s="8">
        <f t="shared" si="461"/>
        <v>1.7125792592101698E-5</v>
      </c>
    </row>
    <row r="2860" spans="1:12">
      <c r="A2860">
        <v>2857</v>
      </c>
      <c r="B2860">
        <v>11692.2403222495</v>
      </c>
      <c r="C2860">
        <f t="shared" si="454"/>
        <v>3.4989503149055285E-3</v>
      </c>
      <c r="D2860">
        <f t="shared" si="462"/>
        <v>46.343324569039403</v>
      </c>
      <c r="E2860">
        <f t="shared" si="459"/>
        <v>-4.5630715129820767E-5</v>
      </c>
      <c r="F2860">
        <f t="shared" si="463"/>
        <v>6903.2353774500025</v>
      </c>
      <c r="G2860">
        <f t="shared" si="455"/>
        <v>5268.823584966668</v>
      </c>
      <c r="H2860">
        <f t="shared" si="456"/>
        <v>46.344117924833341</v>
      </c>
      <c r="I2860">
        <f t="shared" si="457"/>
        <v>46.344117924833341</v>
      </c>
      <c r="J2860" s="6">
        <f t="shared" si="458"/>
        <v>46.344117924833341</v>
      </c>
      <c r="K2860" s="2">
        <f t="shared" si="460"/>
        <v>3.2493861069254523E-9</v>
      </c>
      <c r="L2860" s="8">
        <f t="shared" si="461"/>
        <v>1.7119095388943038E-5</v>
      </c>
    </row>
    <row r="2861" spans="1:12">
      <c r="A2861">
        <v>2858</v>
      </c>
      <c r="B2861">
        <v>11692.2403222495</v>
      </c>
      <c r="C2861">
        <f t="shared" si="454"/>
        <v>3.497726477789437E-3</v>
      </c>
      <c r="D2861">
        <f t="shared" si="462"/>
        <v>46.34332472869901</v>
      </c>
      <c r="E2861">
        <f t="shared" si="459"/>
        <v>-4.5612872020713264E-5</v>
      </c>
      <c r="F2861">
        <f t="shared" si="463"/>
        <v>6903.2353323064963</v>
      </c>
      <c r="G2861">
        <f t="shared" si="455"/>
        <v>5268.8235548709972</v>
      </c>
      <c r="H2861">
        <f t="shared" si="456"/>
        <v>46.344117774354991</v>
      </c>
      <c r="I2861">
        <f t="shared" si="457"/>
        <v>46.344117774354984</v>
      </c>
      <c r="J2861" s="6">
        <f t="shared" si="458"/>
        <v>46.344117774354984</v>
      </c>
      <c r="K2861" s="2">
        <f t="shared" si="460"/>
        <v>3.2469785514153323E-9</v>
      </c>
      <c r="L2861" s="8">
        <f t="shared" si="461"/>
        <v>1.7112403147970805E-5</v>
      </c>
    </row>
    <row r="2862" spans="1:12">
      <c r="A2862">
        <v>2859</v>
      </c>
      <c r="B2862">
        <v>11692.2403222495</v>
      </c>
      <c r="C2862">
        <f t="shared" si="454"/>
        <v>3.4965034965034965E-3</v>
      </c>
      <c r="D2862">
        <f t="shared" si="462"/>
        <v>46.34332488824036</v>
      </c>
      <c r="E2862">
        <f t="shared" si="459"/>
        <v>-4.5595042131424705E-5</v>
      </c>
      <c r="F2862">
        <f t="shared" si="463"/>
        <v>6903.2352871964258</v>
      </c>
      <c r="G2862">
        <f t="shared" si="455"/>
        <v>5268.8235247976172</v>
      </c>
      <c r="H2862">
        <f t="shared" si="456"/>
        <v>46.34411762398809</v>
      </c>
      <c r="I2862">
        <f t="shared" si="457"/>
        <v>46.344117623988083</v>
      </c>
      <c r="J2862" s="6">
        <f t="shared" si="458"/>
        <v>46.344117623988083</v>
      </c>
      <c r="K2862" s="2">
        <f t="shared" si="460"/>
        <v>3.2445736023023944E-9</v>
      </c>
      <c r="L2862" s="8">
        <f t="shared" si="461"/>
        <v>1.7105715863818601E-5</v>
      </c>
    </row>
    <row r="2863" spans="1:12">
      <c r="A2863">
        <v>2860</v>
      </c>
      <c r="B2863">
        <v>11692.2403222495</v>
      </c>
      <c r="C2863">
        <f t="shared" si="454"/>
        <v>3.495281370150297E-3</v>
      </c>
      <c r="D2863">
        <f t="shared" si="462"/>
        <v>46.343325047663583</v>
      </c>
      <c r="E2863">
        <f t="shared" si="459"/>
        <v>-4.5577225447650648E-5</v>
      </c>
      <c r="F2863">
        <f t="shared" si="463"/>
        <v>6903.2352421197556</v>
      </c>
      <c r="G2863">
        <f t="shared" si="455"/>
        <v>5268.8234947465044</v>
      </c>
      <c r="H2863">
        <f t="shared" si="456"/>
        <v>46.344117473732524</v>
      </c>
      <c r="I2863">
        <f t="shared" si="457"/>
        <v>46.34411747373251</v>
      </c>
      <c r="J2863" s="6">
        <f t="shared" si="458"/>
        <v>46.344117473732517</v>
      </c>
      <c r="K2863" s="2">
        <f t="shared" si="460"/>
        <v>3.2421712595866893E-9</v>
      </c>
      <c r="L2863" s="8">
        <f t="shared" si="461"/>
        <v>1.7099033531120016E-5</v>
      </c>
    </row>
    <row r="2864" spans="1:12">
      <c r="A2864">
        <v>2861</v>
      </c>
      <c r="B2864">
        <v>11692.2403222495</v>
      </c>
      <c r="C2864">
        <f t="shared" si="454"/>
        <v>3.4940600978336828E-3</v>
      </c>
      <c r="D2864">
        <f t="shared" si="462"/>
        <v>46.343325206968814</v>
      </c>
      <c r="E2864">
        <f t="shared" si="459"/>
        <v>-4.5559421954677283E-5</v>
      </c>
      <c r="F2864">
        <f t="shared" si="463"/>
        <v>6903.2351970764485</v>
      </c>
      <c r="G2864">
        <f t="shared" si="455"/>
        <v>5268.8234647176323</v>
      </c>
      <c r="H2864">
        <f t="shared" si="456"/>
        <v>46.344117323588165</v>
      </c>
      <c r="I2864">
        <f t="shared" si="457"/>
        <v>46.344117323588165</v>
      </c>
      <c r="J2864" s="6">
        <f t="shared" si="458"/>
        <v>46.344117323588165</v>
      </c>
      <c r="K2864" s="2">
        <f t="shared" si="460"/>
        <v>3.239771523268268E-9</v>
      </c>
      <c r="L2864" s="8">
        <f t="shared" si="461"/>
        <v>1.7092356144355335E-5</v>
      </c>
    </row>
    <row r="2865" spans="1:12">
      <c r="A2865">
        <v>2862</v>
      </c>
      <c r="B2865">
        <v>11692.2403222495</v>
      </c>
      <c r="C2865">
        <f t="shared" si="454"/>
        <v>3.4928396786587496E-3</v>
      </c>
      <c r="D2865">
        <f t="shared" si="462"/>
        <v>46.343325366156172</v>
      </c>
      <c r="E2865">
        <f t="shared" si="459"/>
        <v>-4.5541631638605775E-5</v>
      </c>
      <c r="F2865">
        <f t="shared" si="463"/>
        <v>6903.2351520664688</v>
      </c>
      <c r="G2865">
        <f t="shared" si="455"/>
        <v>5268.8234347109792</v>
      </c>
      <c r="H2865">
        <f t="shared" si="456"/>
        <v>46.344117173554899</v>
      </c>
      <c r="I2865">
        <f t="shared" si="457"/>
        <v>46.344117173554899</v>
      </c>
      <c r="J2865" s="6">
        <f t="shared" si="458"/>
        <v>46.344117173554899</v>
      </c>
      <c r="K2865" s="2">
        <f t="shared" si="460"/>
        <v>3.2373745466660446E-9</v>
      </c>
      <c r="L2865" s="8">
        <f t="shared" si="461"/>
        <v>1.708568369815815E-5</v>
      </c>
    </row>
    <row r="2866" spans="1:12">
      <c r="A2866">
        <v>2863</v>
      </c>
      <c r="B2866">
        <v>11692.2403222495</v>
      </c>
      <c r="C2866">
        <f t="shared" si="454"/>
        <v>3.4916201117318434E-3</v>
      </c>
      <c r="D2866">
        <f t="shared" si="462"/>
        <v>46.343325525225794</v>
      </c>
      <c r="E2866">
        <f t="shared" si="459"/>
        <v>-4.5523854484311004E-5</v>
      </c>
      <c r="F2866">
        <f t="shared" si="463"/>
        <v>6903.2351070897794</v>
      </c>
      <c r="G2866">
        <f t="shared" si="455"/>
        <v>5268.8234047265196</v>
      </c>
      <c r="H2866">
        <f t="shared" si="456"/>
        <v>46.344117023632592</v>
      </c>
      <c r="I2866">
        <f t="shared" si="457"/>
        <v>46.344117023632599</v>
      </c>
      <c r="J2866" s="6">
        <f t="shared" si="458"/>
        <v>46.344117023632592</v>
      </c>
      <c r="K2866" s="2">
        <f t="shared" si="460"/>
        <v>3.2349803297800721E-9</v>
      </c>
      <c r="L2866" s="8">
        <f t="shared" si="461"/>
        <v>1.7079016186855421E-5</v>
      </c>
    </row>
    <row r="2867" spans="1:12">
      <c r="A2867">
        <v>2864</v>
      </c>
      <c r="B2867">
        <v>11692.2403222495</v>
      </c>
      <c r="C2867">
        <f t="shared" si="454"/>
        <v>3.4904013961605585E-3</v>
      </c>
      <c r="D2867">
        <f t="shared" si="462"/>
        <v>46.343325684177799</v>
      </c>
      <c r="E2867">
        <f t="shared" si="459"/>
        <v>-4.5506090477487598E-5</v>
      </c>
      <c r="F2867">
        <f t="shared" si="463"/>
        <v>6903.2350621463447</v>
      </c>
      <c r="G2867">
        <f t="shared" si="455"/>
        <v>5268.8233747642289</v>
      </c>
      <c r="H2867">
        <f t="shared" si="456"/>
        <v>46.344116873821136</v>
      </c>
      <c r="I2867">
        <f t="shared" si="457"/>
        <v>46.344116873821157</v>
      </c>
      <c r="J2867" s="6">
        <f t="shared" si="458"/>
        <v>46.34411687382115</v>
      </c>
      <c r="K2867" s="2">
        <f t="shared" si="460"/>
        <v>3.2325881060160847E-9</v>
      </c>
      <c r="L2867" s="8">
        <f t="shared" si="461"/>
        <v>1.7072353605847354E-5</v>
      </c>
    </row>
    <row r="2868" spans="1:12">
      <c r="A2868">
        <v>2865</v>
      </c>
      <c r="B2868">
        <v>11692.2403222495</v>
      </c>
      <c r="C2868">
        <f t="shared" si="454"/>
        <v>3.4891835310537334E-3</v>
      </c>
      <c r="D2868">
        <f t="shared" si="462"/>
        <v>46.343325843012323</v>
      </c>
      <c r="E2868">
        <f t="shared" si="459"/>
        <v>-4.5488339605056061E-5</v>
      </c>
      <c r="F2868">
        <f t="shared" si="463"/>
        <v>6903.2350172361284</v>
      </c>
      <c r="G2868">
        <f t="shared" si="455"/>
        <v>5268.8233448240853</v>
      </c>
      <c r="H2868">
        <f t="shared" si="456"/>
        <v>46.344116724120425</v>
      </c>
      <c r="I2868">
        <f t="shared" si="457"/>
        <v>46.344116724120433</v>
      </c>
      <c r="J2868" s="6">
        <f t="shared" si="458"/>
        <v>46.344116724120425</v>
      </c>
      <c r="K2868" s="2">
        <f t="shared" si="460"/>
        <v>3.2301991019250391E-9</v>
      </c>
      <c r="L2868" s="8">
        <f t="shared" si="461"/>
        <v>1.706569594900094E-5</v>
      </c>
    </row>
    <row r="2869" spans="1:12">
      <c r="A2869">
        <v>2866</v>
      </c>
      <c r="B2869">
        <v>11692.2403222495</v>
      </c>
      <c r="C2869">
        <f t="shared" si="454"/>
        <v>3.4879665155214509E-3</v>
      </c>
      <c r="D2869">
        <f t="shared" si="462"/>
        <v>46.343326001729487</v>
      </c>
      <c r="E2869">
        <f t="shared" si="459"/>
        <v>-4.547060185148454E-5</v>
      </c>
      <c r="F2869">
        <f t="shared" si="463"/>
        <v>6903.2349723590942</v>
      </c>
      <c r="G2869">
        <f t="shared" si="455"/>
        <v>5268.8233149060634</v>
      </c>
      <c r="H2869">
        <f t="shared" si="456"/>
        <v>46.344116574530318</v>
      </c>
      <c r="I2869">
        <f t="shared" si="457"/>
        <v>46.344116574530304</v>
      </c>
      <c r="J2869" s="6">
        <f t="shared" si="458"/>
        <v>46.344116574530311</v>
      </c>
      <c r="K2869" s="2">
        <f t="shared" si="460"/>
        <v>3.2278123975938062E-9</v>
      </c>
      <c r="L2869" s="8">
        <f t="shared" si="461"/>
        <v>1.7059043211409745E-5</v>
      </c>
    </row>
    <row r="2870" spans="1:12">
      <c r="A2870">
        <v>2867</v>
      </c>
      <c r="B2870">
        <v>11692.2403222495</v>
      </c>
      <c r="C2870">
        <f t="shared" si="454"/>
        <v>3.4867503486750349E-3</v>
      </c>
      <c r="D2870">
        <f t="shared" si="462"/>
        <v>46.343326160329426</v>
      </c>
      <c r="E2870">
        <f t="shared" si="459"/>
        <v>-4.5452877202872241E-5</v>
      </c>
      <c r="F2870">
        <f t="shared" si="463"/>
        <v>6903.2349275152073</v>
      </c>
      <c r="G2870">
        <f t="shared" si="455"/>
        <v>5268.8232850101376</v>
      </c>
      <c r="H2870">
        <f t="shared" si="456"/>
        <v>46.344116425050686</v>
      </c>
      <c r="I2870">
        <f t="shared" si="457"/>
        <v>46.3441164250507</v>
      </c>
      <c r="J2870" s="6">
        <f t="shared" si="458"/>
        <v>46.344116425050693</v>
      </c>
      <c r="K2870" s="2">
        <f t="shared" si="460"/>
        <v>3.2254281463412978E-9</v>
      </c>
      <c r="L2870" s="8">
        <f t="shared" si="461"/>
        <v>1.7052395387707366E-5</v>
      </c>
    </row>
    <row r="2871" spans="1:12">
      <c r="A2871">
        <v>2868</v>
      </c>
      <c r="B2871">
        <v>11692.2403222495</v>
      </c>
      <c r="C2871">
        <f t="shared" si="454"/>
        <v>3.4855350296270479E-3</v>
      </c>
      <c r="D2871">
        <f t="shared" si="462"/>
        <v>46.34332631881226</v>
      </c>
      <c r="E2871">
        <f t="shared" si="459"/>
        <v>-4.5435165645731894E-5</v>
      </c>
      <c r="F2871">
        <f t="shared" si="463"/>
        <v>6903.2348827044298</v>
      </c>
      <c r="G2871">
        <f t="shared" si="455"/>
        <v>5268.8232551362871</v>
      </c>
      <c r="H2871">
        <f t="shared" si="456"/>
        <v>46.344116275681429</v>
      </c>
      <c r="I2871">
        <f t="shared" si="457"/>
        <v>46.344116275681429</v>
      </c>
      <c r="J2871" s="6">
        <f t="shared" si="458"/>
        <v>46.344116275681429</v>
      </c>
      <c r="K2871" s="2">
        <f t="shared" si="460"/>
        <v>3.2230469614430249E-9</v>
      </c>
      <c r="L2871" s="8">
        <f t="shared" si="461"/>
        <v>1.7045752472220767E-5</v>
      </c>
    </row>
    <row r="2872" spans="1:12">
      <c r="A2872">
        <v>2869</v>
      </c>
      <c r="B2872">
        <v>11692.2403222495</v>
      </c>
      <c r="C2872">
        <f t="shared" si="454"/>
        <v>3.4843205574912892E-3</v>
      </c>
      <c r="D2872">
        <f t="shared" si="462"/>
        <v>46.343326477178124</v>
      </c>
      <c r="E2872">
        <f t="shared" si="459"/>
        <v>-4.5417467164124112E-5</v>
      </c>
      <c r="F2872">
        <f t="shared" si="463"/>
        <v>6903.234837926725</v>
      </c>
      <c r="G2872">
        <f t="shared" si="455"/>
        <v>5268.8232252844837</v>
      </c>
      <c r="H2872">
        <f t="shared" si="456"/>
        <v>46.344116126422421</v>
      </c>
      <c r="I2872">
        <f t="shared" si="457"/>
        <v>46.344116126422406</v>
      </c>
      <c r="J2872" s="6">
        <f t="shared" si="458"/>
        <v>46.344116126422414</v>
      </c>
      <c r="K2872" s="2">
        <f t="shared" si="460"/>
        <v>3.2206680763047136E-9</v>
      </c>
      <c r="L2872" s="8">
        <f t="shared" si="461"/>
        <v>1.7039114459736862E-5</v>
      </c>
    </row>
    <row r="2873" spans="1:12">
      <c r="A2873">
        <v>2870</v>
      </c>
      <c r="B2873">
        <v>11692.2403222495</v>
      </c>
      <c r="C2873">
        <f t="shared" si="454"/>
        <v>3.4831069313827935E-3</v>
      </c>
      <c r="D2873">
        <f t="shared" si="462"/>
        <v>46.34332663542714</v>
      </c>
      <c r="E2873">
        <f t="shared" si="459"/>
        <v>-4.5399781744965423E-5</v>
      </c>
      <c r="F2873">
        <f t="shared" si="463"/>
        <v>6903.2347931820614</v>
      </c>
      <c r="G2873">
        <f t="shared" si="455"/>
        <v>5268.8231954547073</v>
      </c>
      <c r="H2873">
        <f t="shared" si="456"/>
        <v>46.344115977273539</v>
      </c>
      <c r="I2873">
        <f t="shared" si="457"/>
        <v>46.344115977273546</v>
      </c>
      <c r="J2873" s="6">
        <f t="shared" si="458"/>
        <v>46.344115977273546</v>
      </c>
      <c r="K2873" s="2">
        <f t="shared" si="460"/>
        <v>3.2182913376075441E-9</v>
      </c>
      <c r="L2873" s="8">
        <f t="shared" si="461"/>
        <v>1.7032481345502542E-5</v>
      </c>
    </row>
    <row r="2874" spans="1:12">
      <c r="A2874">
        <v>2871</v>
      </c>
      <c r="B2874">
        <v>11692.2403222495</v>
      </c>
      <c r="C2874">
        <f t="shared" si="454"/>
        <v>3.4818941504178272E-3</v>
      </c>
      <c r="D2874">
        <f t="shared" si="462"/>
        <v>46.343326793559434</v>
      </c>
      <c r="E2874">
        <f t="shared" si="459"/>
        <v>-4.5382109375177609E-5</v>
      </c>
      <c r="F2874">
        <f t="shared" si="463"/>
        <v>6903.2347484703969</v>
      </c>
      <c r="G2874">
        <f t="shared" si="455"/>
        <v>5268.8231656469306</v>
      </c>
      <c r="H2874">
        <f t="shared" si="456"/>
        <v>46.344115828234649</v>
      </c>
      <c r="I2874">
        <f t="shared" si="457"/>
        <v>46.344115828234663</v>
      </c>
      <c r="J2874" s="6">
        <f t="shared" si="458"/>
        <v>46.344115828234656</v>
      </c>
      <c r="K2874" s="2">
        <f t="shared" si="460"/>
        <v>3.2159182785402318E-9</v>
      </c>
      <c r="L2874" s="8">
        <f t="shared" si="461"/>
        <v>1.702585312307816E-5</v>
      </c>
    </row>
    <row r="2875" spans="1:12">
      <c r="A2875">
        <v>2872</v>
      </c>
      <c r="B2875">
        <v>11692.2403222495</v>
      </c>
      <c r="C2875">
        <f t="shared" si="454"/>
        <v>3.4806822137138879E-3</v>
      </c>
      <c r="D2875">
        <f t="shared" si="462"/>
        <v>46.343326951575136</v>
      </c>
      <c r="E2875">
        <f t="shared" si="459"/>
        <v>-4.5364450037593503E-5</v>
      </c>
      <c r="F2875">
        <f t="shared" si="463"/>
        <v>6903.2347037917007</v>
      </c>
      <c r="G2875">
        <f t="shared" si="455"/>
        <v>5268.8231358611338</v>
      </c>
      <c r="H2875">
        <f t="shared" si="456"/>
        <v>46.344115679305666</v>
      </c>
      <c r="I2875">
        <f t="shared" si="457"/>
        <v>46.344115679305666</v>
      </c>
      <c r="J2875" s="6">
        <f t="shared" si="458"/>
        <v>46.344115679305666</v>
      </c>
      <c r="K2875" s="2">
        <f t="shared" si="460"/>
        <v>3.2135469059575626E-9</v>
      </c>
      <c r="L2875" s="8">
        <f t="shared" si="461"/>
        <v>1.7019229788017245E-5</v>
      </c>
    </row>
    <row r="2876" spans="1:12">
      <c r="A2876">
        <v>2873</v>
      </c>
      <c r="B2876">
        <v>11692.2403222495</v>
      </c>
      <c r="C2876">
        <f t="shared" si="454"/>
        <v>3.4794711203897009E-3</v>
      </c>
      <c r="D2876">
        <f t="shared" si="462"/>
        <v>46.343327109474373</v>
      </c>
      <c r="E2876">
        <f t="shared" si="459"/>
        <v>-4.534680372035799E-5</v>
      </c>
      <c r="F2876">
        <f t="shared" si="463"/>
        <v>6903.2346591459327</v>
      </c>
      <c r="G2876">
        <f t="shared" si="455"/>
        <v>5268.8231060972885</v>
      </c>
      <c r="H2876">
        <f t="shared" si="456"/>
        <v>46.344115530486441</v>
      </c>
      <c r="I2876">
        <f t="shared" si="457"/>
        <v>46.344115530486441</v>
      </c>
      <c r="J2876" s="6">
        <f t="shared" si="458"/>
        <v>46.344115530486441</v>
      </c>
      <c r="K2876" s="2">
        <f t="shared" si="460"/>
        <v>3.2111784464105192E-9</v>
      </c>
      <c r="L2876" s="8">
        <f t="shared" si="461"/>
        <v>1.7012611334646753E-5</v>
      </c>
    </row>
    <row r="2877" spans="1:12">
      <c r="A2877">
        <v>2874</v>
      </c>
      <c r="B2877">
        <v>11692.2403222495</v>
      </c>
      <c r="C2877">
        <f t="shared" si="454"/>
        <v>3.4782608695652175E-3</v>
      </c>
      <c r="D2877">
        <f t="shared" si="462"/>
        <v>46.343327267257266</v>
      </c>
      <c r="E2877">
        <f t="shared" si="459"/>
        <v>-4.5329170408756637E-5</v>
      </c>
      <c r="F2877">
        <f t="shared" si="463"/>
        <v>6903.2346145330648</v>
      </c>
      <c r="G2877">
        <f t="shared" si="455"/>
        <v>5268.8230763553765</v>
      </c>
      <c r="H2877">
        <f t="shared" si="456"/>
        <v>46.344115381776881</v>
      </c>
      <c r="I2877">
        <f t="shared" si="457"/>
        <v>46.344115381776881</v>
      </c>
      <c r="J2877" s="6">
        <f t="shared" si="458"/>
        <v>46.344115381776881</v>
      </c>
      <c r="K2877" s="2">
        <f t="shared" si="460"/>
        <v>3.2088121333048136E-9</v>
      </c>
      <c r="L2877" s="8">
        <f t="shared" si="461"/>
        <v>1.7005997758213575E-5</v>
      </c>
    </row>
    <row r="2878" spans="1:12">
      <c r="A2878">
        <v>2875</v>
      </c>
      <c r="B2878">
        <v>11692.2403222495</v>
      </c>
      <c r="C2878">
        <f t="shared" si="454"/>
        <v>3.4770514603616135E-3</v>
      </c>
      <c r="D2878">
        <f t="shared" si="462"/>
        <v>46.343327424923942</v>
      </c>
      <c r="E2878">
        <f t="shared" si="459"/>
        <v>-4.5311550089708736E-5</v>
      </c>
      <c r="F2878">
        <f t="shared" si="463"/>
        <v>6903.2345699530524</v>
      </c>
      <c r="G2878">
        <f t="shared" si="455"/>
        <v>5268.8230466353689</v>
      </c>
      <c r="H2878">
        <f t="shared" si="456"/>
        <v>46.344115233176844</v>
      </c>
      <c r="I2878">
        <f t="shared" si="457"/>
        <v>46.344115233176836</v>
      </c>
      <c r="J2878" s="6">
        <f t="shared" si="458"/>
        <v>46.344115233176836</v>
      </c>
      <c r="K2878" s="2">
        <f t="shared" si="460"/>
        <v>3.2064490398725733E-9</v>
      </c>
      <c r="L2878" s="8">
        <f t="shared" si="461"/>
        <v>1.6999389052738028E-5</v>
      </c>
    </row>
    <row r="2879" spans="1:12">
      <c r="A2879">
        <v>2876</v>
      </c>
      <c r="B2879">
        <v>11692.2403222495</v>
      </c>
      <c r="C2879">
        <f t="shared" si="454"/>
        <v>3.4758428919012862E-3</v>
      </c>
      <c r="D2879">
        <f t="shared" si="462"/>
        <v>46.343327582474537</v>
      </c>
      <c r="E2879">
        <f t="shared" si="459"/>
        <v>-4.529394274686617E-5</v>
      </c>
      <c r="F2879">
        <f t="shared" si="463"/>
        <v>6903.2345254058628</v>
      </c>
      <c r="G2879">
        <f t="shared" si="455"/>
        <v>5268.8230169372418</v>
      </c>
      <c r="H2879">
        <f t="shared" si="456"/>
        <v>46.344115084686209</v>
      </c>
      <c r="I2879">
        <f t="shared" si="457"/>
        <v>46.344115084686209</v>
      </c>
      <c r="J2879" s="6">
        <f t="shared" si="458"/>
        <v>46.344115084686209</v>
      </c>
      <c r="K2879" s="2">
        <f t="shared" si="460"/>
        <v>3.2040880928817697E-9</v>
      </c>
      <c r="L2879" s="8">
        <f t="shared" si="461"/>
        <v>1.6992785213160354E-5</v>
      </c>
    </row>
    <row r="2880" spans="1:12">
      <c r="A2880">
        <v>2877</v>
      </c>
      <c r="B2880">
        <v>11692.2403222495</v>
      </c>
      <c r="C2880">
        <f t="shared" si="454"/>
        <v>3.4746351633078527E-3</v>
      </c>
      <c r="D2880">
        <f t="shared" si="462"/>
        <v>46.343327739909164</v>
      </c>
      <c r="E2880">
        <f t="shared" si="459"/>
        <v>-4.5276348367961592E-5</v>
      </c>
      <c r="F2880">
        <f t="shared" si="463"/>
        <v>6903.234480891465</v>
      </c>
      <c r="G2880">
        <f t="shared" si="455"/>
        <v>5268.8229872609772</v>
      </c>
      <c r="H2880">
        <f t="shared" si="456"/>
        <v>46.344114936304884</v>
      </c>
      <c r="I2880">
        <f t="shared" si="457"/>
        <v>46.344114936304877</v>
      </c>
      <c r="J2880" s="6">
        <f t="shared" si="458"/>
        <v>46.344114936304877</v>
      </c>
      <c r="K2880" s="2">
        <f t="shared" si="460"/>
        <v>3.2017297522890571E-9</v>
      </c>
      <c r="L2880" s="8">
        <f t="shared" si="461"/>
        <v>1.6986186234420805E-5</v>
      </c>
    </row>
    <row r="2881" spans="1:12">
      <c r="A2881">
        <v>2878</v>
      </c>
      <c r="B2881">
        <v>11692.2403222495</v>
      </c>
      <c r="C2881">
        <f t="shared" si="454"/>
        <v>3.4734282737061478E-3</v>
      </c>
      <c r="D2881">
        <f t="shared" si="462"/>
        <v>46.343327897227958</v>
      </c>
      <c r="E2881">
        <f t="shared" si="459"/>
        <v>-4.5258766938284797E-5</v>
      </c>
      <c r="F2881">
        <f t="shared" si="463"/>
        <v>6903.2344364098162</v>
      </c>
      <c r="G2881">
        <f t="shared" si="455"/>
        <v>5268.8229576065442</v>
      </c>
      <c r="H2881">
        <f t="shared" si="456"/>
        <v>46.344114788032726</v>
      </c>
      <c r="I2881">
        <f t="shared" si="457"/>
        <v>46.344114788032719</v>
      </c>
      <c r="J2881" s="6">
        <f t="shared" si="458"/>
        <v>46.344114788032726</v>
      </c>
      <c r="K2881" s="2">
        <f t="shared" si="460"/>
        <v>3.1993738647756149E-9</v>
      </c>
      <c r="L2881" s="8">
        <f t="shared" si="461"/>
        <v>1.697959211115298E-5</v>
      </c>
    </row>
    <row r="2882" spans="1:12">
      <c r="A2882">
        <v>2879</v>
      </c>
      <c r="B2882">
        <v>11692.2403222495</v>
      </c>
      <c r="C2882">
        <f t="shared" si="454"/>
        <v>3.472222222222222E-3</v>
      </c>
      <c r="D2882">
        <f t="shared" si="462"/>
        <v>46.343328054431041</v>
      </c>
      <c r="E2882">
        <f t="shared" si="459"/>
        <v>-4.5241198444345987E-5</v>
      </c>
      <c r="F2882">
        <f t="shared" si="463"/>
        <v>6903.2343919608857</v>
      </c>
      <c r="G2882">
        <f t="shared" si="455"/>
        <v>5268.8229279739235</v>
      </c>
      <c r="H2882">
        <f t="shared" si="456"/>
        <v>46.344114639869616</v>
      </c>
      <c r="I2882">
        <f t="shared" si="457"/>
        <v>46.344114639869623</v>
      </c>
      <c r="J2882" s="6">
        <f t="shared" si="458"/>
        <v>46.344114639869616</v>
      </c>
      <c r="K2882" s="2">
        <f t="shared" si="460"/>
        <v>3.1970210436169753E-9</v>
      </c>
      <c r="L2882" s="8">
        <f t="shared" si="461"/>
        <v>1.6973002837683838E-5</v>
      </c>
    </row>
    <row r="2883" spans="1:12">
      <c r="A2883">
        <v>2880</v>
      </c>
      <c r="B2883">
        <v>11692.2403222495</v>
      </c>
      <c r="C2883">
        <f t="shared" si="454"/>
        <v>3.4710170079833391E-3</v>
      </c>
      <c r="D2883">
        <f t="shared" si="462"/>
        <v>46.343328211518532</v>
      </c>
      <c r="E2883">
        <f t="shared" si="459"/>
        <v>-4.5223642871021124E-5</v>
      </c>
      <c r="F2883">
        <f t="shared" si="463"/>
        <v>6903.2343475446369</v>
      </c>
      <c r="G2883">
        <f t="shared" si="455"/>
        <v>5268.8228983630916</v>
      </c>
      <c r="H2883">
        <f t="shared" si="456"/>
        <v>46.344114491815454</v>
      </c>
      <c r="I2883">
        <f t="shared" si="457"/>
        <v>46.344114491815454</v>
      </c>
      <c r="J2883" s="6">
        <f t="shared" si="458"/>
        <v>46.344114491815454</v>
      </c>
      <c r="K2883" s="2">
        <f t="shared" si="460"/>
        <v>3.1946702155810935E-9</v>
      </c>
      <c r="L2883" s="8">
        <f t="shared" si="461"/>
        <v>1.6966418409413595E-5</v>
      </c>
    </row>
    <row r="2884" spans="1:12">
      <c r="A2884">
        <v>2881</v>
      </c>
      <c r="B2884">
        <v>11692.2403222495</v>
      </c>
      <c r="C2884">
        <f t="shared" si="454"/>
        <v>3.4698126301179735E-3</v>
      </c>
      <c r="D2884">
        <f t="shared" si="462"/>
        <v>46.343328368490567</v>
      </c>
      <c r="E2884">
        <f t="shared" si="459"/>
        <v>-4.5206100205226922E-5</v>
      </c>
      <c r="F2884">
        <f t="shared" si="463"/>
        <v>6903.2343031610344</v>
      </c>
      <c r="G2884">
        <f t="shared" si="455"/>
        <v>5268.8228687740229</v>
      </c>
      <c r="H2884">
        <f t="shared" si="456"/>
        <v>46.344114343870118</v>
      </c>
      <c r="I2884">
        <f t="shared" si="457"/>
        <v>46.344114343870118</v>
      </c>
      <c r="J2884" s="6">
        <f t="shared" si="458"/>
        <v>46.344114343870118</v>
      </c>
      <c r="K2884" s="2">
        <f t="shared" si="460"/>
        <v>3.1923219939435E-9</v>
      </c>
      <c r="L2884" s="8">
        <f t="shared" si="461"/>
        <v>1.695983882082253E-5</v>
      </c>
    </row>
    <row r="2885" spans="1:12">
      <c r="A2885">
        <v>2882</v>
      </c>
      <c r="B2885">
        <v>11692.2403222495</v>
      </c>
      <c r="C2885">
        <f t="shared" ref="C2885:C2948" si="464">$C$1/(A2885+1)</f>
        <v>3.4686090877558101E-3</v>
      </c>
      <c r="D2885">
        <f t="shared" si="462"/>
        <v>46.343328525347268</v>
      </c>
      <c r="E2885">
        <f t="shared" si="459"/>
        <v>-4.5188570433070932E-5</v>
      </c>
      <c r="F2885">
        <f t="shared" si="463"/>
        <v>6903.2342588100428</v>
      </c>
      <c r="G2885">
        <f t="shared" ref="G2885:G2948" si="465">(10000+10*F2885)/15</f>
        <v>5268.8228392066949</v>
      </c>
      <c r="H2885">
        <f t="shared" ref="H2885:H2948" si="466">$U$3*(1+G2885/$U$4)</f>
        <v>46.344114196033473</v>
      </c>
      <c r="I2885">
        <f t="shared" ref="I2885:I2948" si="467">$U$6*(1+(F2885-G2885)/$U$7)</f>
        <v>46.34411419603348</v>
      </c>
      <c r="J2885" s="6">
        <f t="shared" ref="J2885:J2948" si="468">(H2885+I2885)/2</f>
        <v>46.344114196033473</v>
      </c>
      <c r="K2885" s="2">
        <f t="shared" si="460"/>
        <v>3.1899766853419893E-9</v>
      </c>
      <c r="L2885" s="8">
        <f t="shared" si="461"/>
        <v>1.6953264066390928E-5</v>
      </c>
    </row>
    <row r="2886" spans="1:12">
      <c r="A2886">
        <v>2883</v>
      </c>
      <c r="B2886">
        <v>11692.2403222495</v>
      </c>
      <c r="C2886">
        <f t="shared" si="464"/>
        <v>3.4674063800277394E-3</v>
      </c>
      <c r="D2886">
        <f t="shared" si="462"/>
        <v>46.343328682088753</v>
      </c>
      <c r="E2886">
        <f t="shared" ref="E2886:E2949" si="469">(D2886-J2885)*(1-0.5*($U$6/$U$7 + 2/3*$U$3/$U$4-2/3*$U$6/$U$7)*B2886*0.1*EXP(0.1*(D2886+$U$10))/(EXP(0.1*D2886)+EXP(0.1*$U$10))^2)</f>
        <v>-4.517105353983321E-5</v>
      </c>
      <c r="F2886">
        <f t="shared" si="463"/>
        <v>6903.2342144916292</v>
      </c>
      <c r="G2886">
        <f t="shared" si="465"/>
        <v>5268.8228096610865</v>
      </c>
      <c r="H2886">
        <f t="shared" si="466"/>
        <v>46.344114048305435</v>
      </c>
      <c r="I2886">
        <f t="shared" si="467"/>
        <v>46.344114048305428</v>
      </c>
      <c r="J2886" s="6">
        <f t="shared" si="468"/>
        <v>46.344114048305428</v>
      </c>
      <c r="K2886" s="2">
        <f t="shared" ref="K2886:K2949" si="470">ABS(J2886-J2885)/J2885</f>
        <v>3.1876333698633775E-9</v>
      </c>
      <c r="L2886" s="8">
        <f t="shared" ref="L2886:L2949" si="471">ABS(J2886-D2886)/D2886</f>
        <v>1.6946694141519001E-5</v>
      </c>
    </row>
    <row r="2887" spans="1:12">
      <c r="A2887">
        <v>2884</v>
      </c>
      <c r="B2887">
        <v>11692.2403222495</v>
      </c>
      <c r="C2887">
        <f t="shared" si="464"/>
        <v>3.4662045060658577E-3</v>
      </c>
      <c r="D2887">
        <f t="shared" ref="D2887:D2950" si="472">D2886-C2886*E2886</f>
        <v>46.343328838715152</v>
      </c>
      <c r="E2887">
        <f t="shared" si="469"/>
        <v>-4.5153549512846148E-5</v>
      </c>
      <c r="F2887">
        <f t="shared" ref="F2887:F2950" si="473">B2887*EXP($U$9*D2887)/(EXP($U$9*D2887)+EXP($U$9*$U$10))</f>
        <v>6903.234170205752</v>
      </c>
      <c r="G2887">
        <f t="shared" si="465"/>
        <v>5268.8227801371677</v>
      </c>
      <c r="H2887">
        <f t="shared" si="466"/>
        <v>46.344113900685841</v>
      </c>
      <c r="I2887">
        <f t="shared" si="467"/>
        <v>46.344113900685841</v>
      </c>
      <c r="J2887" s="6">
        <f t="shared" si="468"/>
        <v>46.344113900685841</v>
      </c>
      <c r="K2887" s="2">
        <f t="shared" si="470"/>
        <v>3.1852931207398205E-9</v>
      </c>
      <c r="L2887" s="8">
        <f t="shared" si="471"/>
        <v>1.6940129040380385E-5</v>
      </c>
    </row>
    <row r="2888" spans="1:12">
      <c r="A2888">
        <v>2885</v>
      </c>
      <c r="B2888">
        <v>11692.2403222495</v>
      </c>
      <c r="C2888">
        <f t="shared" si="464"/>
        <v>3.4650034650034649E-3</v>
      </c>
      <c r="D2888">
        <f t="shared" si="472"/>
        <v>46.343328995226592</v>
      </c>
      <c r="E2888">
        <f t="shared" si="469"/>
        <v>-4.5136058336575516E-5</v>
      </c>
      <c r="F2888">
        <f t="shared" si="473"/>
        <v>6903.2341259523819</v>
      </c>
      <c r="G2888">
        <f t="shared" si="465"/>
        <v>5268.8227506349212</v>
      </c>
      <c r="H2888">
        <f t="shared" si="466"/>
        <v>46.344113753174611</v>
      </c>
      <c r="I2888">
        <f t="shared" si="467"/>
        <v>46.344113753174604</v>
      </c>
      <c r="J2888" s="6">
        <f t="shared" si="468"/>
        <v>46.344113753174611</v>
      </c>
      <c r="K2888" s="2">
        <f t="shared" si="470"/>
        <v>3.1829550180581299E-9</v>
      </c>
      <c r="L2888" s="8">
        <f t="shared" si="471"/>
        <v>1.6933568758068656E-5</v>
      </c>
    </row>
    <row r="2889" spans="1:12">
      <c r="A2889">
        <v>2886</v>
      </c>
      <c r="B2889">
        <v>11692.2403222495</v>
      </c>
      <c r="C2889">
        <f t="shared" si="464"/>
        <v>3.4638032559750607E-3</v>
      </c>
      <c r="D2889">
        <f t="shared" si="472"/>
        <v>46.343329151623188</v>
      </c>
      <c r="E2889">
        <f t="shared" si="469"/>
        <v>-4.5118579998759446E-5</v>
      </c>
      <c r="F2889">
        <f t="shared" si="473"/>
        <v>6903.2340817314825</v>
      </c>
      <c r="G2889">
        <f t="shared" si="465"/>
        <v>5268.8227211543217</v>
      </c>
      <c r="H2889">
        <f t="shared" si="466"/>
        <v>46.344113605771611</v>
      </c>
      <c r="I2889">
        <f t="shared" si="467"/>
        <v>46.344113605771611</v>
      </c>
      <c r="J2889" s="6">
        <f t="shared" si="468"/>
        <v>46.344113605771611</v>
      </c>
      <c r="K2889" s="2">
        <f t="shared" si="470"/>
        <v>3.1806196750938478E-9</v>
      </c>
      <c r="L2889" s="8">
        <f t="shared" si="471"/>
        <v>1.6927013289370742E-5</v>
      </c>
    </row>
    <row r="2890" spans="1:12">
      <c r="A2890">
        <v>2887</v>
      </c>
      <c r="B2890">
        <v>11692.2403222495</v>
      </c>
      <c r="C2890">
        <f t="shared" si="464"/>
        <v>3.4626038781163434E-3</v>
      </c>
      <c r="D2890">
        <f t="shared" si="472"/>
        <v>46.343329307905073</v>
      </c>
      <c r="E2890">
        <f t="shared" si="469"/>
        <v>-4.510111448427292E-5</v>
      </c>
      <c r="F2890">
        <f t="shared" si="473"/>
        <v>6903.2340375430185</v>
      </c>
      <c r="G2890">
        <f t="shared" si="465"/>
        <v>5268.8226916953454</v>
      </c>
      <c r="H2890">
        <f t="shared" si="466"/>
        <v>46.344113458476727</v>
      </c>
      <c r="I2890">
        <f t="shared" si="467"/>
        <v>46.344113458476734</v>
      </c>
      <c r="J2890" s="6">
        <f t="shared" si="468"/>
        <v>46.344113458476727</v>
      </c>
      <c r="K2890" s="2">
        <f t="shared" si="470"/>
        <v>3.1782867852092757E-9</v>
      </c>
      <c r="L2890" s="8">
        <f t="shared" si="471"/>
        <v>1.692046262892024E-5</v>
      </c>
    </row>
    <row r="2891" spans="1:12">
      <c r="A2891">
        <v>2888</v>
      </c>
      <c r="B2891">
        <v>11692.2403222495</v>
      </c>
      <c r="C2891">
        <f t="shared" si="464"/>
        <v>3.4614053305642091E-3</v>
      </c>
      <c r="D2891">
        <f t="shared" si="472"/>
        <v>46.343329464072369</v>
      </c>
      <c r="E2891">
        <f t="shared" si="469"/>
        <v>-4.5083661779626726E-5</v>
      </c>
      <c r="F2891">
        <f t="shared" si="473"/>
        <v>6903.2339933869534</v>
      </c>
      <c r="G2891">
        <f t="shared" si="465"/>
        <v>5268.8226622579687</v>
      </c>
      <c r="H2891">
        <f t="shared" si="466"/>
        <v>46.344113311289838</v>
      </c>
      <c r="I2891">
        <f t="shared" si="467"/>
        <v>46.344113311289846</v>
      </c>
      <c r="J2891" s="6">
        <f t="shared" si="468"/>
        <v>46.344113311289846</v>
      </c>
      <c r="K2891" s="2">
        <f t="shared" si="470"/>
        <v>3.1759563484044608E-9</v>
      </c>
      <c r="L2891" s="8">
        <f t="shared" si="471"/>
        <v>1.6913916771657408E-5</v>
      </c>
    </row>
    <row r="2892" spans="1:12">
      <c r="A2892">
        <v>2889</v>
      </c>
      <c r="B2892">
        <v>11692.2403222495</v>
      </c>
      <c r="C2892">
        <f t="shared" si="464"/>
        <v>3.4602076124567475E-3</v>
      </c>
      <c r="D2892">
        <f t="shared" si="472"/>
        <v>46.343329620125196</v>
      </c>
      <c r="E2892">
        <f t="shared" si="469"/>
        <v>-4.5066221871334956E-5</v>
      </c>
      <c r="F2892">
        <f t="shared" si="473"/>
        <v>6903.2339492632545</v>
      </c>
      <c r="G2892">
        <f t="shared" si="465"/>
        <v>5268.8226328421697</v>
      </c>
      <c r="H2892">
        <f t="shared" si="466"/>
        <v>46.344113164210853</v>
      </c>
      <c r="I2892">
        <f t="shared" si="467"/>
        <v>46.344113164210846</v>
      </c>
      <c r="J2892" s="6">
        <f t="shared" si="468"/>
        <v>46.344113164210853</v>
      </c>
      <c r="K2892" s="2">
        <f t="shared" si="470"/>
        <v>3.1736283646794505E-9</v>
      </c>
      <c r="L2892" s="8">
        <f t="shared" si="471"/>
        <v>1.6907375712522491E-5</v>
      </c>
    </row>
    <row r="2893" spans="1:12">
      <c r="A2893">
        <v>2890</v>
      </c>
      <c r="B2893">
        <v>11692.2403222495</v>
      </c>
      <c r="C2893">
        <f t="shared" si="464"/>
        <v>3.4590107229332413E-3</v>
      </c>
      <c r="D2893">
        <f t="shared" si="472"/>
        <v>46.343329776063683</v>
      </c>
      <c r="E2893">
        <f t="shared" si="469"/>
        <v>-4.5048794745496768E-5</v>
      </c>
      <c r="F2893">
        <f t="shared" si="473"/>
        <v>6903.2339051718836</v>
      </c>
      <c r="G2893">
        <f t="shared" si="465"/>
        <v>5268.8226034479221</v>
      </c>
      <c r="H2893">
        <f t="shared" si="466"/>
        <v>46.344113017239614</v>
      </c>
      <c r="I2893">
        <f t="shared" si="467"/>
        <v>46.344113017239621</v>
      </c>
      <c r="J2893" s="6">
        <f t="shared" si="468"/>
        <v>46.344113017239621</v>
      </c>
      <c r="K2893" s="2">
        <f t="shared" si="470"/>
        <v>3.1713031406720457E-9</v>
      </c>
      <c r="L2893" s="8">
        <f t="shared" si="471"/>
        <v>1.6900839445995772E-5</v>
      </c>
    </row>
    <row r="2894" spans="1:12">
      <c r="A2894">
        <v>2891</v>
      </c>
      <c r="B2894">
        <v>11692.2403222495</v>
      </c>
      <c r="C2894">
        <f t="shared" si="464"/>
        <v>3.4578146611341631E-3</v>
      </c>
      <c r="D2894">
        <f t="shared" si="472"/>
        <v>46.343329931887951</v>
      </c>
      <c r="E2894">
        <f t="shared" si="469"/>
        <v>-4.5031380387808386E-5</v>
      </c>
      <c r="F2894">
        <f t="shared" si="473"/>
        <v>6903.2338611128116</v>
      </c>
      <c r="G2894">
        <f t="shared" si="465"/>
        <v>5268.8225740752077</v>
      </c>
      <c r="H2894">
        <f t="shared" si="466"/>
        <v>46.344112870376044</v>
      </c>
      <c r="I2894">
        <f t="shared" si="467"/>
        <v>46.344112870376037</v>
      </c>
      <c r="J2894" s="6">
        <f t="shared" si="468"/>
        <v>46.344112870376037</v>
      </c>
      <c r="K2894" s="2">
        <f t="shared" si="470"/>
        <v>3.1689803697445432E-9</v>
      </c>
      <c r="L2894" s="8">
        <f t="shared" si="471"/>
        <v>1.6894307967017506E-5</v>
      </c>
    </row>
    <row r="2895" spans="1:12">
      <c r="A2895">
        <v>2892</v>
      </c>
      <c r="B2895">
        <v>11692.2403222495</v>
      </c>
      <c r="C2895">
        <f t="shared" si="464"/>
        <v>3.4566194262011752E-3</v>
      </c>
      <c r="D2895">
        <f t="shared" si="472"/>
        <v>46.343330087598119</v>
      </c>
      <c r="E2895">
        <f t="shared" si="469"/>
        <v>-4.5013978784780348E-5</v>
      </c>
      <c r="F2895">
        <f t="shared" si="473"/>
        <v>6903.2338170859966</v>
      </c>
      <c r="G2895">
        <f t="shared" si="465"/>
        <v>5268.8225447239975</v>
      </c>
      <c r="H2895">
        <f t="shared" si="466"/>
        <v>46.344112723619986</v>
      </c>
      <c r="I2895">
        <f t="shared" si="467"/>
        <v>46.34411272362</v>
      </c>
      <c r="J2895" s="6">
        <f t="shared" si="468"/>
        <v>46.344112723619993</v>
      </c>
      <c r="K2895" s="2">
        <f t="shared" si="470"/>
        <v>3.1666598985781136E-9</v>
      </c>
      <c r="L2895" s="8">
        <f t="shared" si="471"/>
        <v>1.6887781270681263E-5</v>
      </c>
    </row>
    <row r="2896" spans="1:12">
      <c r="A2896">
        <v>2893</v>
      </c>
      <c r="B2896">
        <v>11692.2403222495</v>
      </c>
      <c r="C2896">
        <f t="shared" si="464"/>
        <v>3.4554250172771253E-3</v>
      </c>
      <c r="D2896">
        <f t="shared" si="472"/>
        <v>46.343330243194309</v>
      </c>
      <c r="E2896">
        <f t="shared" si="469"/>
        <v>-4.4996589923330875E-5</v>
      </c>
      <c r="F2896">
        <f t="shared" si="473"/>
        <v>6903.2337730914123</v>
      </c>
      <c r="G2896">
        <f t="shared" si="465"/>
        <v>5268.8225153942749</v>
      </c>
      <c r="H2896">
        <f t="shared" si="466"/>
        <v>46.344112576971376</v>
      </c>
      <c r="I2896">
        <f t="shared" si="467"/>
        <v>46.344112576971369</v>
      </c>
      <c r="J2896" s="6">
        <f t="shared" si="468"/>
        <v>46.344112576971369</v>
      </c>
      <c r="K2896" s="2">
        <f t="shared" si="470"/>
        <v>3.1643420338105572E-9</v>
      </c>
      <c r="L2896" s="8">
        <f t="shared" si="471"/>
        <v>1.6881259351773971E-5</v>
      </c>
    </row>
    <row r="2897" spans="1:12">
      <c r="A2897">
        <v>2894</v>
      </c>
      <c r="B2897">
        <v>11692.2403222495</v>
      </c>
      <c r="C2897">
        <f t="shared" si="464"/>
        <v>3.4542314335060447E-3</v>
      </c>
      <c r="D2897">
        <f t="shared" si="472"/>
        <v>46.343330398676649</v>
      </c>
      <c r="E2897">
        <f t="shared" si="469"/>
        <v>-4.4979213789156453E-5</v>
      </c>
      <c r="F2897">
        <f t="shared" si="473"/>
        <v>6903.233729129015</v>
      </c>
      <c r="G2897">
        <f t="shared" si="465"/>
        <v>5268.82248608601</v>
      </c>
      <c r="H2897">
        <f t="shared" si="466"/>
        <v>46.344112430430044</v>
      </c>
      <c r="I2897">
        <f t="shared" si="467"/>
        <v>46.344112430430052</v>
      </c>
      <c r="J2897" s="6">
        <f t="shared" si="468"/>
        <v>46.344112430430044</v>
      </c>
      <c r="K2897" s="2">
        <f t="shared" si="470"/>
        <v>3.1620267754419236E-9</v>
      </c>
      <c r="L2897" s="8">
        <f t="shared" si="471"/>
        <v>1.6874742204929238E-5</v>
      </c>
    </row>
    <row r="2898" spans="1:12">
      <c r="A2898">
        <v>2895</v>
      </c>
      <c r="B2898">
        <v>11692.2403222495</v>
      </c>
      <c r="C2898">
        <f t="shared" si="464"/>
        <v>3.453038674033149E-3</v>
      </c>
      <c r="D2898">
        <f t="shared" si="472"/>
        <v>46.343330554045266</v>
      </c>
      <c r="E2898">
        <f t="shared" si="469"/>
        <v>-4.4961850367948216E-5</v>
      </c>
      <c r="F2898">
        <f t="shared" si="473"/>
        <v>6903.2336851987748</v>
      </c>
      <c r="G2898">
        <f t="shared" si="465"/>
        <v>5268.8224567991838</v>
      </c>
      <c r="H2898">
        <f t="shared" si="466"/>
        <v>46.344112283995919</v>
      </c>
      <c r="I2898">
        <f t="shared" si="467"/>
        <v>46.344112283995912</v>
      </c>
      <c r="J2898" s="6">
        <f t="shared" si="468"/>
        <v>46.344112283995912</v>
      </c>
      <c r="K2898" s="2">
        <f t="shared" si="470"/>
        <v>3.1597138168345044E-9</v>
      </c>
      <c r="L2898" s="8">
        <f t="shared" si="471"/>
        <v>1.6868229825087314E-5</v>
      </c>
    </row>
    <row r="2899" spans="1:12">
      <c r="A2899">
        <v>2896</v>
      </c>
      <c r="B2899">
        <v>11692.2403222495</v>
      </c>
      <c r="C2899">
        <f t="shared" si="464"/>
        <v>3.4518467380048328E-3</v>
      </c>
      <c r="D2899">
        <f t="shared" si="472"/>
        <v>46.343330709300275</v>
      </c>
      <c r="E2899">
        <f t="shared" si="469"/>
        <v>-4.4944499647035845E-5</v>
      </c>
      <c r="F2899">
        <f t="shared" si="473"/>
        <v>6903.2336413006569</v>
      </c>
      <c r="G2899">
        <f t="shared" si="465"/>
        <v>5268.8224275337716</v>
      </c>
      <c r="H2899">
        <f t="shared" si="466"/>
        <v>46.344112137668851</v>
      </c>
      <c r="I2899">
        <f t="shared" si="467"/>
        <v>46.344112137668859</v>
      </c>
      <c r="J2899" s="6">
        <f t="shared" si="468"/>
        <v>46.344112137668859</v>
      </c>
      <c r="K2899" s="2">
        <f t="shared" si="470"/>
        <v>3.1574033113072236E-9</v>
      </c>
      <c r="L2899" s="8">
        <f t="shared" si="471"/>
        <v>1.6861722207341775E-5</v>
      </c>
    </row>
    <row r="2900" spans="1:12">
      <c r="A2900">
        <v>2897</v>
      </c>
      <c r="B2900">
        <v>11692.2403222495</v>
      </c>
      <c r="C2900">
        <f t="shared" si="464"/>
        <v>3.450655624568668E-3</v>
      </c>
      <c r="D2900">
        <f t="shared" si="472"/>
        <v>46.343330864441796</v>
      </c>
      <c r="E2900">
        <f t="shared" si="469"/>
        <v>-4.4927161612930888E-5</v>
      </c>
      <c r="F2900">
        <f t="shared" si="473"/>
        <v>6903.233597434627</v>
      </c>
      <c r="G2900">
        <f t="shared" si="465"/>
        <v>5268.8223982897507</v>
      </c>
      <c r="H2900">
        <f t="shared" si="466"/>
        <v>46.344111991448749</v>
      </c>
      <c r="I2900">
        <f t="shared" si="467"/>
        <v>46.34411199144877</v>
      </c>
      <c r="J2900" s="6">
        <f t="shared" si="468"/>
        <v>46.344111991448756</v>
      </c>
      <c r="K2900" s="2">
        <f t="shared" si="470"/>
        <v>3.1550955654978879E-9</v>
      </c>
      <c r="L2900" s="8">
        <f t="shared" si="471"/>
        <v>1.6855219346326225E-5</v>
      </c>
    </row>
    <row r="2901" spans="1:12">
      <c r="A2901">
        <v>2898</v>
      </c>
      <c r="B2901">
        <v>11692.2403222495</v>
      </c>
      <c r="C2901">
        <f t="shared" si="464"/>
        <v>3.4494653328734047E-3</v>
      </c>
      <c r="D2901">
        <f t="shared" si="472"/>
        <v>46.343331019469957</v>
      </c>
      <c r="E2901">
        <f t="shared" si="469"/>
        <v>-4.49098362509172E-5</v>
      </c>
      <c r="F2901">
        <f t="shared" si="473"/>
        <v>6903.2335536006503</v>
      </c>
      <c r="G2901">
        <f t="shared" si="465"/>
        <v>5268.8223690671002</v>
      </c>
      <c r="H2901">
        <f t="shared" si="466"/>
        <v>46.344111845335505</v>
      </c>
      <c r="I2901">
        <f t="shared" si="467"/>
        <v>46.344111845335497</v>
      </c>
      <c r="J2901" s="6">
        <f t="shared" si="468"/>
        <v>46.344111845335505</v>
      </c>
      <c r="K2901" s="2">
        <f t="shared" si="470"/>
        <v>3.1527899661310272E-9</v>
      </c>
      <c r="L2901" s="8">
        <f t="shared" si="471"/>
        <v>1.684872123713424E-5</v>
      </c>
    </row>
    <row r="2902" spans="1:12">
      <c r="A2902">
        <v>2899</v>
      </c>
      <c r="B2902">
        <v>11692.2403222495</v>
      </c>
      <c r="C2902">
        <f t="shared" si="464"/>
        <v>3.4482758620689655E-3</v>
      </c>
      <c r="D2902">
        <f t="shared" si="472"/>
        <v>46.343331174384879</v>
      </c>
      <c r="E2902">
        <f t="shared" si="469"/>
        <v>-4.4892523548326135E-5</v>
      </c>
      <c r="F2902">
        <f t="shared" si="473"/>
        <v>6903.2335097986906</v>
      </c>
      <c r="G2902">
        <f t="shared" si="465"/>
        <v>5268.8223398657947</v>
      </c>
      <c r="H2902">
        <f t="shared" si="466"/>
        <v>46.34411169932897</v>
      </c>
      <c r="I2902">
        <f t="shared" si="467"/>
        <v>46.344111699328955</v>
      </c>
      <c r="J2902" s="6">
        <f t="shared" si="468"/>
        <v>46.344111699328963</v>
      </c>
      <c r="K2902" s="2">
        <f t="shared" si="470"/>
        <v>3.1504874331199688E-9</v>
      </c>
      <c r="L2902" s="8">
        <f t="shared" si="471"/>
        <v>1.6842227874092787E-5</v>
      </c>
    </row>
    <row r="2903" spans="1:12">
      <c r="A2903">
        <v>2900</v>
      </c>
      <c r="B2903">
        <v>11692.2403222495</v>
      </c>
      <c r="C2903">
        <f t="shared" si="464"/>
        <v>3.447087211306446E-3</v>
      </c>
      <c r="D2903">
        <f t="shared" si="472"/>
        <v>46.343331329186682</v>
      </c>
      <c r="E2903">
        <f t="shared" si="469"/>
        <v>-4.4875223490029671E-5</v>
      </c>
      <c r="F2903">
        <f t="shared" si="473"/>
        <v>6903.2334660287152</v>
      </c>
      <c r="G2903">
        <f t="shared" si="465"/>
        <v>5268.8223106858095</v>
      </c>
      <c r="H2903">
        <f t="shared" si="466"/>
        <v>46.344111553429045</v>
      </c>
      <c r="I2903">
        <f t="shared" si="467"/>
        <v>46.344111553429052</v>
      </c>
      <c r="J2903" s="6">
        <f t="shared" si="468"/>
        <v>46.344111553429045</v>
      </c>
      <c r="K2903" s="2">
        <f t="shared" si="470"/>
        <v>3.148186739913718E-9</v>
      </c>
      <c r="L2903" s="8">
        <f t="shared" si="471"/>
        <v>1.6835739252755403E-5</v>
      </c>
    </row>
    <row r="2904" spans="1:12">
      <c r="A2904">
        <v>2901</v>
      </c>
      <c r="B2904">
        <v>11692.2403222495</v>
      </c>
      <c r="C2904">
        <f t="shared" si="464"/>
        <v>3.4458993797381117E-3</v>
      </c>
      <c r="D2904">
        <f t="shared" si="472"/>
        <v>46.343331483875488</v>
      </c>
      <c r="E2904">
        <f t="shared" si="469"/>
        <v>-4.4857936064178549E-5</v>
      </c>
      <c r="F2904">
        <f t="shared" si="473"/>
        <v>6903.2334222906884</v>
      </c>
      <c r="G2904">
        <f t="shared" si="465"/>
        <v>5268.8222815271256</v>
      </c>
      <c r="H2904">
        <f t="shared" si="466"/>
        <v>46.344111407635623</v>
      </c>
      <c r="I2904">
        <f t="shared" si="467"/>
        <v>46.34411140763563</v>
      </c>
      <c r="J2904" s="6">
        <f t="shared" si="468"/>
        <v>46.344111407635623</v>
      </c>
      <c r="K2904" s="2">
        <f t="shared" si="470"/>
        <v>3.1458888064256033E-9</v>
      </c>
      <c r="L2904" s="8">
        <f t="shared" si="471"/>
        <v>1.6829255367755697E-5</v>
      </c>
    </row>
    <row r="2905" spans="1:12">
      <c r="A2905">
        <v>2902</v>
      </c>
      <c r="B2905">
        <v>11692.2403222495</v>
      </c>
      <c r="C2905">
        <f t="shared" si="464"/>
        <v>3.4447123665173958E-3</v>
      </c>
      <c r="D2905">
        <f t="shared" si="472"/>
        <v>46.343331638451424</v>
      </c>
      <c r="E2905">
        <f t="shared" si="469"/>
        <v>-4.4840661256055349E-5</v>
      </c>
      <c r="F2905">
        <f t="shared" si="473"/>
        <v>6903.2333785845785</v>
      </c>
      <c r="G2905">
        <f t="shared" si="465"/>
        <v>5268.8222523897184</v>
      </c>
      <c r="H2905">
        <f t="shared" si="466"/>
        <v>46.344111261948591</v>
      </c>
      <c r="I2905">
        <f t="shared" si="467"/>
        <v>46.344111261948598</v>
      </c>
      <c r="J2905" s="6">
        <f t="shared" si="468"/>
        <v>46.344111261948598</v>
      </c>
      <c r="K2905" s="2">
        <f t="shared" si="470"/>
        <v>3.1435930193801474E-9</v>
      </c>
      <c r="L2905" s="8">
        <f t="shared" si="471"/>
        <v>1.6822776214187241E-5</v>
      </c>
    </row>
    <row r="2906" spans="1:12">
      <c r="A2906">
        <v>2903</v>
      </c>
      <c r="B2906">
        <v>11692.2403222495</v>
      </c>
      <c r="C2906">
        <f t="shared" si="464"/>
        <v>3.4435261707988982E-3</v>
      </c>
      <c r="D2906">
        <f t="shared" si="472"/>
        <v>46.343331792914604</v>
      </c>
      <c r="E2906">
        <f t="shared" si="469"/>
        <v>-4.4823399053397186E-5</v>
      </c>
      <c r="F2906">
        <f t="shared" si="473"/>
        <v>6903.2333349103465</v>
      </c>
      <c r="G2906">
        <f t="shared" si="465"/>
        <v>5268.8222232735634</v>
      </c>
      <c r="H2906">
        <f t="shared" si="466"/>
        <v>46.344111116367813</v>
      </c>
      <c r="I2906">
        <f t="shared" si="467"/>
        <v>46.344111116367834</v>
      </c>
      <c r="J2906" s="6">
        <f t="shared" si="468"/>
        <v>46.344111116367827</v>
      </c>
      <c r="K2906" s="2">
        <f t="shared" si="470"/>
        <v>3.1413002986906885E-9</v>
      </c>
      <c r="L2906" s="8">
        <f t="shared" si="471"/>
        <v>1.6816301786530329E-5</v>
      </c>
    </row>
    <row r="2907" spans="1:12">
      <c r="A2907">
        <v>2904</v>
      </c>
      <c r="B2907">
        <v>11692.2403222495</v>
      </c>
      <c r="C2907">
        <f t="shared" si="464"/>
        <v>3.4423407917383822E-3</v>
      </c>
      <c r="D2907">
        <f t="shared" si="472"/>
        <v>46.343331947265149</v>
      </c>
      <c r="E2907">
        <f t="shared" si="469"/>
        <v>-4.4806149441079721E-5</v>
      </c>
      <c r="F2907">
        <f t="shared" si="473"/>
        <v>6903.2332912679649</v>
      </c>
      <c r="G2907">
        <f t="shared" si="465"/>
        <v>5268.8221941786433</v>
      </c>
      <c r="H2907">
        <f t="shared" si="466"/>
        <v>46.344110970893212</v>
      </c>
      <c r="I2907">
        <f t="shared" si="467"/>
        <v>46.344110970893219</v>
      </c>
      <c r="J2907" s="6">
        <f t="shared" si="468"/>
        <v>46.344110970893212</v>
      </c>
      <c r="K2907" s="2">
        <f t="shared" si="470"/>
        <v>3.1390097244439822E-9</v>
      </c>
      <c r="L2907" s="8">
        <f t="shared" si="471"/>
        <v>1.6809832080031854E-5</v>
      </c>
    </row>
    <row r="2908" spans="1:12">
      <c r="A2908">
        <v>2905</v>
      </c>
      <c r="B2908">
        <v>11692.2403222495</v>
      </c>
      <c r="C2908">
        <f t="shared" si="464"/>
        <v>3.4411562284927736E-3</v>
      </c>
      <c r="D2908">
        <f t="shared" si="472"/>
        <v>46.343332101503186</v>
      </c>
      <c r="E2908">
        <f t="shared" si="469"/>
        <v>-4.4788912406025149E-5</v>
      </c>
      <c r="F2908">
        <f t="shared" si="473"/>
        <v>6903.233247657392</v>
      </c>
      <c r="G2908">
        <f t="shared" si="465"/>
        <v>5268.822165104928</v>
      </c>
      <c r="H2908">
        <f t="shared" si="466"/>
        <v>46.344110825524645</v>
      </c>
      <c r="I2908">
        <f t="shared" si="467"/>
        <v>46.344110825524638</v>
      </c>
      <c r="J2908" s="6">
        <f t="shared" si="468"/>
        <v>46.344110825524638</v>
      </c>
      <c r="K2908" s="2">
        <f t="shared" si="470"/>
        <v>3.1367216032778388E-9</v>
      </c>
      <c r="L2908" s="8">
        <f t="shared" si="471"/>
        <v>1.6803367089478747E-5</v>
      </c>
    </row>
    <row r="2909" spans="1:12">
      <c r="A2909">
        <v>2906</v>
      </c>
      <c r="B2909">
        <v>11692.2403222495</v>
      </c>
      <c r="C2909">
        <f t="shared" si="464"/>
        <v>3.4399724802201583E-3</v>
      </c>
      <c r="D2909">
        <f t="shared" si="472"/>
        <v>46.34333225562883</v>
      </c>
      <c r="E2909">
        <f t="shared" si="469"/>
        <v>-4.4771687935152802E-5</v>
      </c>
      <c r="F2909">
        <f t="shared" si="473"/>
        <v>6903.2332040786005</v>
      </c>
      <c r="G2909">
        <f t="shared" si="465"/>
        <v>5268.8221360524003</v>
      </c>
      <c r="H2909">
        <f t="shared" si="466"/>
        <v>46.344110680261998</v>
      </c>
      <c r="I2909">
        <f t="shared" si="467"/>
        <v>46.344110680261998</v>
      </c>
      <c r="J2909" s="6">
        <f t="shared" si="468"/>
        <v>46.344110680261998</v>
      </c>
      <c r="K2909" s="2">
        <f t="shared" si="470"/>
        <v>3.1344357818734206E-9</v>
      </c>
      <c r="L2909" s="8">
        <f t="shared" si="471"/>
        <v>1.6796906810117908E-5</v>
      </c>
    </row>
    <row r="2910" spans="1:12">
      <c r="A2910">
        <v>2907</v>
      </c>
      <c r="B2910">
        <v>11692.2403222495</v>
      </c>
      <c r="C2910">
        <f t="shared" si="464"/>
        <v>3.4387895460797797E-3</v>
      </c>
      <c r="D2910">
        <f t="shared" si="472"/>
        <v>46.343332409642201</v>
      </c>
      <c r="E2910">
        <f t="shared" si="469"/>
        <v>-4.4754476015381875E-5</v>
      </c>
      <c r="F2910">
        <f t="shared" si="473"/>
        <v>6903.233160531553</v>
      </c>
      <c r="G2910">
        <f t="shared" si="465"/>
        <v>5268.8221070210357</v>
      </c>
      <c r="H2910">
        <f t="shared" si="466"/>
        <v>46.34411053510518</v>
      </c>
      <c r="I2910">
        <f t="shared" si="467"/>
        <v>46.344110535105173</v>
      </c>
      <c r="J2910" s="6">
        <f t="shared" si="468"/>
        <v>46.344110535105173</v>
      </c>
      <c r="K2910" s="2">
        <f t="shared" si="470"/>
        <v>3.1321525668685406E-9</v>
      </c>
      <c r="L2910" s="8">
        <f t="shared" si="471"/>
        <v>1.679045123673627E-5</v>
      </c>
    </row>
    <row r="2911" spans="1:12">
      <c r="A2911">
        <v>2908</v>
      </c>
      <c r="B2911">
        <v>11692.2403222495</v>
      </c>
      <c r="C2911">
        <f t="shared" si="464"/>
        <v>3.4376074252320385E-3</v>
      </c>
      <c r="D2911">
        <f t="shared" si="472"/>
        <v>46.343332563543427</v>
      </c>
      <c r="E2911">
        <f t="shared" si="469"/>
        <v>-4.4737276632406539E-5</v>
      </c>
      <c r="F2911">
        <f t="shared" si="473"/>
        <v>6903.2331170162124</v>
      </c>
      <c r="G2911">
        <f t="shared" si="465"/>
        <v>5268.8220780108086</v>
      </c>
      <c r="H2911">
        <f t="shared" si="466"/>
        <v>46.344110390054041</v>
      </c>
      <c r="I2911">
        <f t="shared" si="467"/>
        <v>46.344110390054041</v>
      </c>
      <c r="J2911" s="6">
        <f t="shared" si="468"/>
        <v>46.344110390054041</v>
      </c>
      <c r="K2911" s="2">
        <f t="shared" si="470"/>
        <v>3.129871958263248E-9</v>
      </c>
      <c r="L2911" s="8">
        <f t="shared" si="471"/>
        <v>1.6784000363967439E-5</v>
      </c>
    </row>
    <row r="2912" spans="1:12">
      <c r="A2912">
        <v>2909</v>
      </c>
      <c r="B2912">
        <v>11692.2403222495</v>
      </c>
      <c r="C2912">
        <f t="shared" si="464"/>
        <v>3.4364261168384879E-3</v>
      </c>
      <c r="D2912">
        <f t="shared" si="472"/>
        <v>46.343332717332622</v>
      </c>
      <c r="E2912">
        <f t="shared" si="469"/>
        <v>-4.472008977273807E-5</v>
      </c>
      <c r="F2912">
        <f t="shared" si="473"/>
        <v>6903.2330735325486</v>
      </c>
      <c r="G2912">
        <f t="shared" si="465"/>
        <v>5268.8220490217</v>
      </c>
      <c r="H2912">
        <f t="shared" si="466"/>
        <v>46.344110245108503</v>
      </c>
      <c r="I2912">
        <f t="shared" si="467"/>
        <v>46.344110245108489</v>
      </c>
      <c r="J2912" s="6">
        <f t="shared" si="468"/>
        <v>46.344110245108496</v>
      </c>
      <c r="K2912" s="2">
        <f t="shared" si="470"/>
        <v>3.1275936494198199E-9</v>
      </c>
      <c r="L2912" s="8">
        <f t="shared" si="471"/>
        <v>1.677755418705832E-5</v>
      </c>
    </row>
    <row r="2913" spans="1:12">
      <c r="A2913">
        <v>2910</v>
      </c>
      <c r="B2913">
        <v>11692.2403222495</v>
      </c>
      <c r="C2913">
        <f t="shared" si="464"/>
        <v>3.4352456200618343E-3</v>
      </c>
      <c r="D2913">
        <f t="shared" si="472"/>
        <v>46.343332871009906</v>
      </c>
      <c r="E2913">
        <f t="shared" si="469"/>
        <v>-4.4702915423296289E-5</v>
      </c>
      <c r="F2913">
        <f t="shared" si="473"/>
        <v>6903.2330300805288</v>
      </c>
      <c r="G2913">
        <f t="shared" si="465"/>
        <v>5268.8220200536862</v>
      </c>
      <c r="H2913">
        <f t="shared" si="466"/>
        <v>46.344110100268438</v>
      </c>
      <c r="I2913">
        <f t="shared" si="467"/>
        <v>46.344110100268431</v>
      </c>
      <c r="J2913" s="6">
        <f t="shared" si="468"/>
        <v>46.344110100268438</v>
      </c>
      <c r="K2913" s="2">
        <f t="shared" si="470"/>
        <v>3.1253174870194138E-9</v>
      </c>
      <c r="L2913" s="8">
        <f t="shared" si="471"/>
        <v>1.6771112701255804E-5</v>
      </c>
    </row>
    <row r="2914" spans="1:12">
      <c r="A2914">
        <v>2911</v>
      </c>
      <c r="B2914">
        <v>11692.2403222495</v>
      </c>
      <c r="C2914">
        <f t="shared" si="464"/>
        <v>3.434065934065934E-3</v>
      </c>
      <c r="D2914">
        <f t="shared" si="472"/>
        <v>46.343333024575401</v>
      </c>
      <c r="E2914">
        <f t="shared" si="469"/>
        <v>-4.4685753571409866E-5</v>
      </c>
      <c r="F2914">
        <f t="shared" si="473"/>
        <v>6903.232986660114</v>
      </c>
      <c r="G2914">
        <f t="shared" si="465"/>
        <v>5268.8219911067426</v>
      </c>
      <c r="H2914">
        <f t="shared" si="466"/>
        <v>46.34410995553371</v>
      </c>
      <c r="I2914">
        <f t="shared" si="467"/>
        <v>46.344109955533717</v>
      </c>
      <c r="J2914" s="6">
        <f t="shared" si="468"/>
        <v>46.34410995553371</v>
      </c>
      <c r="K2914" s="2">
        <f t="shared" si="470"/>
        <v>3.1230446976131652E-9</v>
      </c>
      <c r="L2914" s="8">
        <f t="shared" si="471"/>
        <v>1.6764675900580223E-5</v>
      </c>
    </row>
    <row r="2915" spans="1:12">
      <c r="A2915">
        <v>2912</v>
      </c>
      <c r="B2915">
        <v>11692.2403222495</v>
      </c>
      <c r="C2915">
        <f t="shared" si="464"/>
        <v>3.4328870580157913E-3</v>
      </c>
      <c r="D2915">
        <f t="shared" si="472"/>
        <v>46.343333178029226</v>
      </c>
      <c r="E2915">
        <f t="shared" si="469"/>
        <v>-4.4668604201138265E-5</v>
      </c>
      <c r="F2915">
        <f t="shared" si="473"/>
        <v>6903.2329432712786</v>
      </c>
      <c r="G2915">
        <f t="shared" si="465"/>
        <v>5268.8219621808521</v>
      </c>
      <c r="H2915">
        <f t="shared" si="466"/>
        <v>46.344109810904257</v>
      </c>
      <c r="I2915">
        <f t="shared" si="467"/>
        <v>46.344109810904264</v>
      </c>
      <c r="J2915" s="6">
        <f t="shared" si="468"/>
        <v>46.344109810904257</v>
      </c>
      <c r="K2915" s="2">
        <f t="shared" si="470"/>
        <v>3.1207731347367136E-9</v>
      </c>
      <c r="L2915" s="8">
        <f t="shared" si="471"/>
        <v>1.6758243781198402E-5</v>
      </c>
    </row>
    <row r="2916" spans="1:12">
      <c r="A2916">
        <v>2913</v>
      </c>
      <c r="B2916">
        <v>11692.2403222495</v>
      </c>
      <c r="C2916">
        <f t="shared" si="464"/>
        <v>3.4317089910775567E-3</v>
      </c>
      <c r="D2916">
        <f t="shared" si="472"/>
        <v>46.343333331371497</v>
      </c>
      <c r="E2916">
        <f t="shared" si="469"/>
        <v>-4.4651467302670867E-5</v>
      </c>
      <c r="F2916">
        <f t="shared" si="473"/>
        <v>6903.2328999139836</v>
      </c>
      <c r="G2916">
        <f t="shared" si="465"/>
        <v>5268.8219332759891</v>
      </c>
      <c r="H2916">
        <f t="shared" si="466"/>
        <v>46.344109666379943</v>
      </c>
      <c r="I2916">
        <f t="shared" si="467"/>
        <v>46.34410966637995</v>
      </c>
      <c r="J2916" s="6">
        <f t="shared" si="468"/>
        <v>46.34410966637995</v>
      </c>
      <c r="K2916" s="2">
        <f t="shared" si="470"/>
        <v>3.1185043315789641E-9</v>
      </c>
      <c r="L2916" s="8">
        <f t="shared" si="471"/>
        <v>1.6751816337897277E-5</v>
      </c>
    </row>
    <row r="2917" spans="1:12">
      <c r="A2917">
        <v>2914</v>
      </c>
      <c r="B2917">
        <v>11692.2403222495</v>
      </c>
      <c r="C2917">
        <f t="shared" si="464"/>
        <v>3.4305317324185248E-3</v>
      </c>
      <c r="D2917">
        <f t="shared" si="472"/>
        <v>46.34333348460234</v>
      </c>
      <c r="E2917">
        <f t="shared" si="469"/>
        <v>-4.4634342861291319E-5</v>
      </c>
      <c r="F2917">
        <f t="shared" si="473"/>
        <v>6903.2328565881926</v>
      </c>
      <c r="G2917">
        <f t="shared" si="465"/>
        <v>5268.8219043921281</v>
      </c>
      <c r="H2917">
        <f t="shared" si="466"/>
        <v>46.34410952196064</v>
      </c>
      <c r="I2917">
        <f t="shared" si="467"/>
        <v>46.344109521960647</v>
      </c>
      <c r="J2917" s="6">
        <f t="shared" si="468"/>
        <v>46.344109521960647</v>
      </c>
      <c r="K2917" s="2">
        <f t="shared" si="470"/>
        <v>3.1162385947777428E-9</v>
      </c>
      <c r="L2917" s="8">
        <f t="shared" si="471"/>
        <v>1.6745393564850492E-5</v>
      </c>
    </row>
    <row r="2918" spans="1:12">
      <c r="A2918">
        <v>2915</v>
      </c>
      <c r="B2918">
        <v>11692.2403222495</v>
      </c>
      <c r="C2918">
        <f t="shared" si="464"/>
        <v>3.4293552812071329E-3</v>
      </c>
      <c r="D2918">
        <f t="shared" si="472"/>
        <v>46.343333637721869</v>
      </c>
      <c r="E2918">
        <f t="shared" si="469"/>
        <v>-4.4617230862287576E-5</v>
      </c>
      <c r="F2918">
        <f t="shared" si="473"/>
        <v>6903.2328132938737</v>
      </c>
      <c r="G2918">
        <f t="shared" si="465"/>
        <v>5268.8218755292492</v>
      </c>
      <c r="H2918">
        <f t="shared" si="466"/>
        <v>46.344109377646241</v>
      </c>
      <c r="I2918">
        <f t="shared" si="467"/>
        <v>46.344109377646248</v>
      </c>
      <c r="J2918" s="6">
        <f t="shared" si="468"/>
        <v>46.344109377646248</v>
      </c>
      <c r="K2918" s="2">
        <f t="shared" si="470"/>
        <v>3.1139750044197729E-9</v>
      </c>
      <c r="L2918" s="8">
        <f t="shared" si="471"/>
        <v>1.6738975457458271E-5</v>
      </c>
    </row>
    <row r="2919" spans="1:12">
      <c r="A2919">
        <v>2916</v>
      </c>
      <c r="B2919">
        <v>11692.2403222495</v>
      </c>
      <c r="C2919">
        <f t="shared" si="464"/>
        <v>3.4281796366129585E-3</v>
      </c>
      <c r="D2919">
        <f t="shared" si="472"/>
        <v>46.343333790730206</v>
      </c>
      <c r="E2919">
        <f t="shared" si="469"/>
        <v>-4.4600131292985578E-5</v>
      </c>
      <c r="F2919">
        <f t="shared" si="473"/>
        <v>6903.232770030997</v>
      </c>
      <c r="G2919">
        <f t="shared" si="465"/>
        <v>5268.8218466873313</v>
      </c>
      <c r="H2919">
        <f t="shared" si="466"/>
        <v>46.344109233436654</v>
      </c>
      <c r="I2919">
        <f t="shared" si="467"/>
        <v>46.344109233436654</v>
      </c>
      <c r="J2919" s="6">
        <f t="shared" si="468"/>
        <v>46.344109233436654</v>
      </c>
      <c r="K2919" s="2">
        <f t="shared" si="470"/>
        <v>3.1117135605050963E-9</v>
      </c>
      <c r="L2919" s="8">
        <f t="shared" si="471"/>
        <v>1.6732562010967514E-5</v>
      </c>
    </row>
    <row r="2920" spans="1:12">
      <c r="A2920">
        <v>2917</v>
      </c>
      <c r="B2920">
        <v>11692.2403222495</v>
      </c>
      <c r="C2920">
        <f t="shared" si="464"/>
        <v>3.4270047978067169E-3</v>
      </c>
      <c r="D2920">
        <f t="shared" si="472"/>
        <v>46.343333943627471</v>
      </c>
      <c r="E2920">
        <f t="shared" si="469"/>
        <v>-4.4583044140715771E-5</v>
      </c>
      <c r="F2920">
        <f t="shared" si="473"/>
        <v>6903.2327267995252</v>
      </c>
      <c r="G2920">
        <f t="shared" si="465"/>
        <v>5268.8218178663501</v>
      </c>
      <c r="H2920">
        <f t="shared" si="466"/>
        <v>46.344109089331752</v>
      </c>
      <c r="I2920">
        <f t="shared" si="467"/>
        <v>46.344109089331752</v>
      </c>
      <c r="J2920" s="6">
        <f t="shared" si="468"/>
        <v>46.344109089331752</v>
      </c>
      <c r="K2920" s="2">
        <f t="shared" si="470"/>
        <v>3.1094545696715338E-9</v>
      </c>
      <c r="L2920" s="8">
        <f t="shared" si="471"/>
        <v>1.6726153220318474E-5</v>
      </c>
    </row>
    <row r="2921" spans="1:12">
      <c r="A2921">
        <v>2918</v>
      </c>
      <c r="B2921">
        <v>11692.2403222495</v>
      </c>
      <c r="C2921">
        <f t="shared" si="464"/>
        <v>3.4258307639602604E-3</v>
      </c>
      <c r="D2921">
        <f t="shared" si="472"/>
        <v>46.343334096413777</v>
      </c>
      <c r="E2921">
        <f t="shared" si="469"/>
        <v>-4.4565969392397847E-5</v>
      </c>
      <c r="F2921">
        <f t="shared" si="473"/>
        <v>6903.2326835994272</v>
      </c>
      <c r="G2921">
        <f t="shared" si="465"/>
        <v>5268.8217890662845</v>
      </c>
      <c r="H2921">
        <f t="shared" si="466"/>
        <v>46.344108945331413</v>
      </c>
      <c r="I2921">
        <f t="shared" si="467"/>
        <v>46.344108945331428</v>
      </c>
      <c r="J2921" s="6">
        <f t="shared" si="468"/>
        <v>46.344108945331421</v>
      </c>
      <c r="K2921" s="2">
        <f t="shared" si="470"/>
        <v>3.1071981852380215E-9</v>
      </c>
      <c r="L2921" s="8">
        <f t="shared" si="471"/>
        <v>1.6719749080451412E-5</v>
      </c>
    </row>
    <row r="2922" spans="1:12">
      <c r="A2922">
        <v>2919</v>
      </c>
      <c r="B2922">
        <v>11692.2403222495</v>
      </c>
      <c r="C2922">
        <f t="shared" si="464"/>
        <v>3.4246575342465752E-3</v>
      </c>
      <c r="D2922">
        <f t="shared" si="472"/>
        <v>46.343334249089246</v>
      </c>
      <c r="E2922">
        <f t="shared" si="469"/>
        <v>-4.454890703413379E-5</v>
      </c>
      <c r="F2922">
        <f t="shared" si="473"/>
        <v>6903.2326404306677</v>
      </c>
      <c r="G2922">
        <f t="shared" si="465"/>
        <v>5268.8217602871118</v>
      </c>
      <c r="H2922">
        <f t="shared" si="466"/>
        <v>46.344108801435553</v>
      </c>
      <c r="I2922">
        <f t="shared" si="467"/>
        <v>46.34410880143556</v>
      </c>
      <c r="J2922" s="6">
        <f t="shared" si="468"/>
        <v>46.344108801435553</v>
      </c>
      <c r="K2922" s="2">
        <f t="shared" si="470"/>
        <v>3.1049441005668262E-9</v>
      </c>
      <c r="L2922" s="8">
        <f t="shared" si="471"/>
        <v>1.6713349586459909E-5</v>
      </c>
    </row>
    <row r="2923" spans="1:12">
      <c r="A2923">
        <v>2920</v>
      </c>
      <c r="B2923">
        <v>11692.2403222495</v>
      </c>
      <c r="C2923">
        <f t="shared" si="464"/>
        <v>3.4234851078397809E-3</v>
      </c>
      <c r="D2923">
        <f t="shared" si="472"/>
        <v>46.343334401653998</v>
      </c>
      <c r="E2923">
        <f t="shared" si="469"/>
        <v>-4.4531857052844355E-5</v>
      </c>
      <c r="F2923">
        <f t="shared" si="473"/>
        <v>6903.2325972932122</v>
      </c>
      <c r="G2923">
        <f t="shared" si="465"/>
        <v>5268.8217315288084</v>
      </c>
      <c r="H2923">
        <f t="shared" si="466"/>
        <v>46.344108657644043</v>
      </c>
      <c r="I2923">
        <f t="shared" si="467"/>
        <v>46.344108657644043</v>
      </c>
      <c r="J2923" s="6">
        <f t="shared" si="468"/>
        <v>46.344108657644043</v>
      </c>
      <c r="K2923" s="2">
        <f t="shared" si="470"/>
        <v>3.1026923156579914E-9</v>
      </c>
      <c r="L2923" s="8">
        <f t="shared" si="471"/>
        <v>1.6706954733437537E-5</v>
      </c>
    </row>
    <row r="2924" spans="1:12">
      <c r="A2924">
        <v>2921</v>
      </c>
      <c r="B2924">
        <v>11692.2403222495</v>
      </c>
      <c r="C2924">
        <f t="shared" si="464"/>
        <v>3.4223134839151265E-3</v>
      </c>
      <c r="D2924">
        <f t="shared" si="472"/>
        <v>46.343334554108147</v>
      </c>
      <c r="E2924">
        <f t="shared" si="469"/>
        <v>-4.4514819435858192E-5</v>
      </c>
      <c r="F2924">
        <f t="shared" si="473"/>
        <v>6903.2325541870296</v>
      </c>
      <c r="G2924">
        <f t="shared" si="465"/>
        <v>5268.8217027913524</v>
      </c>
      <c r="H2924">
        <f t="shared" si="466"/>
        <v>46.344108513956769</v>
      </c>
      <c r="I2924">
        <f t="shared" si="467"/>
        <v>46.344108513956769</v>
      </c>
      <c r="J2924" s="6">
        <f t="shared" si="468"/>
        <v>46.344108513956769</v>
      </c>
      <c r="K2924" s="2">
        <f t="shared" si="470"/>
        <v>3.1004431371493441E-9</v>
      </c>
      <c r="L2924" s="8">
        <f t="shared" si="471"/>
        <v>1.6700564516324558E-5</v>
      </c>
    </row>
    <row r="2925" spans="1:12">
      <c r="A2925">
        <v>2922</v>
      </c>
      <c r="B2925">
        <v>11692.2403222495</v>
      </c>
      <c r="C2925">
        <f t="shared" si="464"/>
        <v>3.4211426616489907E-3</v>
      </c>
      <c r="D2925">
        <f t="shared" si="472"/>
        <v>46.343334706451813</v>
      </c>
      <c r="E2925">
        <f t="shared" si="469"/>
        <v>-4.4497794169277051E-5</v>
      </c>
      <c r="F2925">
        <f t="shared" si="473"/>
        <v>6903.2325111120872</v>
      </c>
      <c r="G2925">
        <f t="shared" si="465"/>
        <v>5268.8216740747248</v>
      </c>
      <c r="H2925">
        <f t="shared" si="466"/>
        <v>46.344108370373633</v>
      </c>
      <c r="I2925">
        <f t="shared" si="467"/>
        <v>46.344108370373618</v>
      </c>
      <c r="J2925" s="6">
        <f t="shared" si="468"/>
        <v>46.344108370373625</v>
      </c>
      <c r="K2925" s="2">
        <f t="shared" si="470"/>
        <v>3.0981962584031479E-9</v>
      </c>
      <c r="L2925" s="8">
        <f t="shared" si="471"/>
        <v>1.6694178930214554E-5</v>
      </c>
    </row>
    <row r="2926" spans="1:12">
      <c r="A2926">
        <v>2923</v>
      </c>
      <c r="B2926">
        <v>11692.2403222495</v>
      </c>
      <c r="C2926">
        <f t="shared" si="464"/>
        <v>3.4199726402188782E-3</v>
      </c>
      <c r="D2926">
        <f t="shared" si="472"/>
        <v>46.343334858685118</v>
      </c>
      <c r="E2926">
        <f t="shared" si="469"/>
        <v>-4.4480781240020674E-5</v>
      </c>
      <c r="F2926">
        <f t="shared" si="473"/>
        <v>6903.232468068345</v>
      </c>
      <c r="G2926">
        <f t="shared" si="465"/>
        <v>5268.8216453788964</v>
      </c>
      <c r="H2926">
        <f t="shared" si="466"/>
        <v>46.344108226894477</v>
      </c>
      <c r="I2926">
        <f t="shared" si="467"/>
        <v>46.344108226894484</v>
      </c>
      <c r="J2926" s="6">
        <f t="shared" si="468"/>
        <v>46.344108226894477</v>
      </c>
      <c r="K2926" s="2">
        <f t="shared" si="470"/>
        <v>3.0959522926950156E-9</v>
      </c>
      <c r="L2926" s="8">
        <f t="shared" si="471"/>
        <v>1.6687797969587811E-5</v>
      </c>
    </row>
    <row r="2927" spans="1:12">
      <c r="A2927">
        <v>2924</v>
      </c>
      <c r="B2927">
        <v>11692.2403222495</v>
      </c>
      <c r="C2927">
        <f t="shared" si="464"/>
        <v>3.4188034188034188E-3</v>
      </c>
      <c r="D2927">
        <f t="shared" si="472"/>
        <v>46.343335010808175</v>
      </c>
      <c r="E2927">
        <f t="shared" si="469"/>
        <v>-4.4463780633785489E-5</v>
      </c>
      <c r="F2927">
        <f t="shared" si="473"/>
        <v>6903.2324250557813</v>
      </c>
      <c r="G2927">
        <f t="shared" si="465"/>
        <v>5268.8216167038536</v>
      </c>
      <c r="H2927">
        <f t="shared" si="466"/>
        <v>46.344108083519266</v>
      </c>
      <c r="I2927">
        <f t="shared" si="467"/>
        <v>46.344108083519281</v>
      </c>
      <c r="J2927" s="6">
        <f t="shared" si="468"/>
        <v>46.344108083519274</v>
      </c>
      <c r="K2927" s="2">
        <f t="shared" si="470"/>
        <v>3.0937094001982854E-9</v>
      </c>
      <c r="L2927" s="8">
        <f t="shared" si="471"/>
        <v>1.668142163091781E-5</v>
      </c>
    </row>
    <row r="2928" spans="1:12">
      <c r="A2928">
        <v>2925</v>
      </c>
      <c r="B2928">
        <v>11692.2403222495</v>
      </c>
      <c r="C2928">
        <f t="shared" si="464"/>
        <v>3.4176349965823649E-3</v>
      </c>
      <c r="D2928">
        <f t="shared" si="472"/>
        <v>46.343335162821099</v>
      </c>
      <c r="E2928">
        <f t="shared" si="469"/>
        <v>-4.4446792341166644E-5</v>
      </c>
      <c r="F2928">
        <f t="shared" si="473"/>
        <v>6903.2323820743532</v>
      </c>
      <c r="G2928">
        <f t="shared" si="465"/>
        <v>5268.8215880495691</v>
      </c>
      <c r="H2928">
        <f t="shared" si="466"/>
        <v>46.344107940247845</v>
      </c>
      <c r="I2928">
        <f t="shared" si="467"/>
        <v>46.344107940247845</v>
      </c>
      <c r="J2928" s="6">
        <f t="shared" si="468"/>
        <v>46.344107940247845</v>
      </c>
      <c r="K2928" s="2">
        <f t="shared" si="470"/>
        <v>3.0914701873341707E-9</v>
      </c>
      <c r="L2928" s="8">
        <f t="shared" si="471"/>
        <v>1.6675049908071557E-5</v>
      </c>
    </row>
    <row r="2929" spans="1:12">
      <c r="A2929">
        <v>2926</v>
      </c>
      <c r="B2929">
        <v>11692.2403222495</v>
      </c>
      <c r="C2929">
        <f t="shared" si="464"/>
        <v>3.4164673727365906E-3</v>
      </c>
      <c r="D2929">
        <f t="shared" si="472"/>
        <v>46.343335314724008</v>
      </c>
      <c r="E2929">
        <f t="shared" si="469"/>
        <v>-4.4429816345407212E-5</v>
      </c>
      <c r="F2929">
        <f t="shared" si="473"/>
        <v>6903.2323391240334</v>
      </c>
      <c r="G2929">
        <f t="shared" si="465"/>
        <v>5268.8215594160229</v>
      </c>
      <c r="H2929">
        <f t="shared" si="466"/>
        <v>46.344107797080113</v>
      </c>
      <c r="I2929">
        <f t="shared" si="467"/>
        <v>46.344107797080099</v>
      </c>
      <c r="J2929" s="6">
        <f t="shared" si="468"/>
        <v>46.344107797080106</v>
      </c>
      <c r="K2929" s="2">
        <f t="shared" si="470"/>
        <v>3.0892328142760072E-9</v>
      </c>
      <c r="L2929" s="8">
        <f t="shared" si="471"/>
        <v>1.6668682796602597E-5</v>
      </c>
    </row>
    <row r="2930" spans="1:12">
      <c r="A2930">
        <v>2927</v>
      </c>
      <c r="B2930">
        <v>11692.2403222495</v>
      </c>
      <c r="C2930">
        <f t="shared" si="464"/>
        <v>3.4153005464480873E-3</v>
      </c>
      <c r="D2930">
        <f t="shared" si="472"/>
        <v>46.343335466517026</v>
      </c>
      <c r="E2930">
        <f t="shared" si="469"/>
        <v>-4.4412852634654017E-5</v>
      </c>
      <c r="F2930">
        <f t="shared" si="473"/>
        <v>6903.2322962047856</v>
      </c>
      <c r="G2930">
        <f t="shared" si="465"/>
        <v>5268.8215308031904</v>
      </c>
      <c r="H2930">
        <f t="shared" si="466"/>
        <v>46.344107654015957</v>
      </c>
      <c r="I2930">
        <f t="shared" si="467"/>
        <v>46.344107654015957</v>
      </c>
      <c r="J2930" s="6">
        <f t="shared" si="468"/>
        <v>46.344107654015957</v>
      </c>
      <c r="K2930" s="2">
        <f t="shared" si="470"/>
        <v>3.0869975876616216E-9</v>
      </c>
      <c r="L2930" s="8">
        <f t="shared" si="471"/>
        <v>1.6662320291757832E-5</v>
      </c>
    </row>
    <row r="2931" spans="1:12">
      <c r="A2931">
        <v>2928</v>
      </c>
      <c r="B2931">
        <v>11692.2403222495</v>
      </c>
      <c r="C2931">
        <f t="shared" si="464"/>
        <v>3.4141345168999661E-3</v>
      </c>
      <c r="D2931">
        <f t="shared" si="472"/>
        <v>46.343335618200264</v>
      </c>
      <c r="E2931">
        <f t="shared" si="469"/>
        <v>-4.4395901196643946E-5</v>
      </c>
      <c r="F2931">
        <f t="shared" si="473"/>
        <v>6903.2322533165752</v>
      </c>
      <c r="G2931">
        <f t="shared" si="465"/>
        <v>5268.8215022110498</v>
      </c>
      <c r="H2931">
        <f t="shared" si="466"/>
        <v>46.344107511055256</v>
      </c>
      <c r="I2931">
        <f t="shared" si="467"/>
        <v>46.344107511055256</v>
      </c>
      <c r="J2931" s="6">
        <f t="shared" si="468"/>
        <v>46.344107511055256</v>
      </c>
      <c r="K2931" s="2">
        <f t="shared" si="470"/>
        <v>3.084765427404423E-9</v>
      </c>
      <c r="L2931" s="8">
        <f t="shared" si="471"/>
        <v>1.6655962388017554E-5</v>
      </c>
    </row>
    <row r="2932" spans="1:12">
      <c r="A2932">
        <v>2929</v>
      </c>
      <c r="B2932">
        <v>11692.2403222495</v>
      </c>
      <c r="C2932">
        <f t="shared" si="464"/>
        <v>3.4129692832764505E-3</v>
      </c>
      <c r="D2932">
        <f t="shared" si="472"/>
        <v>46.343335769773844</v>
      </c>
      <c r="E2932">
        <f t="shared" si="469"/>
        <v>-4.4378962016253186E-5</v>
      </c>
      <c r="F2932">
        <f t="shared" si="473"/>
        <v>6903.2322104593713</v>
      </c>
      <c r="G2932">
        <f t="shared" si="465"/>
        <v>5268.8214736395803</v>
      </c>
      <c r="H2932">
        <f t="shared" si="466"/>
        <v>46.344107368197896</v>
      </c>
      <c r="I2932">
        <f t="shared" si="467"/>
        <v>46.344107368197911</v>
      </c>
      <c r="J2932" s="6">
        <f t="shared" si="468"/>
        <v>46.344107368197903</v>
      </c>
      <c r="K2932" s="2">
        <f t="shared" si="470"/>
        <v>3.0825354135910934E-9</v>
      </c>
      <c r="L2932" s="8">
        <f t="shared" si="471"/>
        <v>1.6649609080628672E-5</v>
      </c>
    </row>
    <row r="2933" spans="1:12">
      <c r="A2933">
        <v>2930</v>
      </c>
      <c r="B2933">
        <v>11692.2403222495</v>
      </c>
      <c r="C2933">
        <f t="shared" si="464"/>
        <v>3.4118048447628795E-3</v>
      </c>
      <c r="D2933">
        <f t="shared" si="472"/>
        <v>46.34333592123788</v>
      </c>
      <c r="E2933">
        <f t="shared" si="469"/>
        <v>-4.4362035081219735E-5</v>
      </c>
      <c r="F2933">
        <f t="shared" si="473"/>
        <v>6903.232167633143</v>
      </c>
      <c r="G2933">
        <f t="shared" si="465"/>
        <v>5268.8214450887617</v>
      </c>
      <c r="H2933">
        <f t="shared" si="466"/>
        <v>46.344107225443807</v>
      </c>
      <c r="I2933">
        <f t="shared" si="467"/>
        <v>46.344107225443814</v>
      </c>
      <c r="J2933" s="6">
        <f t="shared" si="468"/>
        <v>46.344107225443807</v>
      </c>
      <c r="K2933" s="2">
        <f t="shared" si="470"/>
        <v>3.0803073929027793E-9</v>
      </c>
      <c r="L2933" s="8">
        <f t="shared" si="471"/>
        <v>1.6643260365144727E-5</v>
      </c>
    </row>
    <row r="2934" spans="1:12">
      <c r="A2934">
        <v>2931</v>
      </c>
      <c r="B2934">
        <v>11692.2403222495</v>
      </c>
      <c r="C2934">
        <f t="shared" si="464"/>
        <v>3.4106412005457027E-3</v>
      </c>
      <c r="D2934">
        <f t="shared" si="472"/>
        <v>46.343336072592486</v>
      </c>
      <c r="E2934">
        <f t="shared" si="469"/>
        <v>-4.434512037968892E-5</v>
      </c>
      <c r="F2934">
        <f t="shared" si="473"/>
        <v>6903.2321248378521</v>
      </c>
      <c r="G2934">
        <f t="shared" si="465"/>
        <v>5268.8214165585678</v>
      </c>
      <c r="H2934">
        <f t="shared" si="466"/>
        <v>46.344107082792839</v>
      </c>
      <c r="I2934">
        <f t="shared" si="467"/>
        <v>46.344107082792846</v>
      </c>
      <c r="J2934" s="6">
        <f t="shared" si="468"/>
        <v>46.344107082792846</v>
      </c>
      <c r="K2934" s="2">
        <f t="shared" si="470"/>
        <v>3.0780819786151035E-9</v>
      </c>
      <c r="L2934" s="8">
        <f t="shared" si="471"/>
        <v>1.6636916236505982E-5</v>
      </c>
    </row>
    <row r="2935" spans="1:12">
      <c r="A2935">
        <v>2932</v>
      </c>
      <c r="B2935">
        <v>11692.2403222495</v>
      </c>
      <c r="C2935">
        <f t="shared" si="464"/>
        <v>3.4094783498124785E-3</v>
      </c>
      <c r="D2935">
        <f t="shared" si="472"/>
        <v>46.343336223837781</v>
      </c>
      <c r="E2935">
        <f t="shared" si="469"/>
        <v>-4.4328217897764373E-5</v>
      </c>
      <c r="F2935">
        <f t="shared" si="473"/>
        <v>6903.2320820734712</v>
      </c>
      <c r="G2935">
        <f t="shared" si="465"/>
        <v>5268.8213880489811</v>
      </c>
      <c r="H2935">
        <f t="shared" si="466"/>
        <v>46.344106940244899</v>
      </c>
      <c r="I2935">
        <f t="shared" si="467"/>
        <v>46.344106940244899</v>
      </c>
      <c r="J2935" s="6">
        <f t="shared" si="468"/>
        <v>46.344106940244899</v>
      </c>
      <c r="K2935" s="2">
        <f t="shared" si="470"/>
        <v>3.0758591707281133E-9</v>
      </c>
      <c r="L2935" s="8">
        <f t="shared" si="471"/>
        <v>1.6630576689499375E-5</v>
      </c>
    </row>
    <row r="2936" spans="1:12">
      <c r="A2936">
        <v>2933</v>
      </c>
      <c r="B2936">
        <v>11692.2403222495</v>
      </c>
      <c r="C2936">
        <f t="shared" si="464"/>
        <v>3.4083162917518746E-3</v>
      </c>
      <c r="D2936">
        <f t="shared" si="472"/>
        <v>46.34333637497388</v>
      </c>
      <c r="E2936">
        <f t="shared" si="469"/>
        <v>-4.4311327621955494E-5</v>
      </c>
      <c r="F2936">
        <f t="shared" si="473"/>
        <v>6903.2320393399641</v>
      </c>
      <c r="G2936">
        <f t="shared" si="465"/>
        <v>5268.8213595599764</v>
      </c>
      <c r="H2936">
        <f t="shared" si="466"/>
        <v>46.344106797799881</v>
      </c>
      <c r="I2936">
        <f t="shared" si="467"/>
        <v>46.344106797799881</v>
      </c>
      <c r="J2936" s="6">
        <f t="shared" si="468"/>
        <v>46.344106797799881</v>
      </c>
      <c r="K2936" s="2">
        <f t="shared" si="470"/>
        <v>3.0736382026473709E-9</v>
      </c>
      <c r="L2936" s="8">
        <f t="shared" si="471"/>
        <v>1.6624241719831775E-5</v>
      </c>
    </row>
    <row r="2937" spans="1:12">
      <c r="A2937">
        <v>2934</v>
      </c>
      <c r="B2937">
        <v>11692.2403222495</v>
      </c>
      <c r="C2937">
        <f t="shared" si="464"/>
        <v>3.4071550255536627E-3</v>
      </c>
      <c r="D2937">
        <f t="shared" si="472"/>
        <v>46.343336526000897</v>
      </c>
      <c r="E2937">
        <f t="shared" si="469"/>
        <v>-4.4294449540820171E-5</v>
      </c>
      <c r="F2937">
        <f t="shared" si="473"/>
        <v>6903.2319966372988</v>
      </c>
      <c r="G2937">
        <f t="shared" si="465"/>
        <v>5268.8213310915326</v>
      </c>
      <c r="H2937">
        <f t="shared" si="466"/>
        <v>46.344106655457665</v>
      </c>
      <c r="I2937">
        <f t="shared" si="467"/>
        <v>46.344106655457665</v>
      </c>
      <c r="J2937" s="6">
        <f t="shared" si="468"/>
        <v>46.344106655457665</v>
      </c>
      <c r="K2937" s="2">
        <f t="shared" si="470"/>
        <v>3.071419994286298E-9</v>
      </c>
      <c r="L2937" s="8">
        <f t="shared" si="471"/>
        <v>1.661791132229012E-5</v>
      </c>
    </row>
    <row r="2938" spans="1:12">
      <c r="A2938">
        <v>2935</v>
      </c>
      <c r="B2938">
        <v>11692.2403222495</v>
      </c>
      <c r="C2938">
        <f t="shared" si="464"/>
        <v>3.4059945504087193E-3</v>
      </c>
      <c r="D2938">
        <f t="shared" si="472"/>
        <v>46.343336676918952</v>
      </c>
      <c r="E2938">
        <f t="shared" si="469"/>
        <v>-4.4277583640050632E-5</v>
      </c>
      <c r="F2938">
        <f t="shared" si="473"/>
        <v>6903.2319539654445</v>
      </c>
      <c r="G2938">
        <f t="shared" si="465"/>
        <v>5268.8213026436297</v>
      </c>
      <c r="H2938">
        <f t="shared" si="466"/>
        <v>46.344106513218151</v>
      </c>
      <c r="I2938">
        <f t="shared" si="467"/>
        <v>46.344106513218151</v>
      </c>
      <c r="J2938" s="6">
        <f t="shared" si="468"/>
        <v>46.344106513218151</v>
      </c>
      <c r="K2938" s="2">
        <f t="shared" si="470"/>
        <v>3.0692039323693522E-9</v>
      </c>
      <c r="L2938" s="8">
        <f t="shared" si="471"/>
        <v>1.6611585492121319E-5</v>
      </c>
    </row>
    <row r="2939" spans="1:12">
      <c r="A2939">
        <v>2936</v>
      </c>
      <c r="B2939">
        <v>11692.2403222495</v>
      </c>
      <c r="C2939">
        <f t="shared" si="464"/>
        <v>3.4048348655090228E-3</v>
      </c>
      <c r="D2939">
        <f t="shared" si="472"/>
        <v>46.343336827728159</v>
      </c>
      <c r="E2939">
        <f t="shared" si="469"/>
        <v>-4.4260729907383632E-5</v>
      </c>
      <c r="F2939">
        <f t="shared" si="473"/>
        <v>6903.2319113243657</v>
      </c>
      <c r="G2939">
        <f t="shared" si="465"/>
        <v>5268.8212742162441</v>
      </c>
      <c r="H2939">
        <f t="shared" si="466"/>
        <v>46.344106371081217</v>
      </c>
      <c r="I2939">
        <f t="shared" si="467"/>
        <v>46.344106371081217</v>
      </c>
      <c r="J2939" s="6">
        <f t="shared" si="468"/>
        <v>46.344106371081217</v>
      </c>
      <c r="K2939" s="2">
        <f t="shared" si="470"/>
        <v>3.0669904768532697E-9</v>
      </c>
      <c r="L2939" s="8">
        <f t="shared" si="471"/>
        <v>1.6605264224265627E-5</v>
      </c>
    </row>
    <row r="2940" spans="1:12">
      <c r="A2940">
        <v>2937</v>
      </c>
      <c r="B2940">
        <v>11692.2403222495</v>
      </c>
      <c r="C2940">
        <f t="shared" si="464"/>
        <v>3.4036759700476512E-3</v>
      </c>
      <c r="D2940">
        <f t="shared" si="472"/>
        <v>46.343336978428638</v>
      </c>
      <c r="E2940">
        <f t="shared" si="469"/>
        <v>-4.4243888328924807E-5</v>
      </c>
      <c r="F2940">
        <f t="shared" si="473"/>
        <v>6903.2318687140269</v>
      </c>
      <c r="G2940">
        <f t="shared" si="465"/>
        <v>5268.8212458093512</v>
      </c>
      <c r="H2940">
        <f t="shared" si="466"/>
        <v>46.344106229046758</v>
      </c>
      <c r="I2940">
        <f t="shared" si="467"/>
        <v>46.344106229046758</v>
      </c>
      <c r="J2940" s="6">
        <f t="shared" si="468"/>
        <v>46.344106229046758</v>
      </c>
      <c r="K2940" s="2">
        <f t="shared" si="470"/>
        <v>3.0647793211002988E-9</v>
      </c>
      <c r="L2940" s="8">
        <f t="shared" si="471"/>
        <v>1.6598947513816626E-5</v>
      </c>
    </row>
    <row r="2941" spans="1:12">
      <c r="A2941">
        <v>2938</v>
      </c>
      <c r="B2941">
        <v>11692.2403222495</v>
      </c>
      <c r="C2941">
        <f t="shared" si="464"/>
        <v>3.4025178632187819E-3</v>
      </c>
      <c r="D2941">
        <f t="shared" si="472"/>
        <v>46.343337129020497</v>
      </c>
      <c r="E2941">
        <f t="shared" si="469"/>
        <v>-4.4227058892408279E-5</v>
      </c>
      <c r="F2941">
        <f t="shared" si="473"/>
        <v>6903.2318261344044</v>
      </c>
      <c r="G2941">
        <f t="shared" si="465"/>
        <v>5268.8212174229366</v>
      </c>
      <c r="H2941">
        <f t="shared" si="466"/>
        <v>46.344106087114682</v>
      </c>
      <c r="I2941">
        <f t="shared" si="467"/>
        <v>46.344106087114682</v>
      </c>
      <c r="J2941" s="6">
        <f t="shared" si="468"/>
        <v>46.344106087114682</v>
      </c>
      <c r="K2941" s="2">
        <f t="shared" si="470"/>
        <v>3.0625701584726846E-9</v>
      </c>
      <c r="L2941" s="8">
        <f t="shared" si="471"/>
        <v>1.6592635356481195E-5</v>
      </c>
    </row>
    <row r="2942" spans="1:12">
      <c r="A2942">
        <v>2939</v>
      </c>
      <c r="B2942">
        <v>11692.2403222495</v>
      </c>
      <c r="C2942">
        <f t="shared" si="464"/>
        <v>3.4013605442176869E-3</v>
      </c>
      <c r="D2942">
        <f t="shared" si="472"/>
        <v>46.343337279503857</v>
      </c>
      <c r="E2942">
        <f t="shared" si="469"/>
        <v>-4.4210241585572719E-5</v>
      </c>
      <c r="F2942">
        <f t="shared" si="473"/>
        <v>6903.2317835854556</v>
      </c>
      <c r="G2942">
        <f t="shared" si="465"/>
        <v>5268.8211890569701</v>
      </c>
      <c r="H2942">
        <f t="shared" si="466"/>
        <v>46.344105945284852</v>
      </c>
      <c r="I2942">
        <f t="shared" si="467"/>
        <v>46.344105945284852</v>
      </c>
      <c r="J2942" s="6">
        <f t="shared" si="468"/>
        <v>46.344105945284852</v>
      </c>
      <c r="K2942" s="2">
        <f t="shared" si="470"/>
        <v>3.0603639088838643E-9</v>
      </c>
      <c r="L2942" s="8">
        <f t="shared" si="471"/>
        <v>1.6586327746739626E-5</v>
      </c>
    </row>
    <row r="2943" spans="1:12">
      <c r="A2943">
        <v>2940</v>
      </c>
      <c r="B2943">
        <v>11692.2403222495</v>
      </c>
      <c r="C2943">
        <f t="shared" si="464"/>
        <v>3.4002040122407345E-3</v>
      </c>
      <c r="D2943">
        <f t="shared" si="472"/>
        <v>46.343337429878829</v>
      </c>
      <c r="E2943">
        <f t="shared" si="469"/>
        <v>-4.4193436394111753E-5</v>
      </c>
      <c r="F2943">
        <f t="shared" si="473"/>
        <v>6903.2317410671558</v>
      </c>
      <c r="G2943">
        <f t="shared" si="465"/>
        <v>5268.8211607114372</v>
      </c>
      <c r="H2943">
        <f t="shared" si="466"/>
        <v>46.344105803557184</v>
      </c>
      <c r="I2943">
        <f t="shared" si="467"/>
        <v>46.344105803557184</v>
      </c>
      <c r="J2943" s="6">
        <f t="shared" si="468"/>
        <v>46.344105803557184</v>
      </c>
      <c r="K2943" s="2">
        <f t="shared" si="470"/>
        <v>3.0581594991015867E-9</v>
      </c>
      <c r="L2943" s="8">
        <f t="shared" si="471"/>
        <v>1.658002468029879E-5</v>
      </c>
    </row>
    <row r="2944" spans="1:12">
      <c r="A2944">
        <v>2941</v>
      </c>
      <c r="B2944">
        <v>11692.2403222495</v>
      </c>
      <c r="C2944">
        <f t="shared" si="464"/>
        <v>3.3990482664853841E-3</v>
      </c>
      <c r="D2944">
        <f t="shared" si="472"/>
        <v>46.34333758014553</v>
      </c>
      <c r="E2944">
        <f t="shared" si="469"/>
        <v>-4.4176643306581167E-5</v>
      </c>
      <c r="F2944">
        <f t="shared" si="473"/>
        <v>6903.2316985794696</v>
      </c>
      <c r="G2944">
        <f t="shared" si="465"/>
        <v>5268.8211323863125</v>
      </c>
      <c r="H2944">
        <f t="shared" si="466"/>
        <v>46.344105661931565</v>
      </c>
      <c r="I2944">
        <f t="shared" si="467"/>
        <v>46.344105661931579</v>
      </c>
      <c r="J2944" s="6">
        <f t="shared" si="468"/>
        <v>46.344105661931572</v>
      </c>
      <c r="K2944" s="2">
        <f t="shared" si="470"/>
        <v>3.055957389082591E-9</v>
      </c>
      <c r="L2944" s="8">
        <f t="shared" si="471"/>
        <v>1.6573726152405589E-5</v>
      </c>
    </row>
    <row r="2945" spans="1:12">
      <c r="A2945">
        <v>2942</v>
      </c>
      <c r="B2945">
        <v>11692.2403222495</v>
      </c>
      <c r="C2945">
        <f t="shared" si="464"/>
        <v>3.3978933061501867E-3</v>
      </c>
      <c r="D2945">
        <f t="shared" si="472"/>
        <v>46.343337730304071</v>
      </c>
      <c r="E2945">
        <f t="shared" si="469"/>
        <v>-4.4159862310309937E-5</v>
      </c>
      <c r="F2945">
        <f t="shared" si="473"/>
        <v>6903.2316561223643</v>
      </c>
      <c r="G2945">
        <f t="shared" si="465"/>
        <v>5268.8211040815768</v>
      </c>
      <c r="H2945">
        <f t="shared" si="466"/>
        <v>46.344105520407894</v>
      </c>
      <c r="I2945">
        <f t="shared" si="467"/>
        <v>46.344105520407879</v>
      </c>
      <c r="J2945" s="6">
        <f t="shared" si="468"/>
        <v>46.344105520407886</v>
      </c>
      <c r="K2945" s="2">
        <f t="shared" si="470"/>
        <v>3.0537580387836234E-9</v>
      </c>
      <c r="L2945" s="8">
        <f t="shared" si="471"/>
        <v>1.6567432157846972E-5</v>
      </c>
    </row>
    <row r="2946" spans="1:12">
      <c r="A2946">
        <v>2943</v>
      </c>
      <c r="B2946">
        <v>11692.2403222495</v>
      </c>
      <c r="C2946">
        <f t="shared" si="464"/>
        <v>3.3967391304347825E-3</v>
      </c>
      <c r="D2946">
        <f t="shared" si="472"/>
        <v>46.343337880354575</v>
      </c>
      <c r="E2946">
        <f t="shared" si="469"/>
        <v>-4.4143093390991467E-5</v>
      </c>
      <c r="F2946">
        <f t="shared" si="473"/>
        <v>6903.231613695807</v>
      </c>
      <c r="G2946">
        <f t="shared" si="465"/>
        <v>5268.8210757972056</v>
      </c>
      <c r="H2946">
        <f t="shared" si="466"/>
        <v>46.344105378986029</v>
      </c>
      <c r="I2946">
        <f t="shared" si="467"/>
        <v>46.344105378986015</v>
      </c>
      <c r="J2946" s="6">
        <f t="shared" si="468"/>
        <v>46.344105378986022</v>
      </c>
      <c r="K2946" s="2">
        <f t="shared" si="470"/>
        <v>3.0515609882480276E-9</v>
      </c>
      <c r="L2946" s="8">
        <f t="shared" si="471"/>
        <v>1.6561142691716518E-5</v>
      </c>
    </row>
    <row r="2947" spans="1:12">
      <c r="A2947">
        <v>2944</v>
      </c>
      <c r="B2947">
        <v>11692.2403222495</v>
      </c>
      <c r="C2947">
        <f t="shared" si="464"/>
        <v>3.3955857385398981E-3</v>
      </c>
      <c r="D2947">
        <f t="shared" si="472"/>
        <v>46.343338030297147</v>
      </c>
      <c r="E2947">
        <f t="shared" si="469"/>
        <v>-4.4126336536361554E-5</v>
      </c>
      <c r="F2947">
        <f t="shared" si="473"/>
        <v>6903.2315712997688</v>
      </c>
      <c r="G2947">
        <f t="shared" si="465"/>
        <v>5268.8210475331789</v>
      </c>
      <c r="H2947">
        <f t="shared" si="466"/>
        <v>46.3441052376659</v>
      </c>
      <c r="I2947">
        <f t="shared" si="467"/>
        <v>46.3441052376659</v>
      </c>
      <c r="J2947" s="6">
        <f t="shared" si="468"/>
        <v>46.3441052376659</v>
      </c>
      <c r="K2947" s="2">
        <f t="shared" si="470"/>
        <v>3.0493656242002372E-9</v>
      </c>
      <c r="L2947" s="8">
        <f t="shared" si="471"/>
        <v>1.6554857750027741E-5</v>
      </c>
    </row>
    <row r="2948" spans="1:12">
      <c r="A2948">
        <v>2945</v>
      </c>
      <c r="B2948">
        <v>11692.2403222495</v>
      </c>
      <c r="C2948">
        <f t="shared" si="464"/>
        <v>3.3944331296673455E-3</v>
      </c>
      <c r="D2948">
        <f t="shared" si="472"/>
        <v>46.343338180131909</v>
      </c>
      <c r="E2948">
        <f t="shared" si="469"/>
        <v>-4.410959173497796E-5</v>
      </c>
      <c r="F2948">
        <f t="shared" si="473"/>
        <v>6903.2315289342105</v>
      </c>
      <c r="G2948">
        <f t="shared" si="465"/>
        <v>5268.821019289474</v>
      </c>
      <c r="H2948">
        <f t="shared" si="466"/>
        <v>46.344105096447372</v>
      </c>
      <c r="I2948">
        <f t="shared" si="467"/>
        <v>46.344105096447372</v>
      </c>
      <c r="J2948" s="6">
        <f t="shared" si="468"/>
        <v>46.344105096447372</v>
      </c>
      <c r="K2948" s="2">
        <f t="shared" si="470"/>
        <v>3.0471734798293131E-9</v>
      </c>
      <c r="L2948" s="8">
        <f t="shared" si="471"/>
        <v>1.6548577326954301E-5</v>
      </c>
    </row>
    <row r="2949" spans="1:12">
      <c r="A2949">
        <v>2946</v>
      </c>
      <c r="B2949">
        <v>11692.2403222495</v>
      </c>
      <c r="C2949">
        <f t="shared" ref="C2949:C3012" si="474">$C$1/(A2949+1)</f>
        <v>3.3932813030200203E-3</v>
      </c>
      <c r="D2949">
        <f t="shared" si="472"/>
        <v>46.343338329858966</v>
      </c>
      <c r="E2949">
        <f t="shared" si="469"/>
        <v>-4.4092858972124919E-5</v>
      </c>
      <c r="F2949">
        <f t="shared" si="473"/>
        <v>6903.2314865991066</v>
      </c>
      <c r="G2949">
        <f t="shared" ref="G2949:G3012" si="475">(10000+10*F2949)/15</f>
        <v>5268.8209910660707</v>
      </c>
      <c r="H2949">
        <f t="shared" ref="H2949:H3012" si="476">$U$3*(1+G2949/$U$4)</f>
        <v>46.344104955330359</v>
      </c>
      <c r="I2949">
        <f t="shared" ref="I2949:I3012" si="477">$U$6*(1+(F2949-G2949)/$U$7)</f>
        <v>46.344104955330359</v>
      </c>
      <c r="J2949" s="6">
        <f t="shared" ref="J2949:J3012" si="478">(H2949+I2949)/2</f>
        <v>46.344104955330359</v>
      </c>
      <c r="K2949" s="2">
        <f t="shared" si="470"/>
        <v>3.0449830219462784E-9</v>
      </c>
      <c r="L2949" s="8">
        <f t="shared" si="471"/>
        <v>1.6542301418509708E-5</v>
      </c>
    </row>
    <row r="2950" spans="1:12">
      <c r="A2950">
        <v>2947</v>
      </c>
      <c r="B2950">
        <v>11692.2403222495</v>
      </c>
      <c r="C2950">
        <f t="shared" si="474"/>
        <v>3.3921302578018998E-3</v>
      </c>
      <c r="D2950">
        <f t="shared" si="472"/>
        <v>46.34333847947844</v>
      </c>
      <c r="E2950">
        <f t="shared" ref="E2950:E3013" si="479">(D2950-J2949)*(1-0.5*($U$6/$U$7 + 2/3*$U$3/$U$4-2/3*$U$6/$U$7)*B2950*0.1*EXP(0.1*(D2950+$U$10))/(EXP(0.1*D2950)+EXP(0.1*$U$10))^2)</f>
        <v>-4.4076138236357402E-5</v>
      </c>
      <c r="F2950">
        <f t="shared" si="473"/>
        <v>6903.2314442944216</v>
      </c>
      <c r="G2950">
        <f t="shared" si="475"/>
        <v>5268.8209628629475</v>
      </c>
      <c r="H2950">
        <f t="shared" si="476"/>
        <v>46.344104814314733</v>
      </c>
      <c r="I2950">
        <f t="shared" si="477"/>
        <v>46.344104814314747</v>
      </c>
      <c r="J2950" s="6">
        <f t="shared" si="478"/>
        <v>46.34410481431474</v>
      </c>
      <c r="K2950" s="2">
        <f t="shared" ref="K2950:K3013" si="480">ABS(J2950-J2949)/J2949</f>
        <v>3.0427951704645898E-9</v>
      </c>
      <c r="L2950" s="8">
        <f t="shared" ref="L2950:L3013" si="481">ABS(J2950-D2950)/D2950</f>
        <v>1.6536030019480912E-5</v>
      </c>
    </row>
    <row r="2951" spans="1:12">
      <c r="A2951">
        <v>2948</v>
      </c>
      <c r="B2951">
        <v>11692.2403222495</v>
      </c>
      <c r="C2951">
        <f t="shared" si="474"/>
        <v>3.3909799932180401E-3</v>
      </c>
      <c r="D2951">
        <f t="shared" ref="D2951:D3014" si="482">D2950-C2950*E2950</f>
        <v>46.343338628990445</v>
      </c>
      <c r="E2951">
        <f t="shared" si="479"/>
        <v>-4.4059429514185699E-5</v>
      </c>
      <c r="F2951">
        <f t="shared" ref="F2951:F3014" si="483">B2951*EXP($U$9*D2951)/(EXP($U$9*D2951)+EXP($U$9*$U$10))</f>
        <v>6903.2314020201238</v>
      </c>
      <c r="G2951">
        <f t="shared" si="475"/>
        <v>5268.8209346800832</v>
      </c>
      <c r="H2951">
        <f t="shared" si="476"/>
        <v>46.344104673400409</v>
      </c>
      <c r="I2951">
        <f t="shared" si="477"/>
        <v>46.344104673400409</v>
      </c>
      <c r="J2951" s="6">
        <f t="shared" si="478"/>
        <v>46.344104673400409</v>
      </c>
      <c r="K2951" s="2">
        <f t="shared" si="480"/>
        <v>3.040609618746485E-9</v>
      </c>
      <c r="L2951" s="8">
        <f t="shared" si="481"/>
        <v>1.6529763125114811E-5</v>
      </c>
    </row>
    <row r="2952" spans="1:12">
      <c r="A2952">
        <v>2949</v>
      </c>
      <c r="B2952">
        <v>11692.2403222495</v>
      </c>
      <c r="C2952">
        <f t="shared" si="474"/>
        <v>3.3898305084745762E-3</v>
      </c>
      <c r="D2952">
        <f t="shared" si="482"/>
        <v>46.343338778395086</v>
      </c>
      <c r="E2952">
        <f t="shared" si="479"/>
        <v>-4.4042732793348194E-5</v>
      </c>
      <c r="F2952">
        <f t="shared" si="483"/>
        <v>6903.2313597761831</v>
      </c>
      <c r="G2952">
        <f t="shared" si="475"/>
        <v>5268.820906517456</v>
      </c>
      <c r="H2952">
        <f t="shared" si="476"/>
        <v>46.344104532587274</v>
      </c>
      <c r="I2952">
        <f t="shared" si="477"/>
        <v>46.344104532587274</v>
      </c>
      <c r="J2952" s="6">
        <f t="shared" si="478"/>
        <v>46.344104532587274</v>
      </c>
      <c r="K2952" s="2">
        <f t="shared" si="480"/>
        <v>3.0384260601541973E-9</v>
      </c>
      <c r="L2952" s="8">
        <f t="shared" si="481"/>
        <v>1.6523500731118283E-5</v>
      </c>
    </row>
    <row r="2953" spans="1:12">
      <c r="A2953">
        <v>2950</v>
      </c>
      <c r="B2953">
        <v>11692.2403222495</v>
      </c>
      <c r="C2953">
        <f t="shared" si="474"/>
        <v>3.3886818027787191E-3</v>
      </c>
      <c r="D2953">
        <f t="shared" si="482"/>
        <v>46.343338927692486</v>
      </c>
      <c r="E2953">
        <f t="shared" si="479"/>
        <v>-4.4026048061583537E-5</v>
      </c>
      <c r="F2953">
        <f t="shared" si="483"/>
        <v>6903.2313175625623</v>
      </c>
      <c r="G2953">
        <f t="shared" si="475"/>
        <v>5268.8208783750415</v>
      </c>
      <c r="H2953">
        <f t="shared" si="476"/>
        <v>46.344104391875206</v>
      </c>
      <c r="I2953">
        <f t="shared" si="477"/>
        <v>46.344104391875206</v>
      </c>
      <c r="J2953" s="6">
        <f t="shared" si="478"/>
        <v>46.344104391875206</v>
      </c>
      <c r="K2953" s="2">
        <f t="shared" si="480"/>
        <v>3.0362452612822901E-9</v>
      </c>
      <c r="L2953" s="8">
        <f t="shared" si="481"/>
        <v>1.6517242832124947E-5</v>
      </c>
    </row>
    <row r="2954" spans="1:12">
      <c r="A2954">
        <v>2951</v>
      </c>
      <c r="B2954">
        <v>11692.2403222495</v>
      </c>
      <c r="C2954">
        <f t="shared" si="474"/>
        <v>3.3875338753387536E-3</v>
      </c>
      <c r="D2954">
        <f t="shared" si="482"/>
        <v>46.343339076882756</v>
      </c>
      <c r="E2954">
        <f t="shared" si="479"/>
        <v>-4.4009375304992425E-5</v>
      </c>
      <c r="F2954">
        <f t="shared" si="483"/>
        <v>6903.2312753792339</v>
      </c>
      <c r="G2954">
        <f t="shared" si="475"/>
        <v>5268.8208502528232</v>
      </c>
      <c r="H2954">
        <f t="shared" si="476"/>
        <v>46.344104251264113</v>
      </c>
      <c r="I2954">
        <f t="shared" si="477"/>
        <v>46.344104251264106</v>
      </c>
      <c r="J2954" s="6">
        <f t="shared" si="478"/>
        <v>46.344104251264113</v>
      </c>
      <c r="K2954" s="2">
        <f t="shared" si="480"/>
        <v>3.034066455536284E-9</v>
      </c>
      <c r="L2954" s="8">
        <f t="shared" si="481"/>
        <v>1.6510989423688359E-5</v>
      </c>
    </row>
    <row r="2955" spans="1:12">
      <c r="A2955">
        <v>2952</v>
      </c>
      <c r="B2955">
        <v>11692.2403222495</v>
      </c>
      <c r="C2955">
        <f t="shared" si="474"/>
        <v>3.3863867253640365E-3</v>
      </c>
      <c r="D2955">
        <f t="shared" si="482"/>
        <v>46.343339225966005</v>
      </c>
      <c r="E2955">
        <f t="shared" si="479"/>
        <v>-4.3992714512131212E-5</v>
      </c>
      <c r="F2955">
        <f t="shared" si="483"/>
        <v>6903.2312332261645</v>
      </c>
      <c r="G2955">
        <f t="shared" si="475"/>
        <v>5268.8208221507766</v>
      </c>
      <c r="H2955">
        <f t="shared" si="476"/>
        <v>46.344104110753875</v>
      </c>
      <c r="I2955">
        <f t="shared" si="477"/>
        <v>46.344104110753882</v>
      </c>
      <c r="J2955" s="6">
        <f t="shared" si="478"/>
        <v>46.344104110753875</v>
      </c>
      <c r="K2955" s="2">
        <f t="shared" si="480"/>
        <v>3.0318902561918411E-9</v>
      </c>
      <c r="L2955" s="8">
        <f t="shared" si="481"/>
        <v>1.6504740500902102E-5</v>
      </c>
    </row>
    <row r="2956" spans="1:12">
      <c r="A2956">
        <v>2953</v>
      </c>
      <c r="B2956">
        <v>11692.2403222495</v>
      </c>
      <c r="C2956">
        <f t="shared" si="474"/>
        <v>3.3852403520649968E-3</v>
      </c>
      <c r="D2956">
        <f t="shared" si="482"/>
        <v>46.343339374942353</v>
      </c>
      <c r="E2956">
        <f t="shared" si="479"/>
        <v>-4.3976065669102575E-5</v>
      </c>
      <c r="F2956">
        <f t="shared" si="483"/>
        <v>6903.2311911033212</v>
      </c>
      <c r="G2956">
        <f t="shared" si="475"/>
        <v>5268.8207940688799</v>
      </c>
      <c r="H2956">
        <f t="shared" si="476"/>
        <v>46.344103970344399</v>
      </c>
      <c r="I2956">
        <f t="shared" si="477"/>
        <v>46.344103970344413</v>
      </c>
      <c r="J2956" s="6">
        <f t="shared" si="478"/>
        <v>46.344103970344406</v>
      </c>
      <c r="K2956" s="2">
        <f t="shared" si="480"/>
        <v>3.029715896654476E-9</v>
      </c>
      <c r="L2956" s="8">
        <f t="shared" si="481"/>
        <v>1.6498496059319727E-5</v>
      </c>
    </row>
    <row r="2957" spans="1:12">
      <c r="A2957">
        <v>2954</v>
      </c>
      <c r="B2957">
        <v>11692.2403222495</v>
      </c>
      <c r="C2957">
        <f t="shared" si="474"/>
        <v>3.3840947546531302E-3</v>
      </c>
      <c r="D2957">
        <f t="shared" si="482"/>
        <v>46.343339523811906</v>
      </c>
      <c r="E2957">
        <f t="shared" si="479"/>
        <v>-4.3959428764870285E-5</v>
      </c>
      <c r="F2957">
        <f t="shared" si="483"/>
        <v>6903.2311490106758</v>
      </c>
      <c r="G2957">
        <f t="shared" si="475"/>
        <v>5268.8207660071175</v>
      </c>
      <c r="H2957">
        <f t="shared" si="476"/>
        <v>46.344103830035586</v>
      </c>
      <c r="I2957">
        <f t="shared" si="477"/>
        <v>46.344103830035579</v>
      </c>
      <c r="J2957" s="6">
        <f t="shared" si="478"/>
        <v>46.344103830035579</v>
      </c>
      <c r="K2957" s="2">
        <f t="shared" si="480"/>
        <v>3.0275442968376651E-9</v>
      </c>
      <c r="L2957" s="8">
        <f t="shared" si="481"/>
        <v>1.6492256093881501E-5</v>
      </c>
    </row>
    <row r="2958" spans="1:12">
      <c r="A2958">
        <v>2955</v>
      </c>
      <c r="B2958">
        <v>11692.2403222495</v>
      </c>
      <c r="C2958">
        <f t="shared" si="474"/>
        <v>3.3829499323410014E-3</v>
      </c>
      <c r="D2958">
        <f t="shared" si="482"/>
        <v>46.343339672574778</v>
      </c>
      <c r="E2958">
        <f t="shared" si="479"/>
        <v>-4.3942803785535167E-5</v>
      </c>
      <c r="F2958">
        <f t="shared" si="483"/>
        <v>6903.2311069481902</v>
      </c>
      <c r="G2958">
        <f t="shared" si="475"/>
        <v>5268.8207379654605</v>
      </c>
      <c r="H2958">
        <f t="shared" si="476"/>
        <v>46.344103689827293</v>
      </c>
      <c r="I2958">
        <f t="shared" si="477"/>
        <v>46.344103689827293</v>
      </c>
      <c r="J2958" s="6">
        <f t="shared" si="478"/>
        <v>46.344103689827293</v>
      </c>
      <c r="K2958" s="2">
        <f t="shared" si="480"/>
        <v>3.0253748434658275E-9</v>
      </c>
      <c r="L2958" s="8">
        <f t="shared" si="481"/>
        <v>1.6486020599987656E-5</v>
      </c>
    </row>
    <row r="2959" spans="1:12">
      <c r="A2959">
        <v>2956</v>
      </c>
      <c r="B2959">
        <v>11692.2403222495</v>
      </c>
      <c r="C2959">
        <f t="shared" si="474"/>
        <v>3.3818058843422386E-3</v>
      </c>
      <c r="D2959">
        <f t="shared" si="482"/>
        <v>46.343339821231083</v>
      </c>
      <c r="E2959">
        <f t="shared" si="479"/>
        <v>-4.3926190718837166E-5</v>
      </c>
      <c r="F2959">
        <f t="shared" si="483"/>
        <v>6903.2310649158399</v>
      </c>
      <c r="G2959">
        <f t="shared" si="475"/>
        <v>5268.8207099438932</v>
      </c>
      <c r="H2959">
        <f t="shared" si="476"/>
        <v>46.344103549719463</v>
      </c>
      <c r="I2959">
        <f t="shared" si="477"/>
        <v>46.344103549719463</v>
      </c>
      <c r="J2959" s="6">
        <f t="shared" si="478"/>
        <v>46.344103549719463</v>
      </c>
      <c r="K2959" s="2">
        <f t="shared" si="480"/>
        <v>3.0232072299011877E-9</v>
      </c>
      <c r="L2959" s="8">
        <f t="shared" si="481"/>
        <v>1.6479789573345066E-5</v>
      </c>
    </row>
    <row r="2960" spans="1:12">
      <c r="A2960">
        <v>2957</v>
      </c>
      <c r="B2960">
        <v>11692.2403222495</v>
      </c>
      <c r="C2960">
        <f t="shared" si="474"/>
        <v>3.3806626098715348E-3</v>
      </c>
      <c r="D2960">
        <f t="shared" si="482"/>
        <v>46.343339969780935</v>
      </c>
      <c r="E2960">
        <f t="shared" si="479"/>
        <v>-4.3909589553330141E-5</v>
      </c>
      <c r="F2960">
        <f t="shared" si="483"/>
        <v>6903.2310229135883</v>
      </c>
      <c r="G2960">
        <f t="shared" si="475"/>
        <v>5268.8206819423922</v>
      </c>
      <c r="H2960">
        <f t="shared" si="476"/>
        <v>46.344103409711963</v>
      </c>
      <c r="I2960">
        <f t="shared" si="477"/>
        <v>46.344103409711963</v>
      </c>
      <c r="J2960" s="6">
        <f t="shared" si="478"/>
        <v>46.344103409711963</v>
      </c>
      <c r="K2960" s="2">
        <f t="shared" si="480"/>
        <v>3.0210423760572312E-9</v>
      </c>
      <c r="L2960" s="8">
        <f t="shared" si="481"/>
        <v>1.6473563008740672E-5</v>
      </c>
    </row>
    <row r="2961" spans="1:12">
      <c r="A2961">
        <v>2958</v>
      </c>
      <c r="B2961">
        <v>11692.2403222495</v>
      </c>
      <c r="C2961">
        <f t="shared" si="474"/>
        <v>3.3795201081446434E-3</v>
      </c>
      <c r="D2961">
        <f t="shared" si="482"/>
        <v>46.34334011822444</v>
      </c>
      <c r="E2961">
        <f t="shared" si="479"/>
        <v>-4.3893000275526226E-5</v>
      </c>
      <c r="F2961">
        <f t="shared" si="483"/>
        <v>6903.2309809414064</v>
      </c>
      <c r="G2961">
        <f t="shared" si="475"/>
        <v>5268.8206539609373</v>
      </c>
      <c r="H2961">
        <f t="shared" si="476"/>
        <v>46.344103269804684</v>
      </c>
      <c r="I2961">
        <f t="shared" si="477"/>
        <v>46.344103269804691</v>
      </c>
      <c r="J2961" s="6">
        <f t="shared" si="478"/>
        <v>46.344103269804691</v>
      </c>
      <c r="K2961" s="2">
        <f t="shared" si="480"/>
        <v>3.0188796686583712E-9</v>
      </c>
      <c r="L2961" s="8">
        <f t="shared" si="481"/>
        <v>1.6467340901728033E-5</v>
      </c>
    </row>
    <row r="2962" spans="1:12">
      <c r="A2962">
        <v>2959</v>
      </c>
      <c r="B2962">
        <v>11692.2403222495</v>
      </c>
      <c r="C2962">
        <f t="shared" si="474"/>
        <v>3.3783783783783786E-3</v>
      </c>
      <c r="D2962">
        <f t="shared" si="482"/>
        <v>46.343340266561718</v>
      </c>
      <c r="E2962">
        <f t="shared" si="479"/>
        <v>-4.387642287275384E-5</v>
      </c>
      <c r="F2962">
        <f t="shared" si="483"/>
        <v>6903.2309389992579</v>
      </c>
      <c r="G2962">
        <f t="shared" si="475"/>
        <v>5268.820625999505</v>
      </c>
      <c r="H2962">
        <f t="shared" si="476"/>
        <v>46.344103129997521</v>
      </c>
      <c r="I2962">
        <f t="shared" si="477"/>
        <v>46.344103129997528</v>
      </c>
      <c r="J2962" s="6">
        <f t="shared" si="478"/>
        <v>46.344103129997521</v>
      </c>
      <c r="K2962" s="2">
        <f t="shared" si="480"/>
        <v>3.0167197209802834E-9</v>
      </c>
      <c r="L2962" s="8">
        <f t="shared" si="481"/>
        <v>1.6461123246940767E-5</v>
      </c>
    </row>
    <row r="2963" spans="1:12">
      <c r="A2963">
        <v>2960</v>
      </c>
      <c r="B2963">
        <v>11692.2403222495</v>
      </c>
      <c r="C2963">
        <f t="shared" si="474"/>
        <v>3.3772374197906111E-3</v>
      </c>
      <c r="D2963">
        <f t="shared" si="482"/>
        <v>46.343340414792877</v>
      </c>
      <c r="E2963">
        <f t="shared" si="479"/>
        <v>-4.3859857331522935E-5</v>
      </c>
      <c r="F2963">
        <f t="shared" si="483"/>
        <v>6903.2308970871163</v>
      </c>
      <c r="G2963">
        <f t="shared" si="475"/>
        <v>5268.8205980580778</v>
      </c>
      <c r="H2963">
        <f t="shared" si="476"/>
        <v>46.344102990290388</v>
      </c>
      <c r="I2963">
        <f t="shared" si="477"/>
        <v>46.344102990290388</v>
      </c>
      <c r="J2963" s="6">
        <f t="shared" si="478"/>
        <v>46.344102990290388</v>
      </c>
      <c r="K2963" s="2">
        <f t="shared" si="480"/>
        <v>3.0145611531528294E-9</v>
      </c>
      <c r="L2963" s="8">
        <f t="shared" si="481"/>
        <v>1.645491004069904E-5</v>
      </c>
    </row>
    <row r="2964" spans="1:12">
      <c r="A2964">
        <v>2961</v>
      </c>
      <c r="B2964">
        <v>11692.2403222495</v>
      </c>
      <c r="C2964">
        <f t="shared" si="474"/>
        <v>3.37609723160027E-3</v>
      </c>
      <c r="D2964">
        <f t="shared" si="482"/>
        <v>46.34334056291803</v>
      </c>
      <c r="E2964">
        <f t="shared" si="479"/>
        <v>-4.3843303641616814E-5</v>
      </c>
      <c r="F2964">
        <f t="shared" si="483"/>
        <v>6903.2308552049453</v>
      </c>
      <c r="G2964">
        <f t="shared" si="475"/>
        <v>5268.8205701366296</v>
      </c>
      <c r="H2964">
        <f t="shared" si="476"/>
        <v>46.344102850683143</v>
      </c>
      <c r="I2964">
        <f t="shared" si="477"/>
        <v>46.344102850683157</v>
      </c>
      <c r="J2964" s="6">
        <f t="shared" si="478"/>
        <v>46.34410285068315</v>
      </c>
      <c r="K2964" s="2">
        <f t="shared" si="480"/>
        <v>3.0124056516840506E-9</v>
      </c>
      <c r="L2964" s="8">
        <f t="shared" si="481"/>
        <v>1.6448701277483152E-5</v>
      </c>
    </row>
    <row r="2965" spans="1:12">
      <c r="A2965">
        <v>2962</v>
      </c>
      <c r="B2965">
        <v>11692.2403222495</v>
      </c>
      <c r="C2965">
        <f t="shared" si="474"/>
        <v>3.3749578130273373E-3</v>
      </c>
      <c r="D2965">
        <f t="shared" si="482"/>
        <v>46.343340710937284</v>
      </c>
      <c r="E2965">
        <f t="shared" si="479"/>
        <v>-4.3826761788728937E-5</v>
      </c>
      <c r="F2965">
        <f t="shared" si="483"/>
        <v>6903.2308133527204</v>
      </c>
      <c r="G2965">
        <f t="shared" si="475"/>
        <v>5268.8205422351466</v>
      </c>
      <c r="H2965">
        <f t="shared" si="476"/>
        <v>46.344102711175736</v>
      </c>
      <c r="I2965">
        <f t="shared" si="477"/>
        <v>46.344102711175736</v>
      </c>
      <c r="J2965" s="6">
        <f t="shared" si="478"/>
        <v>46.344102711175736</v>
      </c>
      <c r="K2965" s="2">
        <f t="shared" si="480"/>
        <v>3.0102516833848922E-9</v>
      </c>
      <c r="L2965" s="8">
        <f t="shared" si="481"/>
        <v>1.6442496953459943E-5</v>
      </c>
    </row>
    <row r="2966" spans="1:12">
      <c r="A2966">
        <v>2963</v>
      </c>
      <c r="B2966">
        <v>11692.2403222495</v>
      </c>
      <c r="C2966">
        <f t="shared" si="474"/>
        <v>3.3738191632928477E-3</v>
      </c>
      <c r="D2966">
        <f t="shared" si="482"/>
        <v>46.343340858850759</v>
      </c>
      <c r="E2966">
        <f t="shared" si="479"/>
        <v>-4.3810231761823399E-5</v>
      </c>
      <c r="F2966">
        <f t="shared" si="483"/>
        <v>6903.2307715304014</v>
      </c>
      <c r="G2966">
        <f t="shared" si="475"/>
        <v>5268.8205143536015</v>
      </c>
      <c r="H2966">
        <f t="shared" si="476"/>
        <v>46.344102571768005</v>
      </c>
      <c r="I2966">
        <f t="shared" si="477"/>
        <v>46.344102571767998</v>
      </c>
      <c r="J2966" s="6">
        <f t="shared" si="478"/>
        <v>46.344102571768005</v>
      </c>
      <c r="K2966" s="2">
        <f t="shared" si="480"/>
        <v>3.0081007814444966E-9</v>
      </c>
      <c r="L2966" s="8">
        <f t="shared" si="481"/>
        <v>1.6436297062956394E-5</v>
      </c>
    </row>
    <row r="2967" spans="1:12">
      <c r="A2967">
        <v>2964</v>
      </c>
      <c r="B2967">
        <v>11692.2403222495</v>
      </c>
      <c r="C2967">
        <f t="shared" si="474"/>
        <v>3.3726812816188868E-3</v>
      </c>
      <c r="D2967">
        <f t="shared" si="482"/>
        <v>46.343341006658555</v>
      </c>
      <c r="E2967">
        <f t="shared" si="479"/>
        <v>-4.3793713547001242E-5</v>
      </c>
      <c r="F2967">
        <f t="shared" si="483"/>
        <v>6903.230729737963</v>
      </c>
      <c r="G2967">
        <f t="shared" si="475"/>
        <v>5268.8204864919744</v>
      </c>
      <c r="H2967">
        <f t="shared" si="476"/>
        <v>46.344102432459877</v>
      </c>
      <c r="I2967">
        <f t="shared" si="477"/>
        <v>46.344102432459884</v>
      </c>
      <c r="J2967" s="6">
        <f t="shared" si="478"/>
        <v>46.344102432459877</v>
      </c>
      <c r="K2967" s="2">
        <f t="shared" si="480"/>
        <v>3.0059515659927121E-9</v>
      </c>
      <c r="L2967" s="8">
        <f t="shared" si="481"/>
        <v>1.6430101602139351E-5</v>
      </c>
    </row>
    <row r="2968" spans="1:12">
      <c r="A2968">
        <v>2965</v>
      </c>
      <c r="B2968">
        <v>11692.2403222495</v>
      </c>
      <c r="C2968">
        <f t="shared" si="474"/>
        <v>3.3715441672285905E-3</v>
      </c>
      <c r="D2968">
        <f t="shared" si="482"/>
        <v>46.343341154360793</v>
      </c>
      <c r="E2968">
        <f t="shared" si="479"/>
        <v>-4.3777207132819934E-5</v>
      </c>
      <c r="F2968">
        <f t="shared" si="483"/>
        <v>6903.2306879753723</v>
      </c>
      <c r="G2968">
        <f t="shared" si="475"/>
        <v>5268.8204586502488</v>
      </c>
      <c r="H2968">
        <f t="shared" si="476"/>
        <v>46.344102293251254</v>
      </c>
      <c r="I2968">
        <f t="shared" si="477"/>
        <v>46.344102293251233</v>
      </c>
      <c r="J2968" s="6">
        <f t="shared" si="478"/>
        <v>46.34410229325124</v>
      </c>
      <c r="K2968" s="2">
        <f t="shared" si="480"/>
        <v>3.0038048036241316E-9</v>
      </c>
      <c r="L2968" s="8">
        <f t="shared" si="481"/>
        <v>1.6423910565949076E-5</v>
      </c>
    </row>
    <row r="2969" spans="1:12">
      <c r="A2969">
        <v>2966</v>
      </c>
      <c r="B2969">
        <v>11692.2403222495</v>
      </c>
      <c r="C2969">
        <f t="shared" si="474"/>
        <v>3.370407819346141E-3</v>
      </c>
      <c r="D2969">
        <f t="shared" si="482"/>
        <v>46.34334130195758</v>
      </c>
      <c r="E2969">
        <f t="shared" si="479"/>
        <v>-4.3760712506605807E-5</v>
      </c>
      <c r="F2969">
        <f t="shared" si="483"/>
        <v>6903.2306462425968</v>
      </c>
      <c r="G2969">
        <f t="shared" si="475"/>
        <v>5268.8204308283985</v>
      </c>
      <c r="H2969">
        <f t="shared" si="476"/>
        <v>46.344102154141993</v>
      </c>
      <c r="I2969">
        <f t="shared" si="477"/>
        <v>46.344102154141986</v>
      </c>
      <c r="J2969" s="6">
        <f t="shared" si="478"/>
        <v>46.344102154141993</v>
      </c>
      <c r="K2969" s="2">
        <f t="shared" si="480"/>
        <v>3.0016601877009739E-9</v>
      </c>
      <c r="L2969" s="8">
        <f t="shared" si="481"/>
        <v>1.6417723949939126E-5</v>
      </c>
    </row>
    <row r="2970" spans="1:12">
      <c r="A2970">
        <v>2967</v>
      </c>
      <c r="B2970">
        <v>11692.2403222495</v>
      </c>
      <c r="C2970">
        <f t="shared" si="474"/>
        <v>3.3692722371967657E-3</v>
      </c>
      <c r="D2970">
        <f t="shared" si="482"/>
        <v>46.343341449449028</v>
      </c>
      <c r="E2970">
        <f t="shared" si="479"/>
        <v>-4.3744229656098968E-5</v>
      </c>
      <c r="F2970">
        <f t="shared" si="483"/>
        <v>6903.2306045396053</v>
      </c>
      <c r="G2970">
        <f t="shared" si="475"/>
        <v>5268.8204030264033</v>
      </c>
      <c r="H2970">
        <f t="shared" si="476"/>
        <v>46.344102015132016</v>
      </c>
      <c r="I2970">
        <f t="shared" si="477"/>
        <v>46.344102015132023</v>
      </c>
      <c r="J2970" s="6">
        <f t="shared" si="478"/>
        <v>46.344102015132023</v>
      </c>
      <c r="K2970" s="2">
        <f t="shared" si="480"/>
        <v>2.9995180248611046E-9</v>
      </c>
      <c r="L2970" s="8">
        <f t="shared" si="481"/>
        <v>1.6411541749203091E-5</v>
      </c>
    </row>
    <row r="2971" spans="1:12">
      <c r="A2971">
        <v>2968</v>
      </c>
      <c r="B2971">
        <v>11692.2403222495</v>
      </c>
      <c r="C2971">
        <f t="shared" si="474"/>
        <v>3.3681374200067362E-3</v>
      </c>
      <c r="D2971">
        <f t="shared" si="482"/>
        <v>46.343341596835245</v>
      </c>
      <c r="E2971">
        <f t="shared" si="479"/>
        <v>-4.3727758568625703E-5</v>
      </c>
      <c r="F2971">
        <f t="shared" si="483"/>
        <v>6903.2305628663671</v>
      </c>
      <c r="G2971">
        <f t="shared" si="475"/>
        <v>5268.820375244245</v>
      </c>
      <c r="H2971">
        <f t="shared" si="476"/>
        <v>46.344101876221231</v>
      </c>
      <c r="I2971">
        <f t="shared" si="477"/>
        <v>46.344101876221217</v>
      </c>
      <c r="J2971" s="6">
        <f t="shared" si="478"/>
        <v>46.344101876221224</v>
      </c>
      <c r="K2971" s="2">
        <f t="shared" si="480"/>
        <v>2.9973781617856533E-9</v>
      </c>
      <c r="L2971" s="8">
        <f t="shared" si="481"/>
        <v>1.6405363959141206E-5</v>
      </c>
    </row>
    <row r="2972" spans="1:12">
      <c r="A2972">
        <v>2969</v>
      </c>
      <c r="B2972">
        <v>11692.2403222495</v>
      </c>
      <c r="C2972">
        <f t="shared" si="474"/>
        <v>3.3670033670033669E-3</v>
      </c>
      <c r="D2972">
        <f t="shared" si="482"/>
        <v>46.343341744116344</v>
      </c>
      <c r="E2972">
        <f t="shared" si="479"/>
        <v>-4.3711299231518025E-5</v>
      </c>
      <c r="F2972">
        <f t="shared" si="483"/>
        <v>6903.230521222853</v>
      </c>
      <c r="G2972">
        <f t="shared" si="475"/>
        <v>5268.820347481902</v>
      </c>
      <c r="H2972">
        <f t="shared" si="476"/>
        <v>46.344101737409517</v>
      </c>
      <c r="I2972">
        <f t="shared" si="477"/>
        <v>46.34410173740951</v>
      </c>
      <c r="J2972" s="6">
        <f t="shared" si="478"/>
        <v>46.344101737409517</v>
      </c>
      <c r="K2972" s="2">
        <f t="shared" si="480"/>
        <v>2.9952399851990063E-9</v>
      </c>
      <c r="L2972" s="8">
        <f t="shared" si="481"/>
        <v>1.6399190575613667E-5</v>
      </c>
    </row>
    <row r="2973" spans="1:12">
      <c r="A2973">
        <v>2970</v>
      </c>
      <c r="B2973">
        <v>11692.2403222495</v>
      </c>
      <c r="C2973">
        <f t="shared" si="474"/>
        <v>3.3658700774150119E-3</v>
      </c>
      <c r="D2973">
        <f t="shared" si="482"/>
        <v>46.343341891292432</v>
      </c>
      <c r="E2973">
        <f t="shared" si="479"/>
        <v>-4.3694851634145981E-5</v>
      </c>
      <c r="F2973">
        <f t="shared" si="483"/>
        <v>6903.2304796090284</v>
      </c>
      <c r="G2973">
        <f t="shared" si="475"/>
        <v>5268.8203197393532</v>
      </c>
      <c r="H2973">
        <f t="shared" si="476"/>
        <v>46.344101598696767</v>
      </c>
      <c r="I2973">
        <f t="shared" si="477"/>
        <v>46.344101598696746</v>
      </c>
      <c r="J2973" s="6">
        <f t="shared" si="478"/>
        <v>46.344101598696753</v>
      </c>
      <c r="K2973" s="2">
        <f t="shared" si="480"/>
        <v>2.9931050282903403E-9</v>
      </c>
      <c r="L2973" s="8">
        <f t="shared" si="481"/>
        <v>1.6393021593100782E-5</v>
      </c>
    </row>
    <row r="2974" spans="1:12">
      <c r="A2974">
        <v>2971</v>
      </c>
      <c r="B2974">
        <v>11692.2403222495</v>
      </c>
      <c r="C2974">
        <f t="shared" si="474"/>
        <v>3.3647375504710633E-3</v>
      </c>
      <c r="D2974">
        <f t="shared" si="482"/>
        <v>46.343342038363623</v>
      </c>
      <c r="E2974">
        <f t="shared" si="479"/>
        <v>-4.367841576138563E-5</v>
      </c>
      <c r="F2974">
        <f t="shared" si="483"/>
        <v>6903.2304380248634</v>
      </c>
      <c r="G2974">
        <f t="shared" si="475"/>
        <v>5268.8202920165759</v>
      </c>
      <c r="H2974">
        <f t="shared" si="476"/>
        <v>46.344101460082882</v>
      </c>
      <c r="I2974">
        <f t="shared" si="477"/>
        <v>46.344101460082875</v>
      </c>
      <c r="J2974" s="6">
        <f t="shared" si="478"/>
        <v>46.344101460082882</v>
      </c>
      <c r="K2974" s="2">
        <f t="shared" si="480"/>
        <v>2.9909711445949012E-9</v>
      </c>
      <c r="L2974" s="8">
        <f t="shared" si="481"/>
        <v>1.6386857008076032E-5</v>
      </c>
    </row>
    <row r="2975" spans="1:12">
      <c r="A2975">
        <v>2972</v>
      </c>
      <c r="B2975">
        <v>11692.2403222495</v>
      </c>
      <c r="C2975">
        <f t="shared" si="474"/>
        <v>3.3636057854019509E-3</v>
      </c>
      <c r="D2975">
        <f t="shared" si="482"/>
        <v>46.34334218533003</v>
      </c>
      <c r="E2975">
        <f t="shared" si="479"/>
        <v>-4.3661991603837542E-5</v>
      </c>
      <c r="F2975">
        <f t="shared" si="483"/>
        <v>6903.2303964703287</v>
      </c>
      <c r="G2975">
        <f t="shared" si="475"/>
        <v>5268.8202643135528</v>
      </c>
      <c r="H2975">
        <f t="shared" si="476"/>
        <v>46.34410132156777</v>
      </c>
      <c r="I2975">
        <f t="shared" si="477"/>
        <v>46.344101321567763</v>
      </c>
      <c r="J2975" s="6">
        <f t="shared" si="478"/>
        <v>46.344101321567763</v>
      </c>
      <c r="K2975" s="2">
        <f t="shared" si="480"/>
        <v>2.9888403272586128E-9</v>
      </c>
      <c r="L2975" s="8">
        <f t="shared" si="481"/>
        <v>1.6380696815019726E-5</v>
      </c>
    </row>
    <row r="2976" spans="1:12">
      <c r="A2976">
        <v>2973</v>
      </c>
      <c r="B2976">
        <v>11692.2403222495</v>
      </c>
      <c r="C2976">
        <f t="shared" si="474"/>
        <v>3.3624747814391394E-3</v>
      </c>
      <c r="D2976">
        <f t="shared" si="482"/>
        <v>46.34334233219176</v>
      </c>
      <c r="E2976">
        <f t="shared" si="479"/>
        <v>-4.3645579147196169E-5</v>
      </c>
      <c r="F2976">
        <f t="shared" si="483"/>
        <v>6903.2303549453882</v>
      </c>
      <c r="G2976">
        <f t="shared" si="475"/>
        <v>5268.8202366302585</v>
      </c>
      <c r="H2976">
        <f t="shared" si="476"/>
        <v>46.344101183151295</v>
      </c>
      <c r="I2976">
        <f t="shared" si="477"/>
        <v>46.344101183151295</v>
      </c>
      <c r="J2976" s="6">
        <f t="shared" si="478"/>
        <v>46.344101183151295</v>
      </c>
      <c r="K2976" s="2">
        <f t="shared" si="480"/>
        <v>2.9867116563680318E-9</v>
      </c>
      <c r="L2976" s="8">
        <f t="shared" si="481"/>
        <v>1.637454100948542E-5</v>
      </c>
    </row>
    <row r="2977" spans="1:12">
      <c r="A2977">
        <v>2974</v>
      </c>
      <c r="B2977">
        <v>11692.2403222495</v>
      </c>
      <c r="C2977">
        <f t="shared" si="474"/>
        <v>3.3613445378151263E-3</v>
      </c>
      <c r="D2977">
        <f t="shared" si="482"/>
        <v>46.343342478948919</v>
      </c>
      <c r="E2977">
        <f t="shared" si="479"/>
        <v>-4.3629178379605444E-5</v>
      </c>
      <c r="F2977">
        <f t="shared" si="483"/>
        <v>6903.2303134500144</v>
      </c>
      <c r="G2977">
        <f t="shared" si="475"/>
        <v>5268.8202089666756</v>
      </c>
      <c r="H2977">
        <f t="shared" si="476"/>
        <v>46.34410104483338</v>
      </c>
      <c r="I2977">
        <f t="shared" si="477"/>
        <v>46.344101044833387</v>
      </c>
      <c r="J2977" s="6">
        <f t="shared" si="478"/>
        <v>46.34410104483338</v>
      </c>
      <c r="K2977" s="2">
        <f t="shared" si="480"/>
        <v>2.9845851319231974E-9</v>
      </c>
      <c r="L2977" s="8">
        <f t="shared" si="481"/>
        <v>1.6368389587026667E-5</v>
      </c>
    </row>
    <row r="2978" spans="1:12">
      <c r="A2978">
        <v>2975</v>
      </c>
      <c r="B2978">
        <v>11692.2403222495</v>
      </c>
      <c r="C2978">
        <f t="shared" si="474"/>
        <v>3.3602150537634409E-3</v>
      </c>
      <c r="D2978">
        <f t="shared" si="482"/>
        <v>46.343342625601622</v>
      </c>
      <c r="E2978">
        <f t="shared" si="479"/>
        <v>-4.3612789288804937E-5</v>
      </c>
      <c r="F2978">
        <f t="shared" si="483"/>
        <v>6903.2302719841773</v>
      </c>
      <c r="G2978">
        <f t="shared" si="475"/>
        <v>5268.8201813227843</v>
      </c>
      <c r="H2978">
        <f t="shared" si="476"/>
        <v>46.344100906613917</v>
      </c>
      <c r="I2978">
        <f t="shared" si="477"/>
        <v>46.344100906613932</v>
      </c>
      <c r="J2978" s="6">
        <f t="shared" si="478"/>
        <v>46.344100906613924</v>
      </c>
      <c r="K2978" s="2">
        <f t="shared" si="480"/>
        <v>2.9824606006052326E-9</v>
      </c>
      <c r="L2978" s="8">
        <f t="shared" si="481"/>
        <v>1.6362242543197031E-5</v>
      </c>
    </row>
    <row r="2979" spans="1:12">
      <c r="A2979">
        <v>2976</v>
      </c>
      <c r="B2979">
        <v>11692.2403222495</v>
      </c>
      <c r="C2979">
        <f t="shared" si="474"/>
        <v>3.3590863285186431E-3</v>
      </c>
      <c r="D2979">
        <f t="shared" si="482"/>
        <v>46.343342772149974</v>
      </c>
      <c r="E2979">
        <f t="shared" si="479"/>
        <v>-4.3596411863349036E-5</v>
      </c>
      <c r="F2979">
        <f t="shared" si="483"/>
        <v>6903.2302305478433</v>
      </c>
      <c r="G2979">
        <f t="shared" si="475"/>
        <v>5268.8201536985616</v>
      </c>
      <c r="H2979">
        <f t="shared" si="476"/>
        <v>46.344100768492808</v>
      </c>
      <c r="I2979">
        <f t="shared" si="477"/>
        <v>46.344100768492815</v>
      </c>
      <c r="J2979" s="6">
        <f t="shared" si="478"/>
        <v>46.344100768492808</v>
      </c>
      <c r="K2979" s="2">
        <f t="shared" si="480"/>
        <v>2.9803386756898418E-9</v>
      </c>
      <c r="L2979" s="8">
        <f t="shared" si="481"/>
        <v>1.6356099873090094E-5</v>
      </c>
    </row>
    <row r="2980" spans="1:12">
      <c r="A2980">
        <v>2977</v>
      </c>
      <c r="B2980">
        <v>11692.2403222495</v>
      </c>
      <c r="C2980">
        <f t="shared" si="474"/>
        <v>3.3579583613163196E-3</v>
      </c>
      <c r="D2980">
        <f t="shared" si="482"/>
        <v>46.343342918594082</v>
      </c>
      <c r="E2980">
        <f t="shared" si="479"/>
        <v>-4.3580046090157433E-5</v>
      </c>
      <c r="F2980">
        <f t="shared" si="483"/>
        <v>6903.2301891409843</v>
      </c>
      <c r="G2980">
        <f t="shared" si="475"/>
        <v>5268.8201260939904</v>
      </c>
      <c r="H2980">
        <f t="shared" si="476"/>
        <v>46.344100630469953</v>
      </c>
      <c r="I2980">
        <f t="shared" si="477"/>
        <v>46.344100630469939</v>
      </c>
      <c r="J2980" s="6">
        <f t="shared" si="478"/>
        <v>46.344100630469946</v>
      </c>
      <c r="K2980" s="2">
        <f t="shared" si="480"/>
        <v>2.9782185905824834E-9</v>
      </c>
      <c r="L2980" s="8">
        <f t="shared" si="481"/>
        <v>1.6349961572566067E-5</v>
      </c>
    </row>
    <row r="2981" spans="1:12">
      <c r="A2981">
        <v>2978</v>
      </c>
      <c r="B2981">
        <v>11692.2403222495</v>
      </c>
      <c r="C2981">
        <f t="shared" si="474"/>
        <v>3.3568311513930849E-3</v>
      </c>
      <c r="D2981">
        <f t="shared" si="482"/>
        <v>46.343343064934061</v>
      </c>
      <c r="E2981">
        <f t="shared" si="479"/>
        <v>-4.3563691957787065E-5</v>
      </c>
      <c r="F2981">
        <f t="shared" si="483"/>
        <v>6903.2301477635692</v>
      </c>
      <c r="G2981">
        <f t="shared" si="475"/>
        <v>5268.8200985090461</v>
      </c>
      <c r="H2981">
        <f t="shared" si="476"/>
        <v>46.34410049254523</v>
      </c>
      <c r="I2981">
        <f t="shared" si="477"/>
        <v>46.34410049254523</v>
      </c>
      <c r="J2981" s="6">
        <f t="shared" si="478"/>
        <v>46.34410049254523</v>
      </c>
      <c r="K2981" s="2">
        <f t="shared" si="480"/>
        <v>2.9761008052399459E-9</v>
      </c>
      <c r="L2981" s="8">
        <f t="shared" si="481"/>
        <v>1.634382763687186E-5</v>
      </c>
    </row>
    <row r="2982" spans="1:12">
      <c r="A2982">
        <v>2979</v>
      </c>
      <c r="B2982">
        <v>11692.2403222495</v>
      </c>
      <c r="C2982">
        <f t="shared" si="474"/>
        <v>3.3557046979865771E-3</v>
      </c>
      <c r="D2982">
        <f t="shared" si="482"/>
        <v>46.343343211170016</v>
      </c>
      <c r="E2982">
        <f t="shared" si="479"/>
        <v>-4.3547349453973552E-5</v>
      </c>
      <c r="F2982">
        <f t="shared" si="483"/>
        <v>6903.2301064155663</v>
      </c>
      <c r="G2982">
        <f t="shared" si="475"/>
        <v>5268.8200709437106</v>
      </c>
      <c r="H2982">
        <f t="shared" si="476"/>
        <v>46.344100354718556</v>
      </c>
      <c r="I2982">
        <f t="shared" si="477"/>
        <v>46.344100354718563</v>
      </c>
      <c r="J2982" s="6">
        <f t="shared" si="478"/>
        <v>46.344100354718563</v>
      </c>
      <c r="K2982" s="2">
        <f t="shared" si="480"/>
        <v>2.9739851663433523E-9</v>
      </c>
      <c r="L2982" s="8">
        <f t="shared" si="481"/>
        <v>1.6337698061561029E-5</v>
      </c>
    </row>
    <row r="2983" spans="1:12">
      <c r="A2983">
        <v>2980</v>
      </c>
      <c r="B2983">
        <v>11692.2403222495</v>
      </c>
      <c r="C2983">
        <f t="shared" si="474"/>
        <v>3.3545790003354577E-3</v>
      </c>
      <c r="D2983">
        <f t="shared" si="482"/>
        <v>46.343343357302061</v>
      </c>
      <c r="E2983">
        <f t="shared" si="479"/>
        <v>-4.3531018566455313E-5</v>
      </c>
      <c r="F2983">
        <f t="shared" si="483"/>
        <v>6903.2300650969419</v>
      </c>
      <c r="G2983">
        <f t="shared" si="475"/>
        <v>5268.8200433979619</v>
      </c>
      <c r="H2983">
        <f t="shared" si="476"/>
        <v>46.344100216989816</v>
      </c>
      <c r="I2983">
        <f t="shared" si="477"/>
        <v>46.344100216989801</v>
      </c>
      <c r="J2983" s="6">
        <f t="shared" si="478"/>
        <v>46.344100216989808</v>
      </c>
      <c r="K2983" s="2">
        <f t="shared" si="480"/>
        <v>2.9718724404873348E-9</v>
      </c>
      <c r="L2983" s="8">
        <f t="shared" si="481"/>
        <v>1.6331572841267206E-5</v>
      </c>
    </row>
    <row r="2984" spans="1:12">
      <c r="A2984">
        <v>2981</v>
      </c>
      <c r="B2984">
        <v>11692.2403222495</v>
      </c>
      <c r="C2984">
        <f t="shared" si="474"/>
        <v>3.3534540576794099E-3</v>
      </c>
      <c r="D2984">
        <f t="shared" si="482"/>
        <v>46.343343503330303</v>
      </c>
      <c r="E2984">
        <f t="shared" si="479"/>
        <v>-4.3514699281335199E-5</v>
      </c>
      <c r="F2984">
        <f t="shared" si="483"/>
        <v>6903.2300238076705</v>
      </c>
      <c r="G2984">
        <f t="shared" si="475"/>
        <v>5268.82001587178</v>
      </c>
      <c r="H2984">
        <f t="shared" si="476"/>
        <v>46.344100079358903</v>
      </c>
      <c r="I2984">
        <f t="shared" si="477"/>
        <v>46.344100079358903</v>
      </c>
      <c r="J2984" s="6">
        <f t="shared" si="478"/>
        <v>46.344100079358903</v>
      </c>
      <c r="K2984" s="2">
        <f t="shared" si="480"/>
        <v>2.9697610944827498E-9</v>
      </c>
      <c r="L2984" s="8">
        <f t="shared" si="481"/>
        <v>1.6325451972310551E-5</v>
      </c>
    </row>
    <row r="2985" spans="1:12">
      <c r="A2985">
        <v>2982</v>
      </c>
      <c r="B2985">
        <v>11692.2403222495</v>
      </c>
      <c r="C2985">
        <f t="shared" si="474"/>
        <v>3.352329869259135E-3</v>
      </c>
      <c r="D2985">
        <f t="shared" si="482"/>
        <v>46.343343649254848</v>
      </c>
      <c r="E2985">
        <f t="shared" si="479"/>
        <v>-4.3498391588803046E-5</v>
      </c>
      <c r="F2985">
        <f t="shared" si="483"/>
        <v>6903.2299825477148</v>
      </c>
      <c r="G2985">
        <f t="shared" si="475"/>
        <v>5268.8199883651432</v>
      </c>
      <c r="H2985">
        <f t="shared" si="476"/>
        <v>46.344099941825718</v>
      </c>
      <c r="I2985">
        <f t="shared" si="477"/>
        <v>46.344099941825718</v>
      </c>
      <c r="J2985" s="6">
        <f t="shared" si="478"/>
        <v>46.344099941825718</v>
      </c>
      <c r="K2985" s="2">
        <f t="shared" si="480"/>
        <v>2.967652508199904E-9</v>
      </c>
      <c r="L2985" s="8">
        <f t="shared" si="481"/>
        <v>1.631933544963134E-5</v>
      </c>
    </row>
    <row r="2986" spans="1:12">
      <c r="A2986">
        <v>2983</v>
      </c>
      <c r="B2986">
        <v>11692.2403222495</v>
      </c>
      <c r="C2986">
        <f t="shared" si="474"/>
        <v>3.351206434316354E-3</v>
      </c>
      <c r="D2986">
        <f t="shared" si="482"/>
        <v>46.343343795075803</v>
      </c>
      <c r="E2986">
        <f t="shared" si="479"/>
        <v>-4.3482095475370734E-5</v>
      </c>
      <c r="F2986">
        <f t="shared" si="483"/>
        <v>6903.2299413170513</v>
      </c>
      <c r="G2986">
        <f t="shared" si="475"/>
        <v>5268.8199608780351</v>
      </c>
      <c r="H2986">
        <f t="shared" si="476"/>
        <v>46.344099804390176</v>
      </c>
      <c r="I2986">
        <f t="shared" si="477"/>
        <v>46.344099804390162</v>
      </c>
      <c r="J2986" s="6">
        <f t="shared" si="478"/>
        <v>46.344099804390169</v>
      </c>
      <c r="K2986" s="2">
        <f t="shared" si="480"/>
        <v>2.9655457617253223E-9</v>
      </c>
      <c r="L2986" s="8">
        <f t="shared" si="481"/>
        <v>1.6313223269089778E-5</v>
      </c>
    </row>
    <row r="2987" spans="1:12">
      <c r="A2987">
        <v>2984</v>
      </c>
      <c r="B2987">
        <v>11692.2403222495</v>
      </c>
      <c r="C2987">
        <f t="shared" si="474"/>
        <v>3.3500837520938024E-3</v>
      </c>
      <c r="D2987">
        <f t="shared" si="482"/>
        <v>46.343343940793282</v>
      </c>
      <c r="E2987">
        <f t="shared" si="479"/>
        <v>-4.3465810929592294E-5</v>
      </c>
      <c r="F2987">
        <f t="shared" si="483"/>
        <v>6903.2299001156471</v>
      </c>
      <c r="G2987">
        <f t="shared" si="475"/>
        <v>5268.8199334104311</v>
      </c>
      <c r="H2987">
        <f t="shared" si="476"/>
        <v>46.344099667052149</v>
      </c>
      <c r="I2987">
        <f t="shared" si="477"/>
        <v>46.344099667052156</v>
      </c>
      <c r="J2987" s="6">
        <f t="shared" si="478"/>
        <v>46.344099667052149</v>
      </c>
      <c r="K2987" s="2">
        <f t="shared" si="480"/>
        <v>2.9634413150158021E-9</v>
      </c>
      <c r="L2987" s="8">
        <f t="shared" si="481"/>
        <v>1.6307115425932777E-5</v>
      </c>
    </row>
    <row r="2988" spans="1:12">
      <c r="A2988">
        <v>2985</v>
      </c>
      <c r="B2988">
        <v>11692.2403222495</v>
      </c>
      <c r="C2988">
        <f t="shared" si="474"/>
        <v>3.3489618218352311E-3</v>
      </c>
      <c r="D2988">
        <f t="shared" si="482"/>
        <v>46.343344086407392</v>
      </c>
      <c r="E2988">
        <f t="shared" si="479"/>
        <v>-4.3449537939207173E-5</v>
      </c>
      <c r="F2988">
        <f t="shared" si="483"/>
        <v>6903.2298589434686</v>
      </c>
      <c r="G2988">
        <f t="shared" si="475"/>
        <v>5268.8199059623121</v>
      </c>
      <c r="H2988">
        <f t="shared" si="476"/>
        <v>46.344099529811558</v>
      </c>
      <c r="I2988">
        <f t="shared" si="477"/>
        <v>46.344099529811565</v>
      </c>
      <c r="J2988" s="6">
        <f t="shared" si="478"/>
        <v>46.344099529811558</v>
      </c>
      <c r="K2988" s="2">
        <f t="shared" si="480"/>
        <v>2.9613390147524632E-9</v>
      </c>
      <c r="L2988" s="8">
        <f t="shared" si="481"/>
        <v>1.6301011915713894E-5</v>
      </c>
    </row>
    <row r="2989" spans="1:12">
      <c r="A2989">
        <v>2986</v>
      </c>
      <c r="B2989">
        <v>11692.2403222495</v>
      </c>
      <c r="C2989">
        <f t="shared" si="474"/>
        <v>3.3478406427854034E-3</v>
      </c>
      <c r="D2989">
        <f t="shared" si="482"/>
        <v>46.343344231918238</v>
      </c>
      <c r="E2989">
        <f t="shared" si="479"/>
        <v>-4.3433276492360829E-5</v>
      </c>
      <c r="F2989">
        <f t="shared" si="483"/>
        <v>6903.2298178004876</v>
      </c>
      <c r="G2989">
        <f t="shared" si="475"/>
        <v>5268.8198785336581</v>
      </c>
      <c r="H2989">
        <f t="shared" si="476"/>
        <v>46.344099392668298</v>
      </c>
      <c r="I2989">
        <f t="shared" si="477"/>
        <v>46.344099392668298</v>
      </c>
      <c r="J2989" s="6">
        <f t="shared" si="478"/>
        <v>46.344099392668298</v>
      </c>
      <c r="K2989" s="2">
        <f t="shared" si="480"/>
        <v>2.9592388609353433E-9</v>
      </c>
      <c r="L2989" s="8">
        <f t="shared" si="481"/>
        <v>1.6294912733986688E-5</v>
      </c>
    </row>
    <row r="2990" spans="1:12">
      <c r="A2990">
        <v>2987</v>
      </c>
      <c r="B2990">
        <v>11692.2403222495</v>
      </c>
      <c r="C2990">
        <f t="shared" si="474"/>
        <v>3.3467202141900937E-3</v>
      </c>
      <c r="D2990">
        <f t="shared" si="482"/>
        <v>46.343344377325927</v>
      </c>
      <c r="E2990">
        <f t="shared" si="479"/>
        <v>-4.341702657719795E-5</v>
      </c>
      <c r="F2990">
        <f t="shared" si="483"/>
        <v>6903.2297766866723</v>
      </c>
      <c r="G2990">
        <f t="shared" si="475"/>
        <v>5268.8198511244473</v>
      </c>
      <c r="H2990">
        <f t="shared" si="476"/>
        <v>46.34409925562224</v>
      </c>
      <c r="I2990">
        <f t="shared" si="477"/>
        <v>46.344099255622254</v>
      </c>
      <c r="J2990" s="6">
        <f t="shared" si="478"/>
        <v>46.344099255622247</v>
      </c>
      <c r="K2990" s="2">
        <f t="shared" si="480"/>
        <v>2.9571413135212481E-9</v>
      </c>
      <c r="L2990" s="8">
        <f t="shared" si="481"/>
        <v>1.6288817875844762E-5</v>
      </c>
    </row>
    <row r="2991" spans="1:12">
      <c r="A2991">
        <v>2988</v>
      </c>
      <c r="B2991">
        <v>11692.2403222495</v>
      </c>
      <c r="C2991">
        <f t="shared" si="474"/>
        <v>3.3456005352960855E-3</v>
      </c>
      <c r="D2991">
        <f t="shared" si="482"/>
        <v>46.343344522630566</v>
      </c>
      <c r="E2991">
        <f t="shared" si="479"/>
        <v>-4.3400788180642827E-5</v>
      </c>
      <c r="F2991">
        <f t="shared" si="483"/>
        <v>6903.2297356019972</v>
      </c>
      <c r="G2991">
        <f t="shared" si="475"/>
        <v>5268.8198237346651</v>
      </c>
      <c r="H2991">
        <f t="shared" si="476"/>
        <v>46.344099118673327</v>
      </c>
      <c r="I2991">
        <f t="shared" si="477"/>
        <v>46.34409911867332</v>
      </c>
      <c r="J2991" s="6">
        <f t="shared" si="478"/>
        <v>46.344099118673327</v>
      </c>
      <c r="K2991" s="2">
        <f t="shared" si="480"/>
        <v>2.9550454525966865E-9</v>
      </c>
      <c r="L2991" s="8">
        <f t="shared" si="481"/>
        <v>1.6282727337301635E-5</v>
      </c>
    </row>
    <row r="2992" spans="1:12">
      <c r="A2992">
        <v>2989</v>
      </c>
      <c r="B2992">
        <v>11692.2403222495</v>
      </c>
      <c r="C2992">
        <f t="shared" si="474"/>
        <v>3.3444816053511705E-3</v>
      </c>
      <c r="D2992">
        <f t="shared" si="482"/>
        <v>46.34334466783227</v>
      </c>
      <c r="E2992">
        <f t="shared" si="479"/>
        <v>-4.3384561291654021E-5</v>
      </c>
      <c r="F2992">
        <f t="shared" si="483"/>
        <v>6903.2296945464259</v>
      </c>
      <c r="G2992">
        <f t="shared" si="475"/>
        <v>5268.8197963642842</v>
      </c>
      <c r="H2992">
        <f t="shared" si="476"/>
        <v>46.344098981821418</v>
      </c>
      <c r="I2992">
        <f t="shared" si="477"/>
        <v>46.344098981821418</v>
      </c>
      <c r="J2992" s="6">
        <f t="shared" si="478"/>
        <v>46.344098981821418</v>
      </c>
      <c r="K2992" s="2">
        <f t="shared" si="480"/>
        <v>2.9529521980752286E-9</v>
      </c>
      <c r="L2992" s="8">
        <f t="shared" si="481"/>
        <v>1.6276641113297577E-5</v>
      </c>
    </row>
    <row r="2993" spans="1:12">
      <c r="A2993">
        <v>2990</v>
      </c>
      <c r="B2993">
        <v>11692.2403222495</v>
      </c>
      <c r="C2993">
        <f t="shared" si="474"/>
        <v>3.3433634236041459E-3</v>
      </c>
      <c r="D2993">
        <f t="shared" si="482"/>
        <v>46.343344812931136</v>
      </c>
      <c r="E2993">
        <f t="shared" si="479"/>
        <v>-4.3368345897564743E-5</v>
      </c>
      <c r="F2993">
        <f t="shared" si="483"/>
        <v>6903.2296535199312</v>
      </c>
      <c r="G2993">
        <f t="shared" si="475"/>
        <v>5268.8197690132865</v>
      </c>
      <c r="H2993">
        <f t="shared" si="476"/>
        <v>46.344098845066441</v>
      </c>
      <c r="I2993">
        <f t="shared" si="477"/>
        <v>46.344098845066448</v>
      </c>
      <c r="J2993" s="6">
        <f t="shared" si="478"/>
        <v>46.344098845066441</v>
      </c>
      <c r="K2993" s="2">
        <f t="shared" si="480"/>
        <v>2.950860630043379E-9</v>
      </c>
      <c r="L2993" s="8">
        <f t="shared" si="481"/>
        <v>1.6270559199999438E-5</v>
      </c>
    </row>
    <row r="2994" spans="1:12">
      <c r="A2994">
        <v>2991</v>
      </c>
      <c r="B2994">
        <v>11692.2403222495</v>
      </c>
      <c r="C2994">
        <f t="shared" si="474"/>
        <v>3.3422459893048127E-3</v>
      </c>
      <c r="D2994">
        <f t="shared" si="482"/>
        <v>46.343344957927279</v>
      </c>
      <c r="E2994">
        <f t="shared" si="479"/>
        <v>-4.3352141987337348E-5</v>
      </c>
      <c r="F2994">
        <f t="shared" si="483"/>
        <v>6903.2296125224821</v>
      </c>
      <c r="G2994">
        <f t="shared" si="475"/>
        <v>5268.8197416816547</v>
      </c>
      <c r="H2994">
        <f t="shared" si="476"/>
        <v>46.344098708408268</v>
      </c>
      <c r="I2994">
        <f t="shared" si="477"/>
        <v>46.344098708408275</v>
      </c>
      <c r="J2994" s="6">
        <f t="shared" si="478"/>
        <v>46.344098708408268</v>
      </c>
      <c r="K2994" s="2">
        <f t="shared" si="480"/>
        <v>2.9487718217336372E-9</v>
      </c>
      <c r="L2994" s="8">
        <f t="shared" si="481"/>
        <v>1.6264481592194172E-5</v>
      </c>
    </row>
    <row r="2995" spans="1:12">
      <c r="A2995">
        <v>2992</v>
      </c>
      <c r="B2995">
        <v>11692.2403222495</v>
      </c>
      <c r="C2995">
        <f t="shared" si="474"/>
        <v>3.341129301703976E-3</v>
      </c>
      <c r="D2995">
        <f t="shared" si="482"/>
        <v>46.343345102820798</v>
      </c>
      <c r="E2995">
        <f t="shared" si="479"/>
        <v>-4.3335949547892197E-5</v>
      </c>
      <c r="F2995">
        <f t="shared" si="483"/>
        <v>6903.2295715540486</v>
      </c>
      <c r="G2995">
        <f t="shared" si="475"/>
        <v>5268.819714369366</v>
      </c>
      <c r="H2995">
        <f t="shared" si="476"/>
        <v>46.344098571846828</v>
      </c>
      <c r="I2995">
        <f t="shared" si="477"/>
        <v>46.344098571846828</v>
      </c>
      <c r="J2995" s="6">
        <f t="shared" si="478"/>
        <v>46.344098571846828</v>
      </c>
      <c r="K2995" s="2">
        <f t="shared" si="480"/>
        <v>2.9466845465946548E-9</v>
      </c>
      <c r="L2995" s="8">
        <f t="shared" si="481"/>
        <v>1.6258408286201949E-5</v>
      </c>
    </row>
    <row r="2996" spans="1:12">
      <c r="A2996">
        <v>2993</v>
      </c>
      <c r="B2996">
        <v>11692.2403222495</v>
      </c>
      <c r="C2996">
        <f t="shared" si="474"/>
        <v>3.3400133600534404E-3</v>
      </c>
      <c r="D2996">
        <f t="shared" si="482"/>
        <v>46.343345247611808</v>
      </c>
      <c r="E2996">
        <f t="shared" si="479"/>
        <v>-4.3319768568602163E-5</v>
      </c>
      <c r="F2996">
        <f t="shared" si="483"/>
        <v>6903.2295306145979</v>
      </c>
      <c r="G2996">
        <f t="shared" si="475"/>
        <v>5268.8196870763986</v>
      </c>
      <c r="H2996">
        <f t="shared" si="476"/>
        <v>46.344098435381994</v>
      </c>
      <c r="I2996">
        <f t="shared" si="477"/>
        <v>46.344098435381994</v>
      </c>
      <c r="J2996" s="6">
        <f t="shared" si="478"/>
        <v>46.344098435381994</v>
      </c>
      <c r="K2996" s="2">
        <f t="shared" si="480"/>
        <v>2.9446000311778604E-9</v>
      </c>
      <c r="L2996" s="8">
        <f t="shared" si="481"/>
        <v>1.6252339276809714E-5</v>
      </c>
    </row>
    <row r="2997" spans="1:12">
      <c r="A2997">
        <v>2994</v>
      </c>
      <c r="B2997">
        <v>11692.2403222495</v>
      </c>
      <c r="C2997">
        <f t="shared" si="474"/>
        <v>3.3388981636060101E-3</v>
      </c>
      <c r="D2997">
        <f t="shared" si="482"/>
        <v>46.343345392300414</v>
      </c>
      <c r="E2997">
        <f t="shared" si="479"/>
        <v>-4.3303599035977278E-5</v>
      </c>
      <c r="F2997">
        <f t="shared" si="483"/>
        <v>6903.2294897041038</v>
      </c>
      <c r="G2997">
        <f t="shared" si="475"/>
        <v>5268.8196598027362</v>
      </c>
      <c r="H2997">
        <f t="shared" si="476"/>
        <v>46.344098299013687</v>
      </c>
      <c r="I2997">
        <f t="shared" si="477"/>
        <v>46.344098299013673</v>
      </c>
      <c r="J2997" s="6">
        <f t="shared" si="478"/>
        <v>46.34409829901368</v>
      </c>
      <c r="K2997" s="2">
        <f t="shared" si="480"/>
        <v>2.9425173555697486E-9</v>
      </c>
      <c r="L2997" s="8">
        <f t="shared" si="481"/>
        <v>1.6246274559877678E-5</v>
      </c>
    </row>
    <row r="2998" spans="1:12">
      <c r="A2998">
        <v>2995</v>
      </c>
      <c r="B2998">
        <v>11692.2403222495</v>
      </c>
      <c r="C2998">
        <f t="shared" si="474"/>
        <v>3.3377837116154874E-3</v>
      </c>
      <c r="D2998">
        <f t="shared" si="482"/>
        <v>46.343345536886723</v>
      </c>
      <c r="E2998">
        <f t="shared" si="479"/>
        <v>-4.3287440938983914E-5</v>
      </c>
      <c r="F2998">
        <f t="shared" si="483"/>
        <v>6903.2294488225334</v>
      </c>
      <c r="G2998">
        <f t="shared" si="475"/>
        <v>5268.8196325483559</v>
      </c>
      <c r="H2998">
        <f t="shared" si="476"/>
        <v>46.34409816274178</v>
      </c>
      <c r="I2998">
        <f t="shared" si="477"/>
        <v>46.344098162741773</v>
      </c>
      <c r="J2998" s="6">
        <f t="shared" si="478"/>
        <v>46.344098162741773</v>
      </c>
      <c r="K2998" s="2">
        <f t="shared" si="480"/>
        <v>2.9404371330460567E-9</v>
      </c>
      <c r="L2998" s="8">
        <f t="shared" si="481"/>
        <v>1.6240214130652754E-5</v>
      </c>
    </row>
    <row r="2999" spans="1:12">
      <c r="A2999">
        <v>2996</v>
      </c>
      <c r="B2999">
        <v>11692.2403222495</v>
      </c>
      <c r="C2999">
        <f t="shared" si="474"/>
        <v>3.3366700033366698E-3</v>
      </c>
      <c r="D2999">
        <f t="shared" si="482"/>
        <v>46.343345681370835</v>
      </c>
      <c r="E2999">
        <f t="shared" si="479"/>
        <v>-4.3271294265357164E-5</v>
      </c>
      <c r="F2999">
        <f t="shared" si="483"/>
        <v>6903.2294079698586</v>
      </c>
      <c r="G2999">
        <f t="shared" si="475"/>
        <v>5268.8196053132397</v>
      </c>
      <c r="H2999">
        <f t="shared" si="476"/>
        <v>46.344098026566201</v>
      </c>
      <c r="I2999">
        <f t="shared" si="477"/>
        <v>46.344098026566186</v>
      </c>
      <c r="J2999" s="6">
        <f t="shared" si="478"/>
        <v>46.344098026566193</v>
      </c>
      <c r="K2999" s="2">
        <f t="shared" si="480"/>
        <v>2.9383585970121965E-9</v>
      </c>
      <c r="L2999" s="8">
        <f t="shared" si="481"/>
        <v>1.6234157985301796E-5</v>
      </c>
    </row>
    <row r="3000" spans="1:12">
      <c r="A3000">
        <v>2997</v>
      </c>
      <c r="B3000">
        <v>11692.2403222495</v>
      </c>
      <c r="C3000">
        <f t="shared" si="474"/>
        <v>3.3355570380253501E-3</v>
      </c>
      <c r="D3000">
        <f t="shared" si="482"/>
        <v>46.343345825752863</v>
      </c>
      <c r="E3000">
        <f t="shared" si="479"/>
        <v>-4.3255159004063325E-5</v>
      </c>
      <c r="F3000">
        <f t="shared" si="483"/>
        <v>6903.2293671460502</v>
      </c>
      <c r="G3000">
        <f t="shared" si="475"/>
        <v>5268.8195780973665</v>
      </c>
      <c r="H3000">
        <f t="shared" si="476"/>
        <v>46.344097890486829</v>
      </c>
      <c r="I3000">
        <f t="shared" si="477"/>
        <v>46.344097890486836</v>
      </c>
      <c r="J3000" s="6">
        <f t="shared" si="478"/>
        <v>46.344097890486836</v>
      </c>
      <c r="K3000" s="2">
        <f t="shared" si="480"/>
        <v>2.9362823607439062E-9</v>
      </c>
      <c r="L3000" s="8">
        <f t="shared" si="481"/>
        <v>1.6228106119071719E-5</v>
      </c>
    </row>
    <row r="3001" spans="1:12">
      <c r="A3001">
        <v>2998</v>
      </c>
      <c r="B3001">
        <v>11692.2403222495</v>
      </c>
      <c r="C3001">
        <f t="shared" si="474"/>
        <v>3.3344448149383128E-3</v>
      </c>
      <c r="D3001">
        <f t="shared" si="482"/>
        <v>46.343345970032914</v>
      </c>
      <c r="E3001">
        <f t="shared" si="479"/>
        <v>-4.323903514283774E-5</v>
      </c>
      <c r="F3001">
        <f t="shared" si="483"/>
        <v>6903.2293263510737</v>
      </c>
      <c r="G3001">
        <f t="shared" si="475"/>
        <v>5268.8195509007164</v>
      </c>
      <c r="H3001">
        <f t="shared" si="476"/>
        <v>46.344097754503579</v>
      </c>
      <c r="I3001">
        <f t="shared" si="477"/>
        <v>46.344097754503572</v>
      </c>
      <c r="J3001" s="6">
        <f t="shared" si="478"/>
        <v>46.344097754503579</v>
      </c>
      <c r="K3001" s="2">
        <f t="shared" si="480"/>
        <v>2.9342087308790803E-9</v>
      </c>
      <c r="L3001" s="8">
        <f t="shared" si="481"/>
        <v>1.6222058527056118E-5</v>
      </c>
    </row>
    <row r="3002" spans="1:12">
      <c r="A3002">
        <v>2999</v>
      </c>
      <c r="B3002">
        <v>11692.2403222495</v>
      </c>
      <c r="C3002">
        <f t="shared" si="474"/>
        <v>3.3333333333333335E-3</v>
      </c>
      <c r="D3002">
        <f t="shared" si="482"/>
        <v>46.343346114211087</v>
      </c>
      <c r="E3002">
        <f t="shared" si="479"/>
        <v>-4.3222922669010931E-5</v>
      </c>
      <c r="F3002">
        <f t="shared" si="483"/>
        <v>6903.2292855849009</v>
      </c>
      <c r="G3002">
        <f t="shared" si="475"/>
        <v>5268.8195237232676</v>
      </c>
      <c r="H3002">
        <f t="shared" si="476"/>
        <v>46.344097618616338</v>
      </c>
      <c r="I3002">
        <f t="shared" si="477"/>
        <v>46.344097618616338</v>
      </c>
      <c r="J3002" s="6">
        <f t="shared" si="478"/>
        <v>46.344097618616338</v>
      </c>
      <c r="K3002" s="2">
        <f t="shared" si="480"/>
        <v>2.9321369408231247E-9</v>
      </c>
      <c r="L3002" s="8">
        <f t="shared" si="481"/>
        <v>1.6216015205268521E-5</v>
      </c>
    </row>
    <row r="3003" spans="1:12">
      <c r="A3003">
        <v>3000</v>
      </c>
      <c r="B3003">
        <v>11692.2403222495</v>
      </c>
      <c r="C3003">
        <f t="shared" si="474"/>
        <v>3.3322225924691772E-3</v>
      </c>
      <c r="D3003">
        <f t="shared" si="482"/>
        <v>46.343346258287497</v>
      </c>
      <c r="E3003">
        <f t="shared" si="479"/>
        <v>-4.3206821571138607E-5</v>
      </c>
      <c r="F3003">
        <f t="shared" si="483"/>
        <v>6903.2292448475064</v>
      </c>
      <c r="G3003">
        <f t="shared" si="475"/>
        <v>5268.8194965650046</v>
      </c>
      <c r="H3003">
        <f t="shared" si="476"/>
        <v>46.344097482825021</v>
      </c>
      <c r="I3003">
        <f t="shared" si="477"/>
        <v>46.344097482825021</v>
      </c>
      <c r="J3003" s="6">
        <f t="shared" si="478"/>
        <v>46.344097482825021</v>
      </c>
      <c r="K3003" s="2">
        <f t="shared" si="480"/>
        <v>2.9300671438950025E-9</v>
      </c>
      <c r="L3003" s="8">
        <f t="shared" si="481"/>
        <v>1.6209976149262493E-5</v>
      </c>
    </row>
    <row r="3004" spans="1:12">
      <c r="A3004">
        <v>3001</v>
      </c>
      <c r="B3004">
        <v>11692.2403222495</v>
      </c>
      <c r="C3004">
        <f t="shared" si="474"/>
        <v>3.3311125916055963E-3</v>
      </c>
      <c r="D3004">
        <f t="shared" si="482"/>
        <v>46.343346402262242</v>
      </c>
      <c r="E3004">
        <f t="shared" si="479"/>
        <v>-4.3190731838182271E-5</v>
      </c>
      <c r="F3004">
        <f t="shared" si="483"/>
        <v>6903.2292041388537</v>
      </c>
      <c r="G3004">
        <f t="shared" si="475"/>
        <v>5268.8194694259028</v>
      </c>
      <c r="H3004">
        <f t="shared" si="476"/>
        <v>46.344097347129519</v>
      </c>
      <c r="I3004">
        <f t="shared" si="477"/>
        <v>46.344097347129512</v>
      </c>
      <c r="J3004" s="6">
        <f t="shared" si="478"/>
        <v>46.344097347129519</v>
      </c>
      <c r="K3004" s="2">
        <f t="shared" si="480"/>
        <v>2.9279996467326057E-9</v>
      </c>
      <c r="L3004" s="8">
        <f t="shared" si="481"/>
        <v>1.6203941354591595E-5</v>
      </c>
    </row>
    <row r="3005" spans="1:12">
      <c r="A3005">
        <v>3002</v>
      </c>
      <c r="B3005">
        <v>11692.2403222495</v>
      </c>
      <c r="C3005">
        <f t="shared" si="474"/>
        <v>3.33000333000333E-3</v>
      </c>
      <c r="D3005">
        <f t="shared" si="482"/>
        <v>46.343346546135429</v>
      </c>
      <c r="E3005">
        <f t="shared" si="479"/>
        <v>-4.3174653457882365E-5</v>
      </c>
      <c r="F3005">
        <f t="shared" si="483"/>
        <v>6903.2291634589164</v>
      </c>
      <c r="G3005">
        <f t="shared" si="475"/>
        <v>5268.8194423059449</v>
      </c>
      <c r="H3005">
        <f t="shared" si="476"/>
        <v>46.344097211529728</v>
      </c>
      <c r="I3005">
        <f t="shared" si="477"/>
        <v>46.344097211529714</v>
      </c>
      <c r="J3005" s="6">
        <f t="shared" si="478"/>
        <v>46.344097211529721</v>
      </c>
      <c r="K3005" s="2">
        <f t="shared" si="480"/>
        <v>2.9259346026549035E-9</v>
      </c>
      <c r="L3005" s="8">
        <f t="shared" si="481"/>
        <v>1.6197910816502746E-5</v>
      </c>
    </row>
    <row r="3006" spans="1:12">
      <c r="A3006">
        <v>3003</v>
      </c>
      <c r="B3006">
        <v>11692.2403222495</v>
      </c>
      <c r="C3006">
        <f t="shared" si="474"/>
        <v>3.3288948069241011E-3</v>
      </c>
      <c r="D3006">
        <f t="shared" si="482"/>
        <v>46.343346689907172</v>
      </c>
      <c r="E3006">
        <f t="shared" si="479"/>
        <v>-4.3158586417156759E-5</v>
      </c>
      <c r="F3006">
        <f t="shared" si="483"/>
        <v>6903.229122807662</v>
      </c>
      <c r="G3006">
        <f t="shared" si="475"/>
        <v>5268.8194152051083</v>
      </c>
      <c r="H3006">
        <f t="shared" si="476"/>
        <v>46.344097076025541</v>
      </c>
      <c r="I3006">
        <f t="shared" si="477"/>
        <v>46.344097076025534</v>
      </c>
      <c r="J3006" s="6">
        <f t="shared" si="478"/>
        <v>46.344097076025534</v>
      </c>
      <c r="K3006" s="2">
        <f t="shared" si="480"/>
        <v>2.9238715517051495E-9</v>
      </c>
      <c r="L3006" s="8">
        <f t="shared" si="481"/>
        <v>1.6191884530549508E-5</v>
      </c>
    </row>
    <row r="3007" spans="1:12">
      <c r="A3007">
        <v>3004</v>
      </c>
      <c r="B3007">
        <v>11692.2403222495</v>
      </c>
      <c r="C3007">
        <f t="shared" si="474"/>
        <v>3.3277870216306157E-3</v>
      </c>
      <c r="D3007">
        <f t="shared" si="482"/>
        <v>46.343346833577563</v>
      </c>
      <c r="E3007">
        <f t="shared" si="479"/>
        <v>-4.3142530705379966E-5</v>
      </c>
      <c r="F3007">
        <f t="shared" si="483"/>
        <v>6903.2290821850656</v>
      </c>
      <c r="G3007">
        <f t="shared" si="475"/>
        <v>5268.8193881233765</v>
      </c>
      <c r="H3007">
        <f t="shared" si="476"/>
        <v>46.344096940616879</v>
      </c>
      <c r="I3007">
        <f t="shared" si="477"/>
        <v>46.344096940616893</v>
      </c>
      <c r="J3007" s="6">
        <f t="shared" si="478"/>
        <v>46.344096940616886</v>
      </c>
      <c r="K3007" s="2">
        <f t="shared" si="480"/>
        <v>2.921810033926591E-9</v>
      </c>
      <c r="L3007" s="8">
        <f t="shared" si="481"/>
        <v>1.6185862493205377E-5</v>
      </c>
    </row>
    <row r="3008" spans="1:12">
      <c r="A3008">
        <v>3005</v>
      </c>
      <c r="B3008">
        <v>11692.2403222495</v>
      </c>
      <c r="C3008">
        <f t="shared" si="474"/>
        <v>3.3266799733865601E-3</v>
      </c>
      <c r="D3008">
        <f t="shared" si="482"/>
        <v>46.343346977146716</v>
      </c>
      <c r="E3008">
        <f t="shared" si="479"/>
        <v>-4.3126486311923511E-5</v>
      </c>
      <c r="F3008">
        <f t="shared" si="483"/>
        <v>6903.2290415910929</v>
      </c>
      <c r="G3008">
        <f t="shared" si="475"/>
        <v>5268.8193610607286</v>
      </c>
      <c r="H3008">
        <f t="shared" si="476"/>
        <v>46.344096805303643</v>
      </c>
      <c r="I3008">
        <f t="shared" si="477"/>
        <v>46.344096805303636</v>
      </c>
      <c r="J3008" s="6">
        <f t="shared" si="478"/>
        <v>46.344096805303636</v>
      </c>
      <c r="K3008" s="2">
        <f t="shared" si="480"/>
        <v>2.9197515825085596E-9</v>
      </c>
      <c r="L3008" s="8">
        <f t="shared" si="481"/>
        <v>1.617984469895066E-5</v>
      </c>
    </row>
    <row r="3009" spans="1:12">
      <c r="A3009">
        <v>3006</v>
      </c>
      <c r="B3009">
        <v>11692.2403222495</v>
      </c>
      <c r="C3009">
        <f t="shared" si="474"/>
        <v>3.3255736614566014E-3</v>
      </c>
      <c r="D3009">
        <f t="shared" si="482"/>
        <v>46.343347120614737</v>
      </c>
      <c r="E3009">
        <f t="shared" si="479"/>
        <v>-4.3110453222482987E-5</v>
      </c>
      <c r="F3009">
        <f t="shared" si="483"/>
        <v>6903.2290010257166</v>
      </c>
      <c r="G3009">
        <f t="shared" si="475"/>
        <v>5268.8193340171438</v>
      </c>
      <c r="H3009">
        <f t="shared" si="476"/>
        <v>46.344096670085719</v>
      </c>
      <c r="I3009">
        <f t="shared" si="477"/>
        <v>46.344096670085726</v>
      </c>
      <c r="J3009" s="6">
        <f t="shared" si="478"/>
        <v>46.344096670085719</v>
      </c>
      <c r="K3009" s="2">
        <f t="shared" si="480"/>
        <v>2.9176945109428677E-9</v>
      </c>
      <c r="L3009" s="8">
        <f t="shared" si="481"/>
        <v>1.6173831144105531E-5</v>
      </c>
    </row>
    <row r="3010" spans="1:12">
      <c r="A3010">
        <v>3007</v>
      </c>
      <c r="B3010">
        <v>11692.2403222495</v>
      </c>
      <c r="C3010">
        <f t="shared" si="474"/>
        <v>3.324468085106383E-3</v>
      </c>
      <c r="D3010">
        <f t="shared" si="482"/>
        <v>46.343347263981727</v>
      </c>
      <c r="E3010">
        <f t="shared" si="479"/>
        <v>-4.3094431427654802E-5</v>
      </c>
      <c r="F3010">
        <f t="shared" si="483"/>
        <v>6903.2289604889065</v>
      </c>
      <c r="G3010">
        <f t="shared" si="475"/>
        <v>5268.8193069926047</v>
      </c>
      <c r="H3010">
        <f t="shared" si="476"/>
        <v>46.344096534963022</v>
      </c>
      <c r="I3010">
        <f t="shared" si="477"/>
        <v>46.344096534963022</v>
      </c>
      <c r="J3010" s="6">
        <f t="shared" si="478"/>
        <v>46.344096534963022</v>
      </c>
      <c r="K3010" s="2">
        <f t="shared" si="480"/>
        <v>2.9156398924620615E-9</v>
      </c>
      <c r="L3010" s="8">
        <f t="shared" si="481"/>
        <v>1.6167821824070235E-5</v>
      </c>
    </row>
    <row r="3011" spans="1:12">
      <c r="A3011">
        <v>3008</v>
      </c>
      <c r="B3011">
        <v>11692.2403222495</v>
      </c>
      <c r="C3011">
        <f t="shared" si="474"/>
        <v>3.3233632436025259E-3</v>
      </c>
      <c r="D3011">
        <f t="shared" si="482"/>
        <v>46.343347407247791</v>
      </c>
      <c r="E3011">
        <f t="shared" si="479"/>
        <v>-4.3078420914768768E-5</v>
      </c>
      <c r="F3011">
        <f t="shared" si="483"/>
        <v>6903.2289199806319</v>
      </c>
      <c r="G3011">
        <f t="shared" si="475"/>
        <v>5268.8192799870876</v>
      </c>
      <c r="H3011">
        <f t="shared" si="476"/>
        <v>46.344096399935438</v>
      </c>
      <c r="I3011">
        <f t="shared" si="477"/>
        <v>46.344096399935445</v>
      </c>
      <c r="J3011" s="6">
        <f t="shared" si="478"/>
        <v>46.344096399935438</v>
      </c>
      <c r="K3011" s="2">
        <f t="shared" si="480"/>
        <v>2.9135875737472504E-9</v>
      </c>
      <c r="L3011" s="8">
        <f t="shared" si="481"/>
        <v>1.6161816734245007E-5</v>
      </c>
    </row>
    <row r="3012" spans="1:12">
      <c r="A3012">
        <v>3009</v>
      </c>
      <c r="B3012">
        <v>11692.2403222495</v>
      </c>
      <c r="C3012">
        <f t="shared" si="474"/>
        <v>3.3222591362126247E-3</v>
      </c>
      <c r="D3012">
        <f t="shared" si="482"/>
        <v>46.343347550413029</v>
      </c>
      <c r="E3012">
        <f t="shared" si="479"/>
        <v>-4.3062421671973064E-5</v>
      </c>
      <c r="F3012">
        <f t="shared" si="483"/>
        <v>6903.2288795008653</v>
      </c>
      <c r="G3012">
        <f t="shared" si="475"/>
        <v>5268.8192530005772</v>
      </c>
      <c r="H3012">
        <f t="shared" si="476"/>
        <v>46.344096265002889</v>
      </c>
      <c r="I3012">
        <f t="shared" si="477"/>
        <v>46.344096265002882</v>
      </c>
      <c r="J3012" s="6">
        <f t="shared" si="478"/>
        <v>46.344096265002889</v>
      </c>
      <c r="K3012" s="2">
        <f t="shared" si="480"/>
        <v>2.9115369415227461E-9</v>
      </c>
      <c r="L3012" s="8">
        <f t="shared" si="481"/>
        <v>1.6155815870796707E-5</v>
      </c>
    </row>
    <row r="3013" spans="1:12">
      <c r="A3013">
        <v>3010</v>
      </c>
      <c r="B3013">
        <v>11692.2403222495</v>
      </c>
      <c r="C3013">
        <f t="shared" ref="C3013:C3076" si="484">$C$1/(A3013+1)</f>
        <v>3.3211557622052474E-3</v>
      </c>
      <c r="D3013">
        <f t="shared" si="482"/>
        <v>46.343347693477554</v>
      </c>
      <c r="E3013">
        <f t="shared" si="479"/>
        <v>-4.3046433688229237E-5</v>
      </c>
      <c r="F3013">
        <f t="shared" si="483"/>
        <v>6903.2288390495751</v>
      </c>
      <c r="G3013">
        <f t="shared" ref="G3013:G3076" si="485">(10000+10*F3013)/15</f>
        <v>5268.8192260330507</v>
      </c>
      <c r="H3013">
        <f t="shared" ref="H3013:H3076" si="486">$U$3*(1+G3013/$U$4)</f>
        <v>46.344096130165255</v>
      </c>
      <c r="I3013">
        <f t="shared" ref="I3013:I3076" si="487">$U$6*(1+(F3013-G3013)/$U$7)</f>
        <v>46.344096130165241</v>
      </c>
      <c r="J3013" s="6">
        <f t="shared" ref="J3013:J3076" si="488">(H3013+I3013)/2</f>
        <v>46.344096130165248</v>
      </c>
      <c r="K3013" s="2">
        <f t="shared" si="480"/>
        <v>2.9094890690211081E-9</v>
      </c>
      <c r="L3013" s="8">
        <f t="shared" si="481"/>
        <v>1.6149819228512285E-5</v>
      </c>
    </row>
    <row r="3014" spans="1:12">
      <c r="A3014">
        <v>3011</v>
      </c>
      <c r="B3014">
        <v>11692.2403222495</v>
      </c>
      <c r="C3014">
        <f t="shared" si="484"/>
        <v>3.3200531208499337E-3</v>
      </c>
      <c r="D3014">
        <f t="shared" si="482"/>
        <v>46.343347836441467</v>
      </c>
      <c r="E3014">
        <f t="shared" ref="E3014:E3077" si="489">(D3014-J3013)*(1-0.5*($U$6/$U$7 + 2/3*$U$3/$U$4-2/3*$U$6/$U$7)*B3014*0.1*EXP(0.1*(D3014+$U$10))/(EXP(0.1*D3014)+EXP(0.1*$U$10))^2)</f>
        <v>-4.3030456950459269E-5</v>
      </c>
      <c r="F3014">
        <f t="shared" si="483"/>
        <v>6903.2287986267338</v>
      </c>
      <c r="G3014">
        <f t="shared" si="485"/>
        <v>5268.8191990844898</v>
      </c>
      <c r="H3014">
        <f t="shared" si="486"/>
        <v>46.34409599542245</v>
      </c>
      <c r="I3014">
        <f t="shared" si="487"/>
        <v>46.344095995422435</v>
      </c>
      <c r="J3014" s="6">
        <f t="shared" si="488"/>
        <v>46.344095995422443</v>
      </c>
      <c r="K3014" s="2">
        <f t="shared" ref="K3014:K3077" si="490">ABS(J3014-J3013)/J3013</f>
        <v>2.9074427296909182E-9</v>
      </c>
      <c r="L3014" s="8">
        <f t="shared" ref="L3014:L3077" si="491">ABS(J3014-D3014)/D3014</f>
        <v>1.6143826803711915E-5</v>
      </c>
    </row>
    <row r="3015" spans="1:12">
      <c r="A3015">
        <v>3012</v>
      </c>
      <c r="B3015">
        <v>11692.2403222495</v>
      </c>
      <c r="C3015">
        <f t="shared" si="484"/>
        <v>3.318951211417192E-3</v>
      </c>
      <c r="D3015">
        <f t="shared" ref="D3015:D3078" si="492">D3014-C3014*E3014</f>
        <v>46.343347979304873</v>
      </c>
      <c r="E3015">
        <f t="shared" si="489"/>
        <v>-4.3014491448444994E-5</v>
      </c>
      <c r="F3015">
        <f t="shared" ref="F3015:F3078" si="493">B3015*EXP($U$9*D3015)/(EXP($U$9*D3015)+EXP($U$9*$U$10))</f>
        <v>6903.2287582323097</v>
      </c>
      <c r="G3015">
        <f t="shared" si="485"/>
        <v>5268.8191721548737</v>
      </c>
      <c r="H3015">
        <f t="shared" si="486"/>
        <v>46.344095860774374</v>
      </c>
      <c r="I3015">
        <f t="shared" si="487"/>
        <v>46.34409586077436</v>
      </c>
      <c r="J3015" s="6">
        <f t="shared" si="488"/>
        <v>46.344095860774367</v>
      </c>
      <c r="K3015" s="2">
        <f t="shared" si="490"/>
        <v>2.905398690126873E-9</v>
      </c>
      <c r="L3015" s="8">
        <f t="shared" si="491"/>
        <v>1.6137838591795839E-5</v>
      </c>
    </row>
    <row r="3016" spans="1:12">
      <c r="A3016">
        <v>3013</v>
      </c>
      <c r="B3016">
        <v>11692.2403222495</v>
      </c>
      <c r="C3016">
        <f t="shared" si="484"/>
        <v>3.3178500331785005E-3</v>
      </c>
      <c r="D3016">
        <f t="shared" si="492"/>
        <v>46.343348122067873</v>
      </c>
      <c r="E3016">
        <f t="shared" si="489"/>
        <v>-4.2998537170329374E-5</v>
      </c>
      <c r="F3016">
        <f t="shared" si="493"/>
        <v>6903.2287178662773</v>
      </c>
      <c r="G3016">
        <f t="shared" si="485"/>
        <v>5268.8191452441852</v>
      </c>
      <c r="H3016">
        <f t="shared" si="486"/>
        <v>46.344095726220928</v>
      </c>
      <c r="I3016">
        <f t="shared" si="487"/>
        <v>46.344095726220921</v>
      </c>
      <c r="J3016" s="6">
        <f t="shared" si="488"/>
        <v>46.344095726220928</v>
      </c>
      <c r="K3016" s="2">
        <f t="shared" si="490"/>
        <v>2.9033566436911447E-9</v>
      </c>
      <c r="L3016" s="8">
        <f t="shared" si="491"/>
        <v>1.6131854588624267E-5</v>
      </c>
    </row>
    <row r="3017" spans="1:12">
      <c r="A3017">
        <v>3014</v>
      </c>
      <c r="B3017">
        <v>11692.2403222495</v>
      </c>
      <c r="C3017">
        <f t="shared" si="484"/>
        <v>3.3167495854063019E-3</v>
      </c>
      <c r="D3017">
        <f t="shared" si="492"/>
        <v>46.343348264730572</v>
      </c>
      <c r="E3017">
        <f t="shared" si="489"/>
        <v>-4.2982594104670959E-5</v>
      </c>
      <c r="F3017">
        <f t="shared" si="493"/>
        <v>6903.2286775286029</v>
      </c>
      <c r="G3017">
        <f t="shared" si="485"/>
        <v>5268.8191183524023</v>
      </c>
      <c r="H3017">
        <f t="shared" si="486"/>
        <v>46.344095591762013</v>
      </c>
      <c r="I3017">
        <f t="shared" si="487"/>
        <v>46.344095591762013</v>
      </c>
      <c r="J3017" s="6">
        <f t="shared" si="488"/>
        <v>46.344095591762013</v>
      </c>
      <c r="K3017" s="2">
        <f t="shared" si="490"/>
        <v>2.9013170503405713E-9</v>
      </c>
      <c r="L3017" s="8">
        <f t="shared" si="491"/>
        <v>1.6125874789444122E-5</v>
      </c>
    </row>
    <row r="3018" spans="1:12">
      <c r="A3018">
        <v>3015</v>
      </c>
      <c r="B3018">
        <v>11692.2403222495</v>
      </c>
      <c r="C3018">
        <f t="shared" si="484"/>
        <v>3.3156498673740055E-3</v>
      </c>
      <c r="D3018">
        <f t="shared" si="492"/>
        <v>46.343348407293071</v>
      </c>
      <c r="E3018">
        <f t="shared" si="489"/>
        <v>-4.2966662239207524E-5</v>
      </c>
      <c r="F3018">
        <f t="shared" si="493"/>
        <v>6903.2286372192584</v>
      </c>
      <c r="G3018">
        <f t="shared" si="485"/>
        <v>5268.8190914795059</v>
      </c>
      <c r="H3018">
        <f t="shared" si="486"/>
        <v>46.344095457397536</v>
      </c>
      <c r="I3018">
        <f t="shared" si="487"/>
        <v>46.344095457397522</v>
      </c>
      <c r="J3018" s="6">
        <f t="shared" si="488"/>
        <v>46.344095457397529</v>
      </c>
      <c r="K3018" s="2">
        <f t="shared" si="490"/>
        <v>2.8992794501183896E-9</v>
      </c>
      <c r="L3018" s="8">
        <f t="shared" si="491"/>
        <v>1.6119899190115612E-5</v>
      </c>
    </row>
    <row r="3019" spans="1:12">
      <c r="A3019">
        <v>3016</v>
      </c>
      <c r="B3019">
        <v>11692.2403222495</v>
      </c>
      <c r="C3019">
        <f t="shared" si="484"/>
        <v>3.3145508783559829E-3</v>
      </c>
      <c r="D3019">
        <f t="shared" si="492"/>
        <v>46.343348549755476</v>
      </c>
      <c r="E3019">
        <f t="shared" si="489"/>
        <v>-4.2950741562491982E-5</v>
      </c>
      <c r="F3019">
        <f t="shared" si="493"/>
        <v>6903.2285969382165</v>
      </c>
      <c r="G3019">
        <f t="shared" si="485"/>
        <v>5268.8190646254779</v>
      </c>
      <c r="H3019">
        <f t="shared" si="486"/>
        <v>46.344095323127391</v>
      </c>
      <c r="I3019">
        <f t="shared" si="487"/>
        <v>46.344095323127391</v>
      </c>
      <c r="J3019" s="6">
        <f t="shared" si="488"/>
        <v>46.344095323127391</v>
      </c>
      <c r="K3019" s="2">
        <f t="shared" si="490"/>
        <v>2.897243689705701E-9</v>
      </c>
      <c r="L3019" s="8">
        <f t="shared" si="491"/>
        <v>1.6113927786498944E-5</v>
      </c>
    </row>
    <row r="3020" spans="1:12">
      <c r="A3020">
        <v>3017</v>
      </c>
      <c r="B3020">
        <v>11692.2403222495</v>
      </c>
      <c r="C3020">
        <f t="shared" si="484"/>
        <v>3.3134526176275677E-3</v>
      </c>
      <c r="D3020">
        <f t="shared" si="492"/>
        <v>46.343348692117893</v>
      </c>
      <c r="E3020">
        <f t="shared" si="489"/>
        <v>-4.2934832063489668E-5</v>
      </c>
      <c r="F3020">
        <f t="shared" si="493"/>
        <v>6903.2285566854462</v>
      </c>
      <c r="G3020">
        <f t="shared" si="485"/>
        <v>5268.8190377902974</v>
      </c>
      <c r="H3020">
        <f t="shared" si="486"/>
        <v>46.344095188951485</v>
      </c>
      <c r="I3020">
        <f t="shared" si="487"/>
        <v>46.344095188951485</v>
      </c>
      <c r="J3020" s="6">
        <f t="shared" si="488"/>
        <v>46.344095188951485</v>
      </c>
      <c r="K3020" s="2">
        <f t="shared" si="490"/>
        <v>2.8952103823782803E-9</v>
      </c>
      <c r="L3020" s="8">
        <f t="shared" si="491"/>
        <v>1.610796057384104E-5</v>
      </c>
    </row>
    <row r="3021" spans="1:12">
      <c r="A3021">
        <v>3018</v>
      </c>
      <c r="B3021">
        <v>11692.2403222495</v>
      </c>
      <c r="C3021">
        <f t="shared" si="484"/>
        <v>3.3123550844650546E-3</v>
      </c>
      <c r="D3021">
        <f t="shared" si="492"/>
        <v>46.343348834380421</v>
      </c>
      <c r="E3021">
        <f t="shared" si="489"/>
        <v>-4.2918933729939374E-5</v>
      </c>
      <c r="F3021">
        <f t="shared" si="493"/>
        <v>6903.2285164609175</v>
      </c>
      <c r="G3021">
        <f t="shared" si="485"/>
        <v>5268.8190109739453</v>
      </c>
      <c r="H3021">
        <f t="shared" si="486"/>
        <v>46.344095054869726</v>
      </c>
      <c r="I3021">
        <f t="shared" si="487"/>
        <v>46.344095054869719</v>
      </c>
      <c r="J3021" s="6">
        <f t="shared" si="488"/>
        <v>46.344095054869726</v>
      </c>
      <c r="K3021" s="2">
        <f t="shared" si="490"/>
        <v>2.8931789148604252E-9</v>
      </c>
      <c r="L3021" s="8">
        <f t="shared" si="491"/>
        <v>1.6101997548155432E-5</v>
      </c>
    </row>
    <row r="3022" spans="1:12">
      <c r="A3022">
        <v>3019</v>
      </c>
      <c r="B3022">
        <v>11692.2403222495</v>
      </c>
      <c r="C3022">
        <f t="shared" si="484"/>
        <v>3.3112582781456954E-3</v>
      </c>
      <c r="D3022">
        <f t="shared" si="492"/>
        <v>46.343348976543169</v>
      </c>
      <c r="E3022">
        <f t="shared" si="489"/>
        <v>-4.2903046550803298E-5</v>
      </c>
      <c r="F3022">
        <f t="shared" si="493"/>
        <v>6903.228476264605</v>
      </c>
      <c r="G3022">
        <f t="shared" si="485"/>
        <v>5268.8189841764024</v>
      </c>
      <c r="H3022">
        <f t="shared" si="486"/>
        <v>46.344094920882014</v>
      </c>
      <c r="I3022">
        <f t="shared" si="487"/>
        <v>46.344094920882029</v>
      </c>
      <c r="J3022" s="6">
        <f t="shared" si="488"/>
        <v>46.344094920882021</v>
      </c>
      <c r="K3022" s="2">
        <f t="shared" si="490"/>
        <v>2.8911494404711057E-9</v>
      </c>
      <c r="L3022" s="8">
        <f t="shared" si="491"/>
        <v>1.609603870514901E-5</v>
      </c>
    </row>
    <row r="3023" spans="1:12">
      <c r="A3023">
        <v>3020</v>
      </c>
      <c r="B3023">
        <v>11692.2403222495</v>
      </c>
      <c r="C3023">
        <f t="shared" si="484"/>
        <v>3.3101621979476996E-3</v>
      </c>
      <c r="D3023">
        <f t="shared" si="492"/>
        <v>46.343349118606234</v>
      </c>
      <c r="E3023">
        <f t="shared" si="489"/>
        <v>-4.2887170515046525E-5</v>
      </c>
      <c r="F3023">
        <f t="shared" si="493"/>
        <v>6903.2284360964759</v>
      </c>
      <c r="G3023">
        <f t="shared" si="485"/>
        <v>5268.8189573976506</v>
      </c>
      <c r="H3023">
        <f t="shared" si="486"/>
        <v>46.344094786988251</v>
      </c>
      <c r="I3023">
        <f t="shared" si="487"/>
        <v>46.344094786988258</v>
      </c>
      <c r="J3023" s="6">
        <f t="shared" si="488"/>
        <v>46.344094786988251</v>
      </c>
      <c r="K3023" s="2">
        <f t="shared" si="490"/>
        <v>2.8891225724861043E-9</v>
      </c>
      <c r="L3023" s="8">
        <f t="shared" si="491"/>
        <v>1.6090084040068694E-5</v>
      </c>
    </row>
    <row r="3024" spans="1:12">
      <c r="A3024">
        <v>3021</v>
      </c>
      <c r="B3024">
        <v>11692.2403222495</v>
      </c>
      <c r="C3024">
        <f t="shared" si="484"/>
        <v>3.3090668431502318E-3</v>
      </c>
      <c r="D3024">
        <f t="shared" si="492"/>
        <v>46.343349260569724</v>
      </c>
      <c r="E3024">
        <f t="shared" si="489"/>
        <v>-4.2871305609588278E-5</v>
      </c>
      <c r="F3024">
        <f t="shared" si="493"/>
        <v>6903.2283959565011</v>
      </c>
      <c r="G3024">
        <f t="shared" si="485"/>
        <v>5268.818930637668</v>
      </c>
      <c r="H3024">
        <f t="shared" si="486"/>
        <v>46.344094653188336</v>
      </c>
      <c r="I3024">
        <f t="shared" si="487"/>
        <v>46.344094653188336</v>
      </c>
      <c r="J3024" s="6">
        <f t="shared" si="488"/>
        <v>46.344094653188336</v>
      </c>
      <c r="K3024" s="2">
        <f t="shared" si="490"/>
        <v>2.8870973909918399E-9</v>
      </c>
      <c r="L3024" s="8">
        <f t="shared" si="491"/>
        <v>1.6084133548928014E-5</v>
      </c>
    </row>
    <row r="3025" spans="1:12">
      <c r="A3025">
        <v>3022</v>
      </c>
      <c r="B3025">
        <v>11692.2403222495</v>
      </c>
      <c r="C3025">
        <f t="shared" si="484"/>
        <v>3.3079722130334105E-3</v>
      </c>
      <c r="D3025">
        <f t="shared" si="492"/>
        <v>46.343349402433738</v>
      </c>
      <c r="E3025">
        <f t="shared" si="489"/>
        <v>-4.2855451824209376E-5</v>
      </c>
      <c r="F3025">
        <f t="shared" si="493"/>
        <v>6903.2283558446534</v>
      </c>
      <c r="G3025">
        <f t="shared" si="485"/>
        <v>5268.8189038964356</v>
      </c>
      <c r="H3025">
        <f t="shared" si="486"/>
        <v>46.344094519482169</v>
      </c>
      <c r="I3025">
        <f t="shared" si="487"/>
        <v>46.344094519482169</v>
      </c>
      <c r="J3025" s="6">
        <f t="shared" si="488"/>
        <v>46.344094519482169</v>
      </c>
      <c r="K3025" s="2">
        <f t="shared" si="490"/>
        <v>2.8850745092640953E-9</v>
      </c>
      <c r="L3025" s="8">
        <f t="shared" si="491"/>
        <v>1.6078187227280542E-5</v>
      </c>
    </row>
    <row r="3026" spans="1:12">
      <c r="A3026">
        <v>3023</v>
      </c>
      <c r="B3026">
        <v>11692.2403222495</v>
      </c>
      <c r="C3026">
        <f t="shared" si="484"/>
        <v>3.3068783068783067E-3</v>
      </c>
      <c r="D3026">
        <f t="shared" si="492"/>
        <v>46.343349544198382</v>
      </c>
      <c r="E3026">
        <f t="shared" si="489"/>
        <v>-4.2839609146649965E-5</v>
      </c>
      <c r="F3026">
        <f t="shared" si="493"/>
        <v>6903.2283157609018</v>
      </c>
      <c r="G3026">
        <f t="shared" si="485"/>
        <v>5268.8188771739351</v>
      </c>
      <c r="H3026">
        <f t="shared" si="486"/>
        <v>46.344094385869674</v>
      </c>
      <c r="I3026">
        <f t="shared" si="487"/>
        <v>46.344094385869667</v>
      </c>
      <c r="J3026" s="6">
        <f t="shared" si="488"/>
        <v>46.344094385869667</v>
      </c>
      <c r="K3026" s="2">
        <f t="shared" si="490"/>
        <v>2.8830534673460951E-9</v>
      </c>
      <c r="L3026" s="8">
        <f t="shared" si="491"/>
        <v>1.6072245070986482E-5</v>
      </c>
    </row>
    <row r="3027" spans="1:12">
      <c r="A3027">
        <v>3024</v>
      </c>
      <c r="B3027">
        <v>11692.2403222495</v>
      </c>
      <c r="C3027">
        <f t="shared" si="484"/>
        <v>3.3057851239669421E-3</v>
      </c>
      <c r="D3027">
        <f t="shared" si="492"/>
        <v>46.343349685863757</v>
      </c>
      <c r="E3027">
        <f t="shared" si="489"/>
        <v>-4.2823777566282181E-5</v>
      </c>
      <c r="F3027">
        <f t="shared" si="493"/>
        <v>6903.2282757052189</v>
      </c>
      <c r="G3027">
        <f t="shared" si="485"/>
        <v>5268.8188504701457</v>
      </c>
      <c r="H3027">
        <f t="shared" si="486"/>
        <v>46.344094252350729</v>
      </c>
      <c r="I3027">
        <f t="shared" si="487"/>
        <v>46.344094252350736</v>
      </c>
      <c r="J3027" s="6">
        <f t="shared" si="488"/>
        <v>46.344094252350729</v>
      </c>
      <c r="K3027" s="2">
        <f t="shared" si="490"/>
        <v>2.8810345718757493E-9</v>
      </c>
      <c r="L3027" s="8">
        <f t="shared" si="491"/>
        <v>1.606630707575273E-5</v>
      </c>
    </row>
    <row r="3028" spans="1:12">
      <c r="A3028">
        <v>3025</v>
      </c>
      <c r="B3028">
        <v>11692.2403222495</v>
      </c>
      <c r="C3028">
        <f t="shared" si="484"/>
        <v>3.3046926635822869E-3</v>
      </c>
      <c r="D3028">
        <f t="shared" si="492"/>
        <v>46.343349827429961</v>
      </c>
      <c r="E3028">
        <f t="shared" si="489"/>
        <v>-4.2807957071659668E-5</v>
      </c>
      <c r="F3028">
        <f t="shared" si="493"/>
        <v>6903.228235677575</v>
      </c>
      <c r="G3028">
        <f t="shared" si="485"/>
        <v>5268.81882378505</v>
      </c>
      <c r="H3028">
        <f t="shared" si="486"/>
        <v>46.344094118925256</v>
      </c>
      <c r="I3028">
        <f t="shared" si="487"/>
        <v>46.344094118925256</v>
      </c>
      <c r="J3028" s="6">
        <f t="shared" si="488"/>
        <v>46.344094118925256</v>
      </c>
      <c r="K3028" s="2">
        <f t="shared" si="490"/>
        <v>2.8790178228530957E-9</v>
      </c>
      <c r="L3028" s="8">
        <f t="shared" si="491"/>
        <v>1.6060373237286169E-5</v>
      </c>
    </row>
    <row r="3029" spans="1:12">
      <c r="A3029">
        <v>3026</v>
      </c>
      <c r="B3029">
        <v>11692.2403222495</v>
      </c>
      <c r="C3029">
        <f t="shared" si="484"/>
        <v>3.3036009250082591E-3</v>
      </c>
      <c r="D3029">
        <f t="shared" si="492"/>
        <v>46.343349968897101</v>
      </c>
      <c r="E3029">
        <f t="shared" si="489"/>
        <v>-4.2792147650929846E-5</v>
      </c>
      <c r="F3029">
        <f t="shared" si="493"/>
        <v>6903.2281956779416</v>
      </c>
      <c r="G3029">
        <f t="shared" si="485"/>
        <v>5268.818797118628</v>
      </c>
      <c r="H3029">
        <f t="shared" si="486"/>
        <v>46.34409398559314</v>
      </c>
      <c r="I3029">
        <f t="shared" si="487"/>
        <v>46.344093985593133</v>
      </c>
      <c r="J3029" s="6">
        <f t="shared" si="488"/>
        <v>46.344093985593133</v>
      </c>
      <c r="K3029" s="2">
        <f t="shared" si="490"/>
        <v>2.8770035269160491E-9</v>
      </c>
      <c r="L3029" s="8">
        <f t="shared" si="491"/>
        <v>1.6054443550833726E-5</v>
      </c>
    </row>
    <row r="3030" spans="1:12">
      <c r="A3030">
        <v>3027</v>
      </c>
      <c r="B3030">
        <v>11692.2403222495</v>
      </c>
      <c r="C3030">
        <f t="shared" si="484"/>
        <v>3.3025099075297227E-3</v>
      </c>
      <c r="D3030">
        <f t="shared" si="492"/>
        <v>46.343350110265277</v>
      </c>
      <c r="E3030">
        <f t="shared" si="489"/>
        <v>-4.2776349291830924E-5</v>
      </c>
      <c r="F3030">
        <f t="shared" si="493"/>
        <v>6903.2281557062897</v>
      </c>
      <c r="G3030">
        <f t="shared" si="485"/>
        <v>5268.8187704708598</v>
      </c>
      <c r="H3030">
        <f t="shared" si="486"/>
        <v>46.344093852354298</v>
      </c>
      <c r="I3030">
        <f t="shared" si="487"/>
        <v>46.344093852354298</v>
      </c>
      <c r="J3030" s="6">
        <f t="shared" si="488"/>
        <v>46.344093852354298</v>
      </c>
      <c r="K3030" s="2">
        <f t="shared" si="490"/>
        <v>2.874990610832072E-9</v>
      </c>
      <c r="L3030" s="8">
        <f t="shared" si="491"/>
        <v>1.6048518012868897E-5</v>
      </c>
    </row>
    <row r="3031" spans="1:12">
      <c r="A3031">
        <v>3028</v>
      </c>
      <c r="B3031">
        <v>11692.2403222495</v>
      </c>
      <c r="C3031">
        <f t="shared" si="484"/>
        <v>3.3014196104324861E-3</v>
      </c>
      <c r="D3031">
        <f t="shared" si="492"/>
        <v>46.343350251534595</v>
      </c>
      <c r="E3031">
        <f t="shared" si="489"/>
        <v>-4.2760561984552655E-5</v>
      </c>
      <c r="F3031">
        <f t="shared" si="493"/>
        <v>6903.2281157625912</v>
      </c>
      <c r="G3031">
        <f t="shared" si="485"/>
        <v>5268.8187438417272</v>
      </c>
      <c r="H3031">
        <f t="shared" si="486"/>
        <v>46.344093719208637</v>
      </c>
      <c r="I3031">
        <f t="shared" si="487"/>
        <v>46.344093719208637</v>
      </c>
      <c r="J3031" s="6">
        <f t="shared" si="488"/>
        <v>46.344093719208637</v>
      </c>
      <c r="K3031" s="2">
        <f t="shared" si="490"/>
        <v>2.8729801478337734E-9</v>
      </c>
      <c r="L3031" s="8">
        <f t="shared" si="491"/>
        <v>1.6042596618638608E-5</v>
      </c>
    </row>
    <row r="3032" spans="1:12">
      <c r="A3032">
        <v>3029</v>
      </c>
      <c r="B3032">
        <v>11692.2403222495</v>
      </c>
      <c r="C3032">
        <f t="shared" si="484"/>
        <v>3.3003300330033004E-3</v>
      </c>
      <c r="D3032">
        <f t="shared" si="492"/>
        <v>46.343350392705155</v>
      </c>
      <c r="E3032">
        <f t="shared" si="489"/>
        <v>-4.2744785716831105E-5</v>
      </c>
      <c r="F3032">
        <f t="shared" si="493"/>
        <v>6903.228075846815</v>
      </c>
      <c r="G3032">
        <f t="shared" si="485"/>
        <v>5268.8187172312091</v>
      </c>
      <c r="H3032">
        <f t="shared" si="486"/>
        <v>46.344093586156049</v>
      </c>
      <c r="I3032">
        <f t="shared" si="487"/>
        <v>46.344093586156063</v>
      </c>
      <c r="J3032" s="6">
        <f t="shared" si="488"/>
        <v>46.344093586156056</v>
      </c>
      <c r="K3032" s="2">
        <f t="shared" si="490"/>
        <v>2.8709716779643723E-9</v>
      </c>
      <c r="L3032" s="8">
        <f t="shared" si="491"/>
        <v>1.6036679364003066E-5</v>
      </c>
    </row>
    <row r="3033" spans="1:12">
      <c r="A3033">
        <v>3030</v>
      </c>
      <c r="B3033">
        <v>11692.2403222495</v>
      </c>
      <c r="C3033">
        <f t="shared" si="484"/>
        <v>3.2992411745298581E-3</v>
      </c>
      <c r="D3033">
        <f t="shared" si="492"/>
        <v>46.343350533777055</v>
      </c>
      <c r="E3033">
        <f t="shared" si="489"/>
        <v>-4.2729020477634383E-5</v>
      </c>
      <c r="F3033">
        <f t="shared" si="493"/>
        <v>6903.2280359589349</v>
      </c>
      <c r="G3033">
        <f t="shared" si="485"/>
        <v>5268.8186906392903</v>
      </c>
      <c r="H3033">
        <f t="shared" si="486"/>
        <v>46.34409345319645</v>
      </c>
      <c r="I3033">
        <f t="shared" si="487"/>
        <v>46.34409345319645</v>
      </c>
      <c r="J3033" s="6">
        <f t="shared" si="488"/>
        <v>46.34409345319645</v>
      </c>
      <c r="K3033" s="2">
        <f t="shared" si="490"/>
        <v>2.868965507861786E-9</v>
      </c>
      <c r="L3033" s="8">
        <f t="shared" si="491"/>
        <v>1.6030766244515846E-5</v>
      </c>
    </row>
    <row r="3034" spans="1:12">
      <c r="A3034">
        <v>3031</v>
      </c>
      <c r="B3034">
        <v>11692.2403222495</v>
      </c>
      <c r="C3034">
        <f t="shared" si="484"/>
        <v>3.2981530343007917E-3</v>
      </c>
      <c r="D3034">
        <f t="shared" si="492"/>
        <v>46.343350674750397</v>
      </c>
      <c r="E3034">
        <f t="shared" si="489"/>
        <v>-4.2713266255104846E-5</v>
      </c>
      <c r="F3034">
        <f t="shared" si="493"/>
        <v>6903.2279960989226</v>
      </c>
      <c r="G3034">
        <f t="shared" si="485"/>
        <v>5268.8186640659487</v>
      </c>
      <c r="H3034">
        <f t="shared" si="486"/>
        <v>46.34409332032974</v>
      </c>
      <c r="I3034">
        <f t="shared" si="487"/>
        <v>46.34409332032974</v>
      </c>
      <c r="J3034" s="6">
        <f t="shared" si="488"/>
        <v>46.34409332032974</v>
      </c>
      <c r="K3034" s="2">
        <f t="shared" si="490"/>
        <v>2.8669610242502862E-9</v>
      </c>
      <c r="L3034" s="8">
        <f t="shared" si="491"/>
        <v>1.6024857256343804E-5</v>
      </c>
    </row>
    <row r="3035" spans="1:12">
      <c r="A3035">
        <v>3032</v>
      </c>
      <c r="B3035">
        <v>11692.2403222495</v>
      </c>
      <c r="C3035">
        <f t="shared" si="484"/>
        <v>3.2970656116056711E-3</v>
      </c>
      <c r="D3035">
        <f t="shared" si="492"/>
        <v>46.343350815625286</v>
      </c>
      <c r="E3035">
        <f t="shared" si="489"/>
        <v>-4.269752303861724E-5</v>
      </c>
      <c r="F3035">
        <f t="shared" si="493"/>
        <v>6903.2279562667491</v>
      </c>
      <c r="G3035">
        <f t="shared" si="485"/>
        <v>5268.8186375111663</v>
      </c>
      <c r="H3035">
        <f t="shared" si="486"/>
        <v>46.344093187555835</v>
      </c>
      <c r="I3035">
        <f t="shared" si="487"/>
        <v>46.344093187555828</v>
      </c>
      <c r="J3035" s="6">
        <f t="shared" si="488"/>
        <v>46.344093187555828</v>
      </c>
      <c r="K3035" s="2">
        <f t="shared" si="490"/>
        <v>2.8649586870867304E-9</v>
      </c>
      <c r="L3035" s="8">
        <f t="shared" si="491"/>
        <v>1.6018952395040499E-5</v>
      </c>
    </row>
    <row r="3036" spans="1:12">
      <c r="A3036">
        <v>3033</v>
      </c>
      <c r="B3036">
        <v>11692.2403222495</v>
      </c>
      <c r="C3036">
        <f t="shared" si="484"/>
        <v>3.2959789057350032E-3</v>
      </c>
      <c r="D3036">
        <f t="shared" si="492"/>
        <v>46.343350956401821</v>
      </c>
      <c r="E3036">
        <f t="shared" si="489"/>
        <v>-4.2681790816727058E-5</v>
      </c>
      <c r="F3036">
        <f t="shared" si="493"/>
        <v>6903.2279164623824</v>
      </c>
      <c r="G3036">
        <f t="shared" si="485"/>
        <v>5268.8186109749213</v>
      </c>
      <c r="H3036">
        <f t="shared" si="486"/>
        <v>46.344093054874605</v>
      </c>
      <c r="I3036">
        <f t="shared" si="487"/>
        <v>46.344093054874612</v>
      </c>
      <c r="J3036" s="6">
        <f t="shared" si="488"/>
        <v>46.344093054874605</v>
      </c>
      <c r="K3036" s="2">
        <f t="shared" si="490"/>
        <v>2.8629586496900978E-9</v>
      </c>
      <c r="L3036" s="8">
        <f t="shared" si="491"/>
        <v>1.6013051656159511E-5</v>
      </c>
    </row>
    <row r="3037" spans="1:12">
      <c r="A3037">
        <v>3034</v>
      </c>
      <c r="B3037">
        <v>11692.2403222495</v>
      </c>
      <c r="C3037">
        <f t="shared" si="484"/>
        <v>3.2948929159802307E-3</v>
      </c>
      <c r="D3037">
        <f t="shared" si="492"/>
        <v>46.343351097080102</v>
      </c>
      <c r="E3037">
        <f t="shared" si="489"/>
        <v>-4.2666069577578821E-5</v>
      </c>
      <c r="F3037">
        <f t="shared" si="493"/>
        <v>6903.2278766857953</v>
      </c>
      <c r="G3037">
        <f t="shared" si="485"/>
        <v>5268.8185844571972</v>
      </c>
      <c r="H3037">
        <f t="shared" si="486"/>
        <v>46.344092922285981</v>
      </c>
      <c r="I3037">
        <f t="shared" si="487"/>
        <v>46.344092922285981</v>
      </c>
      <c r="J3037" s="6">
        <f t="shared" si="488"/>
        <v>46.344092922285981</v>
      </c>
      <c r="K3037" s="2">
        <f t="shared" si="490"/>
        <v>2.8609606054225414E-9</v>
      </c>
      <c r="L3037" s="8">
        <f t="shared" si="491"/>
        <v>1.6007155035561044E-5</v>
      </c>
    </row>
    <row r="3038" spans="1:12">
      <c r="A3038">
        <v>3035</v>
      </c>
      <c r="B3038">
        <v>11692.2403222495</v>
      </c>
      <c r="C3038">
        <f t="shared" si="484"/>
        <v>3.2938076416337285E-3</v>
      </c>
      <c r="D3038">
        <f t="shared" si="492"/>
        <v>46.343351237660229</v>
      </c>
      <c r="E3038">
        <f t="shared" si="489"/>
        <v>-4.2650359310139428E-5</v>
      </c>
      <c r="F3038">
        <f t="shared" si="493"/>
        <v>6903.2278369369642</v>
      </c>
      <c r="G3038">
        <f t="shared" si="485"/>
        <v>5268.8185579579758</v>
      </c>
      <c r="H3038">
        <f t="shared" si="486"/>
        <v>46.344092789789883</v>
      </c>
      <c r="I3038">
        <f t="shared" si="487"/>
        <v>46.344092789789883</v>
      </c>
      <c r="J3038" s="6">
        <f t="shared" si="488"/>
        <v>46.344092789789883</v>
      </c>
      <c r="K3038" s="2">
        <f t="shared" si="490"/>
        <v>2.8589640943272651E-9</v>
      </c>
      <c r="L3038" s="8">
        <f t="shared" si="491"/>
        <v>1.6001262529565278E-5</v>
      </c>
    </row>
    <row r="3039" spans="1:12">
      <c r="A3039">
        <v>3036</v>
      </c>
      <c r="B3039">
        <v>11692.2403222495</v>
      </c>
      <c r="C3039">
        <f t="shared" si="484"/>
        <v>3.2927230819888046E-3</v>
      </c>
      <c r="D3039">
        <f t="shared" si="492"/>
        <v>46.343351378142309</v>
      </c>
      <c r="E3039">
        <f t="shared" si="489"/>
        <v>-4.2634660004187708E-5</v>
      </c>
      <c r="F3039">
        <f t="shared" si="493"/>
        <v>6903.2277972158545</v>
      </c>
      <c r="G3039">
        <f t="shared" si="485"/>
        <v>5268.8185314772363</v>
      </c>
      <c r="H3039">
        <f t="shared" si="486"/>
        <v>46.344092657386184</v>
      </c>
      <c r="I3039">
        <f t="shared" si="487"/>
        <v>46.344092657386184</v>
      </c>
      <c r="J3039" s="6">
        <f t="shared" si="488"/>
        <v>46.344092657386184</v>
      </c>
      <c r="K3039" s="2">
        <f t="shared" si="490"/>
        <v>2.8569703429558494E-9</v>
      </c>
      <c r="L3039" s="8">
        <f t="shared" si="491"/>
        <v>1.59953741331125E-5</v>
      </c>
    </row>
    <row r="3040" spans="1:12">
      <c r="A3040">
        <v>3037</v>
      </c>
      <c r="B3040">
        <v>11692.2403222495</v>
      </c>
      <c r="C3040">
        <f t="shared" si="484"/>
        <v>3.2916392363396972E-3</v>
      </c>
      <c r="D3040">
        <f t="shared" si="492"/>
        <v>46.34335151852644</v>
      </c>
      <c r="E3040">
        <f t="shared" si="489"/>
        <v>-4.2618971646644149E-5</v>
      </c>
      <c r="F3040">
        <f t="shared" si="493"/>
        <v>6903.2277575224389</v>
      </c>
      <c r="G3040">
        <f t="shared" si="485"/>
        <v>5268.8185050149596</v>
      </c>
      <c r="H3040">
        <f t="shared" si="486"/>
        <v>46.344092525074799</v>
      </c>
      <c r="I3040">
        <f t="shared" si="487"/>
        <v>46.344092525074792</v>
      </c>
      <c r="J3040" s="6">
        <f t="shared" si="488"/>
        <v>46.344092525074799</v>
      </c>
      <c r="K3040" s="2">
        <f t="shared" si="490"/>
        <v>2.8549784313946723E-9</v>
      </c>
      <c r="L3040" s="8">
        <f t="shared" si="491"/>
        <v>1.598948984221624E-5</v>
      </c>
    </row>
    <row r="3041" spans="1:12">
      <c r="A3041">
        <v>3038</v>
      </c>
      <c r="B3041">
        <v>11692.2403222495</v>
      </c>
      <c r="C3041">
        <f t="shared" si="484"/>
        <v>3.290556103981573E-3</v>
      </c>
      <c r="D3041">
        <f t="shared" si="492"/>
        <v>46.343351658812722</v>
      </c>
      <c r="E3041">
        <f t="shared" si="489"/>
        <v>-4.2603294226884086E-5</v>
      </c>
      <c r="F3041">
        <f t="shared" si="493"/>
        <v>6903.227717856691</v>
      </c>
      <c r="G3041">
        <f t="shared" si="485"/>
        <v>5268.8184785711264</v>
      </c>
      <c r="H3041">
        <f t="shared" si="486"/>
        <v>46.344092392855636</v>
      </c>
      <c r="I3041">
        <f t="shared" si="487"/>
        <v>46.344092392855643</v>
      </c>
      <c r="J3041" s="6">
        <f t="shared" si="488"/>
        <v>46.344092392855643</v>
      </c>
      <c r="K3041" s="2">
        <f t="shared" si="490"/>
        <v>2.8529883596437666E-9</v>
      </c>
      <c r="L3041" s="8">
        <f t="shared" si="491"/>
        <v>1.598360965289003E-5</v>
      </c>
    </row>
    <row r="3042" spans="1:12">
      <c r="A3042">
        <v>3039</v>
      </c>
      <c r="B3042">
        <v>11692.2403222495</v>
      </c>
      <c r="C3042">
        <f t="shared" si="484"/>
        <v>3.2894736842105261E-3</v>
      </c>
      <c r="D3042">
        <f t="shared" si="492"/>
        <v>46.343351799001255</v>
      </c>
      <c r="E3042">
        <f t="shared" si="489"/>
        <v>-4.2587627734277947E-5</v>
      </c>
      <c r="F3042">
        <f t="shared" si="493"/>
        <v>6903.2276782185809</v>
      </c>
      <c r="G3042">
        <f t="shared" si="485"/>
        <v>5268.8184521457206</v>
      </c>
      <c r="H3042">
        <f t="shared" si="486"/>
        <v>46.344092260728601</v>
      </c>
      <c r="I3042">
        <f t="shared" si="487"/>
        <v>46.344092260728601</v>
      </c>
      <c r="J3042" s="6">
        <f t="shared" si="488"/>
        <v>46.344092260728601</v>
      </c>
      <c r="K3042" s="2">
        <f t="shared" si="490"/>
        <v>2.8510007409789457E-9</v>
      </c>
      <c r="L3042" s="8">
        <f t="shared" si="491"/>
        <v>1.5977733560534127E-5</v>
      </c>
    </row>
    <row r="3043" spans="1:12">
      <c r="A3043">
        <v>3040</v>
      </c>
      <c r="B3043">
        <v>11692.2403222495</v>
      </c>
      <c r="C3043">
        <f t="shared" si="484"/>
        <v>3.2883919763235779E-3</v>
      </c>
      <c r="D3043">
        <f t="shared" si="492"/>
        <v>46.343351939092138</v>
      </c>
      <c r="E3043">
        <f t="shared" si="489"/>
        <v>-4.2571972156563749E-5</v>
      </c>
      <c r="F3043">
        <f t="shared" si="493"/>
        <v>6903.2276386080812</v>
      </c>
      <c r="G3043">
        <f t="shared" si="485"/>
        <v>5268.8184257387202</v>
      </c>
      <c r="H3043">
        <f t="shared" si="486"/>
        <v>46.344092128693603</v>
      </c>
      <c r="I3043">
        <f t="shared" si="487"/>
        <v>46.344092128693603</v>
      </c>
      <c r="J3043" s="6">
        <f t="shared" si="488"/>
        <v>46.344092128693603</v>
      </c>
      <c r="K3043" s="2">
        <f t="shared" si="490"/>
        <v>2.8490146554865762E-9</v>
      </c>
      <c r="L3043" s="8">
        <f t="shared" si="491"/>
        <v>1.5971861561468703E-5</v>
      </c>
    </row>
    <row r="3044" spans="1:12">
      <c r="A3044">
        <v>3041</v>
      </c>
      <c r="B3044">
        <v>11692.2403222495</v>
      </c>
      <c r="C3044">
        <f t="shared" si="484"/>
        <v>3.2873109796186721E-3</v>
      </c>
      <c r="D3044">
        <f t="shared" si="492"/>
        <v>46.34335207908547</v>
      </c>
      <c r="E3044">
        <f t="shared" si="489"/>
        <v>-4.2556327483933706E-5</v>
      </c>
      <c r="F3044">
        <f t="shared" si="493"/>
        <v>6903.2275990251637</v>
      </c>
      <c r="G3044">
        <f t="shared" si="485"/>
        <v>5268.8183993501098</v>
      </c>
      <c r="H3044">
        <f t="shared" si="486"/>
        <v>46.344091996750549</v>
      </c>
      <c r="I3044">
        <f t="shared" si="487"/>
        <v>46.344091996750535</v>
      </c>
      <c r="J3044" s="6">
        <f t="shared" si="488"/>
        <v>46.344091996750542</v>
      </c>
      <c r="K3044" s="2">
        <f t="shared" si="490"/>
        <v>2.8470308697614173E-9</v>
      </c>
      <c r="L3044" s="8">
        <f t="shared" si="491"/>
        <v>1.5965993651247329E-5</v>
      </c>
    </row>
    <row r="3045" spans="1:12">
      <c r="A3045">
        <v>3042</v>
      </c>
      <c r="B3045">
        <v>11692.2403222495</v>
      </c>
      <c r="C3045">
        <f t="shared" si="484"/>
        <v>3.2862306933946761E-3</v>
      </c>
      <c r="D3045">
        <f t="shared" si="492"/>
        <v>46.343352218981352</v>
      </c>
      <c r="E3045">
        <f t="shared" si="489"/>
        <v>-4.254069370453149E-5</v>
      </c>
      <c r="F3045">
        <f t="shared" si="493"/>
        <v>6903.2275594698003</v>
      </c>
      <c r="G3045">
        <f t="shared" si="485"/>
        <v>5268.8183729798666</v>
      </c>
      <c r="H3045">
        <f t="shared" si="486"/>
        <v>46.344091864899333</v>
      </c>
      <c r="I3045">
        <f t="shared" si="487"/>
        <v>46.34409186489934</v>
      </c>
      <c r="J3045" s="6">
        <f t="shared" si="488"/>
        <v>46.34409186489934</v>
      </c>
      <c r="K3045" s="2">
        <f t="shared" si="490"/>
        <v>2.8450487705277213E-9</v>
      </c>
      <c r="L3045" s="8">
        <f t="shared" si="491"/>
        <v>1.5960129826036867E-5</v>
      </c>
    </row>
    <row r="3046" spans="1:12">
      <c r="A3046">
        <v>3043</v>
      </c>
      <c r="B3046">
        <v>11692.2403222495</v>
      </c>
      <c r="C3046">
        <f t="shared" si="484"/>
        <v>3.2851511169513796E-3</v>
      </c>
      <c r="D3046">
        <f t="shared" si="492"/>
        <v>46.343352358779882</v>
      </c>
      <c r="E3046">
        <f t="shared" si="489"/>
        <v>-4.2525070808138775E-5</v>
      </c>
      <c r="F3046">
        <f t="shared" si="493"/>
        <v>6903.2275199419646</v>
      </c>
      <c r="G3046">
        <f t="shared" si="485"/>
        <v>5268.8183466279761</v>
      </c>
      <c r="H3046">
        <f t="shared" si="486"/>
        <v>46.344091733139877</v>
      </c>
      <c r="I3046">
        <f t="shared" si="487"/>
        <v>46.344091733139884</v>
      </c>
      <c r="J3046" s="6">
        <f t="shared" si="488"/>
        <v>46.344091733139877</v>
      </c>
      <c r="K3046" s="2">
        <f t="shared" si="490"/>
        <v>2.8430692776992003E-9</v>
      </c>
      <c r="L3046" s="8">
        <f t="shared" si="491"/>
        <v>1.595427008108424E-5</v>
      </c>
    </row>
    <row r="3047" spans="1:12">
      <c r="A3047">
        <v>3044</v>
      </c>
      <c r="B3047">
        <v>11692.2403222495</v>
      </c>
      <c r="C3047">
        <f t="shared" si="484"/>
        <v>3.2840722495894909E-3</v>
      </c>
      <c r="D3047">
        <f t="shared" si="492"/>
        <v>46.343352498481167</v>
      </c>
      <c r="E3047">
        <f t="shared" si="489"/>
        <v>-4.250945878167771E-5</v>
      </c>
      <c r="F3047">
        <f t="shared" si="493"/>
        <v>6903.227480441622</v>
      </c>
      <c r="G3047">
        <f t="shared" si="485"/>
        <v>5268.8183202944147</v>
      </c>
      <c r="H3047">
        <f t="shared" si="486"/>
        <v>46.344091601472073</v>
      </c>
      <c r="I3047">
        <f t="shared" si="487"/>
        <v>46.344091601472073</v>
      </c>
      <c r="J3047" s="6">
        <f t="shared" si="488"/>
        <v>46.344091601472073</v>
      </c>
      <c r="K3047" s="2">
        <f t="shared" si="490"/>
        <v>2.8410914713622121E-9</v>
      </c>
      <c r="L3047" s="8">
        <f t="shared" si="491"/>
        <v>1.5948414412402984E-5</v>
      </c>
    </row>
    <row r="3048" spans="1:12">
      <c r="A3048">
        <v>3045</v>
      </c>
      <c r="B3048">
        <v>11692.2403222495</v>
      </c>
      <c r="C3048">
        <f t="shared" si="484"/>
        <v>3.2829940906106371E-3</v>
      </c>
      <c r="D3048">
        <f t="shared" si="492"/>
        <v>46.3433526380853</v>
      </c>
      <c r="E3048">
        <f t="shared" si="489"/>
        <v>-4.2493857615337749E-5</v>
      </c>
      <c r="F3048">
        <f t="shared" si="493"/>
        <v>6903.2274409687498</v>
      </c>
      <c r="G3048">
        <f t="shared" si="485"/>
        <v>5268.8182939791668</v>
      </c>
      <c r="H3048">
        <f t="shared" si="486"/>
        <v>46.34409146989583</v>
      </c>
      <c r="I3048">
        <f t="shared" si="487"/>
        <v>46.34409146989583</v>
      </c>
      <c r="J3048" s="6">
        <f t="shared" si="488"/>
        <v>46.34409146989583</v>
      </c>
      <c r="K3048" s="2">
        <f t="shared" si="490"/>
        <v>2.8391158114736307E-9</v>
      </c>
      <c r="L3048" s="8">
        <f t="shared" si="491"/>
        <v>1.5942562815853314E-5</v>
      </c>
    </row>
    <row r="3049" spans="1:12">
      <c r="A3049">
        <v>3046</v>
      </c>
      <c r="B3049">
        <v>11692.2403222495</v>
      </c>
      <c r="C3049">
        <f t="shared" si="484"/>
        <v>3.2819166393173614E-3</v>
      </c>
      <c r="D3049">
        <f t="shared" si="492"/>
        <v>46.343352777592386</v>
      </c>
      <c r="E3049">
        <f t="shared" si="489"/>
        <v>-4.2478267297265385E-5</v>
      </c>
      <c r="F3049">
        <f t="shared" si="493"/>
        <v>6903.227401523317</v>
      </c>
      <c r="G3049">
        <f t="shared" si="485"/>
        <v>5268.8182676822116</v>
      </c>
      <c r="H3049">
        <f t="shared" si="486"/>
        <v>46.344091338411062</v>
      </c>
      <c r="I3049">
        <f t="shared" si="487"/>
        <v>46.344091338411054</v>
      </c>
      <c r="J3049" s="6">
        <f t="shared" si="488"/>
        <v>46.344091338411062</v>
      </c>
      <c r="K3049" s="2">
        <f t="shared" si="490"/>
        <v>2.8371419913955955E-9</v>
      </c>
      <c r="L3049" s="8">
        <f t="shared" si="491"/>
        <v>1.5936715287295446E-5</v>
      </c>
    </row>
    <row r="3050" spans="1:12">
      <c r="A3050">
        <v>3047</v>
      </c>
      <c r="B3050">
        <v>11692.2403222495</v>
      </c>
      <c r="C3050">
        <f t="shared" si="484"/>
        <v>3.2808398950131233E-3</v>
      </c>
      <c r="D3050">
        <f t="shared" si="492"/>
        <v>46.34335291700252</v>
      </c>
      <c r="E3050">
        <f t="shared" si="489"/>
        <v>-4.2462687817241803E-5</v>
      </c>
      <c r="F3050">
        <f t="shared" si="493"/>
        <v>6903.2273621052955</v>
      </c>
      <c r="G3050">
        <f t="shared" si="485"/>
        <v>5268.81824140353</v>
      </c>
      <c r="H3050">
        <f t="shared" si="486"/>
        <v>46.344091207017648</v>
      </c>
      <c r="I3050">
        <f t="shared" si="487"/>
        <v>46.344091207017655</v>
      </c>
      <c r="J3050" s="6">
        <f t="shared" si="488"/>
        <v>46.344091207017655</v>
      </c>
      <c r="K3050" s="2">
        <f t="shared" si="490"/>
        <v>2.8351706244039345E-9</v>
      </c>
      <c r="L3050" s="8">
        <f t="shared" si="491"/>
        <v>1.593087182228295E-5</v>
      </c>
    </row>
    <row r="3051" spans="1:12">
      <c r="A3051">
        <v>3048</v>
      </c>
      <c r="B3051">
        <v>11692.2403222495</v>
      </c>
      <c r="C3051">
        <f t="shared" si="484"/>
        <v>3.2797638570022957E-3</v>
      </c>
      <c r="D3051">
        <f t="shared" si="492"/>
        <v>46.343353056315799</v>
      </c>
      <c r="E3051">
        <f t="shared" si="489"/>
        <v>-4.2447119163005637E-5</v>
      </c>
      <c r="F3051">
        <f t="shared" si="493"/>
        <v>6903.2273227146643</v>
      </c>
      <c r="G3051">
        <f t="shared" si="485"/>
        <v>5268.8182151431092</v>
      </c>
      <c r="H3051">
        <f t="shared" si="486"/>
        <v>46.344091075715554</v>
      </c>
      <c r="I3051">
        <f t="shared" si="487"/>
        <v>46.344091075715554</v>
      </c>
      <c r="J3051" s="6">
        <f t="shared" si="488"/>
        <v>46.344091075715554</v>
      </c>
      <c r="K3051" s="2">
        <f t="shared" si="490"/>
        <v>2.8332004839470939E-9</v>
      </c>
      <c r="L3051" s="8">
        <f t="shared" si="491"/>
        <v>1.5925032417442649E-5</v>
      </c>
    </row>
    <row r="3052" spans="1:12">
      <c r="A3052">
        <v>3049</v>
      </c>
      <c r="B3052">
        <v>11692.2403222495</v>
      </c>
      <c r="C3052">
        <f t="shared" si="484"/>
        <v>3.2786885245901639E-3</v>
      </c>
      <c r="D3052">
        <f t="shared" si="492"/>
        <v>46.343353195532323</v>
      </c>
      <c r="E3052">
        <f t="shared" si="489"/>
        <v>-4.2431561325563316E-5</v>
      </c>
      <c r="F3052">
        <f t="shared" si="493"/>
        <v>6903.2272833513862</v>
      </c>
      <c r="G3052">
        <f t="shared" si="485"/>
        <v>5268.8181889009247</v>
      </c>
      <c r="H3052">
        <f t="shared" si="486"/>
        <v>46.344090944504622</v>
      </c>
      <c r="I3052">
        <f t="shared" si="487"/>
        <v>46.344090944504622</v>
      </c>
      <c r="J3052" s="6">
        <f t="shared" si="488"/>
        <v>46.344090944504622</v>
      </c>
      <c r="K3052" s="2">
        <f t="shared" si="490"/>
        <v>2.8312332565335441E-9</v>
      </c>
      <c r="L3052" s="8">
        <f t="shared" si="491"/>
        <v>1.5919197067714833E-5</v>
      </c>
    </row>
    <row r="3053" spans="1:12">
      <c r="A3053">
        <v>3050</v>
      </c>
      <c r="B3053">
        <v>11692.2403222495</v>
      </c>
      <c r="C3053">
        <f t="shared" si="484"/>
        <v>3.2776138970829235E-3</v>
      </c>
      <c r="D3053">
        <f t="shared" si="492"/>
        <v>46.3433533346522</v>
      </c>
      <c r="E3053">
        <f t="shared" si="489"/>
        <v>-4.2416014291019508E-5</v>
      </c>
      <c r="F3053">
        <f t="shared" si="493"/>
        <v>6903.2272440154375</v>
      </c>
      <c r="G3053">
        <f t="shared" si="485"/>
        <v>5268.8181626769574</v>
      </c>
      <c r="H3053">
        <f t="shared" si="486"/>
        <v>46.344090813384788</v>
      </c>
      <c r="I3053">
        <f t="shared" si="487"/>
        <v>46.344090813384796</v>
      </c>
      <c r="J3053" s="6">
        <f t="shared" si="488"/>
        <v>46.344090813384796</v>
      </c>
      <c r="K3053" s="2">
        <f t="shared" si="490"/>
        <v>2.8292674089738303E-9</v>
      </c>
      <c r="L3053" s="8">
        <f t="shared" si="491"/>
        <v>1.5913365769419674E-5</v>
      </c>
    </row>
    <row r="3054" spans="1:12">
      <c r="A3054">
        <v>3051</v>
      </c>
      <c r="B3054">
        <v>11692.2403222495</v>
      </c>
      <c r="C3054">
        <f t="shared" si="484"/>
        <v>3.27653997378768E-3</v>
      </c>
      <c r="D3054">
        <f t="shared" si="492"/>
        <v>46.343353473675521</v>
      </c>
      <c r="E3054">
        <f t="shared" si="489"/>
        <v>-4.2400478050379339E-5</v>
      </c>
      <c r="F3054">
        <f t="shared" si="493"/>
        <v>6903.2272047067863</v>
      </c>
      <c r="G3054">
        <f t="shared" si="485"/>
        <v>5268.8181364711909</v>
      </c>
      <c r="H3054">
        <f t="shared" si="486"/>
        <v>46.344090682355954</v>
      </c>
      <c r="I3054">
        <f t="shared" si="487"/>
        <v>46.344090682355954</v>
      </c>
      <c r="J3054" s="6">
        <f t="shared" si="488"/>
        <v>46.344090682355954</v>
      </c>
      <c r="K3054" s="2">
        <f t="shared" si="490"/>
        <v>2.8273041678195826E-9</v>
      </c>
      <c r="L3054" s="8">
        <f t="shared" si="491"/>
        <v>1.5907538517957429E-5</v>
      </c>
    </row>
    <row r="3055" spans="1:12">
      <c r="A3055">
        <v>3052</v>
      </c>
      <c r="B3055">
        <v>11692.2403222495</v>
      </c>
      <c r="C3055">
        <f t="shared" si="484"/>
        <v>3.275466754012447E-3</v>
      </c>
      <c r="D3055">
        <f t="shared" si="492"/>
        <v>46.343353612602385</v>
      </c>
      <c r="E3055">
        <f t="shared" si="489"/>
        <v>-4.2384952590974423E-5</v>
      </c>
      <c r="F3055">
        <f t="shared" si="493"/>
        <v>6903.2271654254109</v>
      </c>
      <c r="G3055">
        <f t="shared" si="485"/>
        <v>5268.8181102836079</v>
      </c>
      <c r="H3055">
        <f t="shared" si="486"/>
        <v>46.344090551418034</v>
      </c>
      <c r="I3055">
        <f t="shared" si="487"/>
        <v>46.344090551418027</v>
      </c>
      <c r="J3055" s="6">
        <f t="shared" si="488"/>
        <v>46.344090551418034</v>
      </c>
      <c r="K3055" s="2">
        <f t="shared" si="490"/>
        <v>2.8253423065192358E-9</v>
      </c>
      <c r="L3055" s="8">
        <f t="shared" si="491"/>
        <v>1.5901715309801601E-5</v>
      </c>
    </row>
    <row r="3056" spans="1:12">
      <c r="A3056">
        <v>3053</v>
      </c>
      <c r="B3056">
        <v>11692.2403222495</v>
      </c>
      <c r="C3056">
        <f t="shared" si="484"/>
        <v>3.2743942370661427E-3</v>
      </c>
      <c r="D3056">
        <f t="shared" si="492"/>
        <v>46.343353751432886</v>
      </c>
      <c r="E3056">
        <f t="shared" si="489"/>
        <v>-4.2369437903811438E-5</v>
      </c>
      <c r="F3056">
        <f t="shared" si="493"/>
        <v>6903.2271261712813</v>
      </c>
      <c r="G3056">
        <f t="shared" si="485"/>
        <v>5268.8180841141875</v>
      </c>
      <c r="H3056">
        <f t="shared" si="486"/>
        <v>46.344090420570936</v>
      </c>
      <c r="I3056">
        <f t="shared" si="487"/>
        <v>46.344090420570936</v>
      </c>
      <c r="J3056" s="6">
        <f t="shared" si="488"/>
        <v>46.344090420570936</v>
      </c>
      <c r="K3056" s="2">
        <f t="shared" si="490"/>
        <v>2.8233825916675733E-9</v>
      </c>
      <c r="L3056" s="8">
        <f t="shared" si="491"/>
        <v>1.5895896140812401E-5</v>
      </c>
    </row>
    <row r="3057" spans="1:12">
      <c r="A3057">
        <v>3054</v>
      </c>
      <c r="B3057">
        <v>11692.2403222495</v>
      </c>
      <c r="C3057">
        <f t="shared" si="484"/>
        <v>3.2733224222585926E-3</v>
      </c>
      <c r="D3057">
        <f t="shared" si="492"/>
        <v>46.34335389016713</v>
      </c>
      <c r="E3057">
        <f t="shared" si="489"/>
        <v>-4.2353933977037094E-5</v>
      </c>
      <c r="F3057">
        <f t="shared" si="493"/>
        <v>6903.2270869443673</v>
      </c>
      <c r="G3057">
        <f t="shared" si="485"/>
        <v>5268.8180579629116</v>
      </c>
      <c r="H3057">
        <f t="shared" si="486"/>
        <v>46.344090289814552</v>
      </c>
      <c r="I3057">
        <f t="shared" si="487"/>
        <v>46.344090289814559</v>
      </c>
      <c r="J3057" s="6">
        <f t="shared" si="488"/>
        <v>46.344090289814559</v>
      </c>
      <c r="K3057" s="2">
        <f t="shared" si="490"/>
        <v>2.8214250232646308E-9</v>
      </c>
      <c r="L3057" s="8">
        <f t="shared" si="491"/>
        <v>1.5890081006543404E-5</v>
      </c>
    </row>
    <row r="3058" spans="1:12">
      <c r="A3058">
        <v>3055</v>
      </c>
      <c r="B3058">
        <v>11692.2403222495</v>
      </c>
      <c r="C3058">
        <f t="shared" si="484"/>
        <v>3.2722513089005235E-3</v>
      </c>
      <c r="D3058">
        <f t="shared" si="492"/>
        <v>46.343354028805209</v>
      </c>
      <c r="E3058">
        <f t="shared" si="489"/>
        <v>-4.2338440799613458E-5</v>
      </c>
      <c r="F3058">
        <f t="shared" si="493"/>
        <v>6903.2270477446455</v>
      </c>
      <c r="G3058">
        <f t="shared" si="485"/>
        <v>5268.8180318297636</v>
      </c>
      <c r="H3058">
        <f t="shared" si="486"/>
        <v>46.34409015914882</v>
      </c>
      <c r="I3058">
        <f t="shared" si="487"/>
        <v>46.34409015914882</v>
      </c>
      <c r="J3058" s="6">
        <f t="shared" si="488"/>
        <v>46.34409015914882</v>
      </c>
      <c r="K3058" s="2">
        <f t="shared" si="490"/>
        <v>2.8194692946725393E-9</v>
      </c>
      <c r="L3058" s="8">
        <f t="shared" si="491"/>
        <v>1.5884269903161472E-5</v>
      </c>
    </row>
    <row r="3059" spans="1:12">
      <c r="A3059">
        <v>3056</v>
      </c>
      <c r="B3059">
        <v>11692.2403222495</v>
      </c>
      <c r="C3059">
        <f t="shared" si="484"/>
        <v>3.2711808963035655E-3</v>
      </c>
      <c r="D3059">
        <f t="shared" si="492"/>
        <v>46.343354167347229</v>
      </c>
      <c r="E3059">
        <f t="shared" si="489"/>
        <v>-4.2322958360507793E-5</v>
      </c>
      <c r="F3059">
        <f t="shared" si="493"/>
        <v>6903.2270085720811</v>
      </c>
      <c r="G3059">
        <f t="shared" si="485"/>
        <v>5268.818005714721</v>
      </c>
      <c r="H3059">
        <f t="shared" si="486"/>
        <v>46.344090028573603</v>
      </c>
      <c r="I3059">
        <f t="shared" si="487"/>
        <v>46.344090028573603</v>
      </c>
      <c r="J3059" s="6">
        <f t="shared" si="488"/>
        <v>46.344090028573603</v>
      </c>
      <c r="K3059" s="2">
        <f t="shared" si="490"/>
        <v>2.8175160191671421E-9</v>
      </c>
      <c r="L3059" s="8">
        <f t="shared" si="491"/>
        <v>1.5878462825913532E-5</v>
      </c>
    </row>
    <row r="3060" spans="1:12">
      <c r="A3060">
        <v>3057</v>
      </c>
      <c r="B3060">
        <v>11692.2403222495</v>
      </c>
      <c r="C3060">
        <f t="shared" si="484"/>
        <v>3.2701111837802484E-3</v>
      </c>
      <c r="D3060">
        <f t="shared" si="492"/>
        <v>46.343354305793284</v>
      </c>
      <c r="E3060">
        <f t="shared" si="489"/>
        <v>-4.2307486647865072E-5</v>
      </c>
      <c r="F3060">
        <f t="shared" si="493"/>
        <v>6903.2269694266524</v>
      </c>
      <c r="G3060">
        <f t="shared" si="485"/>
        <v>5268.8179796177683</v>
      </c>
      <c r="H3060">
        <f t="shared" si="486"/>
        <v>46.344089898088839</v>
      </c>
      <c r="I3060">
        <f t="shared" si="487"/>
        <v>46.344089898088839</v>
      </c>
      <c r="J3060" s="6">
        <f t="shared" si="488"/>
        <v>46.344089898088839</v>
      </c>
      <c r="K3060" s="2">
        <f t="shared" si="490"/>
        <v>2.8155642768347597E-9</v>
      </c>
      <c r="L3060" s="8">
        <f t="shared" si="491"/>
        <v>1.587265977127309E-5</v>
      </c>
    </row>
    <row r="3061" spans="1:12">
      <c r="A3061">
        <v>3058</v>
      </c>
      <c r="B3061">
        <v>11692.2403222495</v>
      </c>
      <c r="C3061">
        <f t="shared" si="484"/>
        <v>3.2690421706440013E-3</v>
      </c>
      <c r="D3061">
        <f t="shared" si="492"/>
        <v>46.343354444143472</v>
      </c>
      <c r="E3061">
        <f t="shared" si="489"/>
        <v>-4.22920256518754E-5</v>
      </c>
      <c r="F3061">
        <f t="shared" si="493"/>
        <v>6903.2269303083331</v>
      </c>
      <c r="G3061">
        <f t="shared" si="485"/>
        <v>5268.817953538889</v>
      </c>
      <c r="H3061">
        <f t="shared" si="486"/>
        <v>46.344089767694442</v>
      </c>
      <c r="I3061">
        <f t="shared" si="487"/>
        <v>46.344089767694435</v>
      </c>
      <c r="J3061" s="6">
        <f t="shared" si="488"/>
        <v>46.344089767694442</v>
      </c>
      <c r="K3061" s="2">
        <f t="shared" si="490"/>
        <v>2.8136143743133283E-9</v>
      </c>
      <c r="L3061" s="8">
        <f t="shared" si="491"/>
        <v>1.5866860735253681E-5</v>
      </c>
    </row>
    <row r="3062" spans="1:12">
      <c r="A3062">
        <v>3059</v>
      </c>
      <c r="B3062">
        <v>11692.2403222495</v>
      </c>
      <c r="C3062">
        <f t="shared" si="484"/>
        <v>3.2679738562091504E-3</v>
      </c>
      <c r="D3062">
        <f t="shared" si="492"/>
        <v>46.343354582397886</v>
      </c>
      <c r="E3062">
        <f t="shared" si="489"/>
        <v>-4.2276575362319793E-5</v>
      </c>
      <c r="F3062">
        <f t="shared" si="493"/>
        <v>6903.2268912170903</v>
      </c>
      <c r="G3062">
        <f t="shared" si="485"/>
        <v>5268.8179274780596</v>
      </c>
      <c r="H3062">
        <f t="shared" si="486"/>
        <v>46.344089637390304</v>
      </c>
      <c r="I3062">
        <f t="shared" si="487"/>
        <v>46.344089637390312</v>
      </c>
      <c r="J3062" s="6">
        <f t="shared" si="488"/>
        <v>46.344089637390312</v>
      </c>
      <c r="K3062" s="2">
        <f t="shared" si="490"/>
        <v>2.8116666182407873E-9</v>
      </c>
      <c r="L3062" s="8">
        <f t="shared" si="491"/>
        <v>1.5861065713715525E-5</v>
      </c>
    </row>
    <row r="3063" spans="1:12">
      <c r="A3063">
        <v>3060</v>
      </c>
      <c r="B3063">
        <v>11692.2403222495</v>
      </c>
      <c r="C3063">
        <f t="shared" si="484"/>
        <v>3.266906239790918E-3</v>
      </c>
      <c r="D3063">
        <f t="shared" si="492"/>
        <v>46.343354720556626</v>
      </c>
      <c r="E3063">
        <f t="shared" si="489"/>
        <v>-4.2261135767755688E-5</v>
      </c>
      <c r="F3063">
        <f t="shared" si="493"/>
        <v>6903.2268521528977</v>
      </c>
      <c r="G3063">
        <f t="shared" si="485"/>
        <v>5268.8179014352654</v>
      </c>
      <c r="H3063">
        <f t="shared" si="486"/>
        <v>46.344089507176335</v>
      </c>
      <c r="I3063">
        <f t="shared" si="487"/>
        <v>46.344089507176321</v>
      </c>
      <c r="J3063" s="6">
        <f t="shared" si="488"/>
        <v>46.344089507176328</v>
      </c>
      <c r="K3063" s="2">
        <f t="shared" si="490"/>
        <v>2.8097214685740352E-9</v>
      </c>
      <c r="L3063" s="8">
        <f t="shared" si="491"/>
        <v>1.5855274701905554E-5</v>
      </c>
    </row>
    <row r="3064" spans="1:12">
      <c r="A3064">
        <v>3061</v>
      </c>
      <c r="B3064">
        <v>11692.2403222495</v>
      </c>
      <c r="C3064">
        <f t="shared" si="484"/>
        <v>3.2658393207054214E-3</v>
      </c>
      <c r="D3064">
        <f t="shared" si="492"/>
        <v>46.343354858619797</v>
      </c>
      <c r="E3064">
        <f t="shared" si="489"/>
        <v>-4.2245706855100771E-5</v>
      </c>
      <c r="F3064">
        <f t="shared" si="493"/>
        <v>6903.2268131157289</v>
      </c>
      <c r="G3064">
        <f t="shared" si="485"/>
        <v>5268.8178754104865</v>
      </c>
      <c r="H3064">
        <f t="shared" si="486"/>
        <v>46.344089377052441</v>
      </c>
      <c r="I3064">
        <f t="shared" si="487"/>
        <v>46.344089377052427</v>
      </c>
      <c r="J3064" s="6">
        <f t="shared" si="488"/>
        <v>46.344089377052434</v>
      </c>
      <c r="K3064" s="2">
        <f t="shared" si="490"/>
        <v>2.8077775454425202E-9</v>
      </c>
      <c r="L3064" s="8">
        <f t="shared" si="491"/>
        <v>1.5849487696297267E-5</v>
      </c>
    </row>
    <row r="3065" spans="1:12">
      <c r="A3065">
        <v>3062</v>
      </c>
      <c r="B3065">
        <v>11692.2403222495</v>
      </c>
      <c r="C3065">
        <f t="shared" si="484"/>
        <v>3.2647730982696701E-3</v>
      </c>
      <c r="D3065">
        <f t="shared" si="492"/>
        <v>46.343354996587486</v>
      </c>
      <c r="E3065">
        <f t="shared" si="489"/>
        <v>-4.2230288616181492E-5</v>
      </c>
      <c r="F3065">
        <f t="shared" si="493"/>
        <v>6903.2267741055566</v>
      </c>
      <c r="G3065">
        <f t="shared" si="485"/>
        <v>5268.8178494037038</v>
      </c>
      <c r="H3065">
        <f t="shared" si="486"/>
        <v>46.344089247018516</v>
      </c>
      <c r="I3065">
        <f t="shared" si="487"/>
        <v>46.34408924701853</v>
      </c>
      <c r="J3065" s="6">
        <f t="shared" si="488"/>
        <v>46.344089247018523</v>
      </c>
      <c r="K3065" s="2">
        <f t="shared" si="490"/>
        <v>2.8058359220789534E-9</v>
      </c>
      <c r="L3065" s="8">
        <f t="shared" si="491"/>
        <v>1.5843704692750883E-5</v>
      </c>
    </row>
    <row r="3066" spans="1:12">
      <c r="A3066">
        <v>3063</v>
      </c>
      <c r="B3066">
        <v>11692.2403222495</v>
      </c>
      <c r="C3066">
        <f t="shared" si="484"/>
        <v>3.2637075718015664E-3</v>
      </c>
      <c r="D3066">
        <f t="shared" si="492"/>
        <v>46.343355134459799</v>
      </c>
      <c r="E3066">
        <f t="shared" si="489"/>
        <v>-4.2214881038736161E-5</v>
      </c>
      <c r="F3066">
        <f t="shared" si="493"/>
        <v>6903.2267351223536</v>
      </c>
      <c r="G3066">
        <f t="shared" si="485"/>
        <v>5268.8178234149027</v>
      </c>
      <c r="H3066">
        <f t="shared" si="486"/>
        <v>46.344089117074518</v>
      </c>
      <c r="I3066">
        <f t="shared" si="487"/>
        <v>46.344089117074503</v>
      </c>
      <c r="J3066" s="6">
        <f t="shared" si="488"/>
        <v>46.34408911707451</v>
      </c>
      <c r="K3066" s="2">
        <f t="shared" si="490"/>
        <v>2.8038961385265055E-9</v>
      </c>
      <c r="L3066" s="8">
        <f t="shared" si="491"/>
        <v>1.5837925687126623E-5</v>
      </c>
    </row>
    <row r="3067" spans="1:12">
      <c r="A3067">
        <v>3064</v>
      </c>
      <c r="B3067">
        <v>11692.2403222495</v>
      </c>
      <c r="C3067">
        <f t="shared" si="484"/>
        <v>3.2626427406199023E-3</v>
      </c>
      <c r="D3067">
        <f t="shared" si="492"/>
        <v>46.343355272236828</v>
      </c>
      <c r="E3067">
        <f t="shared" si="489"/>
        <v>-4.2199484112546153E-5</v>
      </c>
      <c r="F3067">
        <f t="shared" si="493"/>
        <v>6903.2266961660926</v>
      </c>
      <c r="G3067">
        <f t="shared" si="485"/>
        <v>5268.8177974440614</v>
      </c>
      <c r="H3067">
        <f t="shared" si="486"/>
        <v>46.344088987220303</v>
      </c>
      <c r="I3067">
        <f t="shared" si="487"/>
        <v>46.34408898722031</v>
      </c>
      <c r="J3067" s="6">
        <f t="shared" si="488"/>
        <v>46.344088987220303</v>
      </c>
      <c r="K3067" s="2">
        <f t="shared" si="490"/>
        <v>2.8019583481041641E-9</v>
      </c>
      <c r="L3067" s="8">
        <f t="shared" si="491"/>
        <v>1.5832150675438025E-5</v>
      </c>
    </row>
    <row r="3068" spans="1:12">
      <c r="A3068">
        <v>3065</v>
      </c>
      <c r="B3068">
        <v>11692.2403222495</v>
      </c>
      <c r="C3068">
        <f t="shared" si="484"/>
        <v>3.2615786040443573E-3</v>
      </c>
      <c r="D3068">
        <f t="shared" si="492"/>
        <v>46.343355409918665</v>
      </c>
      <c r="E3068">
        <f t="shared" si="489"/>
        <v>-4.2184097826982857E-5</v>
      </c>
      <c r="F3068">
        <f t="shared" si="493"/>
        <v>6903.2266572367425</v>
      </c>
      <c r="G3068">
        <f t="shared" si="485"/>
        <v>5268.8177714911617</v>
      </c>
      <c r="H3068">
        <f t="shared" si="486"/>
        <v>46.344088857455802</v>
      </c>
      <c r="I3068">
        <f t="shared" si="487"/>
        <v>46.344088857455802</v>
      </c>
      <c r="J3068" s="6">
        <f t="shared" si="488"/>
        <v>46.344088857455802</v>
      </c>
      <c r="K3068" s="2">
        <f t="shared" si="490"/>
        <v>2.8000227041309193E-9</v>
      </c>
      <c r="L3068" s="8">
        <f t="shared" si="491"/>
        <v>1.5826379653545307E-5</v>
      </c>
    </row>
    <row r="3069" spans="1:12">
      <c r="A3069">
        <v>3066</v>
      </c>
      <c r="B3069">
        <v>11692.2403222495</v>
      </c>
      <c r="C3069">
        <f t="shared" si="484"/>
        <v>3.2605151613955006E-3</v>
      </c>
      <c r="D3069">
        <f t="shared" si="492"/>
        <v>46.343355547505418</v>
      </c>
      <c r="E3069">
        <f t="shared" si="489"/>
        <v>-4.2168722170195226E-5</v>
      </c>
      <c r="F3069">
        <f t="shared" si="493"/>
        <v>6903.2266183342799</v>
      </c>
      <c r="G3069">
        <f t="shared" si="485"/>
        <v>5268.8177455561863</v>
      </c>
      <c r="H3069">
        <f t="shared" si="486"/>
        <v>46.344088727780928</v>
      </c>
      <c r="I3069">
        <f t="shared" si="487"/>
        <v>46.344088727780935</v>
      </c>
      <c r="J3069" s="6">
        <f t="shared" si="488"/>
        <v>46.344088727780928</v>
      </c>
      <c r="K3069" s="2">
        <f t="shared" si="490"/>
        <v>2.7980887466499361E-9</v>
      </c>
      <c r="L3069" s="8">
        <f t="shared" si="491"/>
        <v>1.5820612617462009E-5</v>
      </c>
    </row>
    <row r="3070" spans="1:12">
      <c r="A3070">
        <v>3067</v>
      </c>
      <c r="B3070">
        <v>11692.2403222495</v>
      </c>
      <c r="C3070">
        <f t="shared" si="484"/>
        <v>3.259452411994785E-3</v>
      </c>
      <c r="D3070">
        <f t="shared" si="492"/>
        <v>46.343355684997178</v>
      </c>
      <c r="E3070">
        <f t="shared" si="489"/>
        <v>-4.2153357132371616E-5</v>
      </c>
      <c r="F3070">
        <f t="shared" si="493"/>
        <v>6903.2265794586765</v>
      </c>
      <c r="G3070">
        <f t="shared" si="485"/>
        <v>5268.817719639118</v>
      </c>
      <c r="H3070">
        <f t="shared" si="486"/>
        <v>46.34408859819559</v>
      </c>
      <c r="I3070">
        <f t="shared" si="487"/>
        <v>46.344088598195583</v>
      </c>
      <c r="J3070" s="6">
        <f t="shared" si="488"/>
        <v>46.344088598195583</v>
      </c>
      <c r="K3070" s="2">
        <f t="shared" si="490"/>
        <v>2.7961569356181162E-9</v>
      </c>
      <c r="L3070" s="8">
        <f t="shared" si="491"/>
        <v>1.581484956304835E-5</v>
      </c>
    </row>
    <row r="3071" spans="1:12">
      <c r="A3071">
        <v>3068</v>
      </c>
      <c r="B3071">
        <v>11692.2403222495</v>
      </c>
      <c r="C3071">
        <f t="shared" si="484"/>
        <v>3.2583903551645487E-3</v>
      </c>
      <c r="D3071">
        <f t="shared" si="492"/>
        <v>46.343355822394038</v>
      </c>
      <c r="E3071">
        <f t="shared" si="489"/>
        <v>-4.2138002702476394E-5</v>
      </c>
      <c r="F3071">
        <f t="shared" si="493"/>
        <v>6903.2265406099032</v>
      </c>
      <c r="G3071">
        <f t="shared" si="485"/>
        <v>5268.8176937399357</v>
      </c>
      <c r="H3071">
        <f t="shared" si="486"/>
        <v>46.344088468699681</v>
      </c>
      <c r="I3071">
        <f t="shared" si="487"/>
        <v>46.344088468699674</v>
      </c>
      <c r="J3071" s="6">
        <f t="shared" si="488"/>
        <v>46.344088468699681</v>
      </c>
      <c r="K3071" s="2">
        <f t="shared" si="490"/>
        <v>2.7942269643975795E-9</v>
      </c>
      <c r="L3071" s="8">
        <f t="shared" si="491"/>
        <v>1.5809090486471191E-5</v>
      </c>
    </row>
    <row r="3072" spans="1:12">
      <c r="A3072">
        <v>3069</v>
      </c>
      <c r="B3072">
        <v>11692.2403222495</v>
      </c>
      <c r="C3072">
        <f t="shared" si="484"/>
        <v>3.2573289902280132E-3</v>
      </c>
      <c r="D3072">
        <f t="shared" si="492"/>
        <v>46.343355959696098</v>
      </c>
      <c r="E3072">
        <f t="shared" si="489"/>
        <v>-4.2122658869883742E-5</v>
      </c>
      <c r="F3072">
        <f t="shared" si="493"/>
        <v>6903.2265017879381</v>
      </c>
      <c r="G3072">
        <f t="shared" si="485"/>
        <v>5268.817667858626</v>
      </c>
      <c r="H3072">
        <f t="shared" si="486"/>
        <v>46.34408833929313</v>
      </c>
      <c r="I3072">
        <f t="shared" si="487"/>
        <v>46.344088339293123</v>
      </c>
      <c r="J3072" s="6">
        <f t="shared" si="488"/>
        <v>46.344088339293123</v>
      </c>
      <c r="K3072" s="2">
        <f t="shared" si="490"/>
        <v>2.7922991396262739E-9</v>
      </c>
      <c r="L3072" s="8">
        <f t="shared" si="491"/>
        <v>1.580333538343743E-5</v>
      </c>
    </row>
    <row r="3073" spans="1:12">
      <c r="A3073">
        <v>3070</v>
      </c>
      <c r="B3073">
        <v>11692.2403222495</v>
      </c>
      <c r="C3073">
        <f t="shared" si="484"/>
        <v>3.2562683165092803E-3</v>
      </c>
      <c r="D3073">
        <f t="shared" si="492"/>
        <v>46.343356096903456</v>
      </c>
      <c r="E3073">
        <f t="shared" si="489"/>
        <v>-4.2107325623146267E-5</v>
      </c>
      <c r="F3073">
        <f t="shared" si="493"/>
        <v>6903.2264629927477</v>
      </c>
      <c r="G3073">
        <f t="shared" si="485"/>
        <v>5268.8176419951651</v>
      </c>
      <c r="H3073">
        <f t="shared" si="486"/>
        <v>46.344088209975823</v>
      </c>
      <c r="I3073">
        <f t="shared" si="487"/>
        <v>46.34408820997583</v>
      </c>
      <c r="J3073" s="6">
        <f t="shared" si="488"/>
        <v>46.344088209975823</v>
      </c>
      <c r="K3073" s="2">
        <f t="shared" si="490"/>
        <v>2.7903731546663177E-9</v>
      </c>
      <c r="L3073" s="8">
        <f t="shared" si="491"/>
        <v>1.5797584249960607E-5</v>
      </c>
    </row>
    <row r="3074" spans="1:12">
      <c r="A3074">
        <v>3071</v>
      </c>
      <c r="B3074">
        <v>11692.2403222495</v>
      </c>
      <c r="C3074">
        <f t="shared" si="484"/>
        <v>3.2552083333333335E-3</v>
      </c>
      <c r="D3074">
        <f t="shared" si="492"/>
        <v>46.343356234016206</v>
      </c>
      <c r="E3074">
        <f t="shared" si="489"/>
        <v>-4.2092002952048866E-5</v>
      </c>
      <c r="F3074">
        <f t="shared" si="493"/>
        <v>6903.2264242243073</v>
      </c>
      <c r="G3074">
        <f t="shared" si="485"/>
        <v>5268.8176161495385</v>
      </c>
      <c r="H3074">
        <f t="shared" si="486"/>
        <v>46.344088080747696</v>
      </c>
      <c r="I3074">
        <f t="shared" si="487"/>
        <v>46.344088080747689</v>
      </c>
      <c r="J3074" s="6">
        <f t="shared" si="488"/>
        <v>46.344088080747696</v>
      </c>
      <c r="K3074" s="2">
        <f t="shared" si="490"/>
        <v>2.7884490095177423E-9</v>
      </c>
      <c r="L3074" s="8">
        <f t="shared" si="491"/>
        <v>1.5791837082207585E-5</v>
      </c>
    </row>
    <row r="3075" spans="1:12">
      <c r="A3075">
        <v>3072</v>
      </c>
      <c r="B3075">
        <v>11692.2403222495</v>
      </c>
      <c r="C3075">
        <f t="shared" si="484"/>
        <v>3.2541490400260333E-3</v>
      </c>
      <c r="D3075">
        <f t="shared" si="492"/>
        <v>46.343356371034446</v>
      </c>
      <c r="E3075">
        <f t="shared" si="489"/>
        <v>-4.2076690845960057E-5</v>
      </c>
      <c r="F3075">
        <f t="shared" si="493"/>
        <v>6903.2263854825906</v>
      </c>
      <c r="G3075">
        <f t="shared" si="485"/>
        <v>5268.8175903217261</v>
      </c>
      <c r="H3075">
        <f t="shared" si="486"/>
        <v>46.344087951608628</v>
      </c>
      <c r="I3075">
        <f t="shared" si="487"/>
        <v>46.34408795160865</v>
      </c>
      <c r="J3075" s="6">
        <f t="shared" si="488"/>
        <v>46.344087951608643</v>
      </c>
      <c r="K3075" s="2">
        <f t="shared" si="490"/>
        <v>2.7865270108184985E-9</v>
      </c>
      <c r="L3075" s="8">
        <f t="shared" si="491"/>
        <v>1.5786093875885263E-5</v>
      </c>
    </row>
    <row r="3076" spans="1:12">
      <c r="A3076">
        <v>3073</v>
      </c>
      <c r="B3076">
        <v>11692.2403222495</v>
      </c>
      <c r="C3076">
        <f t="shared" si="484"/>
        <v>3.2530904359141183E-3</v>
      </c>
      <c r="D3076">
        <f t="shared" si="492"/>
        <v>46.343356507958269</v>
      </c>
      <c r="E3076">
        <f t="shared" si="489"/>
        <v>-4.206138929384748E-5</v>
      </c>
      <c r="F3076">
        <f t="shared" si="493"/>
        <v>6903.2263467675693</v>
      </c>
      <c r="G3076">
        <f t="shared" si="485"/>
        <v>5268.8175645117126</v>
      </c>
      <c r="H3076">
        <f t="shared" si="486"/>
        <v>46.344087822558564</v>
      </c>
      <c r="I3076">
        <f t="shared" si="487"/>
        <v>46.344087822558571</v>
      </c>
      <c r="J3076" s="6">
        <f t="shared" si="488"/>
        <v>46.344087822558564</v>
      </c>
      <c r="K3076" s="2">
        <f t="shared" si="490"/>
        <v>2.7846071585686207E-9</v>
      </c>
      <c r="L3076" s="8">
        <f t="shared" si="491"/>
        <v>1.5780354626853858E-5</v>
      </c>
    </row>
    <row r="3077" spans="1:12">
      <c r="A3077">
        <v>3074</v>
      </c>
      <c r="B3077">
        <v>11692.2403222495</v>
      </c>
      <c r="C3077">
        <f t="shared" ref="C3077:C3140" si="494">$C$1/(A3077+1)</f>
        <v>3.2520325203252032E-3</v>
      </c>
      <c r="D3077">
        <f t="shared" si="492"/>
        <v>46.343356644787775</v>
      </c>
      <c r="E3077">
        <f t="shared" si="489"/>
        <v>-4.20460982842666E-5</v>
      </c>
      <c r="F3077">
        <f t="shared" si="493"/>
        <v>6903.2263080792154</v>
      </c>
      <c r="G3077">
        <f t="shared" ref="G3077:G3140" si="495">(10000+10*F3077)/15</f>
        <v>5268.8175387194769</v>
      </c>
      <c r="H3077">
        <f t="shared" ref="H3077:H3140" si="496">$U$3*(1+G3077/$U$4)</f>
        <v>46.344087693597388</v>
      </c>
      <c r="I3077">
        <f t="shared" ref="I3077:I3140" si="497">$U$6*(1+(F3077-G3077)/$U$7)</f>
        <v>46.34408769359738</v>
      </c>
      <c r="J3077" s="6">
        <f t="shared" ref="J3077:J3140" si="498">(H3077+I3077)/2</f>
        <v>46.344087693597388</v>
      </c>
      <c r="K3077" s="2">
        <f t="shared" si="490"/>
        <v>2.7826888394923037E-9</v>
      </c>
      <c r="L3077" s="8">
        <f t="shared" si="491"/>
        <v>1.5774619331433559E-5</v>
      </c>
    </row>
    <row r="3078" spans="1:12">
      <c r="A3078">
        <v>3075</v>
      </c>
      <c r="B3078">
        <v>11692.2403222495</v>
      </c>
      <c r="C3078">
        <f t="shared" si="494"/>
        <v>3.2509752925877762E-3</v>
      </c>
      <c r="D3078">
        <f t="shared" si="492"/>
        <v>46.343356781523056</v>
      </c>
      <c r="E3078">
        <f t="shared" ref="E3078:E3141" si="499">(D3078-J3077)*(1-0.5*($U$6/$U$7 + 2/3*$U$3/$U$4-2/3*$U$6/$U$7)*B3078*0.1*EXP(0.1*(D3078+$U$10))/(EXP(0.1*D3078)+EXP(0.1*$U$10))^2)</f>
        <v>-4.2030817807814181E-5</v>
      </c>
      <c r="F3078">
        <f t="shared" si="493"/>
        <v>6903.2262694175033</v>
      </c>
      <c r="G3078">
        <f t="shared" si="495"/>
        <v>5268.8175129450019</v>
      </c>
      <c r="H3078">
        <f t="shared" si="496"/>
        <v>46.344087564725015</v>
      </c>
      <c r="I3078">
        <f t="shared" si="497"/>
        <v>46.344087564725015</v>
      </c>
      <c r="J3078" s="6">
        <f t="shared" si="498"/>
        <v>46.344087564725015</v>
      </c>
      <c r="K3078" s="2">
        <f t="shared" ref="K3078:K3141" si="500">ABS(J3078-J3077)/J3077</f>
        <v>2.7807726668654179E-9</v>
      </c>
      <c r="L3078" s="8">
        <f t="shared" ref="L3078:L3141" si="501">ABS(J3078-D3078)/D3078</f>
        <v>1.5768887985484581E-5</v>
      </c>
    </row>
    <row r="3079" spans="1:12">
      <c r="A3079">
        <v>3076</v>
      </c>
      <c r="B3079">
        <v>11692.2403222495</v>
      </c>
      <c r="C3079">
        <f t="shared" si="494"/>
        <v>3.2499187520311991E-3</v>
      </c>
      <c r="D3079">
        <f t="shared" ref="D3079:D3142" si="502">D3078-C3078*E3078</f>
        <v>46.343356918164204</v>
      </c>
      <c r="E3079">
        <f t="shared" si="499"/>
        <v>-4.2015547853454941E-5</v>
      </c>
      <c r="F3079">
        <f t="shared" ref="F3079:F3142" si="503">B3079*EXP($U$9*D3079)/(EXP($U$9*D3079)+EXP($U$9*$U$10))</f>
        <v>6903.2262307824103</v>
      </c>
      <c r="G3079">
        <f t="shared" si="495"/>
        <v>5268.8174871882738</v>
      </c>
      <c r="H3079">
        <f t="shared" si="496"/>
        <v>46.344087435941368</v>
      </c>
      <c r="I3079">
        <f t="shared" si="497"/>
        <v>46.344087435941368</v>
      </c>
      <c r="J3079" s="6">
        <f t="shared" si="498"/>
        <v>46.344087435941368</v>
      </c>
      <c r="K3079" s="2">
        <f t="shared" si="500"/>
        <v>2.7788581807311146E-9</v>
      </c>
      <c r="L3079" s="8">
        <f t="shared" si="501"/>
        <v>1.5763160585327111E-5</v>
      </c>
    </row>
    <row r="3080" spans="1:12">
      <c r="A3080">
        <v>3077</v>
      </c>
      <c r="B3080">
        <v>11692.2403222495</v>
      </c>
      <c r="C3080">
        <f t="shared" si="494"/>
        <v>3.2488628979857048E-3</v>
      </c>
      <c r="D3080">
        <f t="shared" si="502"/>
        <v>46.343357054711319</v>
      </c>
      <c r="E3080">
        <f t="shared" si="499"/>
        <v>-4.2000288410971467E-5</v>
      </c>
      <c r="F3080">
        <f t="shared" si="503"/>
        <v>6903.2261921739009</v>
      </c>
      <c r="G3080">
        <f t="shared" si="495"/>
        <v>5268.8174614492664</v>
      </c>
      <c r="H3080">
        <f t="shared" si="496"/>
        <v>46.344087307246333</v>
      </c>
      <c r="I3080">
        <f t="shared" si="497"/>
        <v>46.344087307246348</v>
      </c>
      <c r="J3080" s="6">
        <f t="shared" si="498"/>
        <v>46.34408730724634</v>
      </c>
      <c r="K3080" s="2">
        <f t="shared" si="500"/>
        <v>2.77694599436527E-9</v>
      </c>
      <c r="L3080" s="8">
        <f t="shared" si="501"/>
        <v>1.5757437126514725E-5</v>
      </c>
    </row>
    <row r="3081" spans="1:12">
      <c r="A3081">
        <v>3078</v>
      </c>
      <c r="B3081">
        <v>11692.2403222495</v>
      </c>
      <c r="C3081">
        <f t="shared" si="494"/>
        <v>3.247807729782397E-3</v>
      </c>
      <c r="D3081">
        <f t="shared" si="502"/>
        <v>46.3433571911645</v>
      </c>
      <c r="E3081">
        <f t="shared" si="499"/>
        <v>-4.1985039468509514E-5</v>
      </c>
      <c r="F3081">
        <f t="shared" si="503"/>
        <v>6903.2261535919542</v>
      </c>
      <c r="G3081">
        <f t="shared" si="495"/>
        <v>5268.8174357279695</v>
      </c>
      <c r="H3081">
        <f t="shared" si="496"/>
        <v>46.344087178639846</v>
      </c>
      <c r="I3081">
        <f t="shared" si="497"/>
        <v>46.344087178639853</v>
      </c>
      <c r="J3081" s="6">
        <f t="shared" si="498"/>
        <v>46.344087178639853</v>
      </c>
      <c r="K3081" s="2">
        <f t="shared" si="500"/>
        <v>2.7750354944920733E-9</v>
      </c>
      <c r="L3081" s="8">
        <f t="shared" si="501"/>
        <v>1.5751717605214291E-5</v>
      </c>
    </row>
    <row r="3082" spans="1:12">
      <c r="A3082">
        <v>3079</v>
      </c>
      <c r="B3082">
        <v>11692.2403222495</v>
      </c>
      <c r="C3082">
        <f t="shared" si="494"/>
        <v>3.246753246753247E-3</v>
      </c>
      <c r="D3082">
        <f t="shared" si="502"/>
        <v>46.343357327523833</v>
      </c>
      <c r="E3082">
        <f t="shared" si="499"/>
        <v>-4.1969801016668045E-5</v>
      </c>
      <c r="F3082">
        <f t="shared" si="503"/>
        <v>6903.2261150365421</v>
      </c>
      <c r="G3082">
        <f t="shared" si="495"/>
        <v>5268.8174100243614</v>
      </c>
      <c r="H3082">
        <f t="shared" si="496"/>
        <v>46.344087050121807</v>
      </c>
      <c r="I3082">
        <f t="shared" si="497"/>
        <v>46.3440870501218</v>
      </c>
      <c r="J3082" s="6">
        <f t="shared" si="498"/>
        <v>46.3440870501218</v>
      </c>
      <c r="K3082" s="2">
        <f t="shared" si="500"/>
        <v>2.7731272943874028E-9</v>
      </c>
      <c r="L3082" s="8">
        <f t="shared" si="501"/>
        <v>1.5746002017286028E-5</v>
      </c>
    </row>
    <row r="3083" spans="1:12">
      <c r="A3083">
        <v>3080</v>
      </c>
      <c r="B3083">
        <v>11692.2403222495</v>
      </c>
      <c r="C3083">
        <f t="shared" si="494"/>
        <v>3.2456994482310936E-3</v>
      </c>
      <c r="D3083">
        <f t="shared" si="502"/>
        <v>46.343357463789424</v>
      </c>
      <c r="E3083">
        <f t="shared" si="499"/>
        <v>-4.1954573043184009E-5</v>
      </c>
      <c r="F3083">
        <f t="shared" si="503"/>
        <v>6903.2260765076326</v>
      </c>
      <c r="G3083">
        <f t="shared" si="495"/>
        <v>5268.817384338422</v>
      </c>
      <c r="H3083">
        <f t="shared" si="496"/>
        <v>46.34408692169211</v>
      </c>
      <c r="I3083">
        <f t="shared" si="497"/>
        <v>46.34408692169211</v>
      </c>
      <c r="J3083" s="6">
        <f t="shared" si="498"/>
        <v>46.34408692169211</v>
      </c>
      <c r="K3083" s="2">
        <f t="shared" si="500"/>
        <v>2.7712206274564816E-9</v>
      </c>
      <c r="L3083" s="8">
        <f t="shared" si="501"/>
        <v>1.5740290358896796E-5</v>
      </c>
    </row>
    <row r="3084" spans="1:12">
      <c r="A3084">
        <v>3081</v>
      </c>
      <c r="B3084">
        <v>11692.2403222495</v>
      </c>
      <c r="C3084">
        <f t="shared" si="494"/>
        <v>3.2446463335496431E-3</v>
      </c>
      <c r="D3084">
        <f t="shared" si="502"/>
        <v>46.343357599961358</v>
      </c>
      <c r="E3084">
        <f t="shared" si="499"/>
        <v>-4.193935553906796E-5</v>
      </c>
      <c r="F3084">
        <f t="shared" si="503"/>
        <v>6903.2260380052057</v>
      </c>
      <c r="G3084">
        <f t="shared" si="495"/>
        <v>5268.8173586701369</v>
      </c>
      <c r="H3084">
        <f t="shared" si="496"/>
        <v>46.344086793350684</v>
      </c>
      <c r="I3084">
        <f t="shared" si="497"/>
        <v>46.344086793350691</v>
      </c>
      <c r="J3084" s="6">
        <f t="shared" si="498"/>
        <v>46.344086793350684</v>
      </c>
      <c r="K3084" s="2">
        <f t="shared" si="500"/>
        <v>2.7693161069751903E-9</v>
      </c>
      <c r="L3084" s="8">
        <f t="shared" si="501"/>
        <v>1.5734582626060141E-5</v>
      </c>
    </row>
    <row r="3085" spans="1:12">
      <c r="A3085">
        <v>3082</v>
      </c>
      <c r="B3085">
        <v>11692.2403222495</v>
      </c>
      <c r="C3085">
        <f t="shared" si="494"/>
        <v>3.2435939020434641E-3</v>
      </c>
      <c r="D3085">
        <f t="shared" si="502"/>
        <v>46.343357736039735</v>
      </c>
      <c r="E3085">
        <f t="shared" si="499"/>
        <v>-4.1924148492873881E-5</v>
      </c>
      <c r="F3085">
        <f t="shared" si="503"/>
        <v>6903.2259995292325</v>
      </c>
      <c r="G3085">
        <f t="shared" si="495"/>
        <v>5268.8173330194877</v>
      </c>
      <c r="H3085">
        <f t="shared" si="496"/>
        <v>46.344086665097436</v>
      </c>
      <c r="I3085">
        <f t="shared" si="497"/>
        <v>46.344086665097443</v>
      </c>
      <c r="J3085" s="6">
        <f t="shared" si="498"/>
        <v>46.344086665097436</v>
      </c>
      <c r="K3085" s="2">
        <f t="shared" si="500"/>
        <v>2.7674134263056359E-9</v>
      </c>
      <c r="L3085" s="8">
        <f t="shared" si="501"/>
        <v>1.5728878814789606E-5</v>
      </c>
    </row>
    <row r="3086" spans="1:12">
      <c r="A3086">
        <v>3083</v>
      </c>
      <c r="B3086">
        <v>11692.2403222495</v>
      </c>
      <c r="C3086">
        <f t="shared" si="494"/>
        <v>3.2425421530479898E-3</v>
      </c>
      <c r="D3086">
        <f t="shared" si="502"/>
        <v>46.343357872024647</v>
      </c>
      <c r="E3086">
        <f t="shared" si="499"/>
        <v>-4.190895189438106E-5</v>
      </c>
      <c r="F3086">
        <f t="shared" si="503"/>
        <v>6903.2259610796855</v>
      </c>
      <c r="G3086">
        <f t="shared" si="495"/>
        <v>5268.8173073864573</v>
      </c>
      <c r="H3086">
        <f t="shared" si="496"/>
        <v>46.344086536932281</v>
      </c>
      <c r="I3086">
        <f t="shared" si="497"/>
        <v>46.344086536932288</v>
      </c>
      <c r="J3086" s="6">
        <f t="shared" si="498"/>
        <v>46.344086536932281</v>
      </c>
      <c r="K3086" s="2">
        <f t="shared" si="500"/>
        <v>2.7655125854478502E-9</v>
      </c>
      <c r="L3086" s="8">
        <f t="shared" si="501"/>
        <v>1.5723178921252053E-5</v>
      </c>
    </row>
    <row r="3087" spans="1:12">
      <c r="A3087">
        <v>3084</v>
      </c>
      <c r="B3087">
        <v>11692.2403222495</v>
      </c>
      <c r="C3087">
        <f t="shared" si="494"/>
        <v>3.2414910858995136E-3</v>
      </c>
      <c r="D3087">
        <f t="shared" si="502"/>
        <v>46.343358007916187</v>
      </c>
      <c r="E3087">
        <f t="shared" si="499"/>
        <v>-4.1893765733375979E-5</v>
      </c>
      <c r="F3087">
        <f t="shared" si="503"/>
        <v>6903.2259226565411</v>
      </c>
      <c r="G3087">
        <f t="shared" si="495"/>
        <v>5268.8172817710274</v>
      </c>
      <c r="H3087">
        <f t="shared" si="496"/>
        <v>46.344086408855141</v>
      </c>
      <c r="I3087">
        <f t="shared" si="497"/>
        <v>46.344086408855134</v>
      </c>
      <c r="J3087" s="6">
        <f t="shared" si="498"/>
        <v>46.344086408855134</v>
      </c>
      <c r="K3087" s="2">
        <f t="shared" si="500"/>
        <v>2.7636135844018643E-9</v>
      </c>
      <c r="L3087" s="8">
        <f t="shared" si="501"/>
        <v>1.5717482941614351E-5</v>
      </c>
    </row>
    <row r="3088" spans="1:12">
      <c r="A3088">
        <v>3085</v>
      </c>
      <c r="B3088">
        <v>11692.2403222495</v>
      </c>
      <c r="C3088">
        <f t="shared" si="494"/>
        <v>3.2404406999351912E-3</v>
      </c>
      <c r="D3088">
        <f t="shared" si="502"/>
        <v>46.343358143714454</v>
      </c>
      <c r="E3088">
        <f t="shared" si="499"/>
        <v>-4.1878589999225217E-5</v>
      </c>
      <c r="F3088">
        <f t="shared" si="503"/>
        <v>6903.2258842597676</v>
      </c>
      <c r="G3088">
        <f t="shared" si="495"/>
        <v>5268.8172561731781</v>
      </c>
      <c r="H3088">
        <f t="shared" si="496"/>
        <v>46.344086280865895</v>
      </c>
      <c r="I3088">
        <f t="shared" si="497"/>
        <v>46.344086280865888</v>
      </c>
      <c r="J3088" s="6">
        <f t="shared" si="498"/>
        <v>46.344086280865895</v>
      </c>
      <c r="K3088" s="2">
        <f t="shared" si="500"/>
        <v>2.761716729805639E-9</v>
      </c>
      <c r="L3088" s="8">
        <f t="shared" si="501"/>
        <v>1.5711790871583398E-5</v>
      </c>
    </row>
    <row r="3089" spans="1:12">
      <c r="A3089">
        <v>3086</v>
      </c>
      <c r="B3089">
        <v>11692.2403222495</v>
      </c>
      <c r="C3089">
        <f t="shared" si="494"/>
        <v>3.2393909944930352E-3</v>
      </c>
      <c r="D3089">
        <f t="shared" si="502"/>
        <v>46.34335827941954</v>
      </c>
      <c r="E3089">
        <f t="shared" si="499"/>
        <v>-4.1863424680898489E-5</v>
      </c>
      <c r="F3089">
        <f t="shared" si="503"/>
        <v>6903.225845889343</v>
      </c>
      <c r="G3089">
        <f t="shared" si="495"/>
        <v>5268.8172305928947</v>
      </c>
      <c r="H3089">
        <f t="shared" si="496"/>
        <v>46.344086152964472</v>
      </c>
      <c r="I3089">
        <f t="shared" si="497"/>
        <v>46.344086152964479</v>
      </c>
      <c r="J3089" s="6">
        <f t="shared" si="498"/>
        <v>46.344086152964479</v>
      </c>
      <c r="K3089" s="2">
        <f t="shared" si="500"/>
        <v>2.7598217150212784E-9</v>
      </c>
      <c r="L3089" s="8">
        <f t="shared" si="501"/>
        <v>1.5706102707326061E-5</v>
      </c>
    </row>
    <row r="3090" spans="1:12">
      <c r="A3090">
        <v>3087</v>
      </c>
      <c r="B3090">
        <v>11692.2403222495</v>
      </c>
      <c r="C3090">
        <f t="shared" si="494"/>
        <v>3.2383419689119169E-3</v>
      </c>
      <c r="D3090">
        <f t="shared" si="502"/>
        <v>46.343358415031538</v>
      </c>
      <c r="E3090">
        <f t="shared" si="499"/>
        <v>-4.1848269768173806E-5</v>
      </c>
      <c r="F3090">
        <f t="shared" si="503"/>
        <v>6903.2258075452355</v>
      </c>
      <c r="G3090">
        <f t="shared" si="495"/>
        <v>5268.8172050301564</v>
      </c>
      <c r="H3090">
        <f t="shared" si="496"/>
        <v>46.344086025150787</v>
      </c>
      <c r="I3090">
        <f t="shared" si="497"/>
        <v>46.344086025150787</v>
      </c>
      <c r="J3090" s="6">
        <f t="shared" si="498"/>
        <v>46.344086025150787</v>
      </c>
      <c r="K3090" s="2">
        <f t="shared" si="500"/>
        <v>2.7579288466867449E-9</v>
      </c>
      <c r="L3090" s="8">
        <f t="shared" si="501"/>
        <v>1.5700418444702559E-5</v>
      </c>
    </row>
    <row r="3091" spans="1:12">
      <c r="A3091">
        <v>3088</v>
      </c>
      <c r="B3091">
        <v>11692.2403222495</v>
      </c>
      <c r="C3091">
        <f t="shared" si="494"/>
        <v>3.2372936225315637E-3</v>
      </c>
      <c r="D3091">
        <f t="shared" si="502"/>
        <v>46.343358550550548</v>
      </c>
      <c r="E3091">
        <f t="shared" si="499"/>
        <v>-4.1833125249606887E-5</v>
      </c>
      <c r="F3091">
        <f t="shared" si="503"/>
        <v>6903.2257692274216</v>
      </c>
      <c r="G3091">
        <f t="shared" si="495"/>
        <v>5268.8171794849477</v>
      </c>
      <c r="H3091">
        <f t="shared" si="496"/>
        <v>46.34408589742474</v>
      </c>
      <c r="I3091">
        <f t="shared" si="497"/>
        <v>46.34408589742474</v>
      </c>
      <c r="J3091" s="6">
        <f t="shared" si="498"/>
        <v>46.34408589742474</v>
      </c>
      <c r="K3091" s="2">
        <f t="shared" si="500"/>
        <v>2.7560376648451747E-9</v>
      </c>
      <c r="L3091" s="8">
        <f t="shared" si="501"/>
        <v>1.5694738079879759E-5</v>
      </c>
    </row>
    <row r="3092" spans="1:12">
      <c r="A3092">
        <v>3089</v>
      </c>
      <c r="B3092">
        <v>11692.2403222495</v>
      </c>
      <c r="C3092">
        <f t="shared" si="494"/>
        <v>3.2362459546925568E-3</v>
      </c>
      <c r="D3092">
        <f t="shared" si="502"/>
        <v>46.343358685976661</v>
      </c>
      <c r="E3092">
        <f t="shared" si="499"/>
        <v>-4.1817991115389991E-5</v>
      </c>
      <c r="F3092">
        <f t="shared" si="503"/>
        <v>6903.2257309358765</v>
      </c>
      <c r="G3092">
        <f t="shared" si="495"/>
        <v>5268.8171539572513</v>
      </c>
      <c r="H3092">
        <f t="shared" si="496"/>
        <v>46.344085769786254</v>
      </c>
      <c r="I3092">
        <f t="shared" si="497"/>
        <v>46.344085769786254</v>
      </c>
      <c r="J3092" s="6">
        <f t="shared" si="498"/>
        <v>46.344085769786254</v>
      </c>
      <c r="K3092" s="2">
        <f t="shared" si="500"/>
        <v>2.7541483228155632E-9</v>
      </c>
      <c r="L3092" s="8">
        <f t="shared" si="501"/>
        <v>1.5689061609024521E-5</v>
      </c>
    </row>
    <row r="3093" spans="1:12">
      <c r="A3093">
        <v>3090</v>
      </c>
      <c r="B3093">
        <v>11692.2403222495</v>
      </c>
      <c r="C3093">
        <f t="shared" si="494"/>
        <v>3.2351989647363311E-3</v>
      </c>
      <c r="D3093">
        <f t="shared" si="502"/>
        <v>46.343358821309963</v>
      </c>
      <c r="E3093">
        <f t="shared" si="499"/>
        <v>-4.1802867355712017E-5</v>
      </c>
      <c r="F3093">
        <f t="shared" si="503"/>
        <v>6903.2256926705695</v>
      </c>
      <c r="G3093">
        <f t="shared" si="495"/>
        <v>5268.8171284470463</v>
      </c>
      <c r="H3093">
        <f t="shared" si="496"/>
        <v>46.344085642235235</v>
      </c>
      <c r="I3093">
        <f t="shared" si="497"/>
        <v>46.344085642235235</v>
      </c>
      <c r="J3093" s="6">
        <f t="shared" si="498"/>
        <v>46.344085642235235</v>
      </c>
      <c r="K3093" s="2">
        <f t="shared" si="500"/>
        <v>2.7522609739169092E-9</v>
      </c>
      <c r="L3093" s="8">
        <f t="shared" si="501"/>
        <v>1.5683389028303724E-5</v>
      </c>
    </row>
    <row r="3094" spans="1:12">
      <c r="A3094">
        <v>3091</v>
      </c>
      <c r="B3094">
        <v>11692.2403222495</v>
      </c>
      <c r="C3094">
        <f t="shared" si="494"/>
        <v>3.2341526520051748E-3</v>
      </c>
      <c r="D3094">
        <f t="shared" si="502"/>
        <v>46.343358956550553</v>
      </c>
      <c r="E3094">
        <f t="shared" si="499"/>
        <v>-4.1787753959537447E-5</v>
      </c>
      <c r="F3094">
        <f t="shared" si="503"/>
        <v>6903.2256544314805</v>
      </c>
      <c r="G3094">
        <f t="shared" si="495"/>
        <v>5268.81710295432</v>
      </c>
      <c r="H3094">
        <f t="shared" si="496"/>
        <v>46.344085514771592</v>
      </c>
      <c r="I3094">
        <f t="shared" si="497"/>
        <v>46.344085514771606</v>
      </c>
      <c r="J3094" s="6">
        <f t="shared" si="498"/>
        <v>46.344085514771599</v>
      </c>
      <c r="K3094" s="2">
        <f t="shared" si="500"/>
        <v>2.7503754648302771E-9</v>
      </c>
      <c r="L3094" s="8">
        <f t="shared" si="501"/>
        <v>1.5677720333730902E-5</v>
      </c>
    </row>
    <row r="3095" spans="1:12">
      <c r="A3095">
        <v>3092</v>
      </c>
      <c r="B3095">
        <v>11692.2403222495</v>
      </c>
      <c r="C3095">
        <f t="shared" si="494"/>
        <v>3.2331070158422245E-3</v>
      </c>
      <c r="D3095">
        <f t="shared" si="502"/>
        <v>46.343359091698531</v>
      </c>
      <c r="E3095">
        <f t="shared" si="499"/>
        <v>-4.1772650916238952E-5</v>
      </c>
      <c r="F3095">
        <f t="shared" si="503"/>
        <v>6903.2256162185749</v>
      </c>
      <c r="G3095">
        <f t="shared" si="495"/>
        <v>5268.8170774790497</v>
      </c>
      <c r="H3095">
        <f t="shared" si="496"/>
        <v>46.344085387395246</v>
      </c>
      <c r="I3095">
        <f t="shared" si="497"/>
        <v>46.344085387395253</v>
      </c>
      <c r="J3095" s="6">
        <f t="shared" si="498"/>
        <v>46.344085387395253</v>
      </c>
      <c r="K3095" s="2">
        <f t="shared" si="500"/>
        <v>2.7484919488746659E-9</v>
      </c>
      <c r="L3095" s="8">
        <f t="shared" si="501"/>
        <v>1.567205552116628E-5</v>
      </c>
    </row>
    <row r="3096" spans="1:12">
      <c r="A3096">
        <v>3093</v>
      </c>
      <c r="B3096">
        <v>11692.2403222495</v>
      </c>
      <c r="C3096">
        <f t="shared" si="494"/>
        <v>3.2320620555914671E-3</v>
      </c>
      <c r="D3096">
        <f t="shared" si="502"/>
        <v>46.343359226753982</v>
      </c>
      <c r="E3096">
        <f t="shared" si="499"/>
        <v>-4.1757558215598135E-5</v>
      </c>
      <c r="F3096">
        <f t="shared" si="503"/>
        <v>6903.225578031831</v>
      </c>
      <c r="G3096">
        <f t="shared" si="495"/>
        <v>5268.8170520212207</v>
      </c>
      <c r="H3096">
        <f t="shared" si="496"/>
        <v>46.344085260106098</v>
      </c>
      <c r="I3096">
        <f t="shared" si="497"/>
        <v>46.344085260106105</v>
      </c>
      <c r="J3096" s="6">
        <f t="shared" si="498"/>
        <v>46.344085260106098</v>
      </c>
      <c r="K3096" s="2">
        <f t="shared" si="500"/>
        <v>2.7466105793690771E-9</v>
      </c>
      <c r="L3096" s="8">
        <f t="shared" si="501"/>
        <v>1.5666394586623404E-5</v>
      </c>
    </row>
    <row r="3097" spans="1:12">
      <c r="A3097">
        <v>3094</v>
      </c>
      <c r="B3097">
        <v>11692.2403222495</v>
      </c>
      <c r="C3097">
        <f t="shared" si="494"/>
        <v>3.2310177705977385E-3</v>
      </c>
      <c r="D3097">
        <f t="shared" si="502"/>
        <v>46.343359361716999</v>
      </c>
      <c r="E3097">
        <f t="shared" si="499"/>
        <v>-4.1742475846578532E-5</v>
      </c>
      <c r="F3097">
        <f t="shared" si="503"/>
        <v>6903.2255398712232</v>
      </c>
      <c r="G3097">
        <f t="shared" si="495"/>
        <v>5268.8170265808158</v>
      </c>
      <c r="H3097">
        <f t="shared" si="496"/>
        <v>46.344085132904084</v>
      </c>
      <c r="I3097">
        <f t="shared" si="497"/>
        <v>46.34408513290407</v>
      </c>
      <c r="J3097" s="6">
        <f t="shared" si="498"/>
        <v>46.344085132904077</v>
      </c>
      <c r="K3097" s="2">
        <f t="shared" si="500"/>
        <v>2.7447304363997317E-9</v>
      </c>
      <c r="L3097" s="8">
        <f t="shared" si="501"/>
        <v>1.5660737526882427E-5</v>
      </c>
    </row>
    <row r="3098" spans="1:12">
      <c r="A3098">
        <v>3095</v>
      </c>
      <c r="B3098">
        <v>11692.2403222495</v>
      </c>
      <c r="C3098">
        <f t="shared" si="494"/>
        <v>3.2299741602067182E-3</v>
      </c>
      <c r="D3098">
        <f t="shared" si="502"/>
        <v>46.343359496587681</v>
      </c>
      <c r="E3098">
        <f t="shared" si="499"/>
        <v>-4.1727403800189468E-5</v>
      </c>
      <c r="F3098">
        <f t="shared" si="503"/>
        <v>6903.2255017367215</v>
      </c>
      <c r="G3098">
        <f t="shared" si="495"/>
        <v>5268.817001157815</v>
      </c>
      <c r="H3098">
        <f t="shared" si="496"/>
        <v>46.344085005789069</v>
      </c>
      <c r="I3098">
        <f t="shared" si="497"/>
        <v>46.344085005789069</v>
      </c>
      <c r="J3098" s="6">
        <f t="shared" si="498"/>
        <v>46.344085005789069</v>
      </c>
      <c r="K3098" s="2">
        <f t="shared" si="500"/>
        <v>2.7428528998373767E-9</v>
      </c>
      <c r="L3098" s="8">
        <f t="shared" si="501"/>
        <v>1.5655084337190282E-5</v>
      </c>
    </row>
    <row r="3099" spans="1:12">
      <c r="A3099">
        <v>3096</v>
      </c>
      <c r="B3099">
        <v>11692.2403222495</v>
      </c>
      <c r="C3099">
        <f t="shared" si="494"/>
        <v>3.2289312237649337E-3</v>
      </c>
      <c r="D3099">
        <f t="shared" si="502"/>
        <v>46.34335963136612</v>
      </c>
      <c r="E3099">
        <f t="shared" si="499"/>
        <v>-4.1712342064166919E-5</v>
      </c>
      <c r="F3099">
        <f t="shared" si="503"/>
        <v>6903.2254636283033</v>
      </c>
      <c r="G3099">
        <f t="shared" si="495"/>
        <v>5268.8169757522019</v>
      </c>
      <c r="H3099">
        <f t="shared" si="496"/>
        <v>46.344084878761009</v>
      </c>
      <c r="I3099">
        <f t="shared" si="497"/>
        <v>46.344084878761016</v>
      </c>
      <c r="J3099" s="6">
        <f t="shared" si="498"/>
        <v>46.344084878761009</v>
      </c>
      <c r="K3099" s="2">
        <f t="shared" si="500"/>
        <v>2.7409767431302948E-9</v>
      </c>
      <c r="L3099" s="8">
        <f t="shared" si="501"/>
        <v>1.5649435014173808E-5</v>
      </c>
    </row>
    <row r="3100" spans="1:12">
      <c r="A3100">
        <v>3097</v>
      </c>
      <c r="B3100">
        <v>11692.2403222495</v>
      </c>
      <c r="C3100">
        <f t="shared" si="494"/>
        <v>3.2278889606197547E-3</v>
      </c>
      <c r="D3100">
        <f t="shared" si="502"/>
        <v>46.343359766052401</v>
      </c>
      <c r="E3100">
        <f t="shared" si="499"/>
        <v>-4.1697290629929388E-5</v>
      </c>
      <c r="F3100">
        <f t="shared" si="503"/>
        <v>6903.2254255459429</v>
      </c>
      <c r="G3100">
        <f t="shared" si="495"/>
        <v>5268.816950363962</v>
      </c>
      <c r="H3100">
        <f t="shared" si="496"/>
        <v>46.344084751819814</v>
      </c>
      <c r="I3100">
        <f t="shared" si="497"/>
        <v>46.344084751819814</v>
      </c>
      <c r="J3100" s="6">
        <f t="shared" si="498"/>
        <v>46.344084751819814</v>
      </c>
      <c r="K3100" s="2">
        <f t="shared" si="500"/>
        <v>2.7391024262354213E-9</v>
      </c>
      <c r="L3100" s="8">
        <f t="shared" si="501"/>
        <v>1.564378955415319E-5</v>
      </c>
    </row>
    <row r="3101" spans="1:12">
      <c r="A3101">
        <v>3098</v>
      </c>
      <c r="B3101">
        <v>11692.2403222495</v>
      </c>
      <c r="C3101">
        <f t="shared" si="494"/>
        <v>3.2268473701193932E-3</v>
      </c>
      <c r="D3101">
        <f t="shared" si="502"/>
        <v>46.343359900646625</v>
      </c>
      <c r="E3101">
        <f t="shared" si="499"/>
        <v>-4.1682249486847893E-5</v>
      </c>
      <c r="F3101">
        <f t="shared" si="503"/>
        <v>6903.2253874896105</v>
      </c>
      <c r="G3101">
        <f t="shared" si="495"/>
        <v>5268.8169249930743</v>
      </c>
      <c r="H3101">
        <f t="shared" si="496"/>
        <v>46.344084624965376</v>
      </c>
      <c r="I3101">
        <f t="shared" si="497"/>
        <v>46.344084624965369</v>
      </c>
      <c r="J3101" s="6">
        <f t="shared" si="498"/>
        <v>46.344084624965376</v>
      </c>
      <c r="K3101" s="2">
        <f t="shared" si="500"/>
        <v>2.7372304091096981E-9</v>
      </c>
      <c r="L3101" s="8">
        <f t="shared" si="501"/>
        <v>1.5638147952682005E-5</v>
      </c>
    </row>
    <row r="3102" spans="1:12">
      <c r="A3102">
        <v>3099</v>
      </c>
      <c r="B3102">
        <v>11692.2403222495</v>
      </c>
      <c r="C3102">
        <f t="shared" si="494"/>
        <v>3.2258064516129032E-3</v>
      </c>
      <c r="D3102">
        <f t="shared" si="502"/>
        <v>46.343360035148883</v>
      </c>
      <c r="E3102">
        <f t="shared" si="499"/>
        <v>-4.16672186234786E-5</v>
      </c>
      <c r="F3102">
        <f t="shared" si="503"/>
        <v>6903.2253494592824</v>
      </c>
      <c r="G3102">
        <f t="shared" si="495"/>
        <v>5268.8168996395216</v>
      </c>
      <c r="H3102">
        <f t="shared" si="496"/>
        <v>46.344084498197603</v>
      </c>
      <c r="I3102">
        <f t="shared" si="497"/>
        <v>46.34408449819761</v>
      </c>
      <c r="J3102" s="6">
        <f t="shared" si="498"/>
        <v>46.344084498197603</v>
      </c>
      <c r="K3102" s="2">
        <f t="shared" si="500"/>
        <v>2.7353603851152196E-9</v>
      </c>
      <c r="L3102" s="8">
        <f t="shared" si="501"/>
        <v>1.5632510205773807E-5</v>
      </c>
    </row>
    <row r="3103" spans="1:12">
      <c r="A3103">
        <v>3100</v>
      </c>
      <c r="B3103">
        <v>11692.2403222495</v>
      </c>
      <c r="C3103">
        <f t="shared" si="494"/>
        <v>3.2247662044501773E-3</v>
      </c>
      <c r="D3103">
        <f t="shared" si="502"/>
        <v>46.343360169559269</v>
      </c>
      <c r="E3103">
        <f t="shared" si="499"/>
        <v>-4.1652198029194632E-5</v>
      </c>
      <c r="F3103">
        <f t="shared" si="503"/>
        <v>6903.2253114549285</v>
      </c>
      <c r="G3103">
        <f t="shared" si="495"/>
        <v>5268.8168743032857</v>
      </c>
      <c r="H3103">
        <f t="shared" si="496"/>
        <v>46.344084371516431</v>
      </c>
      <c r="I3103">
        <f t="shared" si="497"/>
        <v>46.344084371516423</v>
      </c>
      <c r="J3103" s="6">
        <f t="shared" si="498"/>
        <v>46.344084371516431</v>
      </c>
      <c r="K3103" s="2">
        <f t="shared" si="500"/>
        <v>2.7334917409761328E-9</v>
      </c>
      <c r="L3103" s="8">
        <f t="shared" si="501"/>
        <v>1.562687631005542E-5</v>
      </c>
    </row>
    <row r="3104" spans="1:12">
      <c r="A3104">
        <v>3101</v>
      </c>
      <c r="B3104">
        <v>11692.2403222495</v>
      </c>
      <c r="C3104">
        <f t="shared" si="494"/>
        <v>3.2237266279819469E-3</v>
      </c>
      <c r="D3104">
        <f t="shared" si="502"/>
        <v>46.343360303877866</v>
      </c>
      <c r="E3104">
        <f t="shared" si="499"/>
        <v>-4.163718769541329E-5</v>
      </c>
      <c r="F3104">
        <f t="shared" si="503"/>
        <v>6903.2252734765289</v>
      </c>
      <c r="G3104">
        <f t="shared" si="495"/>
        <v>5268.8168489843529</v>
      </c>
      <c r="H3104">
        <f t="shared" si="496"/>
        <v>46.344084244921774</v>
      </c>
      <c r="I3104">
        <f t="shared" si="497"/>
        <v>46.34408424492176</v>
      </c>
      <c r="J3104" s="6">
        <f t="shared" si="498"/>
        <v>46.344084244921767</v>
      </c>
      <c r="K3104" s="2">
        <f t="shared" si="500"/>
        <v>2.7316250899683498E-9</v>
      </c>
      <c r="L3104" s="8">
        <f t="shared" si="501"/>
        <v>1.562124626169372E-5</v>
      </c>
    </row>
    <row r="3105" spans="1:12">
      <c r="A3105">
        <v>3102</v>
      </c>
      <c r="B3105">
        <v>11692.2403222495</v>
      </c>
      <c r="C3105">
        <f t="shared" si="494"/>
        <v>3.2226877215597808E-3</v>
      </c>
      <c r="D3105">
        <f t="shared" si="502"/>
        <v>46.343360438104774</v>
      </c>
      <c r="E3105">
        <f t="shared" si="499"/>
        <v>-4.1622187611094936E-5</v>
      </c>
      <c r="F3105">
        <f t="shared" si="503"/>
        <v>6903.2252355240535</v>
      </c>
      <c r="G3105">
        <f t="shared" si="495"/>
        <v>5268.8168236827023</v>
      </c>
      <c r="H3105">
        <f t="shared" si="496"/>
        <v>46.344084118413505</v>
      </c>
      <c r="I3105">
        <f t="shared" si="497"/>
        <v>46.344084118413512</v>
      </c>
      <c r="J3105" s="6">
        <f t="shared" si="498"/>
        <v>46.344084118413505</v>
      </c>
      <c r="K3105" s="2">
        <f t="shared" si="500"/>
        <v>2.7297607387298479E-9</v>
      </c>
      <c r="L3105" s="8">
        <f t="shared" si="501"/>
        <v>1.5615620056242281E-5</v>
      </c>
    </row>
    <row r="3106" spans="1:12">
      <c r="A3106">
        <v>3103</v>
      </c>
      <c r="B3106">
        <v>11692.2403222495</v>
      </c>
      <c r="C3106">
        <f t="shared" si="494"/>
        <v>3.2216494845360823E-3</v>
      </c>
      <c r="D3106">
        <f t="shared" si="502"/>
        <v>46.343360572240087</v>
      </c>
      <c r="E3106">
        <f t="shared" si="499"/>
        <v>-4.1607197764799047E-5</v>
      </c>
      <c r="F3106">
        <f t="shared" si="503"/>
        <v>6903.2251975974768</v>
      </c>
      <c r="G3106">
        <f t="shared" si="495"/>
        <v>5268.8167983983176</v>
      </c>
      <c r="H3106">
        <f t="shared" si="496"/>
        <v>46.344083991991589</v>
      </c>
      <c r="I3106">
        <f t="shared" si="497"/>
        <v>46.344083991991596</v>
      </c>
      <c r="J3106" s="6">
        <f t="shared" si="498"/>
        <v>46.344083991991596</v>
      </c>
      <c r="K3106" s="2">
        <f t="shared" si="500"/>
        <v>2.7278974607088817E-9</v>
      </c>
      <c r="L3106" s="8">
        <f t="shared" si="501"/>
        <v>1.5609997690634585E-5</v>
      </c>
    </row>
    <row r="3107" spans="1:12">
      <c r="A3107">
        <v>3104</v>
      </c>
      <c r="B3107">
        <v>11692.2403222495</v>
      </c>
      <c r="C3107">
        <f t="shared" si="494"/>
        <v>3.2206119162640902E-3</v>
      </c>
      <c r="D3107">
        <f t="shared" si="502"/>
        <v>46.343360706283896</v>
      </c>
      <c r="E3107">
        <f t="shared" si="499"/>
        <v>-4.1592218148348646E-5</v>
      </c>
      <c r="F3107">
        <f t="shared" si="503"/>
        <v>6903.2251596967717</v>
      </c>
      <c r="G3107">
        <f t="shared" si="495"/>
        <v>5268.8167731311814</v>
      </c>
      <c r="H3107">
        <f t="shared" si="496"/>
        <v>46.344083865655904</v>
      </c>
      <c r="I3107">
        <f t="shared" si="497"/>
        <v>46.344083865655897</v>
      </c>
      <c r="J3107" s="6">
        <f t="shared" si="498"/>
        <v>46.344083865655904</v>
      </c>
      <c r="K3107" s="2">
        <f t="shared" si="500"/>
        <v>2.726037095733149E-9</v>
      </c>
      <c r="L3107" s="8">
        <f t="shared" si="501"/>
        <v>1.5604379159964244E-5</v>
      </c>
    </row>
    <row r="3108" spans="1:12">
      <c r="A3108">
        <v>3105</v>
      </c>
      <c r="B3108">
        <v>11692.2403222495</v>
      </c>
      <c r="C3108">
        <f t="shared" si="494"/>
        <v>3.2195750160978749E-3</v>
      </c>
      <c r="D3108">
        <f t="shared" si="502"/>
        <v>46.343360840236286</v>
      </c>
      <c r="E3108">
        <f t="shared" si="499"/>
        <v>-4.1577248749075352E-5</v>
      </c>
      <c r="F3108">
        <f t="shared" si="503"/>
        <v>6903.2251218219144</v>
      </c>
      <c r="G3108">
        <f t="shared" si="495"/>
        <v>5268.8167478812766</v>
      </c>
      <c r="H3108">
        <f t="shared" si="496"/>
        <v>46.344083739406379</v>
      </c>
      <c r="I3108">
        <f t="shared" si="497"/>
        <v>46.344083739406379</v>
      </c>
      <c r="J3108" s="6">
        <f t="shared" si="498"/>
        <v>46.344083739406379</v>
      </c>
      <c r="K3108" s="2">
        <f t="shared" si="500"/>
        <v>2.7241778039750116E-9</v>
      </c>
      <c r="L3108" s="8">
        <f t="shared" si="501"/>
        <v>1.5598764461318059E-5</v>
      </c>
    </row>
    <row r="3109" spans="1:12">
      <c r="A3109">
        <v>3106</v>
      </c>
      <c r="B3109">
        <v>11692.2403222495</v>
      </c>
      <c r="C3109">
        <f t="shared" si="494"/>
        <v>3.2185387833923397E-3</v>
      </c>
      <c r="D3109">
        <f t="shared" si="502"/>
        <v>46.343360974097358</v>
      </c>
      <c r="E3109">
        <f t="shared" si="499"/>
        <v>-4.1562289558393206E-5</v>
      </c>
      <c r="F3109">
        <f t="shared" si="503"/>
        <v>6903.2250839728813</v>
      </c>
      <c r="G3109">
        <f t="shared" si="495"/>
        <v>5268.8167226485875</v>
      </c>
      <c r="H3109">
        <f t="shared" si="496"/>
        <v>46.344083613242937</v>
      </c>
      <c r="I3109">
        <f t="shared" si="497"/>
        <v>46.344083613242944</v>
      </c>
      <c r="J3109" s="6">
        <f t="shared" si="498"/>
        <v>46.344083613242944</v>
      </c>
      <c r="K3109" s="2">
        <f t="shared" si="500"/>
        <v>2.7223201987103864E-9</v>
      </c>
      <c r="L3109" s="8">
        <f t="shared" si="501"/>
        <v>1.5593153590862896E-5</v>
      </c>
    </row>
    <row r="3110" spans="1:12">
      <c r="A3110">
        <v>3107</v>
      </c>
      <c r="B3110">
        <v>11692.2403222495</v>
      </c>
      <c r="C3110">
        <f t="shared" si="494"/>
        <v>3.2175032175032173E-3</v>
      </c>
      <c r="D3110">
        <f t="shared" si="502"/>
        <v>46.343361107867196</v>
      </c>
      <c r="E3110">
        <f t="shared" si="499"/>
        <v>-4.1547340566902581E-5</v>
      </c>
      <c r="F3110">
        <f t="shared" si="503"/>
        <v>6903.2250461496433</v>
      </c>
      <c r="G3110">
        <f t="shared" si="495"/>
        <v>5268.8166974330952</v>
      </c>
      <c r="H3110">
        <f t="shared" si="496"/>
        <v>46.344083487165477</v>
      </c>
      <c r="I3110">
        <f t="shared" si="497"/>
        <v>46.344083487165477</v>
      </c>
      <c r="J3110" s="6">
        <f t="shared" si="498"/>
        <v>46.344083487165477</v>
      </c>
      <c r="K3110" s="2">
        <f t="shared" si="500"/>
        <v>2.7204651998531477E-9</v>
      </c>
      <c r="L3110" s="8">
        <f t="shared" si="501"/>
        <v>1.5587546544152341E-5</v>
      </c>
    </row>
    <row r="3111" spans="1:12">
      <c r="A3111">
        <v>3108</v>
      </c>
      <c r="B3111">
        <v>11692.2403222495</v>
      </c>
      <c r="C3111">
        <f t="shared" si="494"/>
        <v>3.2164683177870698E-3</v>
      </c>
      <c r="D3111">
        <f t="shared" si="502"/>
        <v>46.3433612415459</v>
      </c>
      <c r="E3111">
        <f t="shared" si="499"/>
        <v>-4.1532401761931823E-5</v>
      </c>
      <c r="F3111">
        <f t="shared" si="503"/>
        <v>6903.2250083521722</v>
      </c>
      <c r="G3111">
        <f t="shared" si="495"/>
        <v>5268.8166722347814</v>
      </c>
      <c r="H3111">
        <f t="shared" si="496"/>
        <v>46.344083361173901</v>
      </c>
      <c r="I3111">
        <f t="shared" si="497"/>
        <v>46.344083361173908</v>
      </c>
      <c r="J3111" s="6">
        <f t="shared" si="498"/>
        <v>46.344083361173901</v>
      </c>
      <c r="K3111" s="2">
        <f t="shared" si="500"/>
        <v>2.7186118874894865E-9</v>
      </c>
      <c r="L3111" s="8">
        <f t="shared" si="501"/>
        <v>1.5581943317353259E-5</v>
      </c>
    </row>
    <row r="3112" spans="1:12">
      <c r="A3112">
        <v>3109</v>
      </c>
      <c r="B3112">
        <v>11692.2403222495</v>
      </c>
      <c r="C3112">
        <f t="shared" si="494"/>
        <v>3.2154340836012861E-3</v>
      </c>
      <c r="D3112">
        <f t="shared" si="502"/>
        <v>46.343361375133554</v>
      </c>
      <c r="E3112">
        <f t="shared" si="499"/>
        <v>-4.1517473134079721E-5</v>
      </c>
      <c r="F3112">
        <f t="shared" si="503"/>
        <v>6903.2249705804425</v>
      </c>
      <c r="G3112">
        <f t="shared" si="495"/>
        <v>5268.816647053628</v>
      </c>
      <c r="H3112">
        <f t="shared" si="496"/>
        <v>46.344083235268137</v>
      </c>
      <c r="I3112">
        <f t="shared" si="497"/>
        <v>46.344083235268144</v>
      </c>
      <c r="J3112" s="6">
        <f t="shared" si="498"/>
        <v>46.344083235268144</v>
      </c>
      <c r="K3112" s="2">
        <f t="shared" si="500"/>
        <v>2.716760108300456E-9</v>
      </c>
      <c r="L3112" s="8">
        <f t="shared" si="501"/>
        <v>1.5576343907092489E-5</v>
      </c>
    </row>
    <row r="3113" spans="1:12">
      <c r="A3113">
        <v>3110</v>
      </c>
      <c r="B3113">
        <v>11692.2403222495</v>
      </c>
      <c r="C3113">
        <f t="shared" si="494"/>
        <v>3.2144005143040825E-3</v>
      </c>
      <c r="D3113">
        <f t="shared" si="502"/>
        <v>46.343361508630252</v>
      </c>
      <c r="E3113">
        <f t="shared" si="499"/>
        <v>-4.1502554673946669E-5</v>
      </c>
      <c r="F3113">
        <f t="shared" si="503"/>
        <v>6903.2249328344342</v>
      </c>
      <c r="G3113">
        <f t="shared" si="495"/>
        <v>5268.8166218896231</v>
      </c>
      <c r="H3113">
        <f t="shared" si="496"/>
        <v>46.344083109448121</v>
      </c>
      <c r="I3113">
        <f t="shared" si="497"/>
        <v>46.344083109448107</v>
      </c>
      <c r="J3113" s="6">
        <f t="shared" si="498"/>
        <v>46.344083109448114</v>
      </c>
      <c r="K3113" s="2">
        <f t="shared" si="500"/>
        <v>2.7149103222430101E-9</v>
      </c>
      <c r="L3113" s="8">
        <f t="shared" si="501"/>
        <v>1.5570748309383573E-5</v>
      </c>
    </row>
    <row r="3114" spans="1:12">
      <c r="A3114">
        <v>3111</v>
      </c>
      <c r="B3114">
        <v>11692.2403222495</v>
      </c>
      <c r="C3114">
        <f t="shared" si="494"/>
        <v>3.2133676092544988E-3</v>
      </c>
      <c r="D3114">
        <f t="shared" si="502"/>
        <v>46.343361642036086</v>
      </c>
      <c r="E3114">
        <f t="shared" si="499"/>
        <v>-4.1487646370904884E-5</v>
      </c>
      <c r="F3114">
        <f t="shared" si="503"/>
        <v>6903.2248951141137</v>
      </c>
      <c r="G3114">
        <f t="shared" si="495"/>
        <v>5268.8165967427431</v>
      </c>
      <c r="H3114">
        <f t="shared" si="496"/>
        <v>46.344082983713719</v>
      </c>
      <c r="I3114">
        <f t="shared" si="497"/>
        <v>46.344082983713704</v>
      </c>
      <c r="J3114" s="6">
        <f t="shared" si="498"/>
        <v>46.344082983713712</v>
      </c>
      <c r="K3114" s="2">
        <f t="shared" si="500"/>
        <v>2.713062682636156E-9</v>
      </c>
      <c r="L3114" s="8">
        <f t="shared" si="501"/>
        <v>1.5565156520086738E-5</v>
      </c>
    </row>
    <row r="3115" spans="1:12">
      <c r="A3115">
        <v>3112</v>
      </c>
      <c r="B3115">
        <v>11692.2403222495</v>
      </c>
      <c r="C3115">
        <f t="shared" si="494"/>
        <v>3.2123353678123997E-3</v>
      </c>
      <c r="D3115">
        <f t="shared" si="502"/>
        <v>46.343361775351148</v>
      </c>
      <c r="E3115">
        <f t="shared" si="499"/>
        <v>-4.1472748213918074E-5</v>
      </c>
      <c r="F3115">
        <f t="shared" si="503"/>
        <v>6903.2248574194628</v>
      </c>
      <c r="G3115">
        <f t="shared" si="495"/>
        <v>5268.8165716129752</v>
      </c>
      <c r="H3115">
        <f t="shared" si="496"/>
        <v>46.344082858064873</v>
      </c>
      <c r="I3115">
        <f t="shared" si="497"/>
        <v>46.344082858064873</v>
      </c>
      <c r="J3115" s="6">
        <f t="shared" si="498"/>
        <v>46.344082858064873</v>
      </c>
      <c r="K3115" s="2">
        <f t="shared" si="500"/>
        <v>2.7112164228850462E-9</v>
      </c>
      <c r="L3115" s="8">
        <f t="shared" si="501"/>
        <v>1.5559568535828823E-5</v>
      </c>
    </row>
    <row r="3116" spans="1:12">
      <c r="A3116">
        <v>3113</v>
      </c>
      <c r="B3116">
        <v>11692.2403222495</v>
      </c>
      <c r="C3116">
        <f t="shared" si="494"/>
        <v>3.2113037893384713E-3</v>
      </c>
      <c r="D3116">
        <f t="shared" si="502"/>
        <v>46.343361908575524</v>
      </c>
      <c r="E3116">
        <f t="shared" si="499"/>
        <v>-4.145786019440438E-5</v>
      </c>
      <c r="F3116">
        <f t="shared" si="503"/>
        <v>6903.2248197504514</v>
      </c>
      <c r="G3116">
        <f t="shared" si="495"/>
        <v>5268.8165465003003</v>
      </c>
      <c r="H3116">
        <f t="shared" si="496"/>
        <v>46.344082732501505</v>
      </c>
      <c r="I3116">
        <f t="shared" si="497"/>
        <v>46.344082732501512</v>
      </c>
      <c r="J3116" s="6">
        <f t="shared" si="498"/>
        <v>46.344082732501505</v>
      </c>
      <c r="K3116" s="2">
        <f t="shared" si="500"/>
        <v>2.7093721562656127E-9</v>
      </c>
      <c r="L3116" s="8">
        <f t="shared" si="501"/>
        <v>1.5553984352776693E-5</v>
      </c>
    </row>
    <row r="3117" spans="1:12">
      <c r="A3117">
        <v>3114</v>
      </c>
      <c r="B3117">
        <v>11692.2403222495</v>
      </c>
      <c r="C3117">
        <f t="shared" si="494"/>
        <v>3.2102728731942215E-3</v>
      </c>
      <c r="D3117">
        <f t="shared" si="502"/>
        <v>46.343362041709305</v>
      </c>
      <c r="E3117">
        <f t="shared" si="499"/>
        <v>-4.1442982301735647E-5</v>
      </c>
      <c r="F3117">
        <f t="shared" si="503"/>
        <v>6903.2247821070541</v>
      </c>
      <c r="G3117">
        <f t="shared" si="495"/>
        <v>5268.8165214047031</v>
      </c>
      <c r="H3117">
        <f t="shared" si="496"/>
        <v>46.344082607023509</v>
      </c>
      <c r="I3117">
        <f t="shared" si="497"/>
        <v>46.344082607023516</v>
      </c>
      <c r="J3117" s="6">
        <f t="shared" si="498"/>
        <v>46.344082607023509</v>
      </c>
      <c r="K3117" s="2">
        <f t="shared" si="500"/>
        <v>2.7075300360968646E-9</v>
      </c>
      <c r="L3117" s="8">
        <f t="shared" si="501"/>
        <v>1.5548403966790578E-5</v>
      </c>
    </row>
    <row r="3118" spans="1:12">
      <c r="A3118">
        <v>3115</v>
      </c>
      <c r="B3118">
        <v>11692.2403222495</v>
      </c>
      <c r="C3118">
        <f t="shared" si="494"/>
        <v>3.2092426187419771E-3</v>
      </c>
      <c r="D3118">
        <f t="shared" si="502"/>
        <v>46.343362174752585</v>
      </c>
      <c r="E3118">
        <f t="shared" si="499"/>
        <v>-4.1428114524874553E-5</v>
      </c>
      <c r="F3118">
        <f t="shared" si="503"/>
        <v>6903.2247444892491</v>
      </c>
      <c r="G3118">
        <f t="shared" si="495"/>
        <v>5268.8164963261661</v>
      </c>
      <c r="H3118">
        <f t="shared" si="496"/>
        <v>46.344082481630835</v>
      </c>
      <c r="I3118">
        <f t="shared" si="497"/>
        <v>46.344082481630828</v>
      </c>
      <c r="J3118" s="6">
        <f t="shared" si="498"/>
        <v>46.344082481630835</v>
      </c>
      <c r="K3118" s="2">
        <f t="shared" si="500"/>
        <v>2.7056889891459921E-9</v>
      </c>
      <c r="L3118" s="8">
        <f t="shared" si="501"/>
        <v>1.5542827374803955E-5</v>
      </c>
    </row>
    <row r="3119" spans="1:12">
      <c r="A3119">
        <v>3116</v>
      </c>
      <c r="B3119">
        <v>11692.2403222495</v>
      </c>
      <c r="C3119">
        <f t="shared" si="494"/>
        <v>3.208213025344883E-3</v>
      </c>
      <c r="D3119">
        <f t="shared" si="502"/>
        <v>46.343362307705455</v>
      </c>
      <c r="E3119">
        <f t="shared" si="499"/>
        <v>-4.1413256855647047E-5</v>
      </c>
      <c r="F3119">
        <f t="shared" si="503"/>
        <v>6903.2247068970055</v>
      </c>
      <c r="G3119">
        <f t="shared" si="495"/>
        <v>5268.8164712646703</v>
      </c>
      <c r="H3119">
        <f t="shared" si="496"/>
        <v>46.344082356323355</v>
      </c>
      <c r="I3119">
        <f t="shared" si="497"/>
        <v>46.344082356323355</v>
      </c>
      <c r="J3119" s="6">
        <f t="shared" si="498"/>
        <v>46.344082356323355</v>
      </c>
      <c r="K3119" s="2">
        <f t="shared" si="500"/>
        <v>2.7038507019217748E-9</v>
      </c>
      <c r="L3119" s="8">
        <f t="shared" si="501"/>
        <v>1.5537254572063764E-5</v>
      </c>
    </row>
    <row r="3120" spans="1:12">
      <c r="A3120">
        <v>3117</v>
      </c>
      <c r="B3120">
        <v>11692.2403222495</v>
      </c>
      <c r="C3120">
        <f t="shared" si="494"/>
        <v>3.207184092366902E-3</v>
      </c>
      <c r="D3120">
        <f t="shared" si="502"/>
        <v>46.343362440568008</v>
      </c>
      <c r="E3120">
        <f t="shared" si="499"/>
        <v>-4.1398409281384499E-5</v>
      </c>
      <c r="F3120">
        <f t="shared" si="503"/>
        <v>6903.2246693302986</v>
      </c>
      <c r="G3120">
        <f t="shared" si="495"/>
        <v>5268.8164462201994</v>
      </c>
      <c r="H3120">
        <f t="shared" si="496"/>
        <v>46.344082231100998</v>
      </c>
      <c r="I3120">
        <f t="shared" si="497"/>
        <v>46.344082231100991</v>
      </c>
      <c r="J3120" s="6">
        <f t="shared" si="498"/>
        <v>46.344082231100998</v>
      </c>
      <c r="K3120" s="2">
        <f t="shared" si="500"/>
        <v>2.702013947872426E-9</v>
      </c>
      <c r="L3120" s="8">
        <f t="shared" si="501"/>
        <v>1.5531685555043517E-5</v>
      </c>
    </row>
    <row r="3121" spans="1:12">
      <c r="A3121">
        <v>3118</v>
      </c>
      <c r="B3121">
        <v>11692.2403222495</v>
      </c>
      <c r="C3121">
        <f t="shared" si="494"/>
        <v>3.2061558191728116E-3</v>
      </c>
      <c r="D3121">
        <f t="shared" si="502"/>
        <v>46.343362573340329</v>
      </c>
      <c r="E3121">
        <f t="shared" si="499"/>
        <v>-4.1383571793092326E-5</v>
      </c>
      <c r="F3121">
        <f t="shared" si="503"/>
        <v>6903.2246317891031</v>
      </c>
      <c r="G3121">
        <f t="shared" si="495"/>
        <v>5268.8164211927351</v>
      </c>
      <c r="H3121">
        <f t="shared" si="496"/>
        <v>46.344082105963679</v>
      </c>
      <c r="I3121">
        <f t="shared" si="497"/>
        <v>46.344082105963679</v>
      </c>
      <c r="J3121" s="6">
        <f t="shared" si="498"/>
        <v>46.344082105963679</v>
      </c>
      <c r="K3121" s="2">
        <f t="shared" si="500"/>
        <v>2.7001790336359291E-9</v>
      </c>
      <c r="L3121" s="8">
        <f t="shared" si="501"/>
        <v>1.5526120320063412E-5</v>
      </c>
    </row>
    <row r="3122" spans="1:12">
      <c r="A3122">
        <v>3119</v>
      </c>
      <c r="B3122">
        <v>11692.2403222495</v>
      </c>
      <c r="C3122">
        <f t="shared" si="494"/>
        <v>3.205128205128205E-3</v>
      </c>
      <c r="D3122">
        <f t="shared" si="502"/>
        <v>46.343362706022511</v>
      </c>
      <c r="E3122">
        <f t="shared" si="499"/>
        <v>-4.1368744380554098E-5</v>
      </c>
      <c r="F3122">
        <f t="shared" si="503"/>
        <v>6903.224594273398</v>
      </c>
      <c r="G3122">
        <f t="shared" si="495"/>
        <v>5268.8163961822656</v>
      </c>
      <c r="H3122">
        <f t="shared" si="496"/>
        <v>46.344081980911334</v>
      </c>
      <c r="I3122">
        <f t="shared" si="497"/>
        <v>46.344081980911326</v>
      </c>
      <c r="J3122" s="6">
        <f t="shared" si="498"/>
        <v>46.344081980911326</v>
      </c>
      <c r="K3122" s="2">
        <f t="shared" si="500"/>
        <v>2.698345652574357E-9</v>
      </c>
      <c r="L3122" s="8">
        <f t="shared" si="501"/>
        <v>1.5520558863596955E-5</v>
      </c>
    </row>
    <row r="3123" spans="1:12">
      <c r="A3123">
        <v>3120</v>
      </c>
      <c r="B3123">
        <v>11692.2403222495</v>
      </c>
      <c r="C3123">
        <f t="shared" si="494"/>
        <v>3.2041012495994873E-3</v>
      </c>
      <c r="D3123">
        <f t="shared" si="502"/>
        <v>46.343362838614638</v>
      </c>
      <c r="E3123">
        <f t="shared" si="499"/>
        <v>-4.1353927034775166E-5</v>
      </c>
      <c r="F3123">
        <f t="shared" si="503"/>
        <v>6903.2245567831524</v>
      </c>
      <c r="G3123">
        <f t="shared" si="495"/>
        <v>5268.8163711887692</v>
      </c>
      <c r="H3123">
        <f t="shared" si="496"/>
        <v>46.344081855943848</v>
      </c>
      <c r="I3123">
        <f t="shared" si="497"/>
        <v>46.344081855943834</v>
      </c>
      <c r="J3123" s="6">
        <f t="shared" si="498"/>
        <v>46.344081855943841</v>
      </c>
      <c r="K3123" s="2">
        <f t="shared" si="500"/>
        <v>2.6965144179636539E-9</v>
      </c>
      <c r="L3123" s="8">
        <f t="shared" si="501"/>
        <v>1.55150011816577E-5</v>
      </c>
    </row>
    <row r="3124" spans="1:12">
      <c r="A3124">
        <v>3121</v>
      </c>
      <c r="B3124">
        <v>11692.2403222495</v>
      </c>
      <c r="C3124">
        <f t="shared" si="494"/>
        <v>3.2030749519538757E-3</v>
      </c>
      <c r="D3124">
        <f t="shared" si="502"/>
        <v>46.343362971116811</v>
      </c>
      <c r="E3124">
        <f t="shared" si="499"/>
        <v>-4.1339119744313008E-5</v>
      </c>
      <c r="F3124">
        <f t="shared" si="503"/>
        <v>6903.2245193183444</v>
      </c>
      <c r="G3124">
        <f t="shared" si="495"/>
        <v>5268.8163462122302</v>
      </c>
      <c r="H3124">
        <f t="shared" si="496"/>
        <v>46.344081731061152</v>
      </c>
      <c r="I3124">
        <f t="shared" si="497"/>
        <v>46.344081731061145</v>
      </c>
      <c r="J3124" s="6">
        <f t="shared" si="498"/>
        <v>46.344081731061152</v>
      </c>
      <c r="K3124" s="2">
        <f t="shared" si="500"/>
        <v>2.6946847165279329E-9</v>
      </c>
      <c r="L3124" s="8">
        <f t="shared" si="501"/>
        <v>1.550944727056584E-5</v>
      </c>
    </row>
    <row r="3125" spans="1:12">
      <c r="A3125">
        <v>3122</v>
      </c>
      <c r="B3125">
        <v>11692.2403222495</v>
      </c>
      <c r="C3125">
        <f t="shared" si="494"/>
        <v>3.2020493115593979E-3</v>
      </c>
      <c r="D3125">
        <f t="shared" si="502"/>
        <v>46.343363103529107</v>
      </c>
      <c r="E3125">
        <f t="shared" si="499"/>
        <v>-4.1324322500584058E-5</v>
      </c>
      <c r="F3125">
        <f t="shared" si="503"/>
        <v>6903.2244818789459</v>
      </c>
      <c r="G3125">
        <f t="shared" si="495"/>
        <v>5268.8163212526306</v>
      </c>
      <c r="H3125">
        <f t="shared" si="496"/>
        <v>46.344081606263153</v>
      </c>
      <c r="I3125">
        <f t="shared" si="497"/>
        <v>46.344081606263153</v>
      </c>
      <c r="J3125" s="6">
        <f t="shared" si="498"/>
        <v>46.344081606263153</v>
      </c>
      <c r="K3125" s="2">
        <f t="shared" si="500"/>
        <v>2.6928573148621229E-9</v>
      </c>
      <c r="L3125" s="8">
        <f t="shared" si="501"/>
        <v>1.5503897126334921E-5</v>
      </c>
    </row>
    <row r="3126" spans="1:12">
      <c r="A3126">
        <v>3123</v>
      </c>
      <c r="B3126">
        <v>11692.2403222495</v>
      </c>
      <c r="C3126">
        <f t="shared" si="494"/>
        <v>3.201024327784891E-3</v>
      </c>
      <c r="D3126">
        <f t="shared" si="502"/>
        <v>46.343363235851626</v>
      </c>
      <c r="E3126">
        <f t="shared" si="499"/>
        <v>-4.1309535291733377E-5</v>
      </c>
      <c r="F3126">
        <f t="shared" si="503"/>
        <v>6903.2244444649341</v>
      </c>
      <c r="G3126">
        <f t="shared" si="495"/>
        <v>5268.8162963099567</v>
      </c>
      <c r="H3126">
        <f t="shared" si="496"/>
        <v>46.344081481549786</v>
      </c>
      <c r="I3126">
        <f t="shared" si="497"/>
        <v>46.344081481549772</v>
      </c>
      <c r="J3126" s="6">
        <f t="shared" si="498"/>
        <v>46.344081481549779</v>
      </c>
      <c r="K3126" s="2">
        <f t="shared" si="500"/>
        <v>2.6910312930523739E-9</v>
      </c>
      <c r="L3126" s="8">
        <f t="shared" si="501"/>
        <v>1.5498350745438464E-5</v>
      </c>
    </row>
    <row r="3127" spans="1:12">
      <c r="A3127">
        <v>3124</v>
      </c>
      <c r="B3127">
        <v>11692.2403222495</v>
      </c>
      <c r="C3127">
        <f t="shared" si="494"/>
        <v>3.2000000000000002E-3</v>
      </c>
      <c r="D3127">
        <f t="shared" si="502"/>
        <v>46.343363368084454</v>
      </c>
      <c r="E3127">
        <f t="shared" si="499"/>
        <v>-4.1294758109179553E-5</v>
      </c>
      <c r="F3127">
        <f t="shared" si="503"/>
        <v>6903.2244070762799</v>
      </c>
      <c r="G3127">
        <f t="shared" si="495"/>
        <v>5268.8162713841866</v>
      </c>
      <c r="H3127">
        <f t="shared" si="496"/>
        <v>46.344081356920924</v>
      </c>
      <c r="I3127">
        <f t="shared" si="497"/>
        <v>46.344081356920931</v>
      </c>
      <c r="J3127" s="6">
        <f t="shared" si="498"/>
        <v>46.344081356920924</v>
      </c>
      <c r="K3127" s="2">
        <f t="shared" si="500"/>
        <v>2.6892075710125979E-9</v>
      </c>
      <c r="L3127" s="8">
        <f t="shared" si="501"/>
        <v>1.5492808123736691E-5</v>
      </c>
    </row>
    <row r="3128" spans="1:12">
      <c r="A3128">
        <v>3125</v>
      </c>
      <c r="B3128">
        <v>11692.2403222495</v>
      </c>
      <c r="C3128">
        <f t="shared" si="494"/>
        <v>3.1989763275751758E-3</v>
      </c>
      <c r="D3128">
        <f t="shared" si="502"/>
        <v>46.343363500227682</v>
      </c>
      <c r="E3128">
        <f t="shared" si="499"/>
        <v>-4.1279990941476027E-5</v>
      </c>
      <c r="F3128">
        <f t="shared" si="503"/>
        <v>6903.2243697129588</v>
      </c>
      <c r="G3128">
        <f t="shared" si="495"/>
        <v>5268.8162464753059</v>
      </c>
      <c r="H3128">
        <f t="shared" si="496"/>
        <v>46.344081232376539</v>
      </c>
      <c r="I3128">
        <f t="shared" si="497"/>
        <v>46.344081232376531</v>
      </c>
      <c r="J3128" s="6">
        <f t="shared" si="498"/>
        <v>46.344081232376539</v>
      </c>
      <c r="K3128" s="2">
        <f t="shared" si="500"/>
        <v>2.6873849221909771E-9</v>
      </c>
      <c r="L3128" s="8">
        <f t="shared" si="501"/>
        <v>1.5487269258163081E-5</v>
      </c>
    </row>
    <row r="3129" spans="1:12">
      <c r="A3129">
        <v>3126</v>
      </c>
      <c r="B3129">
        <v>11692.2403222495</v>
      </c>
      <c r="C3129">
        <f t="shared" si="494"/>
        <v>3.1979533098816758E-3</v>
      </c>
      <c r="D3129">
        <f t="shared" si="502"/>
        <v>46.343363632281395</v>
      </c>
      <c r="E3129">
        <f t="shared" si="499"/>
        <v>-4.126523378085842E-5</v>
      </c>
      <c r="F3129">
        <f t="shared" si="503"/>
        <v>6903.2243323749508</v>
      </c>
      <c r="G3129">
        <f t="shared" si="495"/>
        <v>5268.8162215833008</v>
      </c>
      <c r="H3129">
        <f t="shared" si="496"/>
        <v>46.344081107916502</v>
      </c>
      <c r="I3129">
        <f t="shared" si="497"/>
        <v>46.344081107916502</v>
      </c>
      <c r="J3129" s="6">
        <f t="shared" si="498"/>
        <v>46.344081107916502</v>
      </c>
      <c r="K3129" s="2">
        <f t="shared" si="500"/>
        <v>2.6855648797773526E-9</v>
      </c>
      <c r="L3129" s="8">
        <f t="shared" si="501"/>
        <v>1.5481734144271226E-5</v>
      </c>
    </row>
    <row r="3130" spans="1:12">
      <c r="A3130">
        <v>3127</v>
      </c>
      <c r="B3130">
        <v>11692.2403222495</v>
      </c>
      <c r="C3130">
        <f t="shared" si="494"/>
        <v>3.19693094629156E-3</v>
      </c>
      <c r="D3130">
        <f t="shared" si="502"/>
        <v>46.343363764245687</v>
      </c>
      <c r="E3130">
        <f t="shared" si="499"/>
        <v>-4.1250486615064731E-5</v>
      </c>
      <c r="F3130">
        <f t="shared" si="503"/>
        <v>6903.2242950622231</v>
      </c>
      <c r="G3130">
        <f t="shared" si="495"/>
        <v>5268.8161967081487</v>
      </c>
      <c r="H3130">
        <f t="shared" si="496"/>
        <v>46.344080983540735</v>
      </c>
      <c r="I3130">
        <f t="shared" si="497"/>
        <v>46.344080983540735</v>
      </c>
      <c r="J3130" s="6">
        <f t="shared" si="498"/>
        <v>46.344080983540735</v>
      </c>
      <c r="K3130" s="2">
        <f t="shared" si="500"/>
        <v>2.6837465238578684E-9</v>
      </c>
      <c r="L3130" s="8">
        <f t="shared" si="501"/>
        <v>1.5476202778381318E-5</v>
      </c>
    </row>
    <row r="3131" spans="1:12">
      <c r="A3131">
        <v>3128</v>
      </c>
      <c r="B3131">
        <v>11692.2403222495</v>
      </c>
      <c r="C3131">
        <f t="shared" si="494"/>
        <v>3.1959092361776927E-3</v>
      </c>
      <c r="D3131">
        <f t="shared" si="502"/>
        <v>46.343363896120643</v>
      </c>
      <c r="E3131">
        <f t="shared" si="499"/>
        <v>-4.1235749434691775E-5</v>
      </c>
      <c r="F3131">
        <f t="shared" si="503"/>
        <v>6903.2242577747593</v>
      </c>
      <c r="G3131">
        <f t="shared" si="495"/>
        <v>5268.8161718498395</v>
      </c>
      <c r="H3131">
        <f t="shared" si="496"/>
        <v>46.344080859249189</v>
      </c>
      <c r="I3131">
        <f t="shared" si="497"/>
        <v>46.344080859249203</v>
      </c>
      <c r="J3131" s="6">
        <f t="shared" si="498"/>
        <v>46.344080859249196</v>
      </c>
      <c r="K3131" s="2">
        <f t="shared" si="500"/>
        <v>2.6819290878376377E-9</v>
      </c>
      <c r="L3131" s="8">
        <f t="shared" si="501"/>
        <v>1.5470675157733475E-5</v>
      </c>
    </row>
    <row r="3132" spans="1:12">
      <c r="A3132">
        <v>3129</v>
      </c>
      <c r="B3132">
        <v>11692.2403222495</v>
      </c>
      <c r="C3132">
        <f t="shared" si="494"/>
        <v>3.1948881789137379E-3</v>
      </c>
      <c r="D3132">
        <f t="shared" si="502"/>
        <v>46.343364027906354</v>
      </c>
      <c r="E3132">
        <f t="shared" si="499"/>
        <v>-4.122102223197727E-5</v>
      </c>
      <c r="F3132">
        <f t="shared" si="503"/>
        <v>6903.2242205125258</v>
      </c>
      <c r="G3132">
        <f t="shared" si="495"/>
        <v>5268.8161470083496</v>
      </c>
      <c r="H3132">
        <f t="shared" si="496"/>
        <v>46.34408073504175</v>
      </c>
      <c r="I3132">
        <f t="shared" si="497"/>
        <v>46.344080735041757</v>
      </c>
      <c r="J3132" s="6">
        <f t="shared" si="498"/>
        <v>46.344080735041757</v>
      </c>
      <c r="K3132" s="2">
        <f t="shared" si="500"/>
        <v>2.68011441154448E-9</v>
      </c>
      <c r="L3132" s="8">
        <f t="shared" si="501"/>
        <v>1.5465151277574647E-5</v>
      </c>
    </row>
    <row r="3133" spans="1:12">
      <c r="A3133">
        <v>3130</v>
      </c>
      <c r="B3133">
        <v>11692.2403222495</v>
      </c>
      <c r="C3133">
        <f t="shared" si="494"/>
        <v>3.1938677738741618E-3</v>
      </c>
      <c r="D3133">
        <f t="shared" si="502"/>
        <v>46.343364159602913</v>
      </c>
      <c r="E3133">
        <f t="shared" si="499"/>
        <v>-4.1206304994247202E-5</v>
      </c>
      <c r="F3133">
        <f t="shared" si="503"/>
        <v>6903.2241832755026</v>
      </c>
      <c r="G3133">
        <f t="shared" si="495"/>
        <v>5268.8161221836681</v>
      </c>
      <c r="H3133">
        <f t="shared" si="496"/>
        <v>46.34408061091834</v>
      </c>
      <c r="I3133">
        <f t="shared" si="497"/>
        <v>46.344080610918347</v>
      </c>
      <c r="J3133" s="6">
        <f t="shared" si="498"/>
        <v>46.34408061091834</v>
      </c>
      <c r="K3133" s="2">
        <f t="shared" si="500"/>
        <v>2.6783014217455482E-9</v>
      </c>
      <c r="L3133" s="8">
        <f t="shared" si="501"/>
        <v>1.545963113422502E-5</v>
      </c>
    </row>
    <row r="3134" spans="1:12">
      <c r="A3134">
        <v>3131</v>
      </c>
      <c r="B3134">
        <v>11692.2403222495</v>
      </c>
      <c r="C3134">
        <f t="shared" si="494"/>
        <v>3.1928480204342275E-3</v>
      </c>
      <c r="D3134">
        <f t="shared" si="502"/>
        <v>46.343364291210406</v>
      </c>
      <c r="E3134">
        <f t="shared" si="499"/>
        <v>-4.119159771210175E-5</v>
      </c>
      <c r="F3134">
        <f t="shared" si="503"/>
        <v>6903.2241460636596</v>
      </c>
      <c r="G3134">
        <f t="shared" si="495"/>
        <v>5268.8160973757731</v>
      </c>
      <c r="H3134">
        <f t="shared" si="496"/>
        <v>46.344080486878866</v>
      </c>
      <c r="I3134">
        <f t="shared" si="497"/>
        <v>46.344080486878866</v>
      </c>
      <c r="J3134" s="6">
        <f t="shared" si="498"/>
        <v>46.344080486878866</v>
      </c>
      <c r="K3134" s="2">
        <f t="shared" si="500"/>
        <v>2.6764901184408715E-9</v>
      </c>
      <c r="L3134" s="8">
        <f t="shared" si="501"/>
        <v>1.5454114724158113E-5</v>
      </c>
    </row>
    <row r="3135" spans="1:12">
      <c r="A3135">
        <v>3132</v>
      </c>
      <c r="B3135">
        <v>11692.2403222495</v>
      </c>
      <c r="C3135">
        <f t="shared" si="494"/>
        <v>3.1918289179699967E-3</v>
      </c>
      <c r="D3135">
        <f t="shared" si="502"/>
        <v>46.343364422728918</v>
      </c>
      <c r="E3135">
        <f t="shared" si="499"/>
        <v>-4.1176900376141869E-5</v>
      </c>
      <c r="F3135">
        <f t="shared" si="503"/>
        <v>6903.2241088769779</v>
      </c>
      <c r="G3135">
        <f t="shared" si="495"/>
        <v>5268.8160725846519</v>
      </c>
      <c r="H3135">
        <f t="shared" si="496"/>
        <v>46.344080362923265</v>
      </c>
      <c r="I3135">
        <f t="shared" si="497"/>
        <v>46.344080362923265</v>
      </c>
      <c r="J3135" s="6">
        <f t="shared" si="498"/>
        <v>46.344080362923265</v>
      </c>
      <c r="K3135" s="2">
        <f t="shared" si="500"/>
        <v>2.6746803483114922E-9</v>
      </c>
      <c r="L3135" s="8">
        <f t="shared" si="501"/>
        <v>1.5448602044000768E-5</v>
      </c>
    </row>
    <row r="3136" spans="1:12">
      <c r="A3136">
        <v>3133</v>
      </c>
      <c r="B3136">
        <v>11692.2403222495</v>
      </c>
      <c r="C3136">
        <f t="shared" si="494"/>
        <v>3.1908104658583281E-3</v>
      </c>
      <c r="D3136">
        <f t="shared" si="502"/>
        <v>46.343364554158541</v>
      </c>
      <c r="E3136">
        <f t="shared" si="499"/>
        <v>-4.1162212976962248E-5</v>
      </c>
      <c r="F3136">
        <f t="shared" si="503"/>
        <v>6903.2240717154282</v>
      </c>
      <c r="G3136">
        <f t="shared" si="495"/>
        <v>5268.8160478102855</v>
      </c>
      <c r="H3136">
        <f t="shared" si="496"/>
        <v>46.344080239051436</v>
      </c>
      <c r="I3136">
        <f t="shared" si="497"/>
        <v>46.344080239051429</v>
      </c>
      <c r="J3136" s="6">
        <f t="shared" si="498"/>
        <v>46.344080239051436</v>
      </c>
      <c r="K3136" s="2">
        <f t="shared" si="500"/>
        <v>2.6728727246333767E-9</v>
      </c>
      <c r="L3136" s="8">
        <f t="shared" si="501"/>
        <v>1.5443093089613211E-5</v>
      </c>
    </row>
    <row r="3137" spans="1:12">
      <c r="A3137">
        <v>3134</v>
      </c>
      <c r="B3137">
        <v>11692.2403222495</v>
      </c>
      <c r="C3137">
        <f t="shared" si="494"/>
        <v>3.189792663476874E-3</v>
      </c>
      <c r="D3137">
        <f t="shared" si="502"/>
        <v>46.34336468549936</v>
      </c>
      <c r="E3137">
        <f t="shared" si="499"/>
        <v>-4.1147535503940634E-5</v>
      </c>
      <c r="F3137">
        <f t="shared" si="503"/>
        <v>6903.2240345789905</v>
      </c>
      <c r="G3137">
        <f t="shared" si="495"/>
        <v>5268.8160230526601</v>
      </c>
      <c r="H3137">
        <f t="shared" si="496"/>
        <v>46.34408011526331</v>
      </c>
      <c r="I3137">
        <f t="shared" si="497"/>
        <v>46.344080115263303</v>
      </c>
      <c r="J3137" s="6">
        <f t="shared" si="498"/>
        <v>46.34408011526331</v>
      </c>
      <c r="K3137" s="2">
        <f t="shared" si="500"/>
        <v>2.6710666341306166E-9</v>
      </c>
      <c r="L3137" s="8">
        <f t="shared" si="501"/>
        <v>1.5437587857622279E-5</v>
      </c>
    </row>
    <row r="3138" spans="1:12">
      <c r="A3138">
        <v>3135</v>
      </c>
      <c r="B3138">
        <v>11692.2403222495</v>
      </c>
      <c r="C3138">
        <f t="shared" si="494"/>
        <v>3.1887755102040817E-3</v>
      </c>
      <c r="D3138">
        <f t="shared" si="502"/>
        <v>46.343364816751468</v>
      </c>
      <c r="E3138">
        <f t="shared" si="499"/>
        <v>-4.1132867947672974E-5</v>
      </c>
      <c r="F3138">
        <f t="shared" si="503"/>
        <v>6903.2239974676322</v>
      </c>
      <c r="G3138">
        <f t="shared" si="495"/>
        <v>5268.8159983117548</v>
      </c>
      <c r="H3138">
        <f t="shared" si="496"/>
        <v>46.344079991558772</v>
      </c>
      <c r="I3138">
        <f t="shared" si="497"/>
        <v>46.344079991558772</v>
      </c>
      <c r="J3138" s="6">
        <f t="shared" si="498"/>
        <v>46.344079991558772</v>
      </c>
      <c r="K3138" s="2">
        <f t="shared" si="500"/>
        <v>2.6692629967171522E-9</v>
      </c>
      <c r="L3138" s="8">
        <f t="shared" si="501"/>
        <v>1.5432086343581564E-5</v>
      </c>
    </row>
    <row r="3139" spans="1:12">
      <c r="A3139">
        <v>3136</v>
      </c>
      <c r="B3139">
        <v>11692.2403222495</v>
      </c>
      <c r="C3139">
        <f t="shared" si="494"/>
        <v>3.1877590054191903E-3</v>
      </c>
      <c r="D3139">
        <f t="shared" si="502"/>
        <v>46.343364947914949</v>
      </c>
      <c r="E3139">
        <f t="shared" si="499"/>
        <v>-4.1118210296715793E-5</v>
      </c>
      <c r="F3139">
        <f t="shared" si="503"/>
        <v>6903.2239603813332</v>
      </c>
      <c r="G3139">
        <f t="shared" si="495"/>
        <v>5268.8159735875552</v>
      </c>
      <c r="H3139">
        <f t="shared" si="496"/>
        <v>46.344079867937779</v>
      </c>
      <c r="I3139">
        <f t="shared" si="497"/>
        <v>46.344079867937779</v>
      </c>
      <c r="J3139" s="6">
        <f t="shared" si="498"/>
        <v>46.344079867937779</v>
      </c>
      <c r="K3139" s="2">
        <f t="shared" si="500"/>
        <v>2.6674602792031581E-9</v>
      </c>
      <c r="L3139" s="8">
        <f t="shared" si="501"/>
        <v>1.5426588544731184E-5</v>
      </c>
    </row>
    <row r="3140" spans="1:12">
      <c r="A3140">
        <v>3137</v>
      </c>
      <c r="B3140">
        <v>11692.2403222495</v>
      </c>
      <c r="C3140">
        <f t="shared" si="494"/>
        <v>3.1867431485022306E-3</v>
      </c>
      <c r="D3140">
        <f t="shared" si="502"/>
        <v>46.343365078989898</v>
      </c>
      <c r="E3140">
        <f t="shared" si="499"/>
        <v>-4.1103562543302619E-5</v>
      </c>
      <c r="F3140">
        <f t="shared" si="503"/>
        <v>6903.223923320068</v>
      </c>
      <c r="G3140">
        <f t="shared" si="495"/>
        <v>5268.8159488800457</v>
      </c>
      <c r="H3140">
        <f t="shared" si="496"/>
        <v>46.344079744400233</v>
      </c>
      <c r="I3140">
        <f t="shared" si="497"/>
        <v>46.344079744400226</v>
      </c>
      <c r="J3140" s="6">
        <f t="shared" si="498"/>
        <v>46.344079744400233</v>
      </c>
      <c r="K3140" s="2">
        <f t="shared" si="500"/>
        <v>2.6656597081405462E-9</v>
      </c>
      <c r="L3140" s="8">
        <f t="shared" si="501"/>
        <v>1.5421094456931372E-5</v>
      </c>
    </row>
    <row r="3141" spans="1:12">
      <c r="A3141">
        <v>3138</v>
      </c>
      <c r="B3141">
        <v>11692.2403222495</v>
      </c>
      <c r="C3141">
        <f t="shared" ref="C3141:C3204" si="504">$C$1/(A3141+1)</f>
        <v>3.1857279388340237E-3</v>
      </c>
      <c r="D3141">
        <f t="shared" si="502"/>
        <v>46.34336520997639</v>
      </c>
      <c r="E3141">
        <f t="shared" si="499"/>
        <v>-4.1088924677217483E-5</v>
      </c>
      <c r="F3141">
        <f t="shared" si="503"/>
        <v>6903.223886283814</v>
      </c>
      <c r="G3141">
        <f t="shared" ref="G3141:G3204" si="505">(10000+10*F3141)/15</f>
        <v>5268.8159241892099</v>
      </c>
      <c r="H3141">
        <f t="shared" ref="H3141:H3204" si="506">$U$3*(1+G3141/$U$4)</f>
        <v>46.344079620946047</v>
      </c>
      <c r="I3141">
        <f t="shared" ref="I3141:I3204" si="507">$U$6*(1+(F3141-G3141)/$U$7)</f>
        <v>46.34407962094604</v>
      </c>
      <c r="J3141" s="6">
        <f t="shared" ref="J3141:J3204" si="508">(H3141+I3141)/2</f>
        <v>46.344079620946047</v>
      </c>
      <c r="K3141" s="2">
        <f t="shared" si="500"/>
        <v>2.6638609768913756E-9</v>
      </c>
      <c r="L3141" s="8">
        <f t="shared" si="501"/>
        <v>1.5415604076655644E-5</v>
      </c>
    </row>
    <row r="3142" spans="1:12">
      <c r="A3142">
        <v>3139</v>
      </c>
      <c r="B3142">
        <v>11692.2403222495</v>
      </c>
      <c r="C3142">
        <f t="shared" si="504"/>
        <v>3.1847133757961785E-3</v>
      </c>
      <c r="D3142">
        <f t="shared" si="502"/>
        <v>46.343365340874527</v>
      </c>
      <c r="E3142">
        <f t="shared" ref="E3142:E3205" si="509">(D3142-J3141)*(1-0.5*($U$6/$U$7 + 2/3*$U$3/$U$4-2/3*$U$6/$U$7)*B3142*0.1*EXP(0.1*(D3142+$U$10))/(EXP(0.1*D3142)+EXP(0.1*$U$10))^2)</f>
        <v>-4.1074296687830045E-5</v>
      </c>
      <c r="F3142">
        <f t="shared" si="503"/>
        <v>6903.2238492725419</v>
      </c>
      <c r="G3142">
        <f t="shared" si="505"/>
        <v>5268.8158995150279</v>
      </c>
      <c r="H3142">
        <f t="shared" si="506"/>
        <v>46.344079497575137</v>
      </c>
      <c r="I3142">
        <f t="shared" si="507"/>
        <v>46.344079497575137</v>
      </c>
      <c r="J3142" s="6">
        <f t="shared" si="508"/>
        <v>46.344079497575137</v>
      </c>
      <c r="K3142" s="2">
        <f t="shared" ref="K3142:K3205" si="510">ABS(J3142-J3141)/J3141</f>
        <v>2.6620640854556749E-9</v>
      </c>
      <c r="L3142" s="8">
        <f t="shared" ref="L3142:L3205" si="511">ABS(J3142-D3142)/D3142</f>
        <v>1.5410117399917556E-5</v>
      </c>
    </row>
    <row r="3143" spans="1:12">
      <c r="A3143">
        <v>3140</v>
      </c>
      <c r="B3143">
        <v>11692.2403222495</v>
      </c>
      <c r="C3143">
        <f t="shared" si="504"/>
        <v>3.1836994587710922E-3</v>
      </c>
      <c r="D3143">
        <f t="shared" ref="D3143:D3206" si="512">D3142-C3142*E3142</f>
        <v>46.343365471684386</v>
      </c>
      <c r="E3143">
        <f t="shared" si="509"/>
        <v>-4.1059678565740193E-5</v>
      </c>
      <c r="F3143">
        <f t="shared" ref="F3143:F3206" si="513">B3143*EXP($U$9*D3143)/(EXP($U$9*D3143)+EXP($U$9*$U$10))</f>
        <v>6903.2238122862291</v>
      </c>
      <c r="G3143">
        <f t="shared" si="505"/>
        <v>5268.815874857487</v>
      </c>
      <c r="H3143">
        <f t="shared" si="506"/>
        <v>46.344079374287439</v>
      </c>
      <c r="I3143">
        <f t="shared" si="507"/>
        <v>46.344079374287418</v>
      </c>
      <c r="J3143" s="6">
        <f t="shared" si="508"/>
        <v>46.344079374287432</v>
      </c>
      <c r="K3143" s="2">
        <f t="shared" si="510"/>
        <v>2.6602687271954986E-9</v>
      </c>
      <c r="L3143" s="8">
        <f t="shared" si="511"/>
        <v>1.5404634423497268E-5</v>
      </c>
    </row>
    <row r="3144" spans="1:12">
      <c r="A3144">
        <v>3141</v>
      </c>
      <c r="B3144">
        <v>11692.2403222495</v>
      </c>
      <c r="C3144">
        <f t="shared" si="504"/>
        <v>3.1826861871419479E-3</v>
      </c>
      <c r="D3144">
        <f t="shared" si="512"/>
        <v>46.34336560240606</v>
      </c>
      <c r="E3144">
        <f t="shared" si="509"/>
        <v>-4.1045070301548218E-5</v>
      </c>
      <c r="F3144">
        <f t="shared" si="513"/>
        <v>6903.2237753248501</v>
      </c>
      <c r="G3144">
        <f t="shared" si="505"/>
        <v>5268.8158502165661</v>
      </c>
      <c r="H3144">
        <f t="shared" si="506"/>
        <v>46.344079251082832</v>
      </c>
      <c r="I3144">
        <f t="shared" si="507"/>
        <v>46.344079251082839</v>
      </c>
      <c r="J3144" s="6">
        <f t="shared" si="508"/>
        <v>46.344079251082832</v>
      </c>
      <c r="K3144" s="2">
        <f t="shared" si="510"/>
        <v>2.6584755153868253E-9</v>
      </c>
      <c r="L3144" s="8">
        <f t="shared" si="511"/>
        <v>1.5399155143255006E-5</v>
      </c>
    </row>
    <row r="3145" spans="1:12">
      <c r="A3145">
        <v>3142</v>
      </c>
      <c r="B3145">
        <v>11692.2403222495</v>
      </c>
      <c r="C3145">
        <f t="shared" si="504"/>
        <v>3.181673560292714E-3</v>
      </c>
      <c r="D3145">
        <f t="shared" si="512"/>
        <v>46.34336573303964</v>
      </c>
      <c r="E3145">
        <f t="shared" si="509"/>
        <v>-4.1030471884218914E-5</v>
      </c>
      <c r="F3145">
        <f t="shared" si="513"/>
        <v>6903.2237383883794</v>
      </c>
      <c r="G3145">
        <f t="shared" si="505"/>
        <v>5268.8158255922526</v>
      </c>
      <c r="H3145">
        <f t="shared" si="506"/>
        <v>46.344079127961265</v>
      </c>
      <c r="I3145">
        <f t="shared" si="507"/>
        <v>46.344079127961265</v>
      </c>
      <c r="J3145" s="6">
        <f t="shared" si="508"/>
        <v>46.344079127961265</v>
      </c>
      <c r="K3145" s="2">
        <f t="shared" si="510"/>
        <v>2.6566838367537327E-9</v>
      </c>
      <c r="L3145" s="8">
        <f t="shared" si="511"/>
        <v>1.5393679555664293E-5</v>
      </c>
    </row>
    <row r="3146" spans="1:12">
      <c r="A3146">
        <v>3143</v>
      </c>
      <c r="B3146">
        <v>11692.2403222495</v>
      </c>
      <c r="C3146">
        <f t="shared" si="504"/>
        <v>3.1806615776081423E-3</v>
      </c>
      <c r="D3146">
        <f t="shared" si="512"/>
        <v>46.343365863585205</v>
      </c>
      <c r="E3146">
        <f t="shared" si="509"/>
        <v>-4.1015883305165413E-5</v>
      </c>
      <c r="F3146">
        <f t="shared" si="513"/>
        <v>6903.2237014767952</v>
      </c>
      <c r="G3146">
        <f t="shared" si="505"/>
        <v>5268.8158009845301</v>
      </c>
      <c r="H3146">
        <f t="shared" si="506"/>
        <v>46.344079004922648</v>
      </c>
      <c r="I3146">
        <f t="shared" si="507"/>
        <v>46.344079004922648</v>
      </c>
      <c r="J3146" s="6">
        <f t="shared" si="508"/>
        <v>46.344079004922648</v>
      </c>
      <c r="K3146" s="2">
        <f t="shared" si="510"/>
        <v>2.6548939979342249E-9</v>
      </c>
      <c r="L3146" s="8">
        <f t="shared" si="511"/>
        <v>1.5388207657198642E-5</v>
      </c>
    </row>
    <row r="3147" spans="1:12">
      <c r="A3147">
        <v>3144</v>
      </c>
      <c r="B3147">
        <v>11692.2403222495</v>
      </c>
      <c r="C3147">
        <f t="shared" si="504"/>
        <v>3.1796502384737681E-3</v>
      </c>
      <c r="D3147">
        <f t="shared" si="512"/>
        <v>46.343365994042848</v>
      </c>
      <c r="E3147">
        <f t="shared" si="509"/>
        <v>-4.100130455417273E-5</v>
      </c>
      <c r="F3147">
        <f t="shared" si="513"/>
        <v>6903.223664590073</v>
      </c>
      <c r="G3147">
        <f t="shared" si="505"/>
        <v>5268.8157763933823</v>
      </c>
      <c r="H3147">
        <f t="shared" si="506"/>
        <v>46.344078881966908</v>
      </c>
      <c r="I3147">
        <f t="shared" si="507"/>
        <v>46.344078881966901</v>
      </c>
      <c r="J3147" s="6">
        <f t="shared" si="508"/>
        <v>46.344078881966908</v>
      </c>
      <c r="K3147" s="2">
        <f t="shared" si="510"/>
        <v>2.6531056922903525E-9</v>
      </c>
      <c r="L3147" s="8">
        <f t="shared" si="511"/>
        <v>1.5382739444331574E-5</v>
      </c>
    </row>
    <row r="3148" spans="1:12">
      <c r="A3148">
        <v>3145</v>
      </c>
      <c r="B3148">
        <v>11692.2403222495</v>
      </c>
      <c r="C3148">
        <f t="shared" si="504"/>
        <v>3.1786395422759061E-3</v>
      </c>
      <c r="D3148">
        <f t="shared" si="512"/>
        <v>46.343366124412654</v>
      </c>
      <c r="E3148">
        <f t="shared" si="509"/>
        <v>-4.0986735622247229E-5</v>
      </c>
      <c r="F3148">
        <f t="shared" si="513"/>
        <v>6903.2236277281836</v>
      </c>
      <c r="G3148">
        <f t="shared" si="505"/>
        <v>5268.8157518187891</v>
      </c>
      <c r="H3148">
        <f t="shared" si="506"/>
        <v>46.344078759093946</v>
      </c>
      <c r="I3148">
        <f t="shared" si="507"/>
        <v>46.344078759093946</v>
      </c>
      <c r="J3148" s="6">
        <f t="shared" si="508"/>
        <v>46.344078759093946</v>
      </c>
      <c r="K3148" s="2">
        <f t="shared" si="510"/>
        <v>2.6513195330981004E-9</v>
      </c>
      <c r="L3148" s="8">
        <f t="shared" si="511"/>
        <v>1.5377274913076643E-5</v>
      </c>
    </row>
    <row r="3149" spans="1:12">
      <c r="A3149">
        <v>3146</v>
      </c>
      <c r="B3149">
        <v>11692.2403222495</v>
      </c>
      <c r="C3149">
        <f t="shared" si="504"/>
        <v>3.1776294884016524E-3</v>
      </c>
      <c r="D3149">
        <f t="shared" si="512"/>
        <v>46.343366254694715</v>
      </c>
      <c r="E3149">
        <f t="shared" si="509"/>
        <v>-4.0972176498353801E-5</v>
      </c>
      <c r="F3149">
        <f t="shared" si="513"/>
        <v>6903.2235908911061</v>
      </c>
      <c r="G3149">
        <f t="shared" si="505"/>
        <v>5268.8157272607377</v>
      </c>
      <c r="H3149">
        <f t="shared" si="506"/>
        <v>46.344078636303685</v>
      </c>
      <c r="I3149">
        <f t="shared" si="507"/>
        <v>46.344078636303678</v>
      </c>
      <c r="J3149" s="6">
        <f t="shared" si="508"/>
        <v>46.344078636303678</v>
      </c>
      <c r="K3149" s="2">
        <f t="shared" si="510"/>
        <v>2.6495352137195209E-9</v>
      </c>
      <c r="L3149" s="8">
        <f t="shared" si="511"/>
        <v>1.537181405960072E-5</v>
      </c>
    </row>
    <row r="3150" spans="1:12">
      <c r="A3150">
        <v>3147</v>
      </c>
      <c r="B3150">
        <v>11692.2403222495</v>
      </c>
      <c r="C3150">
        <f t="shared" si="504"/>
        <v>3.1766200762388818E-3</v>
      </c>
      <c r="D3150">
        <f t="shared" si="512"/>
        <v>46.343366384889109</v>
      </c>
      <c r="E3150">
        <f t="shared" si="509"/>
        <v>-4.0957627173092053E-5</v>
      </c>
      <c r="F3150">
        <f t="shared" si="513"/>
        <v>6903.2235540788151</v>
      </c>
      <c r="G3150">
        <f t="shared" si="505"/>
        <v>5268.8157027192101</v>
      </c>
      <c r="H3150">
        <f t="shared" si="506"/>
        <v>46.344078513596045</v>
      </c>
      <c r="I3150">
        <f t="shared" si="507"/>
        <v>46.344078513596052</v>
      </c>
      <c r="J3150" s="6">
        <f t="shared" si="508"/>
        <v>46.344078513596045</v>
      </c>
      <c r="K3150" s="2">
        <f t="shared" si="510"/>
        <v>2.6477521208786801E-9</v>
      </c>
      <c r="L3150" s="8">
        <f t="shared" si="511"/>
        <v>1.5366356880990615E-5</v>
      </c>
    </row>
    <row r="3151" spans="1:12">
      <c r="A3151">
        <v>3148</v>
      </c>
      <c r="B3151">
        <v>11692.2403222495</v>
      </c>
      <c r="C3151">
        <f t="shared" si="504"/>
        <v>3.1756113051762463E-3</v>
      </c>
      <c r="D3151">
        <f t="shared" si="512"/>
        <v>46.343366514995928</v>
      </c>
      <c r="E3151">
        <f t="shared" si="509"/>
        <v>-4.0943087637876723E-5</v>
      </c>
      <c r="F3151">
        <f t="shared" si="513"/>
        <v>6903.2235172912842</v>
      </c>
      <c r="G3151">
        <f t="shared" si="505"/>
        <v>5268.8156781941898</v>
      </c>
      <c r="H3151">
        <f t="shared" si="506"/>
        <v>46.344078390970949</v>
      </c>
      <c r="I3151">
        <f t="shared" si="507"/>
        <v>46.344078390970942</v>
      </c>
      <c r="J3151" s="6">
        <f t="shared" si="508"/>
        <v>46.344078390970949</v>
      </c>
      <c r="K3151" s="2">
        <f t="shared" si="510"/>
        <v>2.6459711744895469E-9</v>
      </c>
      <c r="L3151" s="8">
        <f t="shared" si="511"/>
        <v>1.5360903373106557E-5</v>
      </c>
    </row>
    <row r="3152" spans="1:12">
      <c r="A3152">
        <v>3149</v>
      </c>
      <c r="B3152">
        <v>11692.2403222495</v>
      </c>
      <c r="C3152">
        <f t="shared" si="504"/>
        <v>3.1746031746031746E-3</v>
      </c>
      <c r="D3152">
        <f t="shared" si="512"/>
        <v>46.343366645015259</v>
      </c>
      <c r="E3152">
        <f t="shared" si="509"/>
        <v>-4.0928557882081472E-5</v>
      </c>
      <c r="F3152">
        <f t="shared" si="513"/>
        <v>6903.2234805284943</v>
      </c>
      <c r="G3152">
        <f t="shared" si="505"/>
        <v>5268.8156536856632</v>
      </c>
      <c r="H3152">
        <f t="shared" si="506"/>
        <v>46.344078268428319</v>
      </c>
      <c r="I3152">
        <f t="shared" si="507"/>
        <v>46.344078268428312</v>
      </c>
      <c r="J3152" s="6">
        <f t="shared" si="508"/>
        <v>46.344078268428319</v>
      </c>
      <c r="K3152" s="2">
        <f t="shared" si="510"/>
        <v>2.6441917612761876E-9</v>
      </c>
      <c r="L3152" s="8">
        <f t="shared" si="511"/>
        <v>1.5355453532575385E-5</v>
      </c>
    </row>
    <row r="3153" spans="1:12">
      <c r="A3153">
        <v>3150</v>
      </c>
      <c r="B3153">
        <v>11692.2403222495</v>
      </c>
      <c r="C3153">
        <f t="shared" si="504"/>
        <v>3.1735956839098697E-3</v>
      </c>
      <c r="D3153">
        <f t="shared" si="512"/>
        <v>46.343366774947185</v>
      </c>
      <c r="E3153">
        <f t="shared" si="509"/>
        <v>-4.0914037896714746E-5</v>
      </c>
      <c r="F3153">
        <f t="shared" si="513"/>
        <v>6903.2234437904162</v>
      </c>
      <c r="G3153">
        <f t="shared" si="505"/>
        <v>5268.8156291936111</v>
      </c>
      <c r="H3153">
        <f t="shared" si="506"/>
        <v>46.344078145968055</v>
      </c>
      <c r="I3153">
        <f t="shared" si="507"/>
        <v>46.344078145968055</v>
      </c>
      <c r="J3153" s="6">
        <f t="shared" si="508"/>
        <v>46.344078145968055</v>
      </c>
      <c r="K3153" s="2">
        <f t="shared" si="510"/>
        <v>2.6424144945145956E-9</v>
      </c>
      <c r="L3153" s="8">
        <f t="shared" si="511"/>
        <v>1.5350007355410657E-5</v>
      </c>
    </row>
    <row r="3154" spans="1:12">
      <c r="A3154">
        <v>3151</v>
      </c>
      <c r="B3154">
        <v>11692.2403222495</v>
      </c>
      <c r="C3154">
        <f t="shared" si="504"/>
        <v>3.1725888324873096E-3</v>
      </c>
      <c r="D3154">
        <f t="shared" si="512"/>
        <v>46.3433669047918</v>
      </c>
      <c r="E3154">
        <f t="shared" si="509"/>
        <v>-4.0899527670740682E-5</v>
      </c>
      <c r="F3154">
        <f t="shared" si="513"/>
        <v>6903.2234070770237</v>
      </c>
      <c r="G3154">
        <f t="shared" si="505"/>
        <v>5268.8156047180155</v>
      </c>
      <c r="H3154">
        <f t="shared" si="506"/>
        <v>46.344078023590072</v>
      </c>
      <c r="I3154">
        <f t="shared" si="507"/>
        <v>46.344078023590079</v>
      </c>
      <c r="J3154" s="6">
        <f t="shared" si="508"/>
        <v>46.344078023590072</v>
      </c>
      <c r="K3154" s="2">
        <f t="shared" si="510"/>
        <v>2.6406390675668183E-9</v>
      </c>
      <c r="L3154" s="8">
        <f t="shared" si="511"/>
        <v>1.5344564837779245E-5</v>
      </c>
    </row>
    <row r="3155" spans="1:12">
      <c r="A3155">
        <v>3152</v>
      </c>
      <c r="B3155">
        <v>11692.2403222495</v>
      </c>
      <c r="C3155">
        <f t="shared" si="504"/>
        <v>3.171582619727244E-3</v>
      </c>
      <c r="D3155">
        <f t="shared" si="512"/>
        <v>46.343367034549182</v>
      </c>
      <c r="E3155">
        <f t="shared" si="509"/>
        <v>-4.0885027194758976E-5</v>
      </c>
      <c r="F3155">
        <f t="shared" si="513"/>
        <v>6903.2233703882939</v>
      </c>
      <c r="G3155">
        <f t="shared" si="505"/>
        <v>5268.8155802588626</v>
      </c>
      <c r="H3155">
        <f t="shared" si="506"/>
        <v>46.344077901294312</v>
      </c>
      <c r="I3155">
        <f t="shared" si="507"/>
        <v>46.344077901294312</v>
      </c>
      <c r="J3155" s="6">
        <f t="shared" si="508"/>
        <v>46.344077901294312</v>
      </c>
      <c r="K3155" s="2">
        <f t="shared" si="510"/>
        <v>2.6388648671569142E-9</v>
      </c>
      <c r="L3155" s="8">
        <f t="shared" si="511"/>
        <v>1.5339125976767954E-5</v>
      </c>
    </row>
    <row r="3156" spans="1:12">
      <c r="A3156">
        <v>3153</v>
      </c>
      <c r="B3156">
        <v>11692.2403222495</v>
      </c>
      <c r="C3156">
        <f t="shared" si="504"/>
        <v>3.1705770450221942E-3</v>
      </c>
      <c r="D3156">
        <f t="shared" si="512"/>
        <v>46.343367164219423</v>
      </c>
      <c r="E3156">
        <f t="shared" si="509"/>
        <v>-4.087053646018541E-5</v>
      </c>
      <c r="F3156">
        <f t="shared" si="513"/>
        <v>6903.2233337242087</v>
      </c>
      <c r="G3156">
        <f t="shared" si="505"/>
        <v>5268.8155558161388</v>
      </c>
      <c r="H3156">
        <f t="shared" si="506"/>
        <v>46.344077779080699</v>
      </c>
      <c r="I3156">
        <f t="shared" si="507"/>
        <v>46.344077779080692</v>
      </c>
      <c r="J3156" s="6">
        <f t="shared" si="508"/>
        <v>46.344077779080692</v>
      </c>
      <c r="K3156" s="2">
        <f t="shared" si="510"/>
        <v>2.6370925065608782E-9</v>
      </c>
      <c r="L3156" s="8">
        <f t="shared" si="511"/>
        <v>1.5333690768543664E-5</v>
      </c>
    </row>
    <row r="3157" spans="1:12">
      <c r="A3157">
        <v>3154</v>
      </c>
      <c r="B3157">
        <v>11692.2403222495</v>
      </c>
      <c r="C3157">
        <f t="shared" si="504"/>
        <v>3.1695721077654518E-3</v>
      </c>
      <c r="D3157">
        <f t="shared" si="512"/>
        <v>46.343367293802608</v>
      </c>
      <c r="E3157">
        <f t="shared" si="509"/>
        <v>-4.0856055457209534E-5</v>
      </c>
      <c r="F3157">
        <f t="shared" si="513"/>
        <v>6903.2232970847335</v>
      </c>
      <c r="G3157">
        <f t="shared" si="505"/>
        <v>5268.8155313898224</v>
      </c>
      <c r="H3157">
        <f t="shared" si="506"/>
        <v>46.344077656949111</v>
      </c>
      <c r="I3157">
        <f t="shared" si="507"/>
        <v>46.344077656949111</v>
      </c>
      <c r="J3157" s="6">
        <f t="shared" si="508"/>
        <v>46.344077656949111</v>
      </c>
      <c r="K3157" s="2">
        <f t="shared" si="510"/>
        <v>2.6353222924167256E-9</v>
      </c>
      <c r="L3157" s="8">
        <f t="shared" si="511"/>
        <v>1.5328259209119927E-5</v>
      </c>
    </row>
    <row r="3158" spans="1:12">
      <c r="A3158">
        <v>3155</v>
      </c>
      <c r="B3158">
        <v>11692.2403222495</v>
      </c>
      <c r="C3158">
        <f t="shared" si="504"/>
        <v>3.1685678073510772E-3</v>
      </c>
      <c r="D3158">
        <f t="shared" si="512"/>
        <v>46.343367423298822</v>
      </c>
      <c r="E3158">
        <f t="shared" si="509"/>
        <v>-4.0841584175205182E-5</v>
      </c>
      <c r="F3158">
        <f t="shared" si="513"/>
        <v>6903.2232604698538</v>
      </c>
      <c r="G3158">
        <f t="shared" si="505"/>
        <v>5268.8155069799022</v>
      </c>
      <c r="H3158">
        <f t="shared" si="506"/>
        <v>46.344077534899512</v>
      </c>
      <c r="I3158">
        <f t="shared" si="507"/>
        <v>46.344077534899512</v>
      </c>
      <c r="J3158" s="6">
        <f t="shared" si="508"/>
        <v>46.344077534899512</v>
      </c>
      <c r="K3158" s="2">
        <f t="shared" si="510"/>
        <v>2.6335533048105252E-9</v>
      </c>
      <c r="L3158" s="8">
        <f t="shared" si="511"/>
        <v>1.5322831295430228E-5</v>
      </c>
    </row>
    <row r="3159" spans="1:12">
      <c r="A3159">
        <v>3156</v>
      </c>
      <c r="B3159">
        <v>11692.2403222495</v>
      </c>
      <c r="C3159">
        <f t="shared" si="504"/>
        <v>3.1675641431738993E-3</v>
      </c>
      <c r="D3159">
        <f t="shared" si="512"/>
        <v>46.343367552708152</v>
      </c>
      <c r="E3159">
        <f t="shared" si="509"/>
        <v>-4.082712260599716E-5</v>
      </c>
      <c r="F3159">
        <f t="shared" si="513"/>
        <v>6903.2232238795377</v>
      </c>
      <c r="G3159">
        <f t="shared" si="505"/>
        <v>5268.8154825863585</v>
      </c>
      <c r="H3159">
        <f t="shared" si="506"/>
        <v>46.344077412931796</v>
      </c>
      <c r="I3159">
        <f t="shared" si="507"/>
        <v>46.344077412931796</v>
      </c>
      <c r="J3159" s="6">
        <f t="shared" si="508"/>
        <v>46.344077412931796</v>
      </c>
      <c r="K3159" s="2">
        <f t="shared" si="510"/>
        <v>2.6317864636562657E-9</v>
      </c>
      <c r="L3159" s="8">
        <f t="shared" si="511"/>
        <v>1.5317407023488121E-5</v>
      </c>
    </row>
    <row r="3160" spans="1:12">
      <c r="A3160">
        <v>3157</v>
      </c>
      <c r="B3160">
        <v>11692.2403222495</v>
      </c>
      <c r="C3160">
        <f t="shared" si="504"/>
        <v>3.1665611146295125E-3</v>
      </c>
      <c r="D3160">
        <f t="shared" si="512"/>
        <v>46.343367682030681</v>
      </c>
      <c r="E3160">
        <f t="shared" si="509"/>
        <v>-4.0812670738960258E-5</v>
      </c>
      <c r="F3160">
        <f t="shared" si="513"/>
        <v>6903.2231873137616</v>
      </c>
      <c r="G3160">
        <f t="shared" si="505"/>
        <v>5268.8154582091747</v>
      </c>
      <c r="H3160">
        <f t="shared" si="506"/>
        <v>46.344077291045878</v>
      </c>
      <c r="I3160">
        <f t="shared" si="507"/>
        <v>46.34407729104587</v>
      </c>
      <c r="J3160" s="6">
        <f t="shared" si="508"/>
        <v>46.344077291045878</v>
      </c>
      <c r="K3160" s="2">
        <f t="shared" si="510"/>
        <v>2.6300214623159885E-9</v>
      </c>
      <c r="L3160" s="8">
        <f t="shared" si="511"/>
        <v>1.5311986389613804E-5</v>
      </c>
    </row>
    <row r="3161" spans="1:12">
      <c r="A3161">
        <v>3158</v>
      </c>
      <c r="B3161">
        <v>11692.2403222495</v>
      </c>
      <c r="C3161">
        <f t="shared" si="504"/>
        <v>3.1655587211142765E-3</v>
      </c>
      <c r="D3161">
        <f t="shared" si="512"/>
        <v>46.343367811266496</v>
      </c>
      <c r="E3161">
        <f t="shared" si="509"/>
        <v>-4.0798228564283729E-5</v>
      </c>
      <c r="F3161">
        <f t="shared" si="513"/>
        <v>6903.2231507725082</v>
      </c>
      <c r="G3161">
        <f t="shared" si="505"/>
        <v>5268.8154338483391</v>
      </c>
      <c r="H3161">
        <f t="shared" si="506"/>
        <v>46.344077169241693</v>
      </c>
      <c r="I3161">
        <f t="shared" si="507"/>
        <v>46.344077169241686</v>
      </c>
      <c r="J3161" s="6">
        <f t="shared" si="508"/>
        <v>46.344077169241686</v>
      </c>
      <c r="K3161" s="2">
        <f t="shared" si="510"/>
        <v>2.6282579941517334E-9</v>
      </c>
      <c r="L3161" s="8">
        <f t="shared" si="511"/>
        <v>1.5306569390434123E-5</v>
      </c>
    </row>
    <row r="3162" spans="1:12">
      <c r="A3162">
        <v>3159</v>
      </c>
      <c r="B3162">
        <v>11692.2403222495</v>
      </c>
      <c r="C3162">
        <f t="shared" si="504"/>
        <v>3.1645569620253164E-3</v>
      </c>
      <c r="D3162">
        <f t="shared" si="512"/>
        <v>46.343367940415682</v>
      </c>
      <c r="E3162">
        <f t="shared" si="509"/>
        <v>-4.0783796072974785E-5</v>
      </c>
      <c r="F3162">
        <f t="shared" si="513"/>
        <v>6903.2231142557475</v>
      </c>
      <c r="G3162">
        <f t="shared" si="505"/>
        <v>5268.8154095038317</v>
      </c>
      <c r="H3162">
        <f t="shared" si="506"/>
        <v>46.344077047519157</v>
      </c>
      <c r="I3162">
        <f t="shared" si="507"/>
        <v>46.344077047519164</v>
      </c>
      <c r="J3162" s="6">
        <f t="shared" si="508"/>
        <v>46.344077047519164</v>
      </c>
      <c r="K3162" s="2">
        <f t="shared" si="510"/>
        <v>2.6264957525255341E-9</v>
      </c>
      <c r="L3162" s="8">
        <f t="shared" si="511"/>
        <v>1.5301156022882559E-5</v>
      </c>
    </row>
    <row r="3163" spans="1:12">
      <c r="A3163">
        <v>3160</v>
      </c>
      <c r="B3163">
        <v>11692.2403222495</v>
      </c>
      <c r="C3163">
        <f t="shared" si="504"/>
        <v>3.1635558367605187E-3</v>
      </c>
      <c r="D3163">
        <f t="shared" si="512"/>
        <v>46.343368069478331</v>
      </c>
      <c r="E3163">
        <f t="shared" si="509"/>
        <v>-4.0769373256449087E-5</v>
      </c>
      <c r="F3163">
        <f t="shared" si="513"/>
        <v>6903.223077763455</v>
      </c>
      <c r="G3163">
        <f t="shared" si="505"/>
        <v>5268.8153851756369</v>
      </c>
      <c r="H3163">
        <f t="shared" si="506"/>
        <v>46.344076925878184</v>
      </c>
      <c r="I3163">
        <f t="shared" si="507"/>
        <v>46.344076925878177</v>
      </c>
      <c r="J3163" s="6">
        <f t="shared" si="508"/>
        <v>46.344076925878184</v>
      </c>
      <c r="K3163" s="2">
        <f t="shared" si="510"/>
        <v>2.6247362706273721E-9</v>
      </c>
      <c r="L3163" s="8">
        <f t="shared" si="511"/>
        <v>1.5295746282206058E-5</v>
      </c>
    </row>
    <row r="3164" spans="1:12">
      <c r="A3164">
        <v>3161</v>
      </c>
      <c r="B3164">
        <v>11692.2403222495</v>
      </c>
      <c r="C3164">
        <f t="shared" si="504"/>
        <v>3.1625553447185324E-3</v>
      </c>
      <c r="D3164">
        <f t="shared" si="512"/>
        <v>46.34336819845452</v>
      </c>
      <c r="E3164">
        <f t="shared" si="509"/>
        <v>-4.0754960102856386E-5</v>
      </c>
      <c r="F3164">
        <f t="shared" si="513"/>
        <v>6903.2230412956087</v>
      </c>
      <c r="G3164">
        <f t="shared" si="505"/>
        <v>5268.8153608637394</v>
      </c>
      <c r="H3164">
        <f t="shared" si="506"/>
        <v>46.344076804318703</v>
      </c>
      <c r="I3164">
        <f t="shared" si="507"/>
        <v>46.344076804318689</v>
      </c>
      <c r="J3164" s="6">
        <f t="shared" si="508"/>
        <v>46.344076804318696</v>
      </c>
      <c r="K3164" s="2">
        <f t="shared" si="510"/>
        <v>2.6229778619483263E-9</v>
      </c>
      <c r="L3164" s="8">
        <f t="shared" si="511"/>
        <v>1.5290340165644751E-5</v>
      </c>
    </row>
    <row r="3165" spans="1:12">
      <c r="A3165">
        <v>3162</v>
      </c>
      <c r="B3165">
        <v>11692.2403222495</v>
      </c>
      <c r="C3165">
        <f t="shared" si="504"/>
        <v>3.1615554852987668E-3</v>
      </c>
      <c r="D3165">
        <f t="shared" si="512"/>
        <v>46.343368327344336</v>
      </c>
      <c r="E3165">
        <f t="shared" si="509"/>
        <v>-4.0740556604429776E-5</v>
      </c>
      <c r="F3165">
        <f t="shared" si="513"/>
        <v>6903.2230048521851</v>
      </c>
      <c r="G3165">
        <f t="shared" si="505"/>
        <v>5268.8153365681237</v>
      </c>
      <c r="H3165">
        <f t="shared" si="506"/>
        <v>46.344076682840623</v>
      </c>
      <c r="I3165">
        <f t="shared" si="507"/>
        <v>46.344076682840608</v>
      </c>
      <c r="J3165" s="6">
        <f t="shared" si="508"/>
        <v>46.344076682840615</v>
      </c>
      <c r="K3165" s="2">
        <f t="shared" si="510"/>
        <v>2.6212212930834004E-9</v>
      </c>
      <c r="L3165" s="8">
        <f t="shared" si="511"/>
        <v>1.5284937669518841E-5</v>
      </c>
    </row>
    <row r="3166" spans="1:12">
      <c r="A3166">
        <v>3163</v>
      </c>
      <c r="B3166">
        <v>11692.2403222495</v>
      </c>
      <c r="C3166">
        <f t="shared" si="504"/>
        <v>3.1605562579013905E-3</v>
      </c>
      <c r="D3166">
        <f t="shared" si="512"/>
        <v>46.343368456147864</v>
      </c>
      <c r="E3166">
        <f t="shared" si="509"/>
        <v>-4.0726162751358359E-5</v>
      </c>
      <c r="F3166">
        <f t="shared" si="513"/>
        <v>6903.2229684331587</v>
      </c>
      <c r="G3166">
        <f t="shared" si="505"/>
        <v>5268.8153122887725</v>
      </c>
      <c r="H3166">
        <f t="shared" si="506"/>
        <v>46.344076561443863</v>
      </c>
      <c r="I3166">
        <f t="shared" si="507"/>
        <v>46.344076561443863</v>
      </c>
      <c r="J3166" s="6">
        <f t="shared" si="508"/>
        <v>46.344076561443863</v>
      </c>
      <c r="K3166" s="2">
        <f t="shared" si="510"/>
        <v>2.6194664107136267E-9</v>
      </c>
      <c r="L3166" s="8">
        <f t="shared" si="511"/>
        <v>1.527953879030184E-5</v>
      </c>
    </row>
    <row r="3167" spans="1:12">
      <c r="A3167">
        <v>3164</v>
      </c>
      <c r="B3167">
        <v>11692.2403222495</v>
      </c>
      <c r="C3167">
        <f t="shared" si="504"/>
        <v>3.1595576619273301E-3</v>
      </c>
      <c r="D3167">
        <f t="shared" si="512"/>
        <v>46.343368584865196</v>
      </c>
      <c r="E3167">
        <f t="shared" si="509"/>
        <v>-4.0711778533832905E-5</v>
      </c>
      <c r="F3167">
        <f t="shared" si="513"/>
        <v>6903.2229320385031</v>
      </c>
      <c r="G3167">
        <f t="shared" si="505"/>
        <v>5268.8152880256685</v>
      </c>
      <c r="H3167">
        <f t="shared" si="506"/>
        <v>46.344076440128333</v>
      </c>
      <c r="I3167">
        <f t="shared" si="507"/>
        <v>46.344076440128347</v>
      </c>
      <c r="J3167" s="6">
        <f t="shared" si="508"/>
        <v>46.34407644012834</v>
      </c>
      <c r="K3167" s="2">
        <f t="shared" si="510"/>
        <v>2.6177136747960239E-9</v>
      </c>
      <c r="L3167" s="8">
        <f t="shared" si="511"/>
        <v>1.5274143523853988E-5</v>
      </c>
    </row>
    <row r="3168" spans="1:12">
      <c r="A3168">
        <v>3165</v>
      </c>
      <c r="B3168">
        <v>11692.2403222495</v>
      </c>
      <c r="C3168">
        <f t="shared" si="504"/>
        <v>3.1585596967782692E-3</v>
      </c>
      <c r="D3168">
        <f t="shared" si="512"/>
        <v>46.34336871349641</v>
      </c>
      <c r="E3168">
        <f t="shared" si="509"/>
        <v>-4.0697403941637233E-5</v>
      </c>
      <c r="F3168">
        <f t="shared" si="513"/>
        <v>6903.2228956681965</v>
      </c>
      <c r="G3168">
        <f t="shared" si="505"/>
        <v>5268.815263778798</v>
      </c>
      <c r="H3168">
        <f t="shared" si="506"/>
        <v>46.34407631889399</v>
      </c>
      <c r="I3168">
        <f t="shared" si="507"/>
        <v>46.34407631889399</v>
      </c>
      <c r="J3168" s="6">
        <f t="shared" si="508"/>
        <v>46.34407631889399</v>
      </c>
      <c r="K3168" s="2">
        <f t="shared" si="510"/>
        <v>2.6159621654166361E-9</v>
      </c>
      <c r="L3168" s="8">
        <f t="shared" si="511"/>
        <v>1.5268751867262091E-5</v>
      </c>
    </row>
    <row r="3169" spans="1:12">
      <c r="A3169">
        <v>3166</v>
      </c>
      <c r="B3169">
        <v>11692.2403222495</v>
      </c>
      <c r="C3169">
        <f t="shared" si="504"/>
        <v>3.1575623618566467E-3</v>
      </c>
      <c r="D3169">
        <f t="shared" si="512"/>
        <v>46.343368842041592</v>
      </c>
      <c r="E3169">
        <f t="shared" si="509"/>
        <v>-4.06830389665928E-5</v>
      </c>
      <c r="F3169">
        <f t="shared" si="513"/>
        <v>6903.2228593222171</v>
      </c>
      <c r="G3169">
        <f t="shared" si="505"/>
        <v>5268.8152395481447</v>
      </c>
      <c r="H3169">
        <f t="shared" si="506"/>
        <v>46.344076197740726</v>
      </c>
      <c r="I3169">
        <f t="shared" si="507"/>
        <v>46.344076197740719</v>
      </c>
      <c r="J3169" s="6">
        <f t="shared" si="508"/>
        <v>46.344076197740719</v>
      </c>
      <c r="K3169" s="2">
        <f t="shared" si="510"/>
        <v>2.6142126491704779E-9</v>
      </c>
      <c r="L3169" s="8">
        <f t="shared" si="511"/>
        <v>1.5263363816693029E-5</v>
      </c>
    </row>
    <row r="3170" spans="1:12">
      <c r="A3170">
        <v>3167</v>
      </c>
      <c r="B3170">
        <v>11692.2403222495</v>
      </c>
      <c r="C3170">
        <f t="shared" si="504"/>
        <v>3.1565656565656565E-3</v>
      </c>
      <c r="D3170">
        <f t="shared" si="512"/>
        <v>46.343368970500826</v>
      </c>
      <c r="E3170">
        <f t="shared" si="509"/>
        <v>-4.0668683598484613E-5</v>
      </c>
      <c r="F3170">
        <f t="shared" si="513"/>
        <v>6903.2228230005385</v>
      </c>
      <c r="G3170">
        <f t="shared" si="505"/>
        <v>5268.8152153336932</v>
      </c>
      <c r="H3170">
        <f t="shared" si="506"/>
        <v>46.344076076668458</v>
      </c>
      <c r="I3170">
        <f t="shared" si="507"/>
        <v>46.344076076668458</v>
      </c>
      <c r="J3170" s="6">
        <f t="shared" si="508"/>
        <v>46.344076076668458</v>
      </c>
      <c r="K3170" s="2">
        <f t="shared" si="510"/>
        <v>2.6124646661005823E-9</v>
      </c>
      <c r="L3170" s="8">
        <f t="shared" si="511"/>
        <v>1.525797936877364E-5</v>
      </c>
    </row>
    <row r="3171" spans="1:12">
      <c r="A3171">
        <v>3168</v>
      </c>
      <c r="B3171">
        <v>11692.2403222495</v>
      </c>
      <c r="C3171">
        <f t="shared" si="504"/>
        <v>3.155569580309246E-3</v>
      </c>
      <c r="D3171">
        <f t="shared" si="512"/>
        <v>46.343369098874199</v>
      </c>
      <c r="E3171">
        <f t="shared" si="509"/>
        <v>-4.0654337828318834E-5</v>
      </c>
      <c r="F3171">
        <f t="shared" si="513"/>
        <v>6903.2227867031361</v>
      </c>
      <c r="G3171">
        <f t="shared" si="505"/>
        <v>5268.8151911354234</v>
      </c>
      <c r="H3171">
        <f t="shared" si="506"/>
        <v>46.34407595567712</v>
      </c>
      <c r="I3171">
        <f t="shared" si="507"/>
        <v>46.344075955677127</v>
      </c>
      <c r="J3171" s="6">
        <f t="shared" si="508"/>
        <v>46.344075955677127</v>
      </c>
      <c r="K3171" s="2">
        <f t="shared" si="510"/>
        <v>2.6107183695259741E-9</v>
      </c>
      <c r="L3171" s="8">
        <f t="shared" si="511"/>
        <v>1.5252598519977451E-5</v>
      </c>
    </row>
    <row r="3172" spans="1:12">
      <c r="A3172">
        <v>3169</v>
      </c>
      <c r="B3172">
        <v>11692.2403222495</v>
      </c>
      <c r="C3172">
        <f t="shared" si="504"/>
        <v>3.1545741324921135E-3</v>
      </c>
      <c r="D3172">
        <f t="shared" si="512"/>
        <v>46.343369227161787</v>
      </c>
      <c r="E3172">
        <f t="shared" si="509"/>
        <v>-4.0640001647105009E-5</v>
      </c>
      <c r="F3172">
        <f t="shared" si="513"/>
        <v>6903.222750429989</v>
      </c>
      <c r="G3172">
        <f t="shared" si="505"/>
        <v>5268.8151669533263</v>
      </c>
      <c r="H3172">
        <f t="shared" si="506"/>
        <v>46.344075834766628</v>
      </c>
      <c r="I3172">
        <f t="shared" si="507"/>
        <v>46.344075834766628</v>
      </c>
      <c r="J3172" s="6">
        <f t="shared" si="508"/>
        <v>46.344075834766628</v>
      </c>
      <c r="K3172" s="2">
        <f t="shared" si="510"/>
        <v>2.6089742194036782E-9</v>
      </c>
      <c r="L3172" s="8">
        <f t="shared" si="511"/>
        <v>1.524722126647134E-5</v>
      </c>
    </row>
    <row r="3173" spans="1:12">
      <c r="A3173">
        <v>3170</v>
      </c>
      <c r="B3173">
        <v>11692.2403222495</v>
      </c>
      <c r="C3173">
        <f t="shared" si="504"/>
        <v>3.1535793125197099E-3</v>
      </c>
      <c r="D3173">
        <f t="shared" si="512"/>
        <v>46.343369355363684</v>
      </c>
      <c r="E3173">
        <f t="shared" si="509"/>
        <v>-4.0625675043807193E-5</v>
      </c>
      <c r="F3173">
        <f t="shared" si="513"/>
        <v>6903.2227141810736</v>
      </c>
      <c r="G3173">
        <f t="shared" si="505"/>
        <v>5268.8151427873827</v>
      </c>
      <c r="H3173">
        <f t="shared" si="506"/>
        <v>46.34407571393691</v>
      </c>
      <c r="I3173">
        <f t="shared" si="507"/>
        <v>46.344075713936903</v>
      </c>
      <c r="J3173" s="6">
        <f t="shared" si="508"/>
        <v>46.344075713936903</v>
      </c>
      <c r="K3173" s="2">
        <f t="shared" si="510"/>
        <v>2.6072312958197273E-9</v>
      </c>
      <c r="L3173" s="8">
        <f t="shared" si="511"/>
        <v>1.524184760503547E-5</v>
      </c>
    </row>
    <row r="3174" spans="1:12">
      <c r="A3174">
        <v>3171</v>
      </c>
      <c r="B3174">
        <v>11692.2403222495</v>
      </c>
      <c r="C3174">
        <f t="shared" si="504"/>
        <v>3.1525851197982345E-3</v>
      </c>
      <c r="D3174">
        <f t="shared" si="512"/>
        <v>46.343369483479975</v>
      </c>
      <c r="E3174">
        <f t="shared" si="509"/>
        <v>-4.0611358010247188E-5</v>
      </c>
      <c r="F3174">
        <f t="shared" si="513"/>
        <v>6903.2226779563598</v>
      </c>
      <c r="G3174">
        <f t="shared" si="505"/>
        <v>5268.8151186375735</v>
      </c>
      <c r="H3174">
        <f t="shared" si="506"/>
        <v>46.344075593187867</v>
      </c>
      <c r="I3174">
        <f t="shared" si="507"/>
        <v>46.344075593187867</v>
      </c>
      <c r="J3174" s="6">
        <f t="shared" si="508"/>
        <v>46.344075593187867</v>
      </c>
      <c r="K3174" s="2">
        <f t="shared" si="510"/>
        <v>2.6054902120501442E-9</v>
      </c>
      <c r="L3174" s="8">
        <f t="shared" si="511"/>
        <v>1.5236477531990041E-5</v>
      </c>
    </row>
    <row r="3175" spans="1:12">
      <c r="A3175">
        <v>3172</v>
      </c>
      <c r="B3175">
        <v>11692.2403222495</v>
      </c>
      <c r="C3175">
        <f t="shared" si="504"/>
        <v>3.1515915537346359E-3</v>
      </c>
      <c r="D3175">
        <f t="shared" si="512"/>
        <v>46.343369611510738</v>
      </c>
      <c r="E3175">
        <f t="shared" si="509"/>
        <v>-4.0597050537028227E-5</v>
      </c>
      <c r="F3175">
        <f t="shared" si="513"/>
        <v>6903.2226417558322</v>
      </c>
      <c r="G3175">
        <f t="shared" si="505"/>
        <v>5268.8150945038888</v>
      </c>
      <c r="H3175">
        <f t="shared" si="506"/>
        <v>46.344075472519449</v>
      </c>
      <c r="I3175">
        <f t="shared" si="507"/>
        <v>46.344075472519435</v>
      </c>
      <c r="J3175" s="6">
        <f t="shared" si="508"/>
        <v>46.344075472519442</v>
      </c>
      <c r="K3175" s="2">
        <f t="shared" si="510"/>
        <v>2.6037508147759559E-9</v>
      </c>
      <c r="L3175" s="8">
        <f t="shared" si="511"/>
        <v>1.5231111043961897E-5</v>
      </c>
    </row>
    <row r="3176" spans="1:12">
      <c r="A3176">
        <v>3173</v>
      </c>
      <c r="B3176">
        <v>11692.2403222495</v>
      </c>
      <c r="C3176">
        <f t="shared" si="504"/>
        <v>3.1505986137366098E-3</v>
      </c>
      <c r="D3176">
        <f t="shared" si="512"/>
        <v>46.343369739456058</v>
      </c>
      <c r="E3176">
        <f t="shared" si="509"/>
        <v>-4.0582752614748367E-5</v>
      </c>
      <c r="F3176">
        <f t="shared" si="513"/>
        <v>6903.2226055794608</v>
      </c>
      <c r="G3176">
        <f t="shared" si="505"/>
        <v>5268.8150703863075</v>
      </c>
      <c r="H3176">
        <f t="shared" si="506"/>
        <v>46.344075351931536</v>
      </c>
      <c r="I3176">
        <f t="shared" si="507"/>
        <v>46.344075351931536</v>
      </c>
      <c r="J3176" s="6">
        <f t="shared" si="508"/>
        <v>46.344075351931536</v>
      </c>
      <c r="K3176" s="2">
        <f t="shared" si="510"/>
        <v>2.6020134106351923E-9</v>
      </c>
      <c r="L3176" s="8">
        <f t="shared" si="511"/>
        <v>1.5225748137117917E-5</v>
      </c>
    </row>
    <row r="3177" spans="1:12">
      <c r="A3177">
        <v>3174</v>
      </c>
      <c r="B3177">
        <v>11692.2403222495</v>
      </c>
      <c r="C3177">
        <f t="shared" si="504"/>
        <v>3.1496062992125984E-3</v>
      </c>
      <c r="D3177">
        <f t="shared" si="512"/>
        <v>46.343369867316021</v>
      </c>
      <c r="E3177">
        <f t="shared" si="509"/>
        <v>-4.0568464233187714E-5</v>
      </c>
      <c r="F3177">
        <f t="shared" si="513"/>
        <v>6903.2225694272247</v>
      </c>
      <c r="G3177">
        <f t="shared" si="505"/>
        <v>5268.8150462848162</v>
      </c>
      <c r="H3177">
        <f t="shared" si="506"/>
        <v>46.344075231424078</v>
      </c>
      <c r="I3177">
        <f t="shared" si="507"/>
        <v>46.344075231424085</v>
      </c>
      <c r="J3177" s="6">
        <f t="shared" si="508"/>
        <v>46.344075231424085</v>
      </c>
      <c r="K3177" s="2">
        <f t="shared" si="510"/>
        <v>2.6002773863518764E-9</v>
      </c>
      <c r="L3177" s="8">
        <f t="shared" si="511"/>
        <v>1.5220388808238269E-5</v>
      </c>
    </row>
    <row r="3178" spans="1:12">
      <c r="A3178">
        <v>3175</v>
      </c>
      <c r="B3178">
        <v>11692.2403222495</v>
      </c>
      <c r="C3178">
        <f t="shared" si="504"/>
        <v>3.1486146095717885E-3</v>
      </c>
      <c r="D3178">
        <f t="shared" si="512"/>
        <v>46.343369995090711</v>
      </c>
      <c r="E3178">
        <f t="shared" si="509"/>
        <v>-4.0554185383765744E-5</v>
      </c>
      <c r="F3178">
        <f t="shared" si="513"/>
        <v>6903.2225332991002</v>
      </c>
      <c r="G3178">
        <f t="shared" si="505"/>
        <v>5268.8150221994001</v>
      </c>
      <c r="H3178">
        <f t="shared" si="506"/>
        <v>46.344075110996997</v>
      </c>
      <c r="I3178">
        <f t="shared" si="507"/>
        <v>46.344075110997004</v>
      </c>
      <c r="J3178" s="6">
        <f t="shared" si="508"/>
        <v>46.344075110996997</v>
      </c>
      <c r="K3178" s="2">
        <f t="shared" si="510"/>
        <v>2.5985433552020399E-9</v>
      </c>
      <c r="L3178" s="8">
        <f t="shared" si="511"/>
        <v>1.521503305348983E-5</v>
      </c>
    </row>
    <row r="3179" spans="1:12">
      <c r="A3179">
        <v>3176</v>
      </c>
      <c r="B3179">
        <v>11692.2403222495</v>
      </c>
      <c r="C3179">
        <f t="shared" si="504"/>
        <v>3.1476235442241107E-3</v>
      </c>
      <c r="D3179">
        <f t="shared" si="512"/>
        <v>46.343370122780215</v>
      </c>
      <c r="E3179">
        <f t="shared" si="509"/>
        <v>-4.0539916056262183E-5</v>
      </c>
      <c r="F3179">
        <f t="shared" si="513"/>
        <v>6903.2224971950609</v>
      </c>
      <c r="G3179">
        <f t="shared" si="505"/>
        <v>5268.8149981300403</v>
      </c>
      <c r="H3179">
        <f t="shared" si="506"/>
        <v>46.344074990650199</v>
      </c>
      <c r="I3179">
        <f t="shared" si="507"/>
        <v>46.344074990650206</v>
      </c>
      <c r="J3179" s="6">
        <f t="shared" si="508"/>
        <v>46.344074990650199</v>
      </c>
      <c r="K3179" s="2">
        <f t="shared" si="510"/>
        <v>2.596810857228705E-9</v>
      </c>
      <c r="L3179" s="8">
        <f t="shared" si="511"/>
        <v>1.5209680869499444E-5</v>
      </c>
    </row>
    <row r="3180" spans="1:12">
      <c r="A3180">
        <v>3177</v>
      </c>
      <c r="B3180">
        <v>11692.2403222495</v>
      </c>
      <c r="C3180">
        <f t="shared" si="504"/>
        <v>3.1466331025802393E-3</v>
      </c>
      <c r="D3180">
        <f t="shared" si="512"/>
        <v>46.343370250384609</v>
      </c>
      <c r="E3180">
        <f t="shared" si="509"/>
        <v>-4.0525656242094088E-5</v>
      </c>
      <c r="F3180">
        <f t="shared" si="513"/>
        <v>6903.2224611150859</v>
      </c>
      <c r="G3180">
        <f t="shared" si="505"/>
        <v>5268.814974076724</v>
      </c>
      <c r="H3180">
        <f t="shared" si="506"/>
        <v>46.344074870383622</v>
      </c>
      <c r="I3180">
        <f t="shared" si="507"/>
        <v>46.344074870383622</v>
      </c>
      <c r="J3180" s="6">
        <f t="shared" si="508"/>
        <v>46.344074870383622</v>
      </c>
      <c r="K3180" s="2">
        <f t="shared" si="510"/>
        <v>2.5950798924318968E-9</v>
      </c>
      <c r="L3180" s="8">
        <f t="shared" si="511"/>
        <v>1.5204332253047277E-5</v>
      </c>
    </row>
    <row r="3181" spans="1:12">
      <c r="A3181">
        <v>3178</v>
      </c>
      <c r="B3181">
        <v>11692.2403222495</v>
      </c>
      <c r="C3181">
        <f t="shared" si="504"/>
        <v>3.1456432840515887E-3</v>
      </c>
      <c r="D3181">
        <f t="shared" si="512"/>
        <v>46.34337037790398</v>
      </c>
      <c r="E3181">
        <f t="shared" si="509"/>
        <v>-4.0511405932269324E-5</v>
      </c>
      <c r="F3181">
        <f t="shared" si="513"/>
        <v>6903.2224250591526</v>
      </c>
      <c r="G3181">
        <f t="shared" si="505"/>
        <v>5268.8149500394347</v>
      </c>
      <c r="H3181">
        <f t="shared" si="506"/>
        <v>46.344074750197173</v>
      </c>
      <c r="I3181">
        <f t="shared" si="507"/>
        <v>46.34407475019718</v>
      </c>
      <c r="J3181" s="6">
        <f t="shared" si="508"/>
        <v>46.34407475019718</v>
      </c>
      <c r="K3181" s="2">
        <f t="shared" si="510"/>
        <v>2.5933507674496469E-9</v>
      </c>
      <c r="L3181" s="8">
        <f t="shared" si="511"/>
        <v>1.5198987200453531E-5</v>
      </c>
    </row>
    <row r="3182" spans="1:12">
      <c r="A3182">
        <v>3179</v>
      </c>
      <c r="B3182">
        <v>11692.2403222495</v>
      </c>
      <c r="C3182">
        <f t="shared" si="504"/>
        <v>3.1446540880503146E-3</v>
      </c>
      <c r="D3182">
        <f t="shared" si="512"/>
        <v>46.343370505338413</v>
      </c>
      <c r="E3182">
        <f t="shared" si="509"/>
        <v>-4.0497165116978557E-5</v>
      </c>
      <c r="F3182">
        <f t="shared" si="513"/>
        <v>6903.2223890272344</v>
      </c>
      <c r="G3182">
        <f t="shared" si="505"/>
        <v>5268.8149260181563</v>
      </c>
      <c r="H3182">
        <f t="shared" si="506"/>
        <v>46.344074630090773</v>
      </c>
      <c r="I3182">
        <f t="shared" si="507"/>
        <v>46.344074630090788</v>
      </c>
      <c r="J3182" s="6">
        <f t="shared" si="508"/>
        <v>46.34407463009078</v>
      </c>
      <c r="K3182" s="2">
        <f t="shared" si="510"/>
        <v>2.591623635600986E-9</v>
      </c>
      <c r="L3182" s="8">
        <f t="shared" si="511"/>
        <v>1.5193645707885086E-5</v>
      </c>
    </row>
    <row r="3183" spans="1:12">
      <c r="A3183">
        <v>3180</v>
      </c>
      <c r="B3183">
        <v>11692.2403222495</v>
      </c>
      <c r="C3183">
        <f t="shared" si="504"/>
        <v>3.1436655139893115E-3</v>
      </c>
      <c r="D3183">
        <f t="shared" si="512"/>
        <v>46.343370632687986</v>
      </c>
      <c r="E3183">
        <f t="shared" si="509"/>
        <v>-4.0482933786411364E-5</v>
      </c>
      <c r="F3183">
        <f t="shared" si="513"/>
        <v>6903.2223530193114</v>
      </c>
      <c r="G3183">
        <f t="shared" si="505"/>
        <v>5268.8149020128749</v>
      </c>
      <c r="H3183">
        <f t="shared" si="506"/>
        <v>46.344074510064374</v>
      </c>
      <c r="I3183">
        <f t="shared" si="507"/>
        <v>46.344074510064374</v>
      </c>
      <c r="J3183" s="6">
        <f t="shared" si="508"/>
        <v>46.344074510064374</v>
      </c>
      <c r="K3183" s="2">
        <f t="shared" si="510"/>
        <v>2.5898975769719216E-9</v>
      </c>
      <c r="L3183" s="8">
        <f t="shared" si="511"/>
        <v>1.5188307772582074E-5</v>
      </c>
    </row>
    <row r="3184" spans="1:12">
      <c r="A3184">
        <v>3181</v>
      </c>
      <c r="B3184">
        <v>11692.2403222495</v>
      </c>
      <c r="C3184">
        <f t="shared" si="504"/>
        <v>3.1426775612822125E-3</v>
      </c>
      <c r="D3184">
        <f t="shared" si="512"/>
        <v>46.343370759952791</v>
      </c>
      <c r="E3184">
        <f t="shared" si="509"/>
        <v>-4.0468711932394981E-5</v>
      </c>
      <c r="F3184">
        <f t="shared" si="513"/>
        <v>6903.2223170353545</v>
      </c>
      <c r="G3184">
        <f t="shared" si="505"/>
        <v>5268.8148780235697</v>
      </c>
      <c r="H3184">
        <f t="shared" si="506"/>
        <v>46.344074390117846</v>
      </c>
      <c r="I3184">
        <f t="shared" si="507"/>
        <v>46.344074390117854</v>
      </c>
      <c r="J3184" s="6">
        <f t="shared" si="508"/>
        <v>46.344074390117854</v>
      </c>
      <c r="K3184" s="2">
        <f t="shared" si="510"/>
        <v>2.588173818114507E-9</v>
      </c>
      <c r="L3184" s="8">
        <f t="shared" si="511"/>
        <v>1.5182973390251409E-5</v>
      </c>
    </row>
    <row r="3185" spans="1:12">
      <c r="A3185">
        <v>3182</v>
      </c>
      <c r="B3185">
        <v>11692.2403222495</v>
      </c>
      <c r="C3185">
        <f t="shared" si="504"/>
        <v>3.1416902293433867E-3</v>
      </c>
      <c r="D3185">
        <f t="shared" si="512"/>
        <v>46.343370887132906</v>
      </c>
      <c r="E3185">
        <f t="shared" si="509"/>
        <v>-4.0454499544300805E-5</v>
      </c>
      <c r="F3185">
        <f t="shared" si="513"/>
        <v>6903.2222810753428</v>
      </c>
      <c r="G3185">
        <f t="shared" si="505"/>
        <v>5268.8148540502289</v>
      </c>
      <c r="H3185">
        <f t="shared" si="506"/>
        <v>46.344074270251141</v>
      </c>
      <c r="I3185">
        <f t="shared" si="507"/>
        <v>46.344074270251141</v>
      </c>
      <c r="J3185" s="6">
        <f t="shared" si="508"/>
        <v>46.344074270251141</v>
      </c>
      <c r="K3185" s="2">
        <f t="shared" si="510"/>
        <v>2.5864517457527564E-9</v>
      </c>
      <c r="L3185" s="8">
        <f t="shared" si="511"/>
        <v>1.5177642557519935E-5</v>
      </c>
    </row>
    <row r="3186" spans="1:12">
      <c r="A3186">
        <v>3183</v>
      </c>
      <c r="B3186">
        <v>11692.2403222495</v>
      </c>
      <c r="C3186">
        <f t="shared" si="504"/>
        <v>3.1407035175879399E-3</v>
      </c>
      <c r="D3186">
        <f t="shared" si="512"/>
        <v>46.34337101422841</v>
      </c>
      <c r="E3186">
        <f t="shared" si="509"/>
        <v>-4.044029661313733E-5</v>
      </c>
      <c r="F3186">
        <f t="shared" si="513"/>
        <v>6903.2222451392554</v>
      </c>
      <c r="G3186">
        <f t="shared" si="505"/>
        <v>5268.8148300928378</v>
      </c>
      <c r="H3186">
        <f t="shared" si="506"/>
        <v>46.344074150464188</v>
      </c>
      <c r="I3186">
        <f t="shared" si="507"/>
        <v>46.344074150464174</v>
      </c>
      <c r="J3186" s="6">
        <f t="shared" si="508"/>
        <v>46.344074150464181</v>
      </c>
      <c r="K3186" s="2">
        <f t="shared" si="510"/>
        <v>2.5847308999296813E-9</v>
      </c>
      <c r="L3186" s="8">
        <f t="shared" si="511"/>
        <v>1.5172315271474468E-5</v>
      </c>
    </row>
    <row r="3187" spans="1:12">
      <c r="A3187">
        <v>3184</v>
      </c>
      <c r="B3187">
        <v>11692.2403222495</v>
      </c>
      <c r="C3187">
        <f t="shared" si="504"/>
        <v>3.1397174254317113E-3</v>
      </c>
      <c r="D3187">
        <f t="shared" si="512"/>
        <v>46.343371141239395</v>
      </c>
      <c r="E3187">
        <f t="shared" si="509"/>
        <v>-4.0426103130320875E-5</v>
      </c>
      <c r="F3187">
        <f t="shared" si="513"/>
        <v>6903.2222092270649</v>
      </c>
      <c r="G3187">
        <f t="shared" si="505"/>
        <v>5268.8148061513766</v>
      </c>
      <c r="H3187">
        <f t="shared" si="506"/>
        <v>46.344074030756879</v>
      </c>
      <c r="I3187">
        <f t="shared" si="507"/>
        <v>46.344074030756886</v>
      </c>
      <c r="J3187" s="6">
        <f t="shared" si="508"/>
        <v>46.344074030756886</v>
      </c>
      <c r="K3187" s="2">
        <f t="shared" si="510"/>
        <v>2.5830118939213247E-9</v>
      </c>
      <c r="L3187" s="8">
        <f t="shared" si="511"/>
        <v>1.516699152828188E-5</v>
      </c>
    </row>
    <row r="3188" spans="1:12">
      <c r="A3188">
        <v>3185</v>
      </c>
      <c r="B3188">
        <v>11692.2403222495</v>
      </c>
      <c r="C3188">
        <f t="shared" si="504"/>
        <v>3.1387319522912741E-3</v>
      </c>
      <c r="D3188">
        <f t="shared" si="512"/>
        <v>46.343371268165939</v>
      </c>
      <c r="E3188">
        <f t="shared" si="509"/>
        <v>-4.0411919086451107E-5</v>
      </c>
      <c r="F3188">
        <f t="shared" si="513"/>
        <v>6903.2221733387523</v>
      </c>
      <c r="G3188">
        <f t="shared" si="505"/>
        <v>5268.8147822258352</v>
      </c>
      <c r="H3188">
        <f t="shared" si="506"/>
        <v>46.344073911129172</v>
      </c>
      <c r="I3188">
        <f t="shared" si="507"/>
        <v>46.344073911129172</v>
      </c>
      <c r="J3188" s="6">
        <f t="shared" si="508"/>
        <v>46.344073911129172</v>
      </c>
      <c r="K3188" s="2">
        <f t="shared" si="510"/>
        <v>2.5812947277277151E-9</v>
      </c>
      <c r="L3188" s="8">
        <f t="shared" si="511"/>
        <v>1.5161671324415701E-5</v>
      </c>
    </row>
    <row r="3189" spans="1:12">
      <c r="A3189">
        <v>3186</v>
      </c>
      <c r="B3189">
        <v>11692.2403222495</v>
      </c>
      <c r="C3189">
        <f t="shared" si="504"/>
        <v>3.1377470975839346E-3</v>
      </c>
      <c r="D3189">
        <f t="shared" si="512"/>
        <v>46.34337139500812</v>
      </c>
      <c r="E3189">
        <f t="shared" si="509"/>
        <v>-4.0397744472126625E-5</v>
      </c>
      <c r="F3189">
        <f t="shared" si="513"/>
        <v>6903.2221374742921</v>
      </c>
      <c r="G3189">
        <f t="shared" si="505"/>
        <v>5268.8147583161945</v>
      </c>
      <c r="H3189">
        <f t="shared" si="506"/>
        <v>46.344073791580975</v>
      </c>
      <c r="I3189">
        <f t="shared" si="507"/>
        <v>46.344073791580975</v>
      </c>
      <c r="J3189" s="6">
        <f t="shared" si="508"/>
        <v>46.344073791580975</v>
      </c>
      <c r="K3189" s="2">
        <f t="shared" si="510"/>
        <v>2.579578941391861E-9</v>
      </c>
      <c r="L3189" s="8">
        <f t="shared" si="511"/>
        <v>1.5156354656809419E-5</v>
      </c>
    </row>
    <row r="3190" spans="1:12">
      <c r="A3190">
        <v>3187</v>
      </c>
      <c r="B3190">
        <v>11692.2403222495</v>
      </c>
      <c r="C3190">
        <f t="shared" si="504"/>
        <v>3.1367628607277291E-3</v>
      </c>
      <c r="D3190">
        <f t="shared" si="512"/>
        <v>46.343371521766024</v>
      </c>
      <c r="E3190">
        <f t="shared" si="509"/>
        <v>-4.0383579278765089E-5</v>
      </c>
      <c r="F3190">
        <f t="shared" si="513"/>
        <v>6903.2221016336607</v>
      </c>
      <c r="G3190">
        <f t="shared" si="505"/>
        <v>5268.8147344224408</v>
      </c>
      <c r="H3190">
        <f t="shared" si="506"/>
        <v>46.344073672112209</v>
      </c>
      <c r="I3190">
        <f t="shared" si="507"/>
        <v>46.344073672112195</v>
      </c>
      <c r="J3190" s="6">
        <f t="shared" si="508"/>
        <v>46.344073672112202</v>
      </c>
      <c r="K3190" s="2">
        <f t="shared" si="510"/>
        <v>2.577865148189812E-9</v>
      </c>
      <c r="L3190" s="8">
        <f t="shared" si="511"/>
        <v>1.5151041521629913E-5</v>
      </c>
    </row>
    <row r="3191" spans="1:12">
      <c r="A3191">
        <v>3188</v>
      </c>
      <c r="B3191">
        <v>11692.2403222495</v>
      </c>
      <c r="C3191">
        <f t="shared" si="504"/>
        <v>3.1357792411414237E-3</v>
      </c>
      <c r="D3191">
        <f t="shared" si="512"/>
        <v>46.343371648439735</v>
      </c>
      <c r="E3191">
        <f t="shared" si="509"/>
        <v>-4.0369423496146733E-5</v>
      </c>
      <c r="F3191">
        <f t="shared" si="513"/>
        <v>6903.2220658168353</v>
      </c>
      <c r="G3191">
        <f t="shared" si="505"/>
        <v>5268.8147105445569</v>
      </c>
      <c r="H3191">
        <f t="shared" si="506"/>
        <v>46.34407355272279</v>
      </c>
      <c r="I3191">
        <f t="shared" si="507"/>
        <v>46.344073552722783</v>
      </c>
      <c r="J3191" s="6">
        <f t="shared" si="508"/>
        <v>46.34407355272279</v>
      </c>
      <c r="K3191" s="2">
        <f t="shared" si="510"/>
        <v>2.5761527348455703E-9</v>
      </c>
      <c r="L3191" s="8">
        <f t="shared" si="511"/>
        <v>1.5145731915657352E-5</v>
      </c>
    </row>
    <row r="3192" spans="1:12">
      <c r="A3192">
        <v>3189</v>
      </c>
      <c r="B3192">
        <v>11692.2403222495</v>
      </c>
      <c r="C3192">
        <f t="shared" si="504"/>
        <v>3.134796238244514E-3</v>
      </c>
      <c r="D3192">
        <f t="shared" si="512"/>
        <v>46.343371775029333</v>
      </c>
      <c r="E3192">
        <f t="shared" si="509"/>
        <v>-4.0355277116096565E-5</v>
      </c>
      <c r="F3192">
        <f t="shared" si="513"/>
        <v>6903.2220300237905</v>
      </c>
      <c r="G3192">
        <f t="shared" si="505"/>
        <v>5268.8146866825273</v>
      </c>
      <c r="H3192">
        <f t="shared" si="506"/>
        <v>46.344073433412646</v>
      </c>
      <c r="I3192">
        <f t="shared" si="507"/>
        <v>46.344073433412632</v>
      </c>
      <c r="J3192" s="6">
        <f t="shared" si="508"/>
        <v>46.344073433412639</v>
      </c>
      <c r="K3192" s="2">
        <f t="shared" si="510"/>
        <v>2.5744424679541951E-9</v>
      </c>
      <c r="L3192" s="8">
        <f t="shared" si="511"/>
        <v>1.5140425835058619E-5</v>
      </c>
    </row>
    <row r="3193" spans="1:12">
      <c r="A3193">
        <v>3190</v>
      </c>
      <c r="B3193">
        <v>11692.2403222495</v>
      </c>
      <c r="C3193">
        <f t="shared" si="504"/>
        <v>3.1338138514572234E-3</v>
      </c>
      <c r="D3193">
        <f t="shared" si="512"/>
        <v>46.343371901534901</v>
      </c>
      <c r="E3193">
        <f t="shared" si="509"/>
        <v>-4.0341140127990536E-5</v>
      </c>
      <c r="F3193">
        <f t="shared" si="513"/>
        <v>6903.2219942545062</v>
      </c>
      <c r="G3193">
        <f t="shared" si="505"/>
        <v>5268.8146628363374</v>
      </c>
      <c r="H3193">
        <f t="shared" si="506"/>
        <v>46.344073314181685</v>
      </c>
      <c r="I3193">
        <f t="shared" si="507"/>
        <v>46.344073314181685</v>
      </c>
      <c r="J3193" s="6">
        <f t="shared" si="508"/>
        <v>46.344073314181685</v>
      </c>
      <c r="K3193" s="2">
        <f t="shared" si="510"/>
        <v>2.5727335809206784E-9</v>
      </c>
      <c r="L3193" s="8">
        <f t="shared" si="511"/>
        <v>1.5135123276613881E-5</v>
      </c>
    </row>
    <row r="3194" spans="1:12">
      <c r="A3194">
        <v>3191</v>
      </c>
      <c r="B3194">
        <v>11692.2403222495</v>
      </c>
      <c r="C3194">
        <f t="shared" si="504"/>
        <v>3.1328320802005011E-3</v>
      </c>
      <c r="D3194">
        <f t="shared" si="512"/>
        <v>46.343372027956526</v>
      </c>
      <c r="E3194">
        <f t="shared" si="509"/>
        <v>-4.0327012523243736E-5</v>
      </c>
      <c r="F3194">
        <f t="shared" si="513"/>
        <v>6903.2219585089588</v>
      </c>
      <c r="G3194">
        <f t="shared" si="505"/>
        <v>5268.8146390059728</v>
      </c>
      <c r="H3194">
        <f t="shared" si="506"/>
        <v>46.344073195029864</v>
      </c>
      <c r="I3194">
        <f t="shared" si="507"/>
        <v>46.344073195029864</v>
      </c>
      <c r="J3194" s="6">
        <f t="shared" si="508"/>
        <v>46.344073195029864</v>
      </c>
      <c r="K3194" s="2">
        <f t="shared" si="510"/>
        <v>2.5710260737450433E-9</v>
      </c>
      <c r="L3194" s="8">
        <f t="shared" si="511"/>
        <v>1.5129824237103302E-5</v>
      </c>
    </row>
    <row r="3195" spans="1:12">
      <c r="A3195">
        <v>3192</v>
      </c>
      <c r="B3195">
        <v>11692.2403222495</v>
      </c>
      <c r="C3195">
        <f t="shared" si="504"/>
        <v>3.1318509238960224E-3</v>
      </c>
      <c r="D3195">
        <f t="shared" si="512"/>
        <v>46.343372154294286</v>
      </c>
      <c r="E3195">
        <f t="shared" si="509"/>
        <v>-4.0312894293679715E-5</v>
      </c>
      <c r="F3195">
        <f t="shared" si="513"/>
        <v>6903.2219227871228</v>
      </c>
      <c r="G3195">
        <f t="shared" si="505"/>
        <v>5268.8146151914152</v>
      </c>
      <c r="H3195">
        <f t="shared" si="506"/>
        <v>46.344073075957077</v>
      </c>
      <c r="I3195">
        <f t="shared" si="507"/>
        <v>46.344073075957077</v>
      </c>
      <c r="J3195" s="6">
        <f t="shared" si="508"/>
        <v>46.344073075957077</v>
      </c>
      <c r="K3195" s="2">
        <f t="shared" si="510"/>
        <v>2.5693207130223559E-9</v>
      </c>
      <c r="L3195" s="8">
        <f t="shared" si="511"/>
        <v>1.5124528712693766E-5</v>
      </c>
    </row>
    <row r="3196" spans="1:12">
      <c r="A3196">
        <v>3193</v>
      </c>
      <c r="B3196">
        <v>11692.2403222495</v>
      </c>
      <c r="C3196">
        <f t="shared" si="504"/>
        <v>3.1308703819661866E-3</v>
      </c>
      <c r="D3196">
        <f t="shared" si="512"/>
        <v>46.343372280548259</v>
      </c>
      <c r="E3196">
        <f t="shared" si="509"/>
        <v>-4.0298785429082781E-5</v>
      </c>
      <c r="F3196">
        <f t="shared" si="513"/>
        <v>6903.2218870889756</v>
      </c>
      <c r="G3196">
        <f t="shared" si="505"/>
        <v>5268.814591392651</v>
      </c>
      <c r="H3196">
        <f t="shared" si="506"/>
        <v>46.344072956963259</v>
      </c>
      <c r="I3196">
        <f t="shared" si="507"/>
        <v>46.344072956963245</v>
      </c>
      <c r="J3196" s="6">
        <f t="shared" si="508"/>
        <v>46.344072956963252</v>
      </c>
      <c r="K3196" s="2">
        <f t="shared" si="510"/>
        <v>2.5676168854766107E-9</v>
      </c>
      <c r="L3196" s="8">
        <f t="shared" si="511"/>
        <v>1.5119236700165445E-5</v>
      </c>
    </row>
    <row r="3197" spans="1:12">
      <c r="A3197">
        <v>3194</v>
      </c>
      <c r="B3197">
        <v>11692.2403222495</v>
      </c>
      <c r="C3197">
        <f t="shared" si="504"/>
        <v>3.1298904538341159E-3</v>
      </c>
      <c r="D3197">
        <f t="shared" si="512"/>
        <v>46.34337240671853</v>
      </c>
      <c r="E3197">
        <f t="shared" si="509"/>
        <v>-4.0284685920459689E-5</v>
      </c>
      <c r="F3197">
        <f t="shared" si="513"/>
        <v>6903.2218514144943</v>
      </c>
      <c r="G3197">
        <f t="shared" si="505"/>
        <v>5268.8145676096628</v>
      </c>
      <c r="H3197">
        <f t="shared" si="506"/>
        <v>46.344072838048319</v>
      </c>
      <c r="I3197">
        <f t="shared" si="507"/>
        <v>46.344072838048312</v>
      </c>
      <c r="J3197" s="6">
        <f t="shared" si="508"/>
        <v>46.344072838048319</v>
      </c>
      <c r="K3197" s="2">
        <f t="shared" si="510"/>
        <v>2.5659145911078325E-9</v>
      </c>
      <c r="L3197" s="8">
        <f t="shared" si="511"/>
        <v>1.5113948196145182E-5</v>
      </c>
    </row>
    <row r="3198" spans="1:12">
      <c r="A3198">
        <v>3195</v>
      </c>
      <c r="B3198">
        <v>11692.2403222495</v>
      </c>
      <c r="C3198">
        <f t="shared" si="504"/>
        <v>3.1289111389236545E-3</v>
      </c>
      <c r="D3198">
        <f t="shared" si="512"/>
        <v>46.343372532805184</v>
      </c>
      <c r="E3198">
        <f t="shared" si="509"/>
        <v>-4.027059575881929E-5</v>
      </c>
      <c r="F3198">
        <f t="shared" si="513"/>
        <v>6903.2218157636589</v>
      </c>
      <c r="G3198">
        <f t="shared" si="505"/>
        <v>5268.814543842439</v>
      </c>
      <c r="H3198">
        <f t="shared" si="506"/>
        <v>46.344072719212193</v>
      </c>
      <c r="I3198">
        <f t="shared" si="507"/>
        <v>46.3440727192122</v>
      </c>
      <c r="J3198" s="6">
        <f t="shared" si="508"/>
        <v>46.344072719212193</v>
      </c>
      <c r="K3198" s="2">
        <f t="shared" si="510"/>
        <v>2.5642141365540648E-9</v>
      </c>
      <c r="L3198" s="8">
        <f t="shared" si="511"/>
        <v>1.5108663196953182E-5</v>
      </c>
    </row>
    <row r="3199" spans="1:12">
      <c r="A3199">
        <v>3196</v>
      </c>
      <c r="B3199">
        <v>11692.2403222495</v>
      </c>
      <c r="C3199">
        <f t="shared" si="504"/>
        <v>3.1279324366593683E-3</v>
      </c>
      <c r="D3199">
        <f t="shared" si="512"/>
        <v>46.343372658808299</v>
      </c>
      <c r="E3199">
        <f t="shared" si="509"/>
        <v>-4.0256514934758904E-5</v>
      </c>
      <c r="F3199">
        <f t="shared" si="513"/>
        <v>6903.2217801364432</v>
      </c>
      <c r="G3199">
        <f t="shared" si="505"/>
        <v>5268.8145200909621</v>
      </c>
      <c r="H3199">
        <f t="shared" si="506"/>
        <v>46.344072600454815</v>
      </c>
      <c r="I3199">
        <f t="shared" si="507"/>
        <v>46.344072600454808</v>
      </c>
      <c r="J3199" s="6">
        <f t="shared" si="508"/>
        <v>46.344072600454808</v>
      </c>
      <c r="K3199" s="2">
        <f t="shared" si="510"/>
        <v>2.5625150618583054E-9</v>
      </c>
      <c r="L3199" s="8">
        <f t="shared" si="511"/>
        <v>1.5103381699522933E-5</v>
      </c>
    </row>
    <row r="3200" spans="1:12">
      <c r="A3200">
        <v>3197</v>
      </c>
      <c r="B3200">
        <v>11692.2403222495</v>
      </c>
      <c r="C3200">
        <f t="shared" si="504"/>
        <v>3.1269543464665416E-3</v>
      </c>
      <c r="D3200">
        <f t="shared" si="512"/>
        <v>46.343372784727961</v>
      </c>
      <c r="E3200">
        <f t="shared" si="509"/>
        <v>-4.0242443439696765E-5</v>
      </c>
      <c r="F3200">
        <f t="shared" si="513"/>
        <v>6903.2217445328224</v>
      </c>
      <c r="G3200">
        <f t="shared" si="505"/>
        <v>5268.8144963552149</v>
      </c>
      <c r="H3200">
        <f t="shared" si="506"/>
        <v>46.344072481776081</v>
      </c>
      <c r="I3200">
        <f t="shared" si="507"/>
        <v>46.344072481776074</v>
      </c>
      <c r="J3200" s="6">
        <f t="shared" si="508"/>
        <v>46.344072481776081</v>
      </c>
      <c r="K3200" s="2">
        <f t="shared" si="510"/>
        <v>2.5608178269776081E-9</v>
      </c>
      <c r="L3200" s="8">
        <f t="shared" si="511"/>
        <v>1.5098103700174643E-5</v>
      </c>
    </row>
    <row r="3201" spans="1:12">
      <c r="A3201">
        <v>3198</v>
      </c>
      <c r="B3201">
        <v>11692.2403222495</v>
      </c>
      <c r="C3201">
        <f t="shared" si="504"/>
        <v>3.1259768677711786E-3</v>
      </c>
      <c r="D3201">
        <f t="shared" si="512"/>
        <v>46.343372910564241</v>
      </c>
      <c r="E3201">
        <f t="shared" si="509"/>
        <v>-4.0228381264640263E-5</v>
      </c>
      <c r="F3201">
        <f t="shared" si="513"/>
        <v>6903.2217089527776</v>
      </c>
      <c r="G3201">
        <f t="shared" si="505"/>
        <v>5268.8144726351857</v>
      </c>
      <c r="H3201">
        <f t="shared" si="506"/>
        <v>46.344072363175925</v>
      </c>
      <c r="I3201">
        <f t="shared" si="507"/>
        <v>46.344072363175918</v>
      </c>
      <c r="J3201" s="6">
        <f t="shared" si="508"/>
        <v>46.344072363175925</v>
      </c>
      <c r="K3201" s="2">
        <f t="shared" si="510"/>
        <v>2.5591224319120007E-9</v>
      </c>
      <c r="L3201" s="8">
        <f t="shared" si="511"/>
        <v>1.5092829195535157E-5</v>
      </c>
    </row>
    <row r="3202" spans="1:12">
      <c r="A3202">
        <v>3199</v>
      </c>
      <c r="B3202">
        <v>11692.2403222495</v>
      </c>
      <c r="C3202">
        <f t="shared" si="504"/>
        <v>3.1250000000000002E-3</v>
      </c>
      <c r="D3202">
        <f t="shared" si="512"/>
        <v>46.343373036317232</v>
      </c>
      <c r="E3202">
        <f t="shared" si="509"/>
        <v>-4.0214328399371639E-5</v>
      </c>
      <c r="F3202">
        <f t="shared" si="513"/>
        <v>6903.2216733962832</v>
      </c>
      <c r="G3202">
        <f t="shared" si="505"/>
        <v>5268.8144489308561</v>
      </c>
      <c r="H3202">
        <f t="shared" si="506"/>
        <v>46.344072244654278</v>
      </c>
      <c r="I3202">
        <f t="shared" si="507"/>
        <v>46.344072244654271</v>
      </c>
      <c r="J3202" s="6">
        <f t="shared" si="508"/>
        <v>46.344072244654271</v>
      </c>
      <c r="K3202" s="2">
        <f t="shared" si="510"/>
        <v>2.5574285700234878E-9</v>
      </c>
      <c r="L3202" s="8">
        <f t="shared" si="511"/>
        <v>1.5087558182078E-5</v>
      </c>
    </row>
    <row r="3203" spans="1:12">
      <c r="A3203">
        <v>3200</v>
      </c>
      <c r="B3203">
        <v>11692.2403222495</v>
      </c>
      <c r="C3203">
        <f t="shared" si="504"/>
        <v>3.1240237425804438E-3</v>
      </c>
      <c r="D3203">
        <f t="shared" si="512"/>
        <v>46.34337316198701</v>
      </c>
      <c r="E3203">
        <f t="shared" si="509"/>
        <v>-4.0200284835306493E-5</v>
      </c>
      <c r="F3203">
        <f t="shared" si="513"/>
        <v>6903.2216378633166</v>
      </c>
      <c r="G3203">
        <f t="shared" si="505"/>
        <v>5268.8144252422107</v>
      </c>
      <c r="H3203">
        <f t="shared" si="506"/>
        <v>46.34407212621106</v>
      </c>
      <c r="I3203">
        <f t="shared" si="507"/>
        <v>46.344072126211053</v>
      </c>
      <c r="J3203" s="6">
        <f t="shared" si="508"/>
        <v>46.34407212621106</v>
      </c>
      <c r="K3203" s="2">
        <f t="shared" si="510"/>
        <v>2.5557359346740709E-9</v>
      </c>
      <c r="L3203" s="8">
        <f t="shared" si="511"/>
        <v>1.5082290656889987E-5</v>
      </c>
    </row>
    <row r="3204" spans="1:12">
      <c r="A3204">
        <v>3201</v>
      </c>
      <c r="B3204">
        <v>11692.2403222495</v>
      </c>
      <c r="C3204">
        <f t="shared" si="504"/>
        <v>3.1230480949406619E-3</v>
      </c>
      <c r="D3204">
        <f t="shared" si="512"/>
        <v>46.343373287573655</v>
      </c>
      <c r="E3204">
        <f t="shared" si="509"/>
        <v>-4.018625056468073E-5</v>
      </c>
      <c r="F3204">
        <f t="shared" si="513"/>
        <v>6903.2216023538567</v>
      </c>
      <c r="G3204">
        <f t="shared" si="505"/>
        <v>5268.8144015692378</v>
      </c>
      <c r="H3204">
        <f t="shared" si="506"/>
        <v>46.344072007846187</v>
      </c>
      <c r="I3204">
        <f t="shared" si="507"/>
        <v>46.344072007846194</v>
      </c>
      <c r="J3204" s="6">
        <f t="shared" si="508"/>
        <v>46.344072007846194</v>
      </c>
      <c r="K3204" s="2">
        <f t="shared" si="510"/>
        <v>2.5540454457778428E-9</v>
      </c>
      <c r="L3204" s="8">
        <f t="shared" si="511"/>
        <v>1.5077026616137999E-5</v>
      </c>
    </row>
    <row r="3205" spans="1:12">
      <c r="A3205">
        <v>3202</v>
      </c>
      <c r="B3205">
        <v>11692.2403222495</v>
      </c>
      <c r="C3205">
        <f t="shared" ref="C3205:C3268" si="514">$C$1/(A3205+1)</f>
        <v>3.1220730565095223E-3</v>
      </c>
      <c r="D3205">
        <f t="shared" si="512"/>
        <v>46.343373413077245</v>
      </c>
      <c r="E3205">
        <f t="shared" si="509"/>
        <v>-4.0172225577274424E-5</v>
      </c>
      <c r="F3205">
        <f t="shared" si="513"/>
        <v>6903.22156686788</v>
      </c>
      <c r="G3205">
        <f t="shared" ref="G3205:G3268" si="515">(10000+10*F3205)/15</f>
        <v>5268.8143779119209</v>
      </c>
      <c r="H3205">
        <f t="shared" ref="H3205:H3268" si="516">$U$3*(1+G3205/$U$4)</f>
        <v>46.344071889559608</v>
      </c>
      <c r="I3205">
        <f t="shared" ref="I3205:I3268" si="517">$U$6*(1+(F3205-G3205)/$U$7)</f>
        <v>46.344071889559594</v>
      </c>
      <c r="J3205" s="6">
        <f t="shared" ref="J3205:J3268" si="518">(H3205+I3205)/2</f>
        <v>46.344071889559601</v>
      </c>
      <c r="K3205" s="2">
        <f t="shared" si="510"/>
        <v>2.5523564900587852E-9</v>
      </c>
      <c r="L3205" s="8">
        <f t="shared" si="511"/>
        <v>1.5071766056602208E-5</v>
      </c>
    </row>
    <row r="3206" spans="1:12">
      <c r="A3206">
        <v>3203</v>
      </c>
      <c r="B3206">
        <v>11692.2403222495</v>
      </c>
      <c r="C3206">
        <f t="shared" si="514"/>
        <v>3.1210986267166041E-3</v>
      </c>
      <c r="D3206">
        <f t="shared" si="512"/>
        <v>46.343373538497865</v>
      </c>
      <c r="E3206">
        <f t="shared" ref="E3206:E3269" si="519">(D3206-J3205)*(1-0.5*($U$6/$U$7 + 2/3*$U$3/$U$4-2/3*$U$6/$U$7)*B3206*0.1*EXP(0.1*(D3206+$U$10))/(EXP(0.1*D3206)+EXP(0.1*$U$10))^2)</f>
        <v>-4.0158209864096157E-5</v>
      </c>
      <c r="F3206">
        <f t="shared" si="513"/>
        <v>6903.2215314053628</v>
      </c>
      <c r="G3206">
        <f t="shared" si="515"/>
        <v>5268.8143542702419</v>
      </c>
      <c r="H3206">
        <f t="shared" si="516"/>
        <v>46.344071771351203</v>
      </c>
      <c r="I3206">
        <f t="shared" si="517"/>
        <v>46.34407177135121</v>
      </c>
      <c r="J3206" s="6">
        <f t="shared" si="518"/>
        <v>46.34407177135121</v>
      </c>
      <c r="K3206" s="2">
        <f t="shared" ref="K3206:K3269" si="520">ABS(J3206-J3205)/J3205</f>
        <v>2.5506690675169213E-9</v>
      </c>
      <c r="L3206" s="8">
        <f t="shared" ref="L3206:L3269" si="521">ABS(J3206-D3206)/D3206</f>
        <v>1.506650897490946E-5</v>
      </c>
    </row>
    <row r="3207" spans="1:12">
      <c r="A3207">
        <v>3204</v>
      </c>
      <c r="B3207">
        <v>11692.2403222495</v>
      </c>
      <c r="C3207">
        <f t="shared" si="514"/>
        <v>3.1201248049921998E-3</v>
      </c>
      <c r="D3207">
        <f t="shared" ref="D3207:D3270" si="522">D3206-C3206*E3206</f>
        <v>46.3433736638356</v>
      </c>
      <c r="E3207">
        <f t="shared" si="519"/>
        <v>-4.0144203416154269E-5</v>
      </c>
      <c r="F3207">
        <f t="shared" ref="F3207:F3270" si="523">B3207*EXP($U$9*D3207)/(EXP($U$9*D3207)+EXP($U$9*$U$10))</f>
        <v>6903.2214959662797</v>
      </c>
      <c r="G3207">
        <f t="shared" si="515"/>
        <v>5268.8143306441871</v>
      </c>
      <c r="H3207">
        <f t="shared" si="516"/>
        <v>46.344071653220936</v>
      </c>
      <c r="I3207">
        <f t="shared" si="517"/>
        <v>46.344071653220929</v>
      </c>
      <c r="J3207" s="6">
        <f t="shared" si="518"/>
        <v>46.344071653220936</v>
      </c>
      <c r="K3207" s="2">
        <f t="shared" si="520"/>
        <v>2.548983484790302E-9</v>
      </c>
      <c r="L3207" s="8">
        <f t="shared" si="521"/>
        <v>1.5061255367379959E-5</v>
      </c>
    </row>
    <row r="3208" spans="1:12">
      <c r="A3208">
        <v>3205</v>
      </c>
      <c r="B3208">
        <v>11692.2403222495</v>
      </c>
      <c r="C3208">
        <f t="shared" si="514"/>
        <v>3.1191515907673115E-3</v>
      </c>
      <c r="D3208">
        <f t="shared" si="522"/>
        <v>46.343373789090528</v>
      </c>
      <c r="E3208">
        <f t="shared" si="519"/>
        <v>-4.0130206224047669E-5</v>
      </c>
      <c r="F3208">
        <f t="shared" si="523"/>
        <v>6903.2214605506115</v>
      </c>
      <c r="G3208">
        <f t="shared" si="515"/>
        <v>5268.814307033741</v>
      </c>
      <c r="H3208">
        <f t="shared" si="516"/>
        <v>46.344071535168709</v>
      </c>
      <c r="I3208">
        <f t="shared" si="517"/>
        <v>46.344071535168709</v>
      </c>
      <c r="J3208" s="6">
        <f t="shared" si="518"/>
        <v>46.344071535168709</v>
      </c>
      <c r="K3208" s="2">
        <f t="shared" si="520"/>
        <v>2.5472994352409281E-9</v>
      </c>
      <c r="L3208" s="8">
        <f t="shared" si="521"/>
        <v>1.5056005230793877E-5</v>
      </c>
    </row>
    <row r="3209" spans="1:12">
      <c r="A3209">
        <v>3206</v>
      </c>
      <c r="B3209">
        <v>11692.2403222495</v>
      </c>
      <c r="C3209">
        <f t="shared" si="514"/>
        <v>3.1181789834736516E-3</v>
      </c>
      <c r="D3209">
        <f t="shared" si="522"/>
        <v>46.343373914262727</v>
      </c>
      <c r="E3209">
        <f t="shared" si="519"/>
        <v>-4.0116218279191759E-5</v>
      </c>
      <c r="F3209">
        <f t="shared" si="523"/>
        <v>6903.2214251583355</v>
      </c>
      <c r="G3209">
        <f t="shared" si="515"/>
        <v>5268.81428343889</v>
      </c>
      <c r="H3209">
        <f t="shared" si="516"/>
        <v>46.344071417194442</v>
      </c>
      <c r="I3209">
        <f t="shared" si="517"/>
        <v>46.344071417194449</v>
      </c>
      <c r="J3209" s="6">
        <f t="shared" si="518"/>
        <v>46.344071417194442</v>
      </c>
      <c r="K3209" s="2">
        <f t="shared" si="520"/>
        <v>2.5456172255068509E-9</v>
      </c>
      <c r="L3209" s="8">
        <f t="shared" si="521"/>
        <v>1.505075856162474E-5</v>
      </c>
    </row>
    <row r="3210" spans="1:12">
      <c r="A3210">
        <v>3207</v>
      </c>
      <c r="B3210">
        <v>11692.2403222495</v>
      </c>
      <c r="C3210">
        <f t="shared" si="514"/>
        <v>3.117206982543641E-3</v>
      </c>
      <c r="D3210">
        <f t="shared" si="522"/>
        <v>46.343374039352277</v>
      </c>
      <c r="E3210">
        <f t="shared" si="519"/>
        <v>-4.0102239572187389E-5</v>
      </c>
      <c r="F3210">
        <f t="shared" si="523"/>
        <v>6903.221389789428</v>
      </c>
      <c r="G3210">
        <f t="shared" si="515"/>
        <v>5268.8142598596187</v>
      </c>
      <c r="H3210">
        <f t="shared" si="516"/>
        <v>46.344071299298093</v>
      </c>
      <c r="I3210">
        <f t="shared" si="517"/>
        <v>46.344071299298093</v>
      </c>
      <c r="J3210" s="6">
        <f t="shared" si="518"/>
        <v>46.344071299298093</v>
      </c>
      <c r="K3210" s="2">
        <f t="shared" si="520"/>
        <v>2.5439359356740112E-9</v>
      </c>
      <c r="L3210" s="8">
        <f t="shared" si="521"/>
        <v>1.5045515357266005E-5</v>
      </c>
    </row>
    <row r="3211" spans="1:12">
      <c r="A3211">
        <v>3208</v>
      </c>
      <c r="B3211">
        <v>11692.2403222495</v>
      </c>
      <c r="C3211">
        <f t="shared" si="514"/>
        <v>3.1162355874104083E-3</v>
      </c>
      <c r="D3211">
        <f t="shared" si="522"/>
        <v>46.343374164359261</v>
      </c>
      <c r="E3211">
        <f t="shared" si="519"/>
        <v>-4.0088270095677215E-5</v>
      </c>
      <c r="F3211">
        <f t="shared" si="523"/>
        <v>6903.2213544438637</v>
      </c>
      <c r="G3211">
        <f t="shared" si="515"/>
        <v>5268.8142362959088</v>
      </c>
      <c r="H3211">
        <f t="shared" si="516"/>
        <v>46.344071181479549</v>
      </c>
      <c r="I3211">
        <f t="shared" si="517"/>
        <v>46.344071181479549</v>
      </c>
      <c r="J3211" s="6">
        <f t="shared" si="518"/>
        <v>46.344071181479549</v>
      </c>
      <c r="K3211" s="2">
        <f t="shared" si="520"/>
        <v>2.5422570989325753E-9</v>
      </c>
      <c r="L3211" s="8">
        <f t="shared" si="521"/>
        <v>1.504027561342459E-5</v>
      </c>
    </row>
    <row r="3212" spans="1:12">
      <c r="A3212">
        <v>3209</v>
      </c>
      <c r="B3212">
        <v>11692.2403222495</v>
      </c>
      <c r="C3212">
        <f t="shared" si="514"/>
        <v>3.1152647975077881E-3</v>
      </c>
      <c r="D3212">
        <f t="shared" si="522"/>
        <v>46.343374289283759</v>
      </c>
      <c r="E3212">
        <f t="shared" si="519"/>
        <v>-4.0074309838625008E-5</v>
      </c>
      <c r="F3212">
        <f t="shared" si="523"/>
        <v>6903.2213191216251</v>
      </c>
      <c r="G3212">
        <f t="shared" si="515"/>
        <v>5268.8142127477504</v>
      </c>
      <c r="H3212">
        <f t="shared" si="516"/>
        <v>46.344071063738745</v>
      </c>
      <c r="I3212">
        <f t="shared" si="517"/>
        <v>46.344071063738745</v>
      </c>
      <c r="J3212" s="6">
        <f t="shared" si="518"/>
        <v>46.344071063738745</v>
      </c>
      <c r="K3212" s="2">
        <f t="shared" si="520"/>
        <v>2.5405796420494706E-9</v>
      </c>
      <c r="L3212" s="8">
        <f t="shared" si="521"/>
        <v>1.5035039327033987E-5</v>
      </c>
    </row>
    <row r="3213" spans="1:12">
      <c r="A3213">
        <v>3210</v>
      </c>
      <c r="B3213">
        <v>11692.2403222495</v>
      </c>
      <c r="C3213">
        <f t="shared" si="514"/>
        <v>3.1142946122703209E-3</v>
      </c>
      <c r="D3213">
        <f t="shared" si="522"/>
        <v>46.343374414125847</v>
      </c>
      <c r="E3213">
        <f t="shared" si="519"/>
        <v>-4.0060358792856495E-5</v>
      </c>
      <c r="F3213">
        <f t="shared" si="523"/>
        <v>6903.221283822686</v>
      </c>
      <c r="G3213">
        <f t="shared" si="515"/>
        <v>5268.8141892151234</v>
      </c>
      <c r="H3213">
        <f t="shared" si="516"/>
        <v>46.344070946075618</v>
      </c>
      <c r="I3213">
        <f t="shared" si="517"/>
        <v>46.344070946075625</v>
      </c>
      <c r="J3213" s="6">
        <f t="shared" si="518"/>
        <v>46.344070946075618</v>
      </c>
      <c r="K3213" s="2">
        <f t="shared" si="520"/>
        <v>2.5389035650247187E-9</v>
      </c>
      <c r="L3213" s="8">
        <f t="shared" si="521"/>
        <v>1.5029806495027692E-5</v>
      </c>
    </row>
    <row r="3214" spans="1:12">
      <c r="A3214">
        <v>3211</v>
      </c>
      <c r="B3214">
        <v>11692.2403222495</v>
      </c>
      <c r="C3214">
        <f t="shared" si="514"/>
        <v>3.1133250311332502E-3</v>
      </c>
      <c r="D3214">
        <f t="shared" si="522"/>
        <v>46.343374538885605</v>
      </c>
      <c r="E3214">
        <f t="shared" si="519"/>
        <v>-4.0046416950196756E-5</v>
      </c>
      <c r="F3214">
        <f t="shared" si="523"/>
        <v>6903.2212485470245</v>
      </c>
      <c r="G3214">
        <f t="shared" si="515"/>
        <v>5268.814165698016</v>
      </c>
      <c r="H3214">
        <f t="shared" si="516"/>
        <v>46.344070828490082</v>
      </c>
      <c r="I3214">
        <f t="shared" si="517"/>
        <v>46.344070828490082</v>
      </c>
      <c r="J3214" s="6">
        <f t="shared" si="518"/>
        <v>46.344070828490082</v>
      </c>
      <c r="K3214" s="2">
        <f t="shared" si="520"/>
        <v>2.5372293278153904E-9</v>
      </c>
      <c r="L3214" s="8">
        <f t="shared" si="521"/>
        <v>1.502457711387923E-5</v>
      </c>
    </row>
    <row r="3215" spans="1:12">
      <c r="A3215">
        <v>3212</v>
      </c>
      <c r="B3215">
        <v>11692.2403222495</v>
      </c>
      <c r="C3215">
        <f t="shared" si="514"/>
        <v>3.1123560535325241E-3</v>
      </c>
      <c r="D3215">
        <f t="shared" si="522"/>
        <v>46.343374663563118</v>
      </c>
      <c r="E3215">
        <f t="shared" si="519"/>
        <v>-4.0032484300836765E-5</v>
      </c>
      <c r="F3215">
        <f t="shared" si="523"/>
        <v>6903.2212132946197</v>
      </c>
      <c r="G3215">
        <f t="shared" si="515"/>
        <v>5268.8141421964128</v>
      </c>
      <c r="H3215">
        <f t="shared" si="516"/>
        <v>46.344070710982059</v>
      </c>
      <c r="I3215">
        <f t="shared" si="517"/>
        <v>46.344070710982066</v>
      </c>
      <c r="J3215" s="6">
        <f t="shared" si="518"/>
        <v>46.344070710982066</v>
      </c>
      <c r="K3215" s="2">
        <f t="shared" si="520"/>
        <v>2.53555662378348E-9</v>
      </c>
      <c r="L3215" s="8">
        <f t="shared" si="521"/>
        <v>1.5019351180215448E-5</v>
      </c>
    </row>
    <row r="3216" spans="1:12">
      <c r="A3216">
        <v>3213</v>
      </c>
      <c r="B3216">
        <v>11692.2403222495</v>
      </c>
      <c r="C3216">
        <f t="shared" si="514"/>
        <v>3.1113876789047915E-3</v>
      </c>
      <c r="D3216">
        <f t="shared" si="522"/>
        <v>46.343374788158464</v>
      </c>
      <c r="E3216">
        <f t="shared" si="519"/>
        <v>-4.0018560836193332E-5</v>
      </c>
      <c r="F3216">
        <f t="shared" si="523"/>
        <v>6903.2211780654461</v>
      </c>
      <c r="G3216">
        <f t="shared" si="515"/>
        <v>5268.8141187102974</v>
      </c>
      <c r="H3216">
        <f t="shared" si="516"/>
        <v>46.344070593551486</v>
      </c>
      <c r="I3216">
        <f t="shared" si="517"/>
        <v>46.344070593551486</v>
      </c>
      <c r="J3216" s="6">
        <f t="shared" si="518"/>
        <v>46.344070593551486</v>
      </c>
      <c r="K3216" s="2">
        <f t="shared" si="520"/>
        <v>2.5338857595670449E-9</v>
      </c>
      <c r="L3216" s="8">
        <f t="shared" si="521"/>
        <v>1.5014128690509877E-5</v>
      </c>
    </row>
    <row r="3217" spans="1:12">
      <c r="A3217">
        <v>3214</v>
      </c>
      <c r="B3217">
        <v>11692.2403222495</v>
      </c>
      <c r="C3217">
        <f t="shared" si="514"/>
        <v>3.1104199066874028E-3</v>
      </c>
      <c r="D3217">
        <f t="shared" si="522"/>
        <v>46.34337491267172</v>
      </c>
      <c r="E3217">
        <f t="shared" si="519"/>
        <v>-4.0004646546863789E-5</v>
      </c>
      <c r="F3217">
        <f t="shared" si="523"/>
        <v>6903.2211428594846</v>
      </c>
      <c r="G3217">
        <f t="shared" si="515"/>
        <v>5268.8140952396561</v>
      </c>
      <c r="H3217">
        <f t="shared" si="516"/>
        <v>46.344070476198276</v>
      </c>
      <c r="I3217">
        <f t="shared" si="517"/>
        <v>46.34407047619829</v>
      </c>
      <c r="J3217" s="6">
        <f t="shared" si="518"/>
        <v>46.344070476198283</v>
      </c>
      <c r="K3217" s="2">
        <f t="shared" si="520"/>
        <v>2.5322161218900439E-9</v>
      </c>
      <c r="L3217" s="8">
        <f t="shared" si="521"/>
        <v>1.500890964184933E-5</v>
      </c>
    </row>
    <row r="3218" spans="1:12">
      <c r="A3218">
        <v>3215</v>
      </c>
      <c r="B3218">
        <v>11692.2403222495</v>
      </c>
      <c r="C3218">
        <f t="shared" si="514"/>
        <v>3.1094527363184081E-3</v>
      </c>
      <c r="D3218">
        <f t="shared" si="522"/>
        <v>46.343375037102966</v>
      </c>
      <c r="E3218">
        <f t="shared" si="519"/>
        <v>-3.9990741425085303E-5</v>
      </c>
      <c r="F3218">
        <f t="shared" si="523"/>
        <v>6903.2211076767107</v>
      </c>
      <c r="G3218">
        <f t="shared" si="515"/>
        <v>5268.8140717844744</v>
      </c>
      <c r="H3218">
        <f t="shared" si="516"/>
        <v>46.344070358922373</v>
      </c>
      <c r="I3218">
        <f t="shared" si="517"/>
        <v>46.344070358922366</v>
      </c>
      <c r="J3218" s="6">
        <f t="shared" si="518"/>
        <v>46.344070358922366</v>
      </c>
      <c r="K3218" s="2">
        <f t="shared" si="520"/>
        <v>2.5305484773475849E-9</v>
      </c>
      <c r="L3218" s="8">
        <f t="shared" si="521"/>
        <v>1.5003694030554017E-5</v>
      </c>
    </row>
    <row r="3219" spans="1:12">
      <c r="A3219">
        <v>3216</v>
      </c>
      <c r="B3219">
        <v>11692.2403222495</v>
      </c>
      <c r="C3219">
        <f t="shared" si="514"/>
        <v>3.1084861672365559E-3</v>
      </c>
      <c r="D3219">
        <f t="shared" si="522"/>
        <v>46.343375161452286</v>
      </c>
      <c r="E3219">
        <f t="shared" si="519"/>
        <v>-3.9976845460637106E-5</v>
      </c>
      <c r="F3219">
        <f t="shared" si="523"/>
        <v>6903.2210725171008</v>
      </c>
      <c r="G3219">
        <f t="shared" si="515"/>
        <v>5268.8140483447341</v>
      </c>
      <c r="H3219">
        <f t="shared" si="516"/>
        <v>46.344070241723671</v>
      </c>
      <c r="I3219">
        <f t="shared" si="517"/>
        <v>46.344070241723664</v>
      </c>
      <c r="J3219" s="6">
        <f t="shared" si="518"/>
        <v>46.344070241723671</v>
      </c>
      <c r="K3219" s="2">
        <f t="shared" si="520"/>
        <v>2.5288822126636252E-9</v>
      </c>
      <c r="L3219" s="8">
        <f t="shared" si="521"/>
        <v>1.4998481853404102E-5</v>
      </c>
    </row>
    <row r="3220" spans="1:12">
      <c r="A3220">
        <v>3217</v>
      </c>
      <c r="B3220">
        <v>11692.2403222495</v>
      </c>
      <c r="C3220">
        <f t="shared" si="514"/>
        <v>3.1075201988812928E-3</v>
      </c>
      <c r="D3220">
        <f t="shared" si="522"/>
        <v>46.343375285719759</v>
      </c>
      <c r="E3220">
        <f t="shared" si="519"/>
        <v>-3.9962958645346862E-5</v>
      </c>
      <c r="F3220">
        <f t="shared" si="523"/>
        <v>6903.2210373806338</v>
      </c>
      <c r="G3220">
        <f t="shared" si="515"/>
        <v>5268.8140249204216</v>
      </c>
      <c r="H3220">
        <f t="shared" si="516"/>
        <v>46.344070124602112</v>
      </c>
      <c r="I3220">
        <f t="shared" si="517"/>
        <v>46.344070124602126</v>
      </c>
      <c r="J3220" s="6">
        <f t="shared" si="518"/>
        <v>46.344070124602119</v>
      </c>
      <c r="K3220" s="2">
        <f t="shared" si="520"/>
        <v>2.5272176344762236E-9</v>
      </c>
      <c r="L3220" s="8">
        <f t="shared" si="521"/>
        <v>1.499327310702644E-5</v>
      </c>
    </row>
    <row r="3221" spans="1:12">
      <c r="A3221">
        <v>3218</v>
      </c>
      <c r="B3221">
        <v>11692.2403222495</v>
      </c>
      <c r="C3221">
        <f t="shared" si="514"/>
        <v>3.1065548306927616E-3</v>
      </c>
      <c r="D3221">
        <f t="shared" si="522"/>
        <v>46.343375409905462</v>
      </c>
      <c r="E3221">
        <f t="shared" si="519"/>
        <v>-3.9949080970219956E-5</v>
      </c>
      <c r="F3221">
        <f t="shared" si="523"/>
        <v>6903.221002267288</v>
      </c>
      <c r="G3221">
        <f t="shared" si="515"/>
        <v>5268.814001511525</v>
      </c>
      <c r="H3221">
        <f t="shared" si="516"/>
        <v>46.344070007557633</v>
      </c>
      <c r="I3221">
        <f t="shared" si="517"/>
        <v>46.344070007557633</v>
      </c>
      <c r="J3221" s="6">
        <f t="shared" si="518"/>
        <v>46.344070007557633</v>
      </c>
      <c r="K3221" s="2">
        <f t="shared" si="520"/>
        <v>2.5255547427854057E-9</v>
      </c>
      <c r="L3221" s="8">
        <f t="shared" si="521"/>
        <v>1.4988067788047881E-5</v>
      </c>
    </row>
    <row r="3222" spans="1:12">
      <c r="A3222">
        <v>3219</v>
      </c>
      <c r="B3222">
        <v>11692.2403222495</v>
      </c>
      <c r="C3222">
        <f t="shared" si="514"/>
        <v>3.105590062111801E-3</v>
      </c>
      <c r="D3222">
        <f t="shared" si="522"/>
        <v>46.343375534009475</v>
      </c>
      <c r="E3222">
        <f t="shared" si="519"/>
        <v>-3.9935212426266494E-5</v>
      </c>
      <c r="F3222">
        <f t="shared" si="523"/>
        <v>6903.220967177037</v>
      </c>
      <c r="G3222">
        <f t="shared" si="515"/>
        <v>5268.8139781180244</v>
      </c>
      <c r="H3222">
        <f t="shared" si="516"/>
        <v>46.344069890590127</v>
      </c>
      <c r="I3222">
        <f t="shared" si="517"/>
        <v>46.344069890590127</v>
      </c>
      <c r="J3222" s="6">
        <f t="shared" si="518"/>
        <v>46.344069890590127</v>
      </c>
      <c r="K3222" s="2">
        <f t="shared" si="520"/>
        <v>2.5238936909102156E-9</v>
      </c>
      <c r="L3222" s="8">
        <f t="shared" si="521"/>
        <v>1.4982865892941953E-5</v>
      </c>
    </row>
    <row r="3223" spans="1:12">
      <c r="A3223">
        <v>3220</v>
      </c>
      <c r="B3223">
        <v>11692.2403222495</v>
      </c>
      <c r="C3223">
        <f t="shared" si="514"/>
        <v>3.1046258925799442E-3</v>
      </c>
      <c r="D3223">
        <f t="shared" si="522"/>
        <v>46.343375658031874</v>
      </c>
      <c r="E3223">
        <f t="shared" si="519"/>
        <v>-3.992135300408553E-5</v>
      </c>
      <c r="F3223">
        <f t="shared" si="523"/>
        <v>6903.2209321098626</v>
      </c>
      <c r="G3223">
        <f t="shared" si="515"/>
        <v>5268.8139547399078</v>
      </c>
      <c r="H3223">
        <f t="shared" si="516"/>
        <v>46.344069773699545</v>
      </c>
      <c r="I3223">
        <f t="shared" si="517"/>
        <v>46.344069773699552</v>
      </c>
      <c r="J3223" s="6">
        <f t="shared" si="518"/>
        <v>46.344069773699545</v>
      </c>
      <c r="K3223" s="2">
        <f t="shared" si="520"/>
        <v>2.5222338655746023E-9</v>
      </c>
      <c r="L3223" s="8">
        <f t="shared" si="521"/>
        <v>1.497766741879547E-5</v>
      </c>
    </row>
    <row r="3224" spans="1:12">
      <c r="A3224">
        <v>3221</v>
      </c>
      <c r="B3224">
        <v>11692.2403222495</v>
      </c>
      <c r="C3224">
        <f t="shared" si="514"/>
        <v>3.1036623215394167E-3</v>
      </c>
      <c r="D3224">
        <f t="shared" si="522"/>
        <v>46.343375781972739</v>
      </c>
      <c r="E3224">
        <f t="shared" si="519"/>
        <v>-3.9907502695909472E-5</v>
      </c>
      <c r="F3224">
        <f t="shared" si="523"/>
        <v>6903.2208970657421</v>
      </c>
      <c r="G3224">
        <f t="shared" si="515"/>
        <v>5268.8139313771617</v>
      </c>
      <c r="H3224">
        <f t="shared" si="516"/>
        <v>46.344069656885807</v>
      </c>
      <c r="I3224">
        <f t="shared" si="517"/>
        <v>46.344069656885807</v>
      </c>
      <c r="J3224" s="6">
        <f t="shared" si="518"/>
        <v>46.344069656885807</v>
      </c>
      <c r="K3224" s="2">
        <f t="shared" si="520"/>
        <v>2.5205757267356461E-9</v>
      </c>
      <c r="L3224" s="8">
        <f t="shared" si="521"/>
        <v>1.4972472362235284E-5</v>
      </c>
    </row>
    <row r="3225" spans="1:12">
      <c r="A3225">
        <v>3222</v>
      </c>
      <c r="B3225">
        <v>11692.2403222495</v>
      </c>
      <c r="C3225">
        <f t="shared" si="514"/>
        <v>3.1026993484331369E-3</v>
      </c>
      <c r="D3225">
        <f t="shared" si="522"/>
        <v>46.343375905832154</v>
      </c>
      <c r="E3225">
        <f t="shared" si="519"/>
        <v>-3.9893661492340456E-5</v>
      </c>
      <c r="F3225">
        <f t="shared" si="523"/>
        <v>6903.2208620446536</v>
      </c>
      <c r="G3225">
        <f t="shared" si="515"/>
        <v>5268.8139080297688</v>
      </c>
      <c r="H3225">
        <f t="shared" si="516"/>
        <v>46.344069540148844</v>
      </c>
      <c r="I3225">
        <f t="shared" si="517"/>
        <v>46.344069540148851</v>
      </c>
      <c r="J3225" s="6">
        <f t="shared" si="518"/>
        <v>46.344069540148851</v>
      </c>
      <c r="K3225" s="2">
        <f t="shared" si="520"/>
        <v>2.5189189677553317E-9</v>
      </c>
      <c r="L3225" s="8">
        <f t="shared" si="521"/>
        <v>1.4967280720041567E-5</v>
      </c>
    </row>
    <row r="3226" spans="1:12">
      <c r="A3226">
        <v>3223</v>
      </c>
      <c r="B3226">
        <v>11692.2403222495</v>
      </c>
      <c r="C3226">
        <f t="shared" si="514"/>
        <v>3.1017369727047149E-3</v>
      </c>
      <c r="D3226">
        <f t="shared" si="522"/>
        <v>46.343376029610191</v>
      </c>
      <c r="E3226">
        <f t="shared" si="519"/>
        <v>-3.9879829385608446E-5</v>
      </c>
      <c r="F3226">
        <f t="shared" si="523"/>
        <v>6903.2208270465717</v>
      </c>
      <c r="G3226">
        <f t="shared" si="515"/>
        <v>5268.8138846977145</v>
      </c>
      <c r="H3226">
        <f t="shared" si="516"/>
        <v>46.34406942348857</v>
      </c>
      <c r="I3226">
        <f t="shared" si="517"/>
        <v>46.34406942348857</v>
      </c>
      <c r="J3226" s="6">
        <f t="shared" si="518"/>
        <v>46.34406942348857</v>
      </c>
      <c r="K3226" s="2">
        <f t="shared" si="520"/>
        <v>2.5172645085478051E-9</v>
      </c>
      <c r="L3226" s="8">
        <f t="shared" si="521"/>
        <v>1.4962092488381205E-5</v>
      </c>
    </row>
    <row r="3227" spans="1:12">
      <c r="A3227">
        <v>3224</v>
      </c>
      <c r="B3227">
        <v>11692.2403222495</v>
      </c>
      <c r="C3227">
        <f t="shared" si="514"/>
        <v>3.1007751937984496E-3</v>
      </c>
      <c r="D3227">
        <f t="shared" si="522"/>
        <v>46.343376153306934</v>
      </c>
      <c r="E3227">
        <f t="shared" si="519"/>
        <v>-3.986600636468222E-5</v>
      </c>
      <c r="F3227">
        <f t="shared" si="523"/>
        <v>6903.2207920714773</v>
      </c>
      <c r="G3227">
        <f t="shared" si="515"/>
        <v>5268.8138613809851</v>
      </c>
      <c r="H3227">
        <f t="shared" si="516"/>
        <v>46.34406930690492</v>
      </c>
      <c r="I3227">
        <f t="shared" si="517"/>
        <v>46.34406930690492</v>
      </c>
      <c r="J3227" s="6">
        <f t="shared" si="518"/>
        <v>46.34406930690492</v>
      </c>
      <c r="K3227" s="2">
        <f t="shared" si="520"/>
        <v>2.5156109692419086E-9</v>
      </c>
      <c r="L3227" s="8">
        <f t="shared" si="521"/>
        <v>1.4956907664494335E-5</v>
      </c>
    </row>
    <row r="3228" spans="1:12">
      <c r="A3228">
        <v>3225</v>
      </c>
      <c r="B3228">
        <v>11692.2403222495</v>
      </c>
      <c r="C3228">
        <f t="shared" si="514"/>
        <v>3.0998140111593306E-3</v>
      </c>
      <c r="D3228">
        <f t="shared" si="522"/>
        <v>46.343376276922456</v>
      </c>
      <c r="E3228">
        <f t="shared" si="519"/>
        <v>-3.9852192423018516E-5</v>
      </c>
      <c r="F3228">
        <f t="shared" si="523"/>
        <v>6903.2207571193467</v>
      </c>
      <c r="G3228">
        <f t="shared" si="515"/>
        <v>5268.8138380795635</v>
      </c>
      <c r="H3228">
        <f t="shared" si="516"/>
        <v>46.344069190397818</v>
      </c>
      <c r="I3228">
        <f t="shared" si="517"/>
        <v>46.344069190397832</v>
      </c>
      <c r="J3228" s="6">
        <f t="shared" si="518"/>
        <v>46.344069190397825</v>
      </c>
      <c r="K3228" s="2">
        <f t="shared" si="520"/>
        <v>2.5139591164327667E-9</v>
      </c>
      <c r="L3228" s="8">
        <f t="shared" si="521"/>
        <v>1.4951726245161129E-5</v>
      </c>
    </row>
    <row r="3229" spans="1:12">
      <c r="A3229">
        <v>3226</v>
      </c>
      <c r="B3229">
        <v>11692.2403222495</v>
      </c>
      <c r="C3229">
        <f t="shared" si="514"/>
        <v>3.0988534242330336E-3</v>
      </c>
      <c r="D3229">
        <f t="shared" si="522"/>
        <v>46.34337640045684</v>
      </c>
      <c r="E3229">
        <f t="shared" si="519"/>
        <v>-3.9838387551219571E-5</v>
      </c>
      <c r="F3229">
        <f t="shared" si="523"/>
        <v>6903.220722190159</v>
      </c>
      <c r="G3229">
        <f t="shared" si="515"/>
        <v>5268.8138147934396</v>
      </c>
      <c r="H3229">
        <f t="shared" si="516"/>
        <v>46.344069073967198</v>
      </c>
      <c r="I3229">
        <f t="shared" si="517"/>
        <v>46.344069073967198</v>
      </c>
      <c r="J3229" s="6">
        <f t="shared" si="518"/>
        <v>46.344069073967198</v>
      </c>
      <c r="K3229" s="2">
        <f t="shared" si="520"/>
        <v>2.5123091034394262E-9</v>
      </c>
      <c r="L3229" s="8">
        <f t="shared" si="521"/>
        <v>1.4946548226701795E-5</v>
      </c>
    </row>
    <row r="3230" spans="1:12">
      <c r="A3230">
        <v>3227</v>
      </c>
      <c r="B3230">
        <v>11692.2403222495</v>
      </c>
      <c r="C3230">
        <f t="shared" si="514"/>
        <v>3.0978934324659233E-3</v>
      </c>
      <c r="D3230">
        <f t="shared" si="522"/>
        <v>46.343376523910166</v>
      </c>
      <c r="E3230">
        <f t="shared" si="519"/>
        <v>-3.9824591739882148E-5</v>
      </c>
      <c r="F3230">
        <f t="shared" si="523"/>
        <v>6903.2206872838879</v>
      </c>
      <c r="G3230">
        <f t="shared" si="515"/>
        <v>5268.8137915225925</v>
      </c>
      <c r="H3230">
        <f t="shared" si="516"/>
        <v>46.344068957612961</v>
      </c>
      <c r="I3230">
        <f t="shared" si="517"/>
        <v>46.344068957612954</v>
      </c>
      <c r="J3230" s="6">
        <f t="shared" si="518"/>
        <v>46.344068957612961</v>
      </c>
      <c r="K3230" s="2">
        <f t="shared" si="520"/>
        <v>2.5106607769428917E-9</v>
      </c>
      <c r="L3230" s="8">
        <f t="shared" si="521"/>
        <v>1.4941373605743186E-5</v>
      </c>
    </row>
    <row r="3231" spans="1:12">
      <c r="A3231">
        <v>3228</v>
      </c>
      <c r="B3231">
        <v>11692.2403222495</v>
      </c>
      <c r="C3231">
        <f t="shared" si="514"/>
        <v>3.0969340353050479E-3</v>
      </c>
      <c r="D3231">
        <f t="shared" si="522"/>
        <v>46.343376647282504</v>
      </c>
      <c r="E3231">
        <f t="shared" si="519"/>
        <v>-3.9810804980425816E-5</v>
      </c>
      <c r="F3231">
        <f t="shared" si="523"/>
        <v>6903.2206524005187</v>
      </c>
      <c r="G3231">
        <f t="shared" si="515"/>
        <v>5268.8137682670122</v>
      </c>
      <c r="H3231">
        <f t="shared" si="516"/>
        <v>46.344068841335059</v>
      </c>
      <c r="I3231">
        <f t="shared" si="517"/>
        <v>46.344068841335066</v>
      </c>
      <c r="J3231" s="6">
        <f t="shared" si="518"/>
        <v>46.344068841335059</v>
      </c>
      <c r="K3231" s="2">
        <f t="shared" si="520"/>
        <v>2.5090136769861203E-9</v>
      </c>
      <c r="L3231" s="8">
        <f t="shared" si="521"/>
        <v>1.493620237952544E-5</v>
      </c>
    </row>
    <row r="3232" spans="1:12">
      <c r="A3232">
        <v>3229</v>
      </c>
      <c r="B3232">
        <v>11692.2403222495</v>
      </c>
      <c r="C3232">
        <f t="shared" si="514"/>
        <v>3.0959752321981426E-3</v>
      </c>
      <c r="D3232">
        <f t="shared" si="522"/>
        <v>46.34337677057394</v>
      </c>
      <c r="E3232">
        <f t="shared" si="519"/>
        <v>-3.9797027264671666E-5</v>
      </c>
      <c r="F3232">
        <f t="shared" si="523"/>
        <v>6903.2206175400224</v>
      </c>
      <c r="G3232">
        <f t="shared" si="515"/>
        <v>5268.8137450266813</v>
      </c>
      <c r="H3232">
        <f t="shared" si="516"/>
        <v>46.344068725133397</v>
      </c>
      <c r="I3232">
        <f t="shared" si="517"/>
        <v>46.344068725133411</v>
      </c>
      <c r="J3232" s="6">
        <f t="shared" si="518"/>
        <v>46.344068725133404</v>
      </c>
      <c r="K3232" s="2">
        <f t="shared" si="520"/>
        <v>2.5073684168452247E-9</v>
      </c>
      <c r="L3232" s="8">
        <f t="shared" si="521"/>
        <v>1.4931034544368761E-5</v>
      </c>
    </row>
    <row r="3233" spans="1:12">
      <c r="A3233">
        <v>3230</v>
      </c>
      <c r="B3233">
        <v>11692.2403222495</v>
      </c>
      <c r="C3233">
        <f t="shared" si="514"/>
        <v>3.0950170225936243E-3</v>
      </c>
      <c r="D3233">
        <f t="shared" si="522"/>
        <v>46.343376893784551</v>
      </c>
      <c r="E3233">
        <f t="shared" si="519"/>
        <v>-3.9783258583223317E-5</v>
      </c>
      <c r="F3233">
        <f t="shared" si="523"/>
        <v>6903.2205827023836</v>
      </c>
      <c r="G3233">
        <f t="shared" si="515"/>
        <v>5268.8137218015891</v>
      </c>
      <c r="H3233">
        <f t="shared" si="516"/>
        <v>46.344068609007948</v>
      </c>
      <c r="I3233">
        <f t="shared" si="517"/>
        <v>46.344068609007948</v>
      </c>
      <c r="J3233" s="6">
        <f t="shared" si="518"/>
        <v>46.344068609007948</v>
      </c>
      <c r="K3233" s="2">
        <f t="shared" si="520"/>
        <v>2.5057242299251144E-9</v>
      </c>
      <c r="L3233" s="8">
        <f t="shared" si="521"/>
        <v>1.4925870097513291E-5</v>
      </c>
    </row>
    <row r="3234" spans="1:12">
      <c r="A3234">
        <v>3231</v>
      </c>
      <c r="B3234">
        <v>11692.2403222495</v>
      </c>
      <c r="C3234">
        <f t="shared" si="514"/>
        <v>3.0940594059405942E-3</v>
      </c>
      <c r="D3234">
        <f t="shared" si="522"/>
        <v>46.343377016914417</v>
      </c>
      <c r="E3234">
        <f t="shared" si="519"/>
        <v>-3.9769498928720446E-5</v>
      </c>
      <c r="F3234">
        <f t="shared" si="523"/>
        <v>6903.2205478875694</v>
      </c>
      <c r="G3234">
        <f t="shared" si="515"/>
        <v>5268.8136985917126</v>
      </c>
      <c r="H3234">
        <f t="shared" si="516"/>
        <v>46.344068492958563</v>
      </c>
      <c r="I3234">
        <f t="shared" si="517"/>
        <v>46.34406849295857</v>
      </c>
      <c r="J3234" s="6">
        <f t="shared" si="518"/>
        <v>46.34406849295857</v>
      </c>
      <c r="K3234" s="2">
        <f t="shared" si="520"/>
        <v>2.5040826494160464E-9</v>
      </c>
      <c r="L3234" s="8">
        <f t="shared" si="521"/>
        <v>1.4920709034665951E-5</v>
      </c>
    </row>
    <row r="3235" spans="1:12">
      <c r="A3235">
        <v>3232</v>
      </c>
      <c r="B3235">
        <v>11692.2403222495</v>
      </c>
      <c r="C3235">
        <f t="shared" si="514"/>
        <v>3.0931023816888341E-3</v>
      </c>
      <c r="D3235">
        <f t="shared" si="522"/>
        <v>46.343377139963607</v>
      </c>
      <c r="E3235">
        <f t="shared" si="519"/>
        <v>-3.9755748290130456E-5</v>
      </c>
      <c r="F3235">
        <f t="shared" si="523"/>
        <v>6903.220513095569</v>
      </c>
      <c r="G3235">
        <f t="shared" si="515"/>
        <v>5268.8136753970457</v>
      </c>
      <c r="H3235">
        <f t="shared" si="516"/>
        <v>46.34406837698522</v>
      </c>
      <c r="I3235">
        <f t="shared" si="517"/>
        <v>46.344068376985234</v>
      </c>
      <c r="J3235" s="6">
        <f t="shared" si="518"/>
        <v>46.344068376985227</v>
      </c>
      <c r="K3235" s="2">
        <f t="shared" si="520"/>
        <v>2.5024419888087886E-9</v>
      </c>
      <c r="L3235" s="8">
        <f t="shared" si="521"/>
        <v>1.4915551353373522E-5</v>
      </c>
    </row>
    <row r="3236" spans="1:12">
      <c r="A3236">
        <v>3233</v>
      </c>
      <c r="B3236">
        <v>11692.2403222495</v>
      </c>
      <c r="C3236">
        <f t="shared" si="514"/>
        <v>3.0921459492888066E-3</v>
      </c>
      <c r="D3236">
        <f t="shared" si="522"/>
        <v>46.343377262932208</v>
      </c>
      <c r="E3236">
        <f t="shared" si="519"/>
        <v>-3.9742006660093111E-5</v>
      </c>
      <c r="F3236">
        <f t="shared" si="523"/>
        <v>6903.2204783263551</v>
      </c>
      <c r="G3236">
        <f t="shared" si="515"/>
        <v>5268.813652217571</v>
      </c>
      <c r="H3236">
        <f t="shared" si="516"/>
        <v>46.344068261087855</v>
      </c>
      <c r="I3236">
        <f t="shared" si="517"/>
        <v>46.344068261087841</v>
      </c>
      <c r="J3236" s="6">
        <f t="shared" si="518"/>
        <v>46.344068261087848</v>
      </c>
      <c r="K3236" s="2">
        <f t="shared" si="520"/>
        <v>2.5008028613794567E-9</v>
      </c>
      <c r="L3236" s="8">
        <f t="shared" si="521"/>
        <v>1.4910397050262858E-5</v>
      </c>
    </row>
    <row r="3237" spans="1:12">
      <c r="A3237">
        <v>3234</v>
      </c>
      <c r="B3237">
        <v>11692.2403222495</v>
      </c>
      <c r="C3237">
        <f t="shared" si="514"/>
        <v>3.0911901081916537E-3</v>
      </c>
      <c r="D3237">
        <f t="shared" si="522"/>
        <v>46.34337738582029</v>
      </c>
      <c r="E3237">
        <f t="shared" si="519"/>
        <v>-3.9728274030436048E-5</v>
      </c>
      <c r="F3237">
        <f t="shared" si="523"/>
        <v>6903.2204435799067</v>
      </c>
      <c r="G3237">
        <f t="shared" si="515"/>
        <v>5268.8136290532711</v>
      </c>
      <c r="H3237">
        <f t="shared" si="516"/>
        <v>46.344068145266355</v>
      </c>
      <c r="I3237">
        <f t="shared" si="517"/>
        <v>46.344068145266355</v>
      </c>
      <c r="J3237" s="6">
        <f t="shared" si="518"/>
        <v>46.344068145266355</v>
      </c>
      <c r="K3237" s="2">
        <f t="shared" si="520"/>
        <v>2.499165420447099E-9</v>
      </c>
      <c r="L3237" s="8">
        <f t="shared" si="521"/>
        <v>1.4905246122114133E-5</v>
      </c>
    </row>
    <row r="3238" spans="1:12">
      <c r="A3238">
        <v>3235</v>
      </c>
      <c r="B3238">
        <v>11692.2403222495</v>
      </c>
      <c r="C3238">
        <f t="shared" si="514"/>
        <v>3.0902348578491965E-3</v>
      </c>
      <c r="D3238">
        <f t="shared" si="522"/>
        <v>46.343377508627938</v>
      </c>
      <c r="E3238">
        <f t="shared" si="519"/>
        <v>-3.9714550391757763E-5</v>
      </c>
      <c r="F3238">
        <f t="shared" si="523"/>
        <v>6903.2204088562021</v>
      </c>
      <c r="G3238">
        <f t="shared" si="515"/>
        <v>5268.8136059041344</v>
      </c>
      <c r="H3238">
        <f t="shared" si="516"/>
        <v>46.344068029520677</v>
      </c>
      <c r="I3238">
        <f t="shared" si="517"/>
        <v>46.344068029520677</v>
      </c>
      <c r="J3238" s="6">
        <f t="shared" si="518"/>
        <v>46.344068029520677</v>
      </c>
      <c r="K3238" s="2">
        <f t="shared" si="520"/>
        <v>2.4975295126927151E-9</v>
      </c>
      <c r="L3238" s="8">
        <f t="shared" si="521"/>
        <v>1.4900098565554195E-5</v>
      </c>
    </row>
    <row r="3239" spans="1:12">
      <c r="A3239">
        <v>3236</v>
      </c>
      <c r="B3239">
        <v>11692.2403222495</v>
      </c>
      <c r="C3239">
        <f t="shared" si="514"/>
        <v>3.0892801977139327E-3</v>
      </c>
      <c r="D3239">
        <f t="shared" si="522"/>
        <v>46.343377631355224</v>
      </c>
      <c r="E3239">
        <f t="shared" si="519"/>
        <v>-3.9700835735883299E-5</v>
      </c>
      <c r="F3239">
        <f t="shared" si="523"/>
        <v>6903.2203741552194</v>
      </c>
      <c r="G3239">
        <f t="shared" si="515"/>
        <v>5268.8135827701462</v>
      </c>
      <c r="H3239">
        <f t="shared" si="516"/>
        <v>46.344067913850736</v>
      </c>
      <c r="I3239">
        <f t="shared" si="517"/>
        <v>46.344067913850729</v>
      </c>
      <c r="J3239" s="6">
        <f t="shared" si="518"/>
        <v>46.344067913850736</v>
      </c>
      <c r="K3239" s="2">
        <f t="shared" si="520"/>
        <v>2.4958952914353543E-9</v>
      </c>
      <c r="L3239" s="8">
        <f t="shared" si="521"/>
        <v>1.4894954377363222E-5</v>
      </c>
    </row>
    <row r="3240" spans="1:12">
      <c r="A3240">
        <v>3237</v>
      </c>
      <c r="B3240">
        <v>11692.2403222495</v>
      </c>
      <c r="C3240">
        <f t="shared" si="514"/>
        <v>3.0883261272390363E-3</v>
      </c>
      <c r="D3240">
        <f t="shared" si="522"/>
        <v>46.343377754002233</v>
      </c>
      <c r="E3240">
        <f t="shared" si="519"/>
        <v>-3.9687130053412607E-5</v>
      </c>
      <c r="F3240">
        <f t="shared" si="523"/>
        <v>6903.2203394769322</v>
      </c>
      <c r="G3240">
        <f t="shared" si="515"/>
        <v>5268.8135596512884</v>
      </c>
      <c r="H3240">
        <f t="shared" si="516"/>
        <v>46.344067798256447</v>
      </c>
      <c r="I3240">
        <f t="shared" si="517"/>
        <v>46.344067798256432</v>
      </c>
      <c r="J3240" s="6">
        <f t="shared" si="518"/>
        <v>46.34406779825644</v>
      </c>
      <c r="K3240" s="2">
        <f t="shared" si="520"/>
        <v>2.4942630633130933E-9</v>
      </c>
      <c r="L3240" s="8">
        <f t="shared" si="521"/>
        <v>1.4889813553708101E-5</v>
      </c>
    </row>
    <row r="3241" spans="1:12">
      <c r="A3241">
        <v>3238</v>
      </c>
      <c r="B3241">
        <v>11692.2403222495</v>
      </c>
      <c r="C3241">
        <f t="shared" si="514"/>
        <v>3.0873726458783574E-3</v>
      </c>
      <c r="D3241">
        <f t="shared" si="522"/>
        <v>46.343377876569036</v>
      </c>
      <c r="E3241">
        <f t="shared" si="519"/>
        <v>-3.9673433334945568E-5</v>
      </c>
      <c r="F3241">
        <f t="shared" si="523"/>
        <v>6903.220304821326</v>
      </c>
      <c r="G3241">
        <f t="shared" si="515"/>
        <v>5268.81353654755</v>
      </c>
      <c r="H3241">
        <f t="shared" si="516"/>
        <v>46.344067682737759</v>
      </c>
      <c r="I3241">
        <f t="shared" si="517"/>
        <v>46.344067682737759</v>
      </c>
      <c r="J3241" s="6">
        <f t="shared" si="518"/>
        <v>46.344067682737759</v>
      </c>
      <c r="K3241" s="2">
        <f t="shared" si="520"/>
        <v>2.4926314484547219E-9</v>
      </c>
      <c r="L3241" s="8">
        <f t="shared" si="521"/>
        <v>1.4884676092442255E-5</v>
      </c>
    </row>
    <row r="3242" spans="1:12">
      <c r="A3242">
        <v>3239</v>
      </c>
      <c r="B3242">
        <v>11692.2403222495</v>
      </c>
      <c r="C3242">
        <f t="shared" si="514"/>
        <v>3.0864197530864196E-3</v>
      </c>
      <c r="D3242">
        <f t="shared" si="522"/>
        <v>46.343377999055711</v>
      </c>
      <c r="E3242">
        <f t="shared" si="519"/>
        <v>-3.9659745574348368E-5</v>
      </c>
      <c r="F3242">
        <f t="shared" si="523"/>
        <v>6903.2202701883734</v>
      </c>
      <c r="G3242">
        <f t="shared" si="515"/>
        <v>5268.8135134589156</v>
      </c>
      <c r="H3242">
        <f t="shared" si="516"/>
        <v>46.34406756729458</v>
      </c>
      <c r="I3242">
        <f t="shared" si="517"/>
        <v>46.34406756729458</v>
      </c>
      <c r="J3242" s="6">
        <f t="shared" si="518"/>
        <v>46.34406756729458</v>
      </c>
      <c r="K3242" s="2">
        <f t="shared" si="520"/>
        <v>2.4910022866885766E-9</v>
      </c>
      <c r="L3242" s="8">
        <f t="shared" si="521"/>
        <v>1.4879541989425932E-5</v>
      </c>
    </row>
    <row r="3243" spans="1:12">
      <c r="A3243">
        <v>3240</v>
      </c>
      <c r="B3243">
        <v>11692.2403222495</v>
      </c>
      <c r="C3243">
        <f t="shared" si="514"/>
        <v>3.0854674483184203E-3</v>
      </c>
      <c r="D3243">
        <f t="shared" si="522"/>
        <v>46.343378121462337</v>
      </c>
      <c r="E3243">
        <f t="shared" si="519"/>
        <v>-3.9646066760589359E-5</v>
      </c>
      <c r="F3243">
        <f t="shared" si="523"/>
        <v>6903.2202355780564</v>
      </c>
      <c r="G3243">
        <f t="shared" si="515"/>
        <v>5268.8134903853706</v>
      </c>
      <c r="H3243">
        <f t="shared" si="516"/>
        <v>46.344067451926847</v>
      </c>
      <c r="I3243">
        <f t="shared" si="517"/>
        <v>46.344067451926854</v>
      </c>
      <c r="J3243" s="6">
        <f t="shared" si="518"/>
        <v>46.344067451926847</v>
      </c>
      <c r="K3243" s="2">
        <f t="shared" si="520"/>
        <v>2.4893743514624717E-9</v>
      </c>
      <c r="L3243" s="8">
        <f t="shared" si="521"/>
        <v>1.4874411241745949E-5</v>
      </c>
    </row>
    <row r="3244" spans="1:12">
      <c r="A3244">
        <v>3241</v>
      </c>
      <c r="B3244">
        <v>11692.2403222495</v>
      </c>
      <c r="C3244">
        <f t="shared" si="514"/>
        <v>3.0845157310302285E-3</v>
      </c>
      <c r="D3244">
        <f t="shared" si="522"/>
        <v>46.343378243788983</v>
      </c>
      <c r="E3244">
        <f t="shared" si="519"/>
        <v>-3.9632396886310162E-5</v>
      </c>
      <c r="F3244">
        <f t="shared" si="523"/>
        <v>6903.2202009903531</v>
      </c>
      <c r="G3244">
        <f t="shared" si="515"/>
        <v>5268.8134673269024</v>
      </c>
      <c r="H3244">
        <f t="shared" si="516"/>
        <v>46.34406733663451</v>
      </c>
      <c r="I3244">
        <f t="shared" si="517"/>
        <v>46.34406733663451</v>
      </c>
      <c r="J3244" s="6">
        <f t="shared" si="518"/>
        <v>46.34406733663451</v>
      </c>
      <c r="K3244" s="2">
        <f t="shared" si="520"/>
        <v>2.4877474894573997E-9</v>
      </c>
      <c r="L3244" s="8">
        <f t="shared" si="521"/>
        <v>1.4869283846795766E-5</v>
      </c>
    </row>
    <row r="3245" spans="1:12">
      <c r="A3245">
        <v>3242</v>
      </c>
      <c r="B3245">
        <v>11692.2403222495</v>
      </c>
      <c r="C3245">
        <f t="shared" si="514"/>
        <v>3.0835646006783842E-3</v>
      </c>
      <c r="D3245">
        <f t="shared" si="522"/>
        <v>46.343378366035736</v>
      </c>
      <c r="E3245">
        <f t="shared" si="519"/>
        <v>-3.9618735943741311E-5</v>
      </c>
      <c r="F3245">
        <f t="shared" si="523"/>
        <v>6903.2201664252416</v>
      </c>
      <c r="G3245">
        <f t="shared" si="515"/>
        <v>5268.8134442834944</v>
      </c>
      <c r="H3245">
        <f t="shared" si="516"/>
        <v>46.344067221417475</v>
      </c>
      <c r="I3245">
        <f t="shared" si="517"/>
        <v>46.344067221417468</v>
      </c>
      <c r="J3245" s="6">
        <f t="shared" si="518"/>
        <v>46.344067221417475</v>
      </c>
      <c r="K3245" s="2">
        <f t="shared" si="520"/>
        <v>2.4861226205875474E-9</v>
      </c>
      <c r="L3245" s="8">
        <f t="shared" si="521"/>
        <v>1.4864159800742273E-5</v>
      </c>
    </row>
    <row r="3246" spans="1:12">
      <c r="A3246">
        <v>3243</v>
      </c>
      <c r="B3246">
        <v>11692.2403222495</v>
      </c>
      <c r="C3246">
        <f t="shared" si="514"/>
        <v>3.0826140567200987E-3</v>
      </c>
      <c r="D3246">
        <f t="shared" si="522"/>
        <v>46.343378488202667</v>
      </c>
      <c r="E3246">
        <f t="shared" si="519"/>
        <v>-3.9605083923487522E-5</v>
      </c>
      <c r="F3246">
        <f t="shared" si="523"/>
        <v>6903.2201318826956</v>
      </c>
      <c r="G3246">
        <f t="shared" si="515"/>
        <v>5268.8134212551313</v>
      </c>
      <c r="H3246">
        <f t="shared" si="516"/>
        <v>46.344067106275659</v>
      </c>
      <c r="I3246">
        <f t="shared" si="517"/>
        <v>46.344067106275645</v>
      </c>
      <c r="J3246" s="6">
        <f t="shared" si="518"/>
        <v>46.344067106275652</v>
      </c>
      <c r="K3246" s="2">
        <f t="shared" si="520"/>
        <v>2.4844997448529429E-9</v>
      </c>
      <c r="L3246" s="8">
        <f t="shared" si="521"/>
        <v>1.4859039100059E-5</v>
      </c>
    </row>
    <row r="3247" spans="1:12">
      <c r="A3247">
        <v>3244</v>
      </c>
      <c r="B3247">
        <v>11692.2403222495</v>
      </c>
      <c r="C3247">
        <f t="shared" si="514"/>
        <v>3.0816640986132513E-3</v>
      </c>
      <c r="D3247">
        <f t="shared" si="522"/>
        <v>46.343378610289854</v>
      </c>
      <c r="E3247">
        <f t="shared" si="519"/>
        <v>-3.9591440815735206E-5</v>
      </c>
      <c r="F3247">
        <f t="shared" si="523"/>
        <v>6903.2200973627005</v>
      </c>
      <c r="G3247">
        <f t="shared" si="515"/>
        <v>5268.8133982418012</v>
      </c>
      <c r="H3247">
        <f t="shared" si="516"/>
        <v>46.344066991209004</v>
      </c>
      <c r="I3247">
        <f t="shared" si="517"/>
        <v>46.34406699120899</v>
      </c>
      <c r="J3247" s="6">
        <f t="shared" si="518"/>
        <v>46.344066991208997</v>
      </c>
      <c r="K3247" s="2">
        <f t="shared" si="520"/>
        <v>2.4828777890204117E-9</v>
      </c>
      <c r="L3247" s="8">
        <f t="shared" si="521"/>
        <v>1.4853921742139412E-5</v>
      </c>
    </row>
    <row r="3248" spans="1:12">
      <c r="A3248">
        <v>3245</v>
      </c>
      <c r="B3248">
        <v>11692.2403222495</v>
      </c>
      <c r="C3248">
        <f t="shared" si="514"/>
        <v>3.0807147258163892E-3</v>
      </c>
      <c r="D3248">
        <f t="shared" si="522"/>
        <v>46.343378732297374</v>
      </c>
      <c r="E3248">
        <f t="shared" si="519"/>
        <v>-3.9577806613538133E-5</v>
      </c>
      <c r="F3248">
        <f t="shared" si="523"/>
        <v>6903.2200628652272</v>
      </c>
      <c r="G3248">
        <f t="shared" si="515"/>
        <v>5268.8133752434842</v>
      </c>
      <c r="H3248">
        <f t="shared" si="516"/>
        <v>46.344066876217418</v>
      </c>
      <c r="I3248">
        <f t="shared" si="517"/>
        <v>46.344066876217425</v>
      </c>
      <c r="J3248" s="6">
        <f t="shared" si="518"/>
        <v>46.344066876217425</v>
      </c>
      <c r="K3248" s="2">
        <f t="shared" si="520"/>
        <v>2.4812576730041466E-9</v>
      </c>
      <c r="L3248" s="8">
        <f t="shared" si="521"/>
        <v>1.4848807723457037E-5</v>
      </c>
    </row>
    <row r="3249" spans="1:12">
      <c r="A3249">
        <v>3246</v>
      </c>
      <c r="B3249">
        <v>11692.2403222495</v>
      </c>
      <c r="C3249">
        <f t="shared" si="514"/>
        <v>3.0797659377887281E-3</v>
      </c>
      <c r="D3249">
        <f t="shared" si="522"/>
        <v>46.343378854225307</v>
      </c>
      <c r="E3249">
        <f t="shared" si="519"/>
        <v>-3.9564181307494303E-5</v>
      </c>
      <c r="F3249">
        <f t="shared" si="523"/>
        <v>6903.2200283902594</v>
      </c>
      <c r="G3249">
        <f t="shared" si="515"/>
        <v>5268.8133522601729</v>
      </c>
      <c r="H3249">
        <f t="shared" si="516"/>
        <v>46.344066761300866</v>
      </c>
      <c r="I3249">
        <f t="shared" si="517"/>
        <v>46.344066761300866</v>
      </c>
      <c r="J3249" s="6">
        <f t="shared" si="518"/>
        <v>46.344066761300866</v>
      </c>
      <c r="K3249" s="2">
        <f t="shared" si="520"/>
        <v>2.4796390901661142E-9</v>
      </c>
      <c r="L3249" s="8">
        <f t="shared" si="521"/>
        <v>1.484369704079205E-5</v>
      </c>
    </row>
    <row r="3250" spans="1:12">
      <c r="A3250">
        <v>3247</v>
      </c>
      <c r="B3250">
        <v>11692.2403222495</v>
      </c>
      <c r="C3250">
        <f t="shared" si="514"/>
        <v>3.0788177339901479E-3</v>
      </c>
      <c r="D3250">
        <f t="shared" si="522"/>
        <v>46.343378976073723</v>
      </c>
      <c r="E3250">
        <f t="shared" si="519"/>
        <v>-3.9550564889430702E-5</v>
      </c>
      <c r="F3250">
        <f t="shared" si="523"/>
        <v>6903.2199939377751</v>
      </c>
      <c r="G3250">
        <f t="shared" si="515"/>
        <v>5268.8133292918501</v>
      </c>
      <c r="H3250">
        <f t="shared" si="516"/>
        <v>46.344066646459254</v>
      </c>
      <c r="I3250">
        <f t="shared" si="517"/>
        <v>46.344066646459247</v>
      </c>
      <c r="J3250" s="6">
        <f t="shared" si="518"/>
        <v>46.344066646459254</v>
      </c>
      <c r="K3250" s="2">
        <f t="shared" si="520"/>
        <v>2.4780218871873076E-9</v>
      </c>
      <c r="L3250" s="8">
        <f t="shared" si="521"/>
        <v>1.4838589691231273E-5</v>
      </c>
    </row>
    <row r="3251" spans="1:12">
      <c r="A3251">
        <v>3248</v>
      </c>
      <c r="B3251">
        <v>11692.2403222495</v>
      </c>
      <c r="C3251">
        <f t="shared" si="514"/>
        <v>3.0778701138811943E-3</v>
      </c>
      <c r="D3251">
        <f t="shared" si="522"/>
        <v>46.3433790978427</v>
      </c>
      <c r="E3251">
        <f t="shared" si="519"/>
        <v>-3.9536957351171891E-5</v>
      </c>
      <c r="F3251">
        <f t="shared" si="523"/>
        <v>6903.2199595077518</v>
      </c>
      <c r="G3251">
        <f t="shared" si="515"/>
        <v>5268.8133063385012</v>
      </c>
      <c r="H3251">
        <f t="shared" si="516"/>
        <v>46.344066531692505</v>
      </c>
      <c r="I3251">
        <f t="shared" si="517"/>
        <v>46.344066531692505</v>
      </c>
      <c r="J3251" s="6">
        <f t="shared" si="518"/>
        <v>46.344066531692505</v>
      </c>
      <c r="K3251" s="2">
        <f t="shared" si="520"/>
        <v>2.4764065240248395E-9</v>
      </c>
      <c r="L3251" s="8">
        <f t="shared" si="521"/>
        <v>1.4833485671248237E-5</v>
      </c>
    </row>
    <row r="3252" spans="1:12">
      <c r="A3252">
        <v>3249</v>
      </c>
      <c r="B3252">
        <v>11692.2403222495</v>
      </c>
      <c r="C3252">
        <f t="shared" si="514"/>
        <v>3.0769230769230769E-3</v>
      </c>
      <c r="D3252">
        <f t="shared" si="522"/>
        <v>46.343379219532316</v>
      </c>
      <c r="E3252">
        <f t="shared" si="519"/>
        <v>-3.9523358683317328E-5</v>
      </c>
      <c r="F3252">
        <f t="shared" si="523"/>
        <v>6903.2199251001693</v>
      </c>
      <c r="G3252">
        <f t="shared" si="515"/>
        <v>5268.8132834001135</v>
      </c>
      <c r="H3252">
        <f t="shared" si="516"/>
        <v>46.344066417000569</v>
      </c>
      <c r="I3252">
        <f t="shared" si="517"/>
        <v>46.344066417000555</v>
      </c>
      <c r="J3252" s="6">
        <f t="shared" si="518"/>
        <v>46.344066417000562</v>
      </c>
      <c r="K3252" s="2">
        <f t="shared" si="520"/>
        <v>2.4747923874026132E-9</v>
      </c>
      <c r="L3252" s="8">
        <f t="shared" si="521"/>
        <v>1.4828384977929759E-5</v>
      </c>
    </row>
    <row r="3253" spans="1:12">
      <c r="A3253">
        <v>3250</v>
      </c>
      <c r="B3253">
        <v>11692.2403222495</v>
      </c>
      <c r="C3253">
        <f t="shared" si="514"/>
        <v>3.0759766225776685E-3</v>
      </c>
      <c r="D3253">
        <f t="shared" si="522"/>
        <v>46.343379341142651</v>
      </c>
      <c r="E3253">
        <f t="shared" si="519"/>
        <v>-3.9509768878101463E-5</v>
      </c>
      <c r="F3253">
        <f t="shared" si="523"/>
        <v>6903.2198907150005</v>
      </c>
      <c r="G3253">
        <f t="shared" si="515"/>
        <v>5268.813260476667</v>
      </c>
      <c r="H3253">
        <f t="shared" si="516"/>
        <v>46.344066302383325</v>
      </c>
      <c r="I3253">
        <f t="shared" si="517"/>
        <v>46.344066302383332</v>
      </c>
      <c r="J3253" s="6">
        <f t="shared" si="518"/>
        <v>46.344066302383325</v>
      </c>
      <c r="K3253" s="2">
        <f t="shared" si="520"/>
        <v>2.4731803972348349E-9</v>
      </c>
      <c r="L3253" s="8">
        <f t="shared" si="521"/>
        <v>1.4823287607442731E-5</v>
      </c>
    </row>
    <row r="3254" spans="1:12">
      <c r="A3254">
        <v>3251</v>
      </c>
      <c r="B3254">
        <v>11692.2403222495</v>
      </c>
      <c r="C3254">
        <f t="shared" si="514"/>
        <v>3.0750307503075031E-3</v>
      </c>
      <c r="D3254">
        <f t="shared" si="522"/>
        <v>46.343379462673774</v>
      </c>
      <c r="E3254">
        <f t="shared" si="519"/>
        <v>-3.9496187925714415E-5</v>
      </c>
      <c r="F3254">
        <f t="shared" si="523"/>
        <v>6903.2198563522297</v>
      </c>
      <c r="G3254">
        <f t="shared" si="515"/>
        <v>5268.8132375681535</v>
      </c>
      <c r="H3254">
        <f t="shared" si="516"/>
        <v>46.344066187840767</v>
      </c>
      <c r="I3254">
        <f t="shared" si="517"/>
        <v>46.344066187840767</v>
      </c>
      <c r="J3254" s="6">
        <f t="shared" si="518"/>
        <v>46.344066187840767</v>
      </c>
      <c r="K3254" s="2">
        <f t="shared" si="520"/>
        <v>2.4715690203312194E-9</v>
      </c>
      <c r="L3254" s="8">
        <f t="shared" si="521"/>
        <v>1.4818193557640577E-5</v>
      </c>
    </row>
    <row r="3255" spans="1:12">
      <c r="A3255">
        <v>3252</v>
      </c>
      <c r="B3255">
        <v>11692.2403222495</v>
      </c>
      <c r="C3255">
        <f t="shared" si="514"/>
        <v>3.0740854595757761E-3</v>
      </c>
      <c r="D3255">
        <f t="shared" si="522"/>
        <v>46.343379584125763</v>
      </c>
      <c r="E3255">
        <f t="shared" si="519"/>
        <v>-3.9482615820024937E-5</v>
      </c>
      <c r="F3255">
        <f t="shared" si="523"/>
        <v>6903.2198220118353</v>
      </c>
      <c r="G3255">
        <f t="shared" si="515"/>
        <v>5268.8132146745575</v>
      </c>
      <c r="H3255">
        <f t="shared" si="516"/>
        <v>46.344066073372794</v>
      </c>
      <c r="I3255">
        <f t="shared" si="517"/>
        <v>46.34406607337278</v>
      </c>
      <c r="J3255" s="6">
        <f t="shared" si="518"/>
        <v>46.344066073372787</v>
      </c>
      <c r="K3255" s="2">
        <f t="shared" si="520"/>
        <v>2.4699597898820988E-9</v>
      </c>
      <c r="L3255" s="8">
        <f t="shared" si="521"/>
        <v>1.4813102824690191E-5</v>
      </c>
    </row>
    <row r="3256" spans="1:12">
      <c r="A3256">
        <v>3253</v>
      </c>
      <c r="B3256">
        <v>11692.2403222495</v>
      </c>
      <c r="C3256">
        <f t="shared" si="514"/>
        <v>3.0731407498463428E-3</v>
      </c>
      <c r="D3256">
        <f t="shared" si="522"/>
        <v>46.343379705498698</v>
      </c>
      <c r="E3256">
        <f t="shared" si="519"/>
        <v>-3.9469052550814026E-5</v>
      </c>
      <c r="F3256">
        <f t="shared" si="523"/>
        <v>6903.2197876937907</v>
      </c>
      <c r="G3256">
        <f t="shared" si="515"/>
        <v>5268.8131917958608</v>
      </c>
      <c r="H3256">
        <f t="shared" si="516"/>
        <v>46.3440659589793</v>
      </c>
      <c r="I3256">
        <f t="shared" si="517"/>
        <v>46.3440659589793</v>
      </c>
      <c r="J3256" s="6">
        <f t="shared" si="518"/>
        <v>46.3440659589793</v>
      </c>
      <c r="K3256" s="2">
        <f t="shared" si="520"/>
        <v>2.4683523992494374E-9</v>
      </c>
      <c r="L3256" s="8">
        <f t="shared" si="521"/>
        <v>1.4808015405065101E-5</v>
      </c>
    </row>
    <row r="3257" spans="1:12">
      <c r="A3257">
        <v>3254</v>
      </c>
      <c r="B3257">
        <v>11692.2403222495</v>
      </c>
      <c r="C3257">
        <f t="shared" si="514"/>
        <v>3.0721966205837174E-3</v>
      </c>
      <c r="D3257">
        <f t="shared" si="522"/>
        <v>46.343379826792649</v>
      </c>
      <c r="E3257">
        <f t="shared" si="519"/>
        <v>-3.9455498109094337E-5</v>
      </c>
      <c r="F3257">
        <f t="shared" si="523"/>
        <v>6903.2197533980789</v>
      </c>
      <c r="G3257">
        <f t="shared" si="515"/>
        <v>5268.8131689320526</v>
      </c>
      <c r="H3257">
        <f t="shared" si="516"/>
        <v>46.344065844660264</v>
      </c>
      <c r="I3257">
        <f t="shared" si="517"/>
        <v>46.344065844660264</v>
      </c>
      <c r="J3257" s="6">
        <f t="shared" si="518"/>
        <v>46.344065844660264</v>
      </c>
      <c r="K3257" s="2">
        <f t="shared" si="520"/>
        <v>2.4667459285190657E-9</v>
      </c>
      <c r="L3257" s="8">
        <f t="shared" si="521"/>
        <v>1.4802931296312096E-5</v>
      </c>
    </row>
    <row r="3258" spans="1:12">
      <c r="A3258">
        <v>3255</v>
      </c>
      <c r="B3258">
        <v>11692.2403222495</v>
      </c>
      <c r="C3258">
        <f t="shared" si="514"/>
        <v>3.0712530712530711E-3</v>
      </c>
      <c r="D3258">
        <f t="shared" si="522"/>
        <v>46.343379948007694</v>
      </c>
      <c r="E3258">
        <f t="shared" si="519"/>
        <v>-3.9441952487911193E-5</v>
      </c>
      <c r="F3258">
        <f t="shared" si="523"/>
        <v>6903.2197191246805</v>
      </c>
      <c r="G3258">
        <f t="shared" si="515"/>
        <v>5268.81314608312</v>
      </c>
      <c r="H3258">
        <f t="shared" si="516"/>
        <v>46.344065730415601</v>
      </c>
      <c r="I3258">
        <f t="shared" si="517"/>
        <v>46.344065730415601</v>
      </c>
      <c r="J3258" s="6">
        <f t="shared" si="518"/>
        <v>46.344065730415601</v>
      </c>
      <c r="K3258" s="2">
        <f t="shared" si="520"/>
        <v>2.4651411442861655E-9</v>
      </c>
      <c r="L3258" s="8">
        <f t="shared" si="521"/>
        <v>1.4797850495058029E-5</v>
      </c>
    </row>
    <row r="3259" spans="1:12">
      <c r="A3259">
        <v>3256</v>
      </c>
      <c r="B3259">
        <v>11692.2403222495</v>
      </c>
      <c r="C3259">
        <f t="shared" si="514"/>
        <v>3.0703101013202332E-3</v>
      </c>
      <c r="D3259">
        <f t="shared" si="522"/>
        <v>46.343380069143912</v>
      </c>
      <c r="E3259">
        <f t="shared" si="519"/>
        <v>-3.942841567827748E-5</v>
      </c>
      <c r="F3259">
        <f t="shared" si="523"/>
        <v>6903.2196848735666</v>
      </c>
      <c r="G3259">
        <f t="shared" si="515"/>
        <v>5268.8131232490441</v>
      </c>
      <c r="H3259">
        <f t="shared" si="516"/>
        <v>46.344065616245224</v>
      </c>
      <c r="I3259">
        <f t="shared" si="517"/>
        <v>46.344065616245224</v>
      </c>
      <c r="J3259" s="6">
        <f t="shared" si="518"/>
        <v>46.344065616245224</v>
      </c>
      <c r="K3259" s="2">
        <f t="shared" si="520"/>
        <v>2.4635381998697949E-9</v>
      </c>
      <c r="L3259" s="8">
        <f t="shared" si="521"/>
        <v>1.4792772997776431E-5</v>
      </c>
    </row>
    <row r="3260" spans="1:12">
      <c r="A3260">
        <v>3257</v>
      </c>
      <c r="B3260">
        <v>11692.2403222495</v>
      </c>
      <c r="C3260">
        <f t="shared" si="514"/>
        <v>3.0693677102516881E-3</v>
      </c>
      <c r="D3260">
        <f t="shared" si="522"/>
        <v>46.343380190201373</v>
      </c>
      <c r="E3260">
        <f t="shared" si="519"/>
        <v>-3.9414887671197322E-5</v>
      </c>
      <c r="F3260">
        <f t="shared" si="523"/>
        <v>6903.2196506447235</v>
      </c>
      <c r="G3260">
        <f t="shared" si="515"/>
        <v>5268.8131004298157</v>
      </c>
      <c r="H3260">
        <f t="shared" si="516"/>
        <v>46.344065502149078</v>
      </c>
      <c r="I3260">
        <f t="shared" si="517"/>
        <v>46.344065502149078</v>
      </c>
      <c r="J3260" s="6">
        <f t="shared" si="518"/>
        <v>46.344065502149078</v>
      </c>
      <c r="K3260" s="2">
        <f t="shared" si="520"/>
        <v>2.4619364819938439E-9</v>
      </c>
      <c r="L3260" s="8">
        <f t="shared" si="521"/>
        <v>1.4787698801707447E-5</v>
      </c>
    </row>
    <row r="3261" spans="1:12">
      <c r="A3261">
        <v>3258</v>
      </c>
      <c r="B3261">
        <v>11692.2403222495</v>
      </c>
      <c r="C3261">
        <f t="shared" si="514"/>
        <v>3.0684258975145749E-3</v>
      </c>
      <c r="D3261">
        <f t="shared" si="522"/>
        <v>46.343380311180155</v>
      </c>
      <c r="E3261">
        <f t="shared" si="519"/>
        <v>-3.9401368458907785E-5</v>
      </c>
      <c r="F3261">
        <f t="shared" si="523"/>
        <v>6903.2196164381266</v>
      </c>
      <c r="G3261">
        <f t="shared" si="515"/>
        <v>5268.8130776254175</v>
      </c>
      <c r="H3261">
        <f t="shared" si="516"/>
        <v>46.344065388127085</v>
      </c>
      <c r="I3261">
        <f t="shared" si="517"/>
        <v>46.344065388127092</v>
      </c>
      <c r="J3261" s="6">
        <f t="shared" si="518"/>
        <v>46.344065388127092</v>
      </c>
      <c r="K3261" s="2">
        <f t="shared" si="520"/>
        <v>2.4603362972964014E-9</v>
      </c>
      <c r="L3261" s="8">
        <f t="shared" si="521"/>
        <v>1.478262790363125E-5</v>
      </c>
    </row>
    <row r="3262" spans="1:12">
      <c r="A3262">
        <v>3259</v>
      </c>
      <c r="B3262">
        <v>11692.2403222495</v>
      </c>
      <c r="C3262">
        <f t="shared" si="514"/>
        <v>3.0674846625766872E-3</v>
      </c>
      <c r="D3262">
        <f t="shared" si="522"/>
        <v>46.343380432080338</v>
      </c>
      <c r="E3262">
        <f t="shared" si="519"/>
        <v>-3.9387858032825333E-5</v>
      </c>
      <c r="F3262">
        <f t="shared" si="523"/>
        <v>6903.2195822537515</v>
      </c>
      <c r="G3262">
        <f t="shared" si="515"/>
        <v>5268.813054835834</v>
      </c>
      <c r="H3262">
        <f t="shared" si="516"/>
        <v>46.344065274179172</v>
      </c>
      <c r="I3262">
        <f t="shared" si="517"/>
        <v>46.344065274179172</v>
      </c>
      <c r="J3262" s="6">
        <f t="shared" si="518"/>
        <v>46.344065274179172</v>
      </c>
      <c r="K3262" s="2">
        <f t="shared" si="520"/>
        <v>2.4587381057345929E-9</v>
      </c>
      <c r="L3262" s="8">
        <f t="shared" si="521"/>
        <v>1.4777560299868057E-5</v>
      </c>
    </row>
    <row r="3263" spans="1:12">
      <c r="A3263">
        <v>3260</v>
      </c>
      <c r="B3263">
        <v>11692.2403222495</v>
      </c>
      <c r="C3263">
        <f t="shared" si="514"/>
        <v>3.0665440049064702E-3</v>
      </c>
      <c r="D3263">
        <f t="shared" si="522"/>
        <v>46.343380552901991</v>
      </c>
      <c r="E3263">
        <f t="shared" si="519"/>
        <v>-3.937435638354772E-5</v>
      </c>
      <c r="F3263">
        <f t="shared" si="523"/>
        <v>6903.2195480915798</v>
      </c>
      <c r="G3263">
        <f t="shared" si="515"/>
        <v>5268.8130320610535</v>
      </c>
      <c r="H3263">
        <f t="shared" si="516"/>
        <v>46.34406516030527</v>
      </c>
      <c r="I3263">
        <f t="shared" si="517"/>
        <v>46.344065160305263</v>
      </c>
      <c r="J3263" s="6">
        <f t="shared" si="518"/>
        <v>46.344065160305263</v>
      </c>
      <c r="K3263" s="2">
        <f t="shared" si="520"/>
        <v>2.4571411407132718E-9</v>
      </c>
      <c r="L3263" s="8">
        <f t="shared" si="521"/>
        <v>1.4772495987658005E-5</v>
      </c>
    </row>
    <row r="3264" spans="1:12">
      <c r="A3264">
        <v>3261</v>
      </c>
      <c r="B3264">
        <v>11692.2403222495</v>
      </c>
      <c r="C3264">
        <f t="shared" si="514"/>
        <v>3.0656039239730227E-3</v>
      </c>
      <c r="D3264">
        <f t="shared" si="522"/>
        <v>46.343380673645186</v>
      </c>
      <c r="E3264">
        <f t="shared" si="519"/>
        <v>-3.9360863503720007E-5</v>
      </c>
      <c r="F3264">
        <f t="shared" si="523"/>
        <v>6903.2195139515952</v>
      </c>
      <c r="G3264">
        <f t="shared" si="515"/>
        <v>5268.8130093010641</v>
      </c>
      <c r="H3264">
        <f t="shared" si="516"/>
        <v>46.344065046505314</v>
      </c>
      <c r="I3264">
        <f t="shared" si="517"/>
        <v>46.344065046505314</v>
      </c>
      <c r="J3264" s="6">
        <f t="shared" si="518"/>
        <v>46.344065046505314</v>
      </c>
      <c r="K3264" s="2">
        <f t="shared" si="520"/>
        <v>2.455545248913423E-9</v>
      </c>
      <c r="L3264" s="8">
        <f t="shared" si="521"/>
        <v>1.4767434964394561E-5</v>
      </c>
    </row>
    <row r="3265" spans="1:12">
      <c r="A3265">
        <v>3262</v>
      </c>
      <c r="B3265">
        <v>11692.2403222495</v>
      </c>
      <c r="C3265">
        <f t="shared" si="514"/>
        <v>3.0646644192460926E-3</v>
      </c>
      <c r="D3265">
        <f t="shared" si="522"/>
        <v>46.343380794310001</v>
      </c>
      <c r="E3265">
        <f t="shared" si="519"/>
        <v>-3.9347379385981779E-5</v>
      </c>
      <c r="F3265">
        <f t="shared" si="523"/>
        <v>6903.2194798337723</v>
      </c>
      <c r="G3265">
        <f t="shared" si="515"/>
        <v>5268.8129865558476</v>
      </c>
      <c r="H3265">
        <f t="shared" si="516"/>
        <v>46.344064932779233</v>
      </c>
      <c r="I3265">
        <f t="shared" si="517"/>
        <v>46.344064932779247</v>
      </c>
      <c r="J3265" s="6">
        <f t="shared" si="518"/>
        <v>46.34406493277924</v>
      </c>
      <c r="K3265" s="2">
        <f t="shared" si="520"/>
        <v>2.4539511969302419E-9</v>
      </c>
      <c r="L3265" s="8">
        <f t="shared" si="521"/>
        <v>1.4762377226551257E-5</v>
      </c>
    </row>
    <row r="3266" spans="1:12">
      <c r="A3266">
        <v>3263</v>
      </c>
      <c r="B3266">
        <v>11692.2403222495</v>
      </c>
      <c r="C3266">
        <f t="shared" si="514"/>
        <v>3.0637254901960784E-3</v>
      </c>
      <c r="D3266">
        <f t="shared" si="522"/>
        <v>46.343380914896514</v>
      </c>
      <c r="E3266">
        <f t="shared" si="519"/>
        <v>-3.9333904020936124E-5</v>
      </c>
      <c r="F3266">
        <f t="shared" si="523"/>
        <v>6903.2194457380856</v>
      </c>
      <c r="G3266">
        <f t="shared" si="515"/>
        <v>5268.8129638253904</v>
      </c>
      <c r="H3266">
        <f t="shared" si="516"/>
        <v>46.344064819126949</v>
      </c>
      <c r="I3266">
        <f t="shared" si="517"/>
        <v>46.344064819126949</v>
      </c>
      <c r="J3266" s="6">
        <f t="shared" si="518"/>
        <v>46.344064819126949</v>
      </c>
      <c r="K3266" s="2">
        <f t="shared" si="520"/>
        <v>2.4523591380827904E-9</v>
      </c>
      <c r="L3266" s="8">
        <f t="shared" si="521"/>
        <v>1.4757322770448308E-5</v>
      </c>
    </row>
    <row r="3267" spans="1:12">
      <c r="A3267">
        <v>3264</v>
      </c>
      <c r="B3267">
        <v>11692.2403222495</v>
      </c>
      <c r="C3267">
        <f t="shared" si="514"/>
        <v>3.0627871362940277E-3</v>
      </c>
      <c r="D3267">
        <f t="shared" si="522"/>
        <v>46.343381035404796</v>
      </c>
      <c r="E3267">
        <f t="shared" si="519"/>
        <v>-3.9320437399180355E-5</v>
      </c>
      <c r="F3267">
        <f t="shared" si="523"/>
        <v>6903.2194116645214</v>
      </c>
      <c r="G3267">
        <f t="shared" si="515"/>
        <v>5268.8129411096807</v>
      </c>
      <c r="H3267">
        <f t="shared" si="516"/>
        <v>46.344064705548398</v>
      </c>
      <c r="I3267">
        <f t="shared" si="517"/>
        <v>46.344064705548412</v>
      </c>
      <c r="J3267" s="6">
        <f t="shared" si="518"/>
        <v>46.344064705548405</v>
      </c>
      <c r="K3267" s="2">
        <f t="shared" si="520"/>
        <v>2.4507678458188054E-9</v>
      </c>
      <c r="L3267" s="8">
        <f t="shared" si="521"/>
        <v>1.4752271593785819E-5</v>
      </c>
    </row>
    <row r="3268" spans="1:12">
      <c r="A3268">
        <v>3265</v>
      </c>
      <c r="B3268">
        <v>11692.2403222495</v>
      </c>
      <c r="C3268">
        <f t="shared" si="514"/>
        <v>3.0618493570116348E-3</v>
      </c>
      <c r="D3268">
        <f t="shared" si="522"/>
        <v>46.343381155834926</v>
      </c>
      <c r="E3268">
        <f t="shared" si="519"/>
        <v>-3.93069795141756E-5</v>
      </c>
      <c r="F3268">
        <f t="shared" si="523"/>
        <v>6903.2193776130543</v>
      </c>
      <c r="G3268">
        <f t="shared" si="515"/>
        <v>5268.8129184087029</v>
      </c>
      <c r="H3268">
        <f t="shared" si="516"/>
        <v>46.344064592043509</v>
      </c>
      <c r="I3268">
        <f t="shared" si="517"/>
        <v>46.344064592043509</v>
      </c>
      <c r="J3268" s="6">
        <f t="shared" si="518"/>
        <v>46.344064592043509</v>
      </c>
      <c r="K3268" s="2">
        <f t="shared" si="520"/>
        <v>2.4491787000096317E-9</v>
      </c>
      <c r="L3268" s="8">
        <f t="shared" si="521"/>
        <v>1.4747223692730681E-5</v>
      </c>
    </row>
    <row r="3269" spans="1:12">
      <c r="A3269">
        <v>3266</v>
      </c>
      <c r="B3269">
        <v>11692.2403222495</v>
      </c>
      <c r="C3269">
        <f t="shared" ref="C3269:C3332" si="524">$C$1/(A3269+1)</f>
        <v>3.0609121518212429E-3</v>
      </c>
      <c r="D3269">
        <f t="shared" si="522"/>
        <v>46.343381276186975</v>
      </c>
      <c r="E3269">
        <f t="shared" si="519"/>
        <v>-3.9293530356111565E-5</v>
      </c>
      <c r="F3269">
        <f t="shared" si="523"/>
        <v>6903.2193435836643</v>
      </c>
      <c r="G3269">
        <f t="shared" ref="G3269:G3332" si="525">(10000+10*F3269)/15</f>
        <v>5268.8128957224426</v>
      </c>
      <c r="H3269">
        <f t="shared" ref="H3269:H3332" si="526">$U$3*(1+G3269/$U$4)</f>
        <v>46.344064478612211</v>
      </c>
      <c r="I3269">
        <f t="shared" ref="I3269:I3332" si="527">$U$6*(1+(F3269-G3269)/$U$7)</f>
        <v>46.344064478612225</v>
      </c>
      <c r="J3269" s="6">
        <f t="shared" ref="J3269:J3332" si="528">(H3269+I3269)/2</f>
        <v>46.344064478612218</v>
      </c>
      <c r="K3269" s="2">
        <f t="shared" si="520"/>
        <v>2.4475904741030016E-9</v>
      </c>
      <c r="L3269" s="8">
        <f t="shared" si="521"/>
        <v>1.4742179064829679E-5</v>
      </c>
    </row>
    <row r="3270" spans="1:12">
      <c r="A3270">
        <v>3267</v>
      </c>
      <c r="B3270">
        <v>11692.2403222495</v>
      </c>
      <c r="C3270">
        <f t="shared" si="524"/>
        <v>3.0599755201958386E-3</v>
      </c>
      <c r="D3270">
        <f t="shared" si="522"/>
        <v>46.34338139646102</v>
      </c>
      <c r="E3270">
        <f t="shared" ref="E3270:E3333" si="529">(D3270-J3269)*(1-0.5*($U$6/$U$7 + 2/3*$U$3/$U$4-2/3*$U$6/$U$7)*B3270*0.1*EXP(0.1*(D3270+$U$10))/(EXP(0.1*D3270)+EXP(0.1*$U$10))^2)</f>
        <v>-3.9280089918039957E-5</v>
      </c>
      <c r="F3270">
        <f t="shared" si="523"/>
        <v>6903.2193095763287</v>
      </c>
      <c r="G3270">
        <f t="shared" si="525"/>
        <v>5268.8128730508861</v>
      </c>
      <c r="H3270">
        <f t="shared" si="526"/>
        <v>46.34406436525444</v>
      </c>
      <c r="I3270">
        <f t="shared" si="527"/>
        <v>46.344064365254425</v>
      </c>
      <c r="J3270" s="6">
        <f t="shared" si="528"/>
        <v>46.344064365254432</v>
      </c>
      <c r="K3270" s="2">
        <f t="shared" ref="K3270:K3333" si="530">ABS(J3270-J3269)/J3269</f>
        <v>2.4460043946512316E-9</v>
      </c>
      <c r="L3270" s="8">
        <f t="shared" ref="L3270:L3333" si="531">ABS(J3270-D3270)/D3270</f>
        <v>1.4737137706249708E-5</v>
      </c>
    </row>
    <row r="3271" spans="1:12">
      <c r="A3271">
        <v>3268</v>
      </c>
      <c r="B3271">
        <v>11692.2403222495</v>
      </c>
      <c r="C3271">
        <f t="shared" si="524"/>
        <v>3.0590394616090547E-3</v>
      </c>
      <c r="D3271">
        <f t="shared" ref="D3271:D3334" si="532">D3270-C3270*E3270</f>
        <v>46.343381516657132</v>
      </c>
      <c r="E3271">
        <f t="shared" si="529"/>
        <v>-3.9266658190151402E-5</v>
      </c>
      <c r="F3271">
        <f t="shared" ref="F3271:F3334" si="533">B3271*EXP($U$9*D3271)/(EXP($U$9*D3271)+EXP($U$9*$U$10))</f>
        <v>6903.219275591031</v>
      </c>
      <c r="G3271">
        <f t="shared" si="525"/>
        <v>5268.8128503940206</v>
      </c>
      <c r="H3271">
        <f t="shared" si="526"/>
        <v>46.344064251970103</v>
      </c>
      <c r="I3271">
        <f t="shared" si="527"/>
        <v>46.344064251970103</v>
      </c>
      <c r="J3271" s="6">
        <f t="shared" si="528"/>
        <v>46.344064251970103</v>
      </c>
      <c r="K3271" s="2">
        <f t="shared" si="530"/>
        <v>2.4444193884210852E-9</v>
      </c>
      <c r="L3271" s="8">
        <f t="shared" si="531"/>
        <v>1.473209961438423E-5</v>
      </c>
    </row>
    <row r="3272" spans="1:12">
      <c r="A3272">
        <v>3269</v>
      </c>
      <c r="B3272">
        <v>11692.2403222495</v>
      </c>
      <c r="C3272">
        <f t="shared" si="524"/>
        <v>3.0581039755351682E-3</v>
      </c>
      <c r="D3272">
        <f t="shared" si="532"/>
        <v>46.343381636775391</v>
      </c>
      <c r="E3272">
        <f t="shared" si="529"/>
        <v>-3.9253235165089555E-5</v>
      </c>
      <c r="F3272">
        <f t="shared" si="533"/>
        <v>6903.219241627743</v>
      </c>
      <c r="G3272">
        <f t="shared" si="525"/>
        <v>5268.8128277518281</v>
      </c>
      <c r="H3272">
        <f t="shared" si="526"/>
        <v>46.344064138759144</v>
      </c>
      <c r="I3272">
        <f t="shared" si="527"/>
        <v>46.344064138759151</v>
      </c>
      <c r="J3272" s="6">
        <f t="shared" si="528"/>
        <v>46.344064138759151</v>
      </c>
      <c r="K3272" s="2">
        <f t="shared" si="530"/>
        <v>2.4428360686887333E-9</v>
      </c>
      <c r="L3272" s="8">
        <f t="shared" si="531"/>
        <v>1.4727064785860102E-5</v>
      </c>
    </row>
    <row r="3273" spans="1:12">
      <c r="A3273">
        <v>3270</v>
      </c>
      <c r="B3273">
        <v>11692.2403222495</v>
      </c>
      <c r="C3273">
        <f t="shared" si="524"/>
        <v>3.0571690614490982E-3</v>
      </c>
      <c r="D3273">
        <f t="shared" si="532"/>
        <v>46.343381756815866</v>
      </c>
      <c r="E3273">
        <f t="shared" si="529"/>
        <v>-3.9239820834272116E-5</v>
      </c>
      <c r="F3273">
        <f t="shared" si="533"/>
        <v>6903.2192076864485</v>
      </c>
      <c r="G3273">
        <f t="shared" si="525"/>
        <v>5268.8128051242984</v>
      </c>
      <c r="H3273">
        <f t="shared" si="526"/>
        <v>46.344064025621492</v>
      </c>
      <c r="I3273">
        <f t="shared" si="527"/>
        <v>46.344064025621499</v>
      </c>
      <c r="J3273" s="6">
        <f t="shared" si="528"/>
        <v>46.344064025621492</v>
      </c>
      <c r="K3273" s="2">
        <f t="shared" si="530"/>
        <v>2.4412545887732382E-9</v>
      </c>
      <c r="L3273" s="8">
        <f t="shared" si="531"/>
        <v>1.4722033217304181E-5</v>
      </c>
    </row>
    <row r="3274" spans="1:12">
      <c r="A3274">
        <v>3271</v>
      </c>
      <c r="B3274">
        <v>11692.2403222495</v>
      </c>
      <c r="C3274">
        <f t="shared" si="524"/>
        <v>3.0562347188264061E-3</v>
      </c>
      <c r="D3274">
        <f t="shared" si="532"/>
        <v>46.343381876778629</v>
      </c>
      <c r="E3274">
        <f t="shared" si="529"/>
        <v>-3.9226415188703818E-5</v>
      </c>
      <c r="F3274">
        <f t="shared" si="533"/>
        <v>6903.2191737671292</v>
      </c>
      <c r="G3274">
        <f t="shared" si="525"/>
        <v>5268.8127825114198</v>
      </c>
      <c r="H3274">
        <f t="shared" si="526"/>
        <v>46.344063912557097</v>
      </c>
      <c r="I3274">
        <f t="shared" si="527"/>
        <v>46.344063912557097</v>
      </c>
      <c r="J3274" s="6">
        <f t="shared" si="528"/>
        <v>46.344063912557097</v>
      </c>
      <c r="K3274" s="2">
        <f t="shared" si="530"/>
        <v>2.439673722122314E-9</v>
      </c>
      <c r="L3274" s="8">
        <f t="shared" si="531"/>
        <v>1.4717004906569894E-5</v>
      </c>
    </row>
    <row r="3275" spans="1:12">
      <c r="A3275">
        <v>3272</v>
      </c>
      <c r="B3275">
        <v>11692.2403222495</v>
      </c>
      <c r="C3275">
        <f t="shared" si="524"/>
        <v>3.0553009471432934E-3</v>
      </c>
      <c r="D3275">
        <f t="shared" si="532"/>
        <v>46.343381996663759</v>
      </c>
      <c r="E3275">
        <f t="shared" si="529"/>
        <v>-3.921301822225629E-5</v>
      </c>
      <c r="F3275">
        <f t="shared" si="533"/>
        <v>6903.2191398697596</v>
      </c>
      <c r="G3275">
        <f t="shared" si="525"/>
        <v>5268.8127599131731</v>
      </c>
      <c r="H3275">
        <f t="shared" si="526"/>
        <v>46.344063799565866</v>
      </c>
      <c r="I3275">
        <f t="shared" si="527"/>
        <v>46.344063799565866</v>
      </c>
      <c r="J3275" s="6">
        <f t="shared" si="528"/>
        <v>46.344063799565866</v>
      </c>
      <c r="K3275" s="2">
        <f t="shared" si="530"/>
        <v>2.4380950019263677E-9</v>
      </c>
      <c r="L3275" s="8">
        <f t="shared" si="531"/>
        <v>1.4711979849824138E-5</v>
      </c>
    </row>
    <row r="3276" spans="1:12">
      <c r="A3276">
        <v>3273</v>
      </c>
      <c r="B3276">
        <v>11692.2403222495</v>
      </c>
      <c r="C3276">
        <f t="shared" si="524"/>
        <v>3.0543677458766036E-3</v>
      </c>
      <c r="D3276">
        <f t="shared" si="532"/>
        <v>46.343382116471332</v>
      </c>
      <c r="E3276">
        <f t="shared" si="529"/>
        <v>-3.9199629924711584E-5</v>
      </c>
      <c r="F3276">
        <f t="shared" si="533"/>
        <v>6903.2191059943189</v>
      </c>
      <c r="G3276">
        <f t="shared" si="525"/>
        <v>5268.8127373295456</v>
      </c>
      <c r="H3276">
        <f t="shared" si="526"/>
        <v>46.344063686647729</v>
      </c>
      <c r="I3276">
        <f t="shared" si="527"/>
        <v>46.344063686647736</v>
      </c>
      <c r="J3276" s="6">
        <f t="shared" si="528"/>
        <v>46.344063686647729</v>
      </c>
      <c r="K3276" s="2">
        <f t="shared" si="530"/>
        <v>2.4365178149092687E-9</v>
      </c>
      <c r="L3276" s="8">
        <f t="shared" si="531"/>
        <v>1.4706958043847087E-5</v>
      </c>
    </row>
    <row r="3277" spans="1:12">
      <c r="A3277">
        <v>3274</v>
      </c>
      <c r="B3277">
        <v>11692.2403222495</v>
      </c>
      <c r="C3277">
        <f t="shared" si="524"/>
        <v>3.0534351145038168E-3</v>
      </c>
      <c r="D3277">
        <f t="shared" si="532"/>
        <v>46.343382236201414</v>
      </c>
      <c r="E3277">
        <f t="shared" si="529"/>
        <v>-3.9186250288301973E-5</v>
      </c>
      <c r="F3277">
        <f t="shared" si="533"/>
        <v>6903.2190721407887</v>
      </c>
      <c r="G3277">
        <f t="shared" si="525"/>
        <v>5268.8127147605255</v>
      </c>
      <c r="H3277">
        <f t="shared" si="526"/>
        <v>46.344063573802629</v>
      </c>
      <c r="I3277">
        <f t="shared" si="527"/>
        <v>46.344063573802636</v>
      </c>
      <c r="J3277" s="6">
        <f t="shared" si="528"/>
        <v>46.344063573802629</v>
      </c>
      <c r="K3277" s="2">
        <f t="shared" si="530"/>
        <v>2.4349418544329594E-9</v>
      </c>
      <c r="L3277" s="8">
        <f t="shared" si="531"/>
        <v>1.4701939486032209E-5</v>
      </c>
    </row>
    <row r="3278" spans="1:12">
      <c r="A3278">
        <v>3275</v>
      </c>
      <c r="B3278">
        <v>11692.2403222495</v>
      </c>
      <c r="C3278">
        <f t="shared" si="524"/>
        <v>3.0525030525030525E-3</v>
      </c>
      <c r="D3278">
        <f t="shared" si="532"/>
        <v>46.343382355854089</v>
      </c>
      <c r="E3278">
        <f t="shared" si="529"/>
        <v>-3.91728793048546E-5</v>
      </c>
      <c r="F3278">
        <f t="shared" si="533"/>
        <v>6903.2190383091429</v>
      </c>
      <c r="G3278">
        <f t="shared" si="525"/>
        <v>5268.8126922060947</v>
      </c>
      <c r="H3278">
        <f t="shared" si="526"/>
        <v>46.344063461030473</v>
      </c>
      <c r="I3278">
        <f t="shared" si="527"/>
        <v>46.34406346103048</v>
      </c>
      <c r="J3278" s="6">
        <f t="shared" si="528"/>
        <v>46.344063461030473</v>
      </c>
      <c r="K3278" s="2">
        <f t="shared" si="530"/>
        <v>2.4333678870926609E-9</v>
      </c>
      <c r="L3278" s="8">
        <f t="shared" si="531"/>
        <v>1.4696924172546394E-5</v>
      </c>
    </row>
    <row r="3279" spans="1:12">
      <c r="A3279">
        <v>3276</v>
      </c>
      <c r="B3279">
        <v>11692.2403222495</v>
      </c>
      <c r="C3279">
        <f t="shared" si="524"/>
        <v>3.0515715593530668E-3</v>
      </c>
      <c r="D3279">
        <f t="shared" si="532"/>
        <v>46.343382475429422</v>
      </c>
      <c r="E3279">
        <f t="shared" si="529"/>
        <v>-3.9159516965378094E-5</v>
      </c>
      <c r="F3279">
        <f t="shared" si="533"/>
        <v>6903.2190044993695</v>
      </c>
      <c r="G3279">
        <f t="shared" si="525"/>
        <v>5268.8126696662466</v>
      </c>
      <c r="H3279">
        <f t="shared" si="526"/>
        <v>46.344063348331233</v>
      </c>
      <c r="I3279">
        <f t="shared" si="527"/>
        <v>46.344063348331233</v>
      </c>
      <c r="J3279" s="6">
        <f t="shared" si="528"/>
        <v>46.344063348331233</v>
      </c>
      <c r="K3279" s="2">
        <f t="shared" si="530"/>
        <v>2.4317945330170334E-9</v>
      </c>
      <c r="L3279" s="8">
        <f t="shared" si="531"/>
        <v>1.4691912101396395E-5</v>
      </c>
    </row>
    <row r="3280" spans="1:12">
      <c r="A3280">
        <v>3277</v>
      </c>
      <c r="B3280">
        <v>11692.2403222495</v>
      </c>
      <c r="C3280">
        <f t="shared" si="524"/>
        <v>3.0506406345332522E-3</v>
      </c>
      <c r="D3280">
        <f t="shared" si="532"/>
        <v>46.34338259492749</v>
      </c>
      <c r="E3280">
        <f t="shared" si="529"/>
        <v>-3.9146163263738697E-5</v>
      </c>
      <c r="F3280">
        <f t="shared" si="533"/>
        <v>6903.2189707114385</v>
      </c>
      <c r="G3280">
        <f t="shared" si="525"/>
        <v>5268.8126471409596</v>
      </c>
      <c r="H3280">
        <f t="shared" si="526"/>
        <v>46.344063235704802</v>
      </c>
      <c r="I3280">
        <f t="shared" si="527"/>
        <v>46.344063235704795</v>
      </c>
      <c r="J3280" s="6">
        <f t="shared" si="528"/>
        <v>46.344063235704795</v>
      </c>
      <c r="K3280" s="2">
        <f t="shared" si="530"/>
        <v>2.430223632034584E-9</v>
      </c>
      <c r="L3280" s="8">
        <f t="shared" si="531"/>
        <v>1.4686903268442462E-5</v>
      </c>
    </row>
    <row r="3281" spans="1:12">
      <c r="A3281">
        <v>3278</v>
      </c>
      <c r="B3281">
        <v>11692.2403222495</v>
      </c>
      <c r="C3281">
        <f t="shared" si="524"/>
        <v>3.0497102775236353E-3</v>
      </c>
      <c r="D3281">
        <f t="shared" si="532"/>
        <v>46.343382714348365</v>
      </c>
      <c r="E3281">
        <f t="shared" si="529"/>
        <v>-3.9132818189313173E-5</v>
      </c>
      <c r="F3281">
        <f t="shared" si="533"/>
        <v>6903.2189369453363</v>
      </c>
      <c r="G3281">
        <f t="shared" si="525"/>
        <v>5268.8126246302245</v>
      </c>
      <c r="H3281">
        <f t="shared" si="526"/>
        <v>46.34406312315113</v>
      </c>
      <c r="I3281">
        <f t="shared" si="527"/>
        <v>46.344063123151116</v>
      </c>
      <c r="J3281" s="6">
        <f t="shared" si="528"/>
        <v>46.344063123151123</v>
      </c>
      <c r="K3281" s="2">
        <f t="shared" si="530"/>
        <v>2.428653497635887E-9</v>
      </c>
      <c r="L3281" s="8">
        <f t="shared" si="531"/>
        <v>1.4681897671384703E-5</v>
      </c>
    </row>
    <row r="3282" spans="1:12">
      <c r="A3282">
        <v>3279</v>
      </c>
      <c r="B3282">
        <v>11692.2403222495</v>
      </c>
      <c r="C3282">
        <f t="shared" si="524"/>
        <v>3.0487804878048782E-3</v>
      </c>
      <c r="D3282">
        <f t="shared" si="532"/>
        <v>46.343382833692125</v>
      </c>
      <c r="E3282">
        <f t="shared" si="529"/>
        <v>-3.9119481735559635E-5</v>
      </c>
      <c r="F3282">
        <f t="shared" si="533"/>
        <v>6903.2189032010374</v>
      </c>
      <c r="G3282">
        <f t="shared" si="525"/>
        <v>5268.8126021340249</v>
      </c>
      <c r="H3282">
        <f t="shared" si="526"/>
        <v>46.344063010670126</v>
      </c>
      <c r="I3282">
        <f t="shared" si="527"/>
        <v>46.344063010670119</v>
      </c>
      <c r="J3282" s="6">
        <f t="shared" si="528"/>
        <v>46.344063010670126</v>
      </c>
      <c r="K3282" s="2">
        <f t="shared" si="530"/>
        <v>2.4270853563732929E-9</v>
      </c>
      <c r="L3282" s="8">
        <f t="shared" si="531"/>
        <v>1.4676895306543334E-5</v>
      </c>
    </row>
    <row r="3283" spans="1:12">
      <c r="A3283">
        <v>3280</v>
      </c>
      <c r="B3283">
        <v>11692.2403222495</v>
      </c>
      <c r="C3283">
        <f t="shared" si="524"/>
        <v>3.0478512648582749E-3</v>
      </c>
      <c r="D3283">
        <f t="shared" si="532"/>
        <v>46.343382952958841</v>
      </c>
      <c r="E3283">
        <f t="shared" si="529"/>
        <v>-3.9106153893076554E-5</v>
      </c>
      <c r="F3283">
        <f t="shared" si="533"/>
        <v>6903.2188694785245</v>
      </c>
      <c r="G3283">
        <f t="shared" si="525"/>
        <v>5268.81257965235</v>
      </c>
      <c r="H3283">
        <f t="shared" si="526"/>
        <v>46.344062898261747</v>
      </c>
      <c r="I3283">
        <f t="shared" si="527"/>
        <v>46.344062898261747</v>
      </c>
      <c r="J3283" s="6">
        <f t="shared" si="528"/>
        <v>46.344062898261747</v>
      </c>
      <c r="K3283" s="2">
        <f t="shared" si="530"/>
        <v>2.4255184416516173E-9</v>
      </c>
      <c r="L3283" s="8">
        <f t="shared" si="531"/>
        <v>1.4671896171158496E-5</v>
      </c>
    </row>
    <row r="3284" spans="1:12">
      <c r="A3284">
        <v>3281</v>
      </c>
      <c r="B3284">
        <v>11692.2403222495</v>
      </c>
      <c r="C3284">
        <f t="shared" si="524"/>
        <v>3.0469226081657527E-3</v>
      </c>
      <c r="D3284">
        <f t="shared" si="532"/>
        <v>46.343383072148583</v>
      </c>
      <c r="E3284">
        <f t="shared" si="529"/>
        <v>-3.9092834654508869E-5</v>
      </c>
      <c r="F3284">
        <f t="shared" si="533"/>
        <v>6903.218835777775</v>
      </c>
      <c r="G3284">
        <f t="shared" si="525"/>
        <v>5268.8125571851833</v>
      </c>
      <c r="H3284">
        <f t="shared" si="526"/>
        <v>46.344062785925914</v>
      </c>
      <c r="I3284">
        <f t="shared" si="527"/>
        <v>46.344062785925914</v>
      </c>
      <c r="J3284" s="6">
        <f t="shared" si="528"/>
        <v>46.344062785925914</v>
      </c>
      <c r="K3284" s="2">
        <f t="shared" si="530"/>
        <v>2.4239530601089638E-9</v>
      </c>
      <c r="L3284" s="8">
        <f t="shared" si="531"/>
        <v>1.4666900262163692E-5</v>
      </c>
    </row>
    <row r="3285" spans="1:12">
      <c r="A3285">
        <v>3282</v>
      </c>
      <c r="B3285">
        <v>11692.2403222495</v>
      </c>
      <c r="C3285">
        <f t="shared" si="524"/>
        <v>3.0459945172098689E-3</v>
      </c>
      <c r="D3285">
        <f t="shared" si="532"/>
        <v>46.343383191261424</v>
      </c>
      <c r="E3285">
        <f t="shared" si="529"/>
        <v>-3.907952401168157E-5</v>
      </c>
      <c r="F3285">
        <f t="shared" si="533"/>
        <v>6903.2188020987651</v>
      </c>
      <c r="G3285">
        <f t="shared" si="525"/>
        <v>5268.8125347325104</v>
      </c>
      <c r="H3285">
        <f t="shared" si="526"/>
        <v>46.344062673662556</v>
      </c>
      <c r="I3285">
        <f t="shared" si="527"/>
        <v>46.344062673662549</v>
      </c>
      <c r="J3285" s="6">
        <f t="shared" si="528"/>
        <v>46.344062673662549</v>
      </c>
      <c r="K3285" s="2">
        <f t="shared" si="530"/>
        <v>2.422389365064398E-9</v>
      </c>
      <c r="L3285" s="8">
        <f t="shared" si="531"/>
        <v>1.4661907576339103E-5</v>
      </c>
    </row>
    <row r="3286" spans="1:12">
      <c r="A3286">
        <v>3283</v>
      </c>
      <c r="B3286">
        <v>11692.2403222495</v>
      </c>
      <c r="C3286">
        <f t="shared" si="524"/>
        <v>3.0450669914738123E-3</v>
      </c>
      <c r="D3286">
        <f t="shared" si="532"/>
        <v>46.34338331029744</v>
      </c>
      <c r="E3286">
        <f t="shared" si="529"/>
        <v>-3.9066221955602696E-5</v>
      </c>
      <c r="F3286">
        <f t="shared" si="533"/>
        <v>6903.2187684414803</v>
      </c>
      <c r="G3286">
        <f t="shared" si="525"/>
        <v>5268.8125122943202</v>
      </c>
      <c r="H3286">
        <f t="shared" si="526"/>
        <v>46.344062561471603</v>
      </c>
      <c r="I3286">
        <f t="shared" si="527"/>
        <v>46.344062561471603</v>
      </c>
      <c r="J3286" s="6">
        <f t="shared" si="528"/>
        <v>46.344062561471603</v>
      </c>
      <c r="K3286" s="2">
        <f t="shared" si="530"/>
        <v>2.4208267432417706E-9</v>
      </c>
      <c r="L3286" s="8">
        <f t="shared" si="531"/>
        <v>1.4656918110924873E-5</v>
      </c>
    </row>
    <row r="3287" spans="1:12">
      <c r="A3287">
        <v>3284</v>
      </c>
      <c r="B3287">
        <v>11692.2403222495</v>
      </c>
      <c r="C3287">
        <f t="shared" si="524"/>
        <v>3.0441400304414001E-3</v>
      </c>
      <c r="D3287">
        <f t="shared" si="532"/>
        <v>46.343383429256704</v>
      </c>
      <c r="E3287">
        <f t="shared" si="529"/>
        <v>-3.905292847932369E-5</v>
      </c>
      <c r="F3287">
        <f t="shared" si="533"/>
        <v>6903.2187348058978</v>
      </c>
      <c r="G3287">
        <f t="shared" si="525"/>
        <v>5268.8124898705983</v>
      </c>
      <c r="H3287">
        <f t="shared" si="526"/>
        <v>46.34406244935299</v>
      </c>
      <c r="I3287">
        <f t="shared" si="527"/>
        <v>46.344062449352997</v>
      </c>
      <c r="J3287" s="6">
        <f t="shared" si="528"/>
        <v>46.34406244935299</v>
      </c>
      <c r="K3287" s="2">
        <f t="shared" si="530"/>
        <v>2.4192659612363172E-9</v>
      </c>
      <c r="L3287" s="8">
        <f t="shared" si="531"/>
        <v>1.4651931862547858E-5</v>
      </c>
    </row>
    <row r="3288" spans="1:12">
      <c r="A3288">
        <v>3285</v>
      </c>
      <c r="B3288">
        <v>11692.2403222495</v>
      </c>
      <c r="C3288">
        <f t="shared" si="524"/>
        <v>3.0432136335970784E-3</v>
      </c>
      <c r="D3288">
        <f t="shared" si="532"/>
        <v>46.343383548139286</v>
      </c>
      <c r="E3288">
        <f t="shared" si="529"/>
        <v>-3.9039643573853189E-5</v>
      </c>
      <c r="F3288">
        <f t="shared" si="533"/>
        <v>6903.2187011919959</v>
      </c>
      <c r="G3288">
        <f t="shared" si="525"/>
        <v>5268.8124674613309</v>
      </c>
      <c r="H3288">
        <f t="shared" si="526"/>
        <v>46.344062337306653</v>
      </c>
      <c r="I3288">
        <f t="shared" si="527"/>
        <v>46.344062337306646</v>
      </c>
      <c r="J3288" s="6">
        <f t="shared" si="528"/>
        <v>46.344062337306653</v>
      </c>
      <c r="K3288" s="2">
        <f t="shared" si="530"/>
        <v>2.4177064057718872E-9</v>
      </c>
      <c r="L3288" s="8">
        <f t="shared" si="531"/>
        <v>1.4646948828448206E-5</v>
      </c>
    </row>
    <row r="3289" spans="1:12">
      <c r="A3289">
        <v>3286</v>
      </c>
      <c r="B3289">
        <v>11692.2403222495</v>
      </c>
      <c r="C3289">
        <f t="shared" si="524"/>
        <v>3.0422878004259203E-3</v>
      </c>
      <c r="D3289">
        <f t="shared" si="532"/>
        <v>46.343383666945265</v>
      </c>
      <c r="E3289">
        <f t="shared" si="529"/>
        <v>-3.902636723142336E-5</v>
      </c>
      <c r="F3289">
        <f t="shared" si="533"/>
        <v>6903.2186675997527</v>
      </c>
      <c r="G3289">
        <f t="shared" si="525"/>
        <v>5268.8124450665018</v>
      </c>
      <c r="H3289">
        <f t="shared" si="526"/>
        <v>46.344062225332507</v>
      </c>
      <c r="I3289">
        <f t="shared" si="527"/>
        <v>46.344062225332515</v>
      </c>
      <c r="J3289" s="6">
        <f t="shared" si="528"/>
        <v>46.344062225332507</v>
      </c>
      <c r="K3289" s="2">
        <f t="shared" si="530"/>
        <v>2.416148690124678E-9</v>
      </c>
      <c r="L3289" s="8">
        <f t="shared" si="531"/>
        <v>1.464196900509945E-5</v>
      </c>
    </row>
    <row r="3290" spans="1:12">
      <c r="A3290">
        <v>3287</v>
      </c>
      <c r="B3290">
        <v>11692.2403222495</v>
      </c>
      <c r="C3290">
        <f t="shared" si="524"/>
        <v>3.0413625304136255E-3</v>
      </c>
      <c r="D3290">
        <f t="shared" si="532"/>
        <v>46.343383785674703</v>
      </c>
      <c r="E3290">
        <f t="shared" si="529"/>
        <v>-3.9013099443454828E-5</v>
      </c>
      <c r="F3290">
        <f t="shared" si="533"/>
        <v>6903.2186340291546</v>
      </c>
      <c r="G3290">
        <f t="shared" si="525"/>
        <v>5268.8124226861028</v>
      </c>
      <c r="H3290">
        <f t="shared" si="526"/>
        <v>46.344062113430518</v>
      </c>
      <c r="I3290">
        <f t="shared" si="527"/>
        <v>46.344062113430518</v>
      </c>
      <c r="J3290" s="6">
        <f t="shared" si="528"/>
        <v>46.344062113430518</v>
      </c>
      <c r="K3290" s="2">
        <f t="shared" si="530"/>
        <v>2.4145917410613992E-9</v>
      </c>
      <c r="L3290" s="8">
        <f t="shared" si="531"/>
        <v>1.4636992390355026E-5</v>
      </c>
    </row>
    <row r="3291" spans="1:12">
      <c r="A3291">
        <v>3288</v>
      </c>
      <c r="B3291">
        <v>11692.2403222495</v>
      </c>
      <c r="C3291">
        <f t="shared" si="524"/>
        <v>3.0404378230465185E-3</v>
      </c>
      <c r="D3291">
        <f t="shared" si="532"/>
        <v>46.343383904327681</v>
      </c>
      <c r="E3291">
        <f t="shared" si="529"/>
        <v>-3.8999840203403953E-5</v>
      </c>
      <c r="F3291">
        <f t="shared" si="533"/>
        <v>6903.2186004801706</v>
      </c>
      <c r="G3291">
        <f t="shared" si="525"/>
        <v>5268.8124003201137</v>
      </c>
      <c r="H3291">
        <f t="shared" si="526"/>
        <v>46.34406200160057</v>
      </c>
      <c r="I3291">
        <f t="shared" si="527"/>
        <v>46.34406200160057</v>
      </c>
      <c r="J3291" s="6">
        <f t="shared" si="528"/>
        <v>46.34406200160057</v>
      </c>
      <c r="K3291" s="2">
        <f t="shared" si="530"/>
        <v>2.4130372450915646E-9</v>
      </c>
      <c r="L3291" s="8">
        <f t="shared" si="531"/>
        <v>1.4632018980075181E-5</v>
      </c>
    </row>
    <row r="3292" spans="1:12">
      <c r="A3292">
        <v>3289</v>
      </c>
      <c r="B3292">
        <v>11692.2403222495</v>
      </c>
      <c r="C3292">
        <f t="shared" si="524"/>
        <v>3.0395136778115501E-3</v>
      </c>
      <c r="D3292">
        <f t="shared" si="532"/>
        <v>46.343384022904267</v>
      </c>
      <c r="E3292">
        <f t="shared" si="529"/>
        <v>-3.8986589500645641E-5</v>
      </c>
      <c r="F3292">
        <f t="shared" si="533"/>
        <v>6903.2185669527889</v>
      </c>
      <c r="G3292">
        <f t="shared" si="525"/>
        <v>5268.8123779685257</v>
      </c>
      <c r="H3292">
        <f t="shared" si="526"/>
        <v>46.344061889842635</v>
      </c>
      <c r="I3292">
        <f t="shared" si="527"/>
        <v>46.344061889842635</v>
      </c>
      <c r="J3292" s="6">
        <f t="shared" si="528"/>
        <v>46.344061889842635</v>
      </c>
      <c r="K3292" s="2">
        <f t="shared" si="530"/>
        <v>2.4114833623866569E-9</v>
      </c>
      <c r="L3292" s="8">
        <f t="shared" si="531"/>
        <v>1.4627048772113351E-5</v>
      </c>
    </row>
    <row r="3293" spans="1:12">
      <c r="A3293">
        <v>3290</v>
      </c>
      <c r="B3293">
        <v>11692.2403222495</v>
      </c>
      <c r="C3293">
        <f t="shared" si="524"/>
        <v>3.038590094196293E-3</v>
      </c>
      <c r="D3293">
        <f t="shared" si="532"/>
        <v>46.343384141404542</v>
      </c>
      <c r="E3293">
        <f t="shared" si="529"/>
        <v>-3.8973347329049271E-5</v>
      </c>
      <c r="F3293">
        <f t="shared" si="533"/>
        <v>6903.2185334469859</v>
      </c>
      <c r="G3293">
        <f t="shared" si="525"/>
        <v>5268.812355631324</v>
      </c>
      <c r="H3293">
        <f t="shared" si="526"/>
        <v>46.344061778156622</v>
      </c>
      <c r="I3293">
        <f t="shared" si="527"/>
        <v>46.344061778156615</v>
      </c>
      <c r="J3293" s="6">
        <f t="shared" si="528"/>
        <v>46.344061778156615</v>
      </c>
      <c r="K3293" s="2">
        <f t="shared" si="530"/>
        <v>2.4099316261371495E-9</v>
      </c>
      <c r="L3293" s="8">
        <f t="shared" si="531"/>
        <v>1.4622081762636424E-5</v>
      </c>
    </row>
    <row r="3294" spans="1:12">
      <c r="A3294">
        <v>3291</v>
      </c>
      <c r="B3294">
        <v>11692.2403222495</v>
      </c>
      <c r="C3294">
        <f t="shared" si="524"/>
        <v>3.0376670716889429E-3</v>
      </c>
      <c r="D3294">
        <f t="shared" si="532"/>
        <v>46.343384259828568</v>
      </c>
      <c r="E3294">
        <f t="shared" si="529"/>
        <v>-3.8960113679214262E-5</v>
      </c>
      <c r="F3294">
        <f t="shared" si="533"/>
        <v>6903.2184999627416</v>
      </c>
      <c r="G3294">
        <f t="shared" si="525"/>
        <v>5268.8123333084941</v>
      </c>
      <c r="H3294">
        <f t="shared" si="526"/>
        <v>46.344061666542473</v>
      </c>
      <c r="I3294">
        <f t="shared" si="527"/>
        <v>46.344061666542473</v>
      </c>
      <c r="J3294" s="6">
        <f t="shared" si="528"/>
        <v>46.344061666542473</v>
      </c>
      <c r="K3294" s="2">
        <f t="shared" si="530"/>
        <v>2.4083806564716532E-9</v>
      </c>
      <c r="L3294" s="8">
        <f t="shared" si="531"/>
        <v>1.4617117949497836E-5</v>
      </c>
    </row>
    <row r="3295" spans="1:12">
      <c r="A3295">
        <v>3292</v>
      </c>
      <c r="B3295">
        <v>11692.2403222495</v>
      </c>
      <c r="C3295">
        <f t="shared" si="524"/>
        <v>3.0367446097783178E-3</v>
      </c>
      <c r="D3295">
        <f t="shared" si="532"/>
        <v>46.343384378176424</v>
      </c>
      <c r="E3295">
        <f t="shared" si="529"/>
        <v>-3.894688854460051E-5</v>
      </c>
      <c r="F3295">
        <f t="shared" si="533"/>
        <v>6903.2184665000304</v>
      </c>
      <c r="G3295">
        <f t="shared" si="525"/>
        <v>5268.8123110000197</v>
      </c>
      <c r="H3295">
        <f t="shared" si="526"/>
        <v>46.344061555000096</v>
      </c>
      <c r="I3295">
        <f t="shared" si="527"/>
        <v>46.34406155500011</v>
      </c>
      <c r="J3295" s="6">
        <f t="shared" si="528"/>
        <v>46.344061555000103</v>
      </c>
      <c r="K3295" s="2">
        <f t="shared" si="530"/>
        <v>2.4068319865806496E-9</v>
      </c>
      <c r="L3295" s="8">
        <f t="shared" si="531"/>
        <v>1.461215732871116E-5</v>
      </c>
    </row>
    <row r="3296" spans="1:12">
      <c r="A3296">
        <v>3293</v>
      </c>
      <c r="B3296">
        <v>11692.2403222495</v>
      </c>
      <c r="C3296">
        <f t="shared" si="524"/>
        <v>3.0358227079538553E-3</v>
      </c>
      <c r="D3296">
        <f t="shared" si="532"/>
        <v>46.343384496448181</v>
      </c>
      <c r="E3296">
        <f t="shared" si="529"/>
        <v>-3.893367191499016E-5</v>
      </c>
      <c r="F3296">
        <f t="shared" si="533"/>
        <v>6903.2184330588389</v>
      </c>
      <c r="G3296">
        <f t="shared" si="525"/>
        <v>5268.8122887058917</v>
      </c>
      <c r="H3296">
        <f t="shared" si="526"/>
        <v>46.344061443529455</v>
      </c>
      <c r="I3296">
        <f t="shared" si="527"/>
        <v>46.344061443529476</v>
      </c>
      <c r="J3296" s="6">
        <f t="shared" si="528"/>
        <v>46.344061443529469</v>
      </c>
      <c r="K3296" s="2">
        <f t="shared" si="530"/>
        <v>2.4052840832736969E-9</v>
      </c>
      <c r="L3296" s="8">
        <f t="shared" si="531"/>
        <v>1.4607199897976504E-5</v>
      </c>
    </row>
    <row r="3297" spans="1:12">
      <c r="A3297">
        <v>3294</v>
      </c>
      <c r="B3297">
        <v>11692.2403222495</v>
      </c>
      <c r="C3297">
        <f t="shared" si="524"/>
        <v>3.0349013657056147E-3</v>
      </c>
      <c r="D3297">
        <f t="shared" si="532"/>
        <v>46.343384614643909</v>
      </c>
      <c r="E3297">
        <f t="shared" si="529"/>
        <v>-3.8920463784252037E-5</v>
      </c>
      <c r="F3297">
        <f t="shared" si="533"/>
        <v>6903.2183996391441</v>
      </c>
      <c r="G3297">
        <f t="shared" si="525"/>
        <v>5268.8122664260964</v>
      </c>
      <c r="H3297">
        <f t="shared" si="526"/>
        <v>46.34406133213048</v>
      </c>
      <c r="I3297">
        <f t="shared" si="527"/>
        <v>46.34406133213048</v>
      </c>
      <c r="J3297" s="6">
        <f t="shared" si="528"/>
        <v>46.34406133213048</v>
      </c>
      <c r="K3297" s="2">
        <f t="shared" si="530"/>
        <v>2.4037381731031901E-9</v>
      </c>
      <c r="L3297" s="8">
        <f t="shared" si="531"/>
        <v>1.4602245653767407E-5</v>
      </c>
    </row>
    <row r="3298" spans="1:12">
      <c r="A3298">
        <v>3295</v>
      </c>
      <c r="B3298">
        <v>11692.2403222495</v>
      </c>
      <c r="C3298">
        <f t="shared" si="524"/>
        <v>3.0339805825242718E-3</v>
      </c>
      <c r="D3298">
        <f t="shared" si="532"/>
        <v>46.343384732763681</v>
      </c>
      <c r="E3298">
        <f t="shared" si="529"/>
        <v>-3.8907264142986135E-5</v>
      </c>
      <c r="F3298">
        <f t="shared" si="533"/>
        <v>6903.2183662409234</v>
      </c>
      <c r="G3298">
        <f t="shared" si="525"/>
        <v>5268.8122441606156</v>
      </c>
      <c r="H3298">
        <f t="shared" si="526"/>
        <v>46.344061220803077</v>
      </c>
      <c r="I3298">
        <f t="shared" si="527"/>
        <v>46.344061220803077</v>
      </c>
      <c r="J3298" s="6">
        <f t="shared" si="528"/>
        <v>46.344061220803077</v>
      </c>
      <c r="K3298" s="2">
        <f t="shared" si="530"/>
        <v>2.4021934894739156E-9</v>
      </c>
      <c r="L3298" s="8">
        <f t="shared" si="531"/>
        <v>1.4597294593324017E-5</v>
      </c>
    </row>
    <row r="3299" spans="1:12">
      <c r="A3299">
        <v>3296</v>
      </c>
      <c r="B3299">
        <v>11692.2403222495</v>
      </c>
      <c r="C3299">
        <f t="shared" si="524"/>
        <v>3.0330603579011221E-3</v>
      </c>
      <c r="D3299">
        <f t="shared" si="532"/>
        <v>46.343384850807567</v>
      </c>
      <c r="E3299">
        <f t="shared" si="529"/>
        <v>-3.8894072983834841E-5</v>
      </c>
      <c r="F3299">
        <f t="shared" si="533"/>
        <v>6903.2183328641622</v>
      </c>
      <c r="G3299">
        <f t="shared" si="525"/>
        <v>5268.8122219094412</v>
      </c>
      <c r="H3299">
        <f t="shared" si="526"/>
        <v>46.344061109547212</v>
      </c>
      <c r="I3299">
        <f t="shared" si="527"/>
        <v>46.344061109547205</v>
      </c>
      <c r="J3299" s="6">
        <f t="shared" si="528"/>
        <v>46.344061109547212</v>
      </c>
      <c r="K3299" s="2">
        <f t="shared" si="530"/>
        <v>2.4006498790668446E-9</v>
      </c>
      <c r="L3299" s="8">
        <f t="shared" si="531"/>
        <v>1.4592346714039799E-5</v>
      </c>
    </row>
    <row r="3300" spans="1:12">
      <c r="A3300">
        <v>3297</v>
      </c>
      <c r="B3300">
        <v>11692.2403222495</v>
      </c>
      <c r="C3300">
        <f t="shared" si="524"/>
        <v>3.0321406913280777E-3</v>
      </c>
      <c r="D3300">
        <f t="shared" si="532"/>
        <v>46.343384968775638</v>
      </c>
      <c r="E3300">
        <f t="shared" si="529"/>
        <v>-3.8880890299849773E-5</v>
      </c>
      <c r="F3300">
        <f t="shared" si="533"/>
        <v>6903.218299508836</v>
      </c>
      <c r="G3300">
        <f t="shared" si="525"/>
        <v>5268.8121996725567</v>
      </c>
      <c r="H3300">
        <f t="shared" si="526"/>
        <v>46.344060998362778</v>
      </c>
      <c r="I3300">
        <f t="shared" si="527"/>
        <v>46.344060998362792</v>
      </c>
      <c r="J3300" s="6">
        <f t="shared" si="528"/>
        <v>46.344060998362785</v>
      </c>
      <c r="K3300" s="2">
        <f t="shared" si="530"/>
        <v>2.3991084151153347E-9</v>
      </c>
      <c r="L3300" s="8">
        <f t="shared" si="531"/>
        <v>1.4587402012234972E-5</v>
      </c>
    </row>
    <row r="3301" spans="1:12">
      <c r="A3301">
        <v>3298</v>
      </c>
      <c r="B3301">
        <v>11692.2403222495</v>
      </c>
      <c r="C3301">
        <f t="shared" si="524"/>
        <v>3.031221582297666E-3</v>
      </c>
      <c r="D3301">
        <f t="shared" si="532"/>
        <v>46.343385086667965</v>
      </c>
      <c r="E3301">
        <f t="shared" si="529"/>
        <v>-3.8867716081221851E-5</v>
      </c>
      <c r="F3301">
        <f t="shared" si="533"/>
        <v>6903.2182661749275</v>
      </c>
      <c r="G3301">
        <f t="shared" si="525"/>
        <v>5268.8121774499514</v>
      </c>
      <c r="H3301">
        <f t="shared" si="526"/>
        <v>46.344060887249761</v>
      </c>
      <c r="I3301">
        <f t="shared" si="527"/>
        <v>46.344060887249761</v>
      </c>
      <c r="J3301" s="6">
        <f t="shared" si="528"/>
        <v>46.344060887249761</v>
      </c>
      <c r="K3301" s="2">
        <f t="shared" si="530"/>
        <v>2.3975677177479729E-9</v>
      </c>
      <c r="L3301" s="8">
        <f t="shared" si="531"/>
        <v>1.4582460485609644E-5</v>
      </c>
    </row>
    <row r="3302" spans="1:12">
      <c r="A3302">
        <v>3299</v>
      </c>
      <c r="B3302">
        <v>11692.2403222495</v>
      </c>
      <c r="C3302">
        <f t="shared" si="524"/>
        <v>3.0303030303030303E-3</v>
      </c>
      <c r="D3302">
        <f t="shared" si="532"/>
        <v>46.343385204484626</v>
      </c>
      <c r="E3302">
        <f t="shared" si="529"/>
        <v>-3.8854550321410706E-5</v>
      </c>
      <c r="F3302">
        <f t="shared" si="533"/>
        <v>6903.2182328624122</v>
      </c>
      <c r="G3302">
        <f t="shared" si="525"/>
        <v>5268.8121552416087</v>
      </c>
      <c r="H3302">
        <f t="shared" si="526"/>
        <v>46.344060776208039</v>
      </c>
      <c r="I3302">
        <f t="shared" si="527"/>
        <v>46.344060776208039</v>
      </c>
      <c r="J3302" s="6">
        <f t="shared" si="528"/>
        <v>46.344060776208039</v>
      </c>
      <c r="K3302" s="2">
        <f t="shared" si="530"/>
        <v>2.3960291668362177E-9</v>
      </c>
      <c r="L3302" s="8">
        <f t="shared" si="531"/>
        <v>1.4577522130330712E-5</v>
      </c>
    </row>
    <row r="3303" spans="1:12">
      <c r="A3303">
        <v>3300</v>
      </c>
      <c r="B3303">
        <v>11692.2403222495</v>
      </c>
      <c r="C3303">
        <f t="shared" si="524"/>
        <v>3.029385034837928E-3</v>
      </c>
      <c r="D3303">
        <f t="shared" si="532"/>
        <v>46.343385322225686</v>
      </c>
      <c r="E3303">
        <f t="shared" si="529"/>
        <v>-3.884139301101764E-5</v>
      </c>
      <c r="F3303">
        <f t="shared" si="533"/>
        <v>6903.2181995712726</v>
      </c>
      <c r="G3303">
        <f t="shared" si="525"/>
        <v>5268.8121330475151</v>
      </c>
      <c r="H3303">
        <f t="shared" si="526"/>
        <v>46.344060665237578</v>
      </c>
      <c r="I3303">
        <f t="shared" si="527"/>
        <v>46.344060665237578</v>
      </c>
      <c r="J3303" s="6">
        <f t="shared" si="528"/>
        <v>46.344060665237578</v>
      </c>
      <c r="K3303" s="2">
        <f t="shared" si="530"/>
        <v>2.3944915358276988E-9</v>
      </c>
      <c r="L3303" s="8">
        <f t="shared" si="531"/>
        <v>1.457258694409829E-5</v>
      </c>
    </row>
    <row r="3304" spans="1:12">
      <c r="A3304">
        <v>3301</v>
      </c>
      <c r="B3304">
        <v>11692.2403222495</v>
      </c>
      <c r="C3304">
        <f t="shared" si="524"/>
        <v>3.0284675953967293E-3</v>
      </c>
      <c r="D3304">
        <f t="shared" si="532"/>
        <v>46.343385439891222</v>
      </c>
      <c r="E3304">
        <f t="shared" si="529"/>
        <v>-3.8828244143092429E-5</v>
      </c>
      <c r="F3304">
        <f t="shared" si="533"/>
        <v>6903.2181663014862</v>
      </c>
      <c r="G3304">
        <f t="shared" si="525"/>
        <v>5268.8121108676578</v>
      </c>
      <c r="H3304">
        <f t="shared" si="526"/>
        <v>46.344060554338284</v>
      </c>
      <c r="I3304">
        <f t="shared" si="527"/>
        <v>46.344060554338292</v>
      </c>
      <c r="J3304" s="6">
        <f t="shared" si="528"/>
        <v>46.344060554338284</v>
      </c>
      <c r="K3304" s="2">
        <f t="shared" si="530"/>
        <v>2.3929558979557831E-9</v>
      </c>
      <c r="L3304" s="8">
        <f t="shared" si="531"/>
        <v>1.4567654923232589E-5</v>
      </c>
    </row>
    <row r="3305" spans="1:12">
      <c r="A3305">
        <v>3302</v>
      </c>
      <c r="B3305">
        <v>11692.2403222495</v>
      </c>
      <c r="C3305">
        <f t="shared" si="524"/>
        <v>3.0275507114744171E-3</v>
      </c>
      <c r="D3305">
        <f t="shared" si="532"/>
        <v>46.343385557481298</v>
      </c>
      <c r="E3305">
        <f t="shared" si="529"/>
        <v>-3.8815103708644605E-5</v>
      </c>
      <c r="F3305">
        <f t="shared" si="533"/>
        <v>6903.2181330530402</v>
      </c>
      <c r="G3305">
        <f t="shared" si="525"/>
        <v>5268.8120887020277</v>
      </c>
      <c r="H3305">
        <f t="shared" si="526"/>
        <v>46.344060443510138</v>
      </c>
      <c r="I3305">
        <f t="shared" si="527"/>
        <v>46.344060443510131</v>
      </c>
      <c r="J3305" s="6">
        <f t="shared" si="528"/>
        <v>46.344060443510131</v>
      </c>
      <c r="K3305" s="2">
        <f t="shared" si="530"/>
        <v>2.3914208733490425E-9</v>
      </c>
      <c r="L3305" s="8">
        <f t="shared" si="531"/>
        <v>1.4562726065740368E-5</v>
      </c>
    </row>
    <row r="3306" spans="1:12">
      <c r="A3306">
        <v>3303</v>
      </c>
      <c r="B3306">
        <v>11692.2403222495</v>
      </c>
      <c r="C3306">
        <f t="shared" si="524"/>
        <v>3.0266343825665859E-3</v>
      </c>
      <c r="D3306">
        <f t="shared" si="532"/>
        <v>46.343385674995993</v>
      </c>
      <c r="E3306">
        <f t="shared" si="529"/>
        <v>-3.8801971701541045E-5</v>
      </c>
      <c r="F3306">
        <f t="shared" si="533"/>
        <v>6903.2180998259037</v>
      </c>
      <c r="G3306">
        <f t="shared" si="525"/>
        <v>5268.8120665506021</v>
      </c>
      <c r="H3306">
        <f t="shared" si="526"/>
        <v>46.34406033275301</v>
      </c>
      <c r="I3306">
        <f t="shared" si="527"/>
        <v>46.344060332753017</v>
      </c>
      <c r="J3306" s="6">
        <f t="shared" si="528"/>
        <v>46.344060332753017</v>
      </c>
      <c r="K3306" s="2">
        <f t="shared" si="530"/>
        <v>2.3898879951979978E-9</v>
      </c>
      <c r="L3306" s="8">
        <f t="shared" si="531"/>
        <v>1.4557800367788522E-5</v>
      </c>
    </row>
    <row r="3307" spans="1:12">
      <c r="A3307">
        <v>3304</v>
      </c>
      <c r="B3307">
        <v>11692.2403222495</v>
      </c>
      <c r="C3307">
        <f t="shared" si="524"/>
        <v>3.0257186081694403E-3</v>
      </c>
      <c r="D3307">
        <f t="shared" si="532"/>
        <v>46.343385792435377</v>
      </c>
      <c r="E3307">
        <f t="shared" si="529"/>
        <v>-3.8788848111973888E-5</v>
      </c>
      <c r="F3307">
        <f t="shared" si="533"/>
        <v>6903.2180666200638</v>
      </c>
      <c r="G3307">
        <f t="shared" si="525"/>
        <v>5268.8120444133765</v>
      </c>
      <c r="H3307">
        <f t="shared" si="526"/>
        <v>46.344060222066886</v>
      </c>
      <c r="I3307">
        <f t="shared" si="527"/>
        <v>46.344060222066872</v>
      </c>
      <c r="J3307" s="6">
        <f t="shared" si="528"/>
        <v>46.344060222066879</v>
      </c>
      <c r="K3307" s="2">
        <f t="shared" si="530"/>
        <v>2.3883564969074218E-9</v>
      </c>
      <c r="L3307" s="8">
        <f t="shared" si="531"/>
        <v>1.4552877826463875E-5</v>
      </c>
    </row>
    <row r="3308" spans="1:12">
      <c r="A3308">
        <v>3305</v>
      </c>
      <c r="B3308">
        <v>11692.2403222495</v>
      </c>
      <c r="C3308">
        <f t="shared" si="524"/>
        <v>3.0248033877797943E-3</v>
      </c>
      <c r="D3308">
        <f t="shared" si="532"/>
        <v>46.343385909799515</v>
      </c>
      <c r="E3308">
        <f t="shared" si="529"/>
        <v>-3.8775732932588597E-5</v>
      </c>
      <c r="F3308">
        <f t="shared" si="533"/>
        <v>6903.2180334354989</v>
      </c>
      <c r="G3308">
        <f t="shared" si="525"/>
        <v>5268.8120222903326</v>
      </c>
      <c r="H3308">
        <f t="shared" si="526"/>
        <v>46.344060111451668</v>
      </c>
      <c r="I3308">
        <f t="shared" si="527"/>
        <v>46.344060111451661</v>
      </c>
      <c r="J3308" s="6">
        <f t="shared" si="528"/>
        <v>46.344060111451668</v>
      </c>
      <c r="K3308" s="2">
        <f t="shared" si="530"/>
        <v>2.3868260718392305E-9</v>
      </c>
      <c r="L3308" s="8">
        <f t="shared" si="531"/>
        <v>1.4547958439313218E-5</v>
      </c>
    </row>
    <row r="3309" spans="1:12">
      <c r="A3309">
        <v>3306</v>
      </c>
      <c r="B3309">
        <v>11692.2403222495</v>
      </c>
      <c r="C3309">
        <f t="shared" si="524"/>
        <v>3.0238887208950713E-3</v>
      </c>
      <c r="D3309">
        <f t="shared" si="532"/>
        <v>46.343386027088485</v>
      </c>
      <c r="E3309">
        <f t="shared" si="529"/>
        <v>-3.8762626156022417E-5</v>
      </c>
      <c r="F3309">
        <f t="shared" si="533"/>
        <v>6903.2180002721871</v>
      </c>
      <c r="G3309">
        <f t="shared" si="525"/>
        <v>5268.8120001814577</v>
      </c>
      <c r="H3309">
        <f t="shared" si="526"/>
        <v>46.344060000907291</v>
      </c>
      <c r="I3309">
        <f t="shared" si="527"/>
        <v>46.344060000907291</v>
      </c>
      <c r="J3309" s="6">
        <f t="shared" si="528"/>
        <v>46.344060000907291</v>
      </c>
      <c r="K3309" s="2">
        <f t="shared" si="530"/>
        <v>2.3852976399077531E-9</v>
      </c>
      <c r="L3309" s="8">
        <f t="shared" si="531"/>
        <v>1.4543042202656769E-5</v>
      </c>
    </row>
    <row r="3310" spans="1:12">
      <c r="A3310">
        <v>3307</v>
      </c>
      <c r="B3310">
        <v>11692.2403222495</v>
      </c>
      <c r="C3310">
        <f t="shared" si="524"/>
        <v>3.0229746070133011E-3</v>
      </c>
      <c r="D3310">
        <f t="shared" si="532"/>
        <v>46.34338614430235</v>
      </c>
      <c r="E3310">
        <f t="shared" si="529"/>
        <v>-3.874952777328914E-5</v>
      </c>
      <c r="F3310">
        <f t="shared" si="533"/>
        <v>6903.2179671301119</v>
      </c>
      <c r="G3310">
        <f t="shared" si="525"/>
        <v>5268.811978086741</v>
      </c>
      <c r="H3310">
        <f t="shared" si="526"/>
        <v>46.344059890433712</v>
      </c>
      <c r="I3310">
        <f t="shared" si="527"/>
        <v>46.344059890433712</v>
      </c>
      <c r="J3310" s="6">
        <f t="shared" si="528"/>
        <v>46.344059890433712</v>
      </c>
      <c r="K3310" s="2">
        <f t="shared" si="530"/>
        <v>2.383769974560597E-9</v>
      </c>
      <c r="L3310" s="8">
        <f t="shared" si="531"/>
        <v>1.4538129114347962E-5</v>
      </c>
    </row>
    <row r="3311" spans="1:12">
      <c r="A3311">
        <v>3308</v>
      </c>
      <c r="B3311">
        <v>11692.2403222495</v>
      </c>
      <c r="C3311">
        <f t="shared" si="524"/>
        <v>3.0220610456331218E-3</v>
      </c>
      <c r="D3311">
        <f t="shared" si="532"/>
        <v>46.343386261441189</v>
      </c>
      <c r="E3311">
        <f t="shared" si="529"/>
        <v>-3.8736437777843507E-5</v>
      </c>
      <c r="F3311">
        <f t="shared" si="533"/>
        <v>6903.2179340092498</v>
      </c>
      <c r="G3311">
        <f t="shared" si="525"/>
        <v>5268.8119560061659</v>
      </c>
      <c r="H3311">
        <f t="shared" si="526"/>
        <v>46.344059780030832</v>
      </c>
      <c r="I3311">
        <f t="shared" si="527"/>
        <v>46.34405978003084</v>
      </c>
      <c r="J3311" s="6">
        <f t="shared" si="528"/>
        <v>46.344059780030832</v>
      </c>
      <c r="K3311" s="2">
        <f t="shared" si="530"/>
        <v>2.3822444556692511E-9</v>
      </c>
      <c r="L3311" s="8">
        <f t="shared" si="531"/>
        <v>1.4533219170553693E-5</v>
      </c>
    </row>
    <row r="3312" spans="1:12">
      <c r="A3312">
        <v>3309</v>
      </c>
      <c r="B3312">
        <v>11692.2403222495</v>
      </c>
      <c r="C3312">
        <f t="shared" si="524"/>
        <v>3.0211480362537764E-3</v>
      </c>
      <c r="D3312">
        <f t="shared" si="532"/>
        <v>46.343386378505066</v>
      </c>
      <c r="E3312">
        <f t="shared" si="529"/>
        <v>-3.8723356160290661E-5</v>
      </c>
      <c r="F3312">
        <f t="shared" si="533"/>
        <v>6903.2179009095835</v>
      </c>
      <c r="G3312">
        <f t="shared" si="525"/>
        <v>5268.8119339397226</v>
      </c>
      <c r="H3312">
        <f t="shared" si="526"/>
        <v>46.344059669698616</v>
      </c>
      <c r="I3312">
        <f t="shared" si="527"/>
        <v>46.344059669698609</v>
      </c>
      <c r="J3312" s="6">
        <f t="shared" si="528"/>
        <v>46.344059669698609</v>
      </c>
      <c r="K3312" s="2">
        <f t="shared" si="530"/>
        <v>2.3807198566813181E-9</v>
      </c>
      <c r="L3312" s="8">
        <f t="shared" si="531"/>
        <v>1.4528312368974073E-5</v>
      </c>
    </row>
    <row r="3313" spans="1:12">
      <c r="A3313">
        <v>3310</v>
      </c>
      <c r="B3313">
        <v>11692.2403222495</v>
      </c>
      <c r="C3313">
        <f t="shared" si="524"/>
        <v>3.0202355783751134E-3</v>
      </c>
      <c r="D3313">
        <f t="shared" si="532"/>
        <v>46.343386495494059</v>
      </c>
      <c r="E3313">
        <f t="shared" si="529"/>
        <v>-3.871028291367966E-5</v>
      </c>
      <c r="F3313">
        <f t="shared" si="533"/>
        <v>6903.2178678310911</v>
      </c>
      <c r="G3313">
        <f t="shared" si="525"/>
        <v>5268.8119118873938</v>
      </c>
      <c r="H3313">
        <f t="shared" si="526"/>
        <v>46.344059559436971</v>
      </c>
      <c r="I3313">
        <f t="shared" si="527"/>
        <v>46.344059559436971</v>
      </c>
      <c r="J3313" s="6">
        <f t="shared" si="528"/>
        <v>46.344059559436971</v>
      </c>
      <c r="K3313" s="2">
        <f t="shared" si="530"/>
        <v>2.3791967908730277E-9</v>
      </c>
      <c r="L3313" s="8">
        <f t="shared" si="531"/>
        <v>1.4523408706389285E-5</v>
      </c>
    </row>
    <row r="3314" spans="1:12">
      <c r="A3314">
        <v>3311</v>
      </c>
      <c r="B3314">
        <v>11692.2403222495</v>
      </c>
      <c r="C3314">
        <f t="shared" si="524"/>
        <v>3.0193236714975845E-3</v>
      </c>
      <c r="D3314">
        <f t="shared" si="532"/>
        <v>46.343386612408231</v>
      </c>
      <c r="E3314">
        <f t="shared" si="529"/>
        <v>-3.8697218030242615E-5</v>
      </c>
      <c r="F3314">
        <f t="shared" si="533"/>
        <v>6903.2178347737517</v>
      </c>
      <c r="G3314">
        <f t="shared" si="525"/>
        <v>5268.8118898491675</v>
      </c>
      <c r="H3314">
        <f t="shared" si="526"/>
        <v>46.34405944924584</v>
      </c>
      <c r="I3314">
        <f t="shared" si="527"/>
        <v>46.344059449245847</v>
      </c>
      <c r="J3314" s="6">
        <f t="shared" si="528"/>
        <v>46.344059449245847</v>
      </c>
      <c r="K3314" s="2">
        <f t="shared" si="530"/>
        <v>2.3776752582444009E-9</v>
      </c>
      <c r="L3314" s="8">
        <f t="shared" si="531"/>
        <v>1.4518508179886158E-5</v>
      </c>
    </row>
    <row r="3315" spans="1:12">
      <c r="A3315">
        <v>3312</v>
      </c>
      <c r="B3315">
        <v>11692.2403222495</v>
      </c>
      <c r="C3315">
        <f t="shared" si="524"/>
        <v>3.0184123151222458E-3</v>
      </c>
      <c r="D3315">
        <f t="shared" si="532"/>
        <v>46.343386729247655</v>
      </c>
      <c r="E3315">
        <f t="shared" si="529"/>
        <v>-3.8684161501809252E-5</v>
      </c>
      <c r="F3315">
        <f t="shared" si="533"/>
        <v>6903.2178017375509</v>
      </c>
      <c r="G3315">
        <f t="shared" si="525"/>
        <v>5268.8118678250339</v>
      </c>
      <c r="H3315">
        <f t="shared" si="526"/>
        <v>46.344059339125167</v>
      </c>
      <c r="I3315">
        <f t="shared" si="527"/>
        <v>46.344059339125174</v>
      </c>
      <c r="J3315" s="6">
        <f t="shared" si="528"/>
        <v>46.344059339125167</v>
      </c>
      <c r="K3315" s="2">
        <f t="shared" si="530"/>
        <v>2.3761552587954598E-9</v>
      </c>
      <c r="L3315" s="8">
        <f t="shared" si="531"/>
        <v>1.4513610786398194E-5</v>
      </c>
    </row>
    <row r="3316" spans="1:12">
      <c r="A3316">
        <v>3313</v>
      </c>
      <c r="B3316">
        <v>11692.2403222495</v>
      </c>
      <c r="C3316">
        <f t="shared" si="524"/>
        <v>3.0175015087507543E-3</v>
      </c>
      <c r="D3316">
        <f t="shared" si="532"/>
        <v>46.343386846012407</v>
      </c>
      <c r="E3316">
        <f t="shared" si="529"/>
        <v>-3.8671113319794286E-5</v>
      </c>
      <c r="F3316">
        <f t="shared" si="533"/>
        <v>6903.2177687224575</v>
      </c>
      <c r="G3316">
        <f t="shared" si="525"/>
        <v>5268.811845814972</v>
      </c>
      <c r="H3316">
        <f t="shared" si="526"/>
        <v>46.344059229074865</v>
      </c>
      <c r="I3316">
        <f t="shared" si="527"/>
        <v>46.344059229074858</v>
      </c>
      <c r="J3316" s="6">
        <f t="shared" si="528"/>
        <v>46.344059229074858</v>
      </c>
      <c r="K3316" s="2">
        <f t="shared" si="530"/>
        <v>2.3746367925262257E-9</v>
      </c>
      <c r="L3316" s="8">
        <f t="shared" si="531"/>
        <v>1.4508716522705574E-5</v>
      </c>
    </row>
    <row r="3317" spans="1:12">
      <c r="A3317">
        <v>3314</v>
      </c>
      <c r="B3317">
        <v>11692.2403222495</v>
      </c>
      <c r="C3317">
        <f t="shared" si="524"/>
        <v>3.0165912518853697E-3</v>
      </c>
      <c r="D3317">
        <f t="shared" si="532"/>
        <v>46.343386962702553</v>
      </c>
      <c r="E3317">
        <f t="shared" si="529"/>
        <v>-3.8658073476431707E-5</v>
      </c>
      <c r="F3317">
        <f t="shared" si="533"/>
        <v>6903.2177357284636</v>
      </c>
      <c r="G3317">
        <f t="shared" si="525"/>
        <v>5268.8118238189763</v>
      </c>
      <c r="H3317">
        <f t="shared" si="526"/>
        <v>46.344059119094879</v>
      </c>
      <c r="I3317">
        <f t="shared" si="527"/>
        <v>46.344059119094872</v>
      </c>
      <c r="J3317" s="6">
        <f t="shared" si="528"/>
        <v>46.344059119094879</v>
      </c>
      <c r="K3317" s="2">
        <f t="shared" si="530"/>
        <v>2.3731192461605009E-9</v>
      </c>
      <c r="L3317" s="8">
        <f t="shared" si="531"/>
        <v>1.4503825386508415E-5</v>
      </c>
    </row>
    <row r="3318" spans="1:12">
      <c r="A3318">
        <v>3315</v>
      </c>
      <c r="B3318">
        <v>11692.2403222495</v>
      </c>
      <c r="C3318">
        <f t="shared" si="524"/>
        <v>3.0156815440289505E-3</v>
      </c>
      <c r="D3318">
        <f t="shared" si="532"/>
        <v>46.343387079318163</v>
      </c>
      <c r="E3318">
        <f t="shared" si="529"/>
        <v>-3.8645041965181574E-5</v>
      </c>
      <c r="F3318">
        <f t="shared" si="533"/>
        <v>6903.2177027555426</v>
      </c>
      <c r="G3318">
        <f t="shared" si="525"/>
        <v>5268.8118018370287</v>
      </c>
      <c r="H3318">
        <f t="shared" si="526"/>
        <v>46.344059009185145</v>
      </c>
      <c r="I3318">
        <f t="shared" si="527"/>
        <v>46.344059009185138</v>
      </c>
      <c r="J3318" s="6">
        <f t="shared" si="528"/>
        <v>46.344059009185145</v>
      </c>
      <c r="K3318" s="2">
        <f t="shared" si="530"/>
        <v>2.3716035396126317E-9</v>
      </c>
      <c r="L3318" s="8">
        <f t="shared" si="531"/>
        <v>1.4498937374433578E-5</v>
      </c>
    </row>
    <row r="3319" spans="1:12">
      <c r="A3319">
        <v>3316</v>
      </c>
      <c r="B3319">
        <v>11692.2403222495</v>
      </c>
      <c r="C3319">
        <f t="shared" si="524"/>
        <v>3.0147723846849564E-3</v>
      </c>
      <c r="D3319">
        <f t="shared" si="532"/>
        <v>46.3433871958593</v>
      </c>
      <c r="E3319">
        <f t="shared" si="529"/>
        <v>-3.8632018777462419E-5</v>
      </c>
      <c r="F3319">
        <f t="shared" si="533"/>
        <v>6903.2176698036819</v>
      </c>
      <c r="G3319">
        <f t="shared" si="525"/>
        <v>5268.811779869121</v>
      </c>
      <c r="H3319">
        <f t="shared" si="526"/>
        <v>46.344058899345612</v>
      </c>
      <c r="I3319">
        <f t="shared" si="527"/>
        <v>46.344058899345612</v>
      </c>
      <c r="J3319" s="6">
        <f t="shared" si="528"/>
        <v>46.344058899345612</v>
      </c>
      <c r="K3319" s="2">
        <f t="shared" si="530"/>
        <v>2.37008875296831E-9</v>
      </c>
      <c r="L3319" s="8">
        <f t="shared" si="531"/>
        <v>1.4494052484181174E-5</v>
      </c>
    </row>
    <row r="3320" spans="1:12">
      <c r="A3320">
        <v>3317</v>
      </c>
      <c r="B3320">
        <v>11692.2403222495</v>
      </c>
      <c r="C3320">
        <f t="shared" si="524"/>
        <v>3.0138637733574444E-3</v>
      </c>
      <c r="D3320">
        <f t="shared" si="532"/>
        <v>46.343387312326044</v>
      </c>
      <c r="E3320">
        <f t="shared" si="529"/>
        <v>-3.8619003906324162E-5</v>
      </c>
      <c r="F3320">
        <f t="shared" si="533"/>
        <v>6903.2176368728506</v>
      </c>
      <c r="G3320">
        <f t="shared" si="525"/>
        <v>5268.811757915234</v>
      </c>
      <c r="H3320">
        <f t="shared" si="526"/>
        <v>46.344058789576167</v>
      </c>
      <c r="I3320">
        <f t="shared" si="527"/>
        <v>46.344058789576167</v>
      </c>
      <c r="J3320" s="6">
        <f t="shared" si="528"/>
        <v>46.344058789576167</v>
      </c>
      <c r="K3320" s="2">
        <f t="shared" si="530"/>
        <v>2.3685764194181097E-9</v>
      </c>
      <c r="L3320" s="8">
        <f t="shared" si="531"/>
        <v>1.4489170711611461E-5</v>
      </c>
    </row>
    <row r="3321" spans="1:12">
      <c r="A3321">
        <v>3318</v>
      </c>
      <c r="B3321">
        <v>11692.2403222495</v>
      </c>
      <c r="C3321">
        <f t="shared" si="524"/>
        <v>3.0129557095510697E-3</v>
      </c>
      <c r="D3321">
        <f t="shared" si="532"/>
        <v>46.343387428718458</v>
      </c>
      <c r="E3321">
        <f t="shared" si="529"/>
        <v>-3.860599734154932E-5</v>
      </c>
      <c r="F3321">
        <f t="shared" si="533"/>
        <v>6903.2176039630376</v>
      </c>
      <c r="G3321">
        <f t="shared" si="525"/>
        <v>5268.8117359753578</v>
      </c>
      <c r="H3321">
        <f t="shared" si="526"/>
        <v>46.344058679876795</v>
      </c>
      <c r="I3321">
        <f t="shared" si="527"/>
        <v>46.344058679876795</v>
      </c>
      <c r="J3321" s="6">
        <f t="shared" si="528"/>
        <v>46.344058679876795</v>
      </c>
      <c r="K3321" s="2">
        <f t="shared" si="530"/>
        <v>2.3670643924952737E-9</v>
      </c>
      <c r="L3321" s="8">
        <f t="shared" si="531"/>
        <v>1.4484292055037835E-5</v>
      </c>
    </row>
    <row r="3322" spans="1:12">
      <c r="A3322">
        <v>3319</v>
      </c>
      <c r="B3322">
        <v>11692.2403222495</v>
      </c>
      <c r="C3322">
        <f t="shared" si="524"/>
        <v>3.0120481927710845E-3</v>
      </c>
      <c r="D3322">
        <f t="shared" si="532"/>
        <v>46.34338754503662</v>
      </c>
      <c r="E3322">
        <f t="shared" si="529"/>
        <v>-3.8592999077825101E-5</v>
      </c>
      <c r="F3322">
        <f t="shared" si="533"/>
        <v>6903.2175710742222</v>
      </c>
      <c r="G3322">
        <f t="shared" si="525"/>
        <v>5268.8117140494815</v>
      </c>
      <c r="H3322">
        <f t="shared" si="526"/>
        <v>46.344058570247398</v>
      </c>
      <c r="I3322">
        <f t="shared" si="527"/>
        <v>46.344058570247412</v>
      </c>
      <c r="J3322" s="6">
        <f t="shared" si="528"/>
        <v>46.344058570247405</v>
      </c>
      <c r="K3322" s="2">
        <f t="shared" si="530"/>
        <v>2.3655543587094344E-9</v>
      </c>
      <c r="L3322" s="8">
        <f t="shared" si="531"/>
        <v>1.4479416510780516E-5</v>
      </c>
    </row>
    <row r="3323" spans="1:12">
      <c r="A3323">
        <v>3320</v>
      </c>
      <c r="B3323">
        <v>11692.2403222495</v>
      </c>
      <c r="C3323">
        <f t="shared" si="524"/>
        <v>3.0111412225233363E-3</v>
      </c>
      <c r="D3323">
        <f t="shared" si="532"/>
        <v>46.343387661280595</v>
      </c>
      <c r="E3323">
        <f t="shared" si="529"/>
        <v>-3.8580009106159057E-5</v>
      </c>
      <c r="F3323">
        <f t="shared" si="533"/>
        <v>6903.2175382063806</v>
      </c>
      <c r="G3323">
        <f t="shared" si="525"/>
        <v>5268.8116921375877</v>
      </c>
      <c r="H3323">
        <f t="shared" si="526"/>
        <v>46.34405846068794</v>
      </c>
      <c r="I3323">
        <f t="shared" si="527"/>
        <v>46.344058460687933</v>
      </c>
      <c r="J3323" s="6">
        <f t="shared" si="528"/>
        <v>46.344058460687933</v>
      </c>
      <c r="K3323" s="2">
        <f t="shared" si="530"/>
        <v>2.3640457047843893E-9</v>
      </c>
      <c r="L3323" s="8">
        <f t="shared" si="531"/>
        <v>1.4474544076079653E-5</v>
      </c>
    </row>
    <row r="3324" spans="1:12">
      <c r="A3324">
        <v>3321</v>
      </c>
      <c r="B3324">
        <v>11692.2403222495</v>
      </c>
      <c r="C3324">
        <f t="shared" si="524"/>
        <v>3.0102347983142685E-3</v>
      </c>
      <c r="D3324">
        <f t="shared" si="532"/>
        <v>46.343387777450452</v>
      </c>
      <c r="E3324">
        <f t="shared" si="529"/>
        <v>-3.8567027418785733E-5</v>
      </c>
      <c r="F3324">
        <f t="shared" si="533"/>
        <v>6903.2175053594947</v>
      </c>
      <c r="G3324">
        <f t="shared" si="525"/>
        <v>5268.8116702396637</v>
      </c>
      <c r="H3324">
        <f t="shared" si="526"/>
        <v>46.344058351198321</v>
      </c>
      <c r="I3324">
        <f t="shared" si="527"/>
        <v>46.344058351198314</v>
      </c>
      <c r="J3324" s="6">
        <f t="shared" si="528"/>
        <v>46.344058351198314</v>
      </c>
      <c r="K3324" s="2">
        <f t="shared" si="530"/>
        <v>2.362538430720159E-9</v>
      </c>
      <c r="L3324" s="8">
        <f t="shared" si="531"/>
        <v>1.4469674748022072E-5</v>
      </c>
    </row>
    <row r="3325" spans="1:12">
      <c r="A3325">
        <v>3322</v>
      </c>
      <c r="B3325">
        <v>11692.2403222495</v>
      </c>
      <c r="C3325">
        <f t="shared" si="524"/>
        <v>3.0093289196509178E-3</v>
      </c>
      <c r="D3325">
        <f t="shared" si="532"/>
        <v>46.343387893546257</v>
      </c>
      <c r="E3325">
        <f t="shared" si="529"/>
        <v>-3.8554054008347433E-5</v>
      </c>
      <c r="F3325">
        <f t="shared" si="533"/>
        <v>6903.2174725335508</v>
      </c>
      <c r="G3325">
        <f t="shared" si="525"/>
        <v>5268.8116483557005</v>
      </c>
      <c r="H3325">
        <f t="shared" si="526"/>
        <v>46.344058241778505</v>
      </c>
      <c r="I3325">
        <f t="shared" si="527"/>
        <v>46.344058241778505</v>
      </c>
      <c r="J3325" s="6">
        <f t="shared" si="528"/>
        <v>46.344058241778505</v>
      </c>
      <c r="K3325" s="2">
        <f t="shared" si="530"/>
        <v>2.3610320765595894E-9</v>
      </c>
      <c r="L3325" s="8">
        <f t="shared" si="531"/>
        <v>1.4464808524307888E-5</v>
      </c>
    </row>
    <row r="3326" spans="1:12">
      <c r="A3326">
        <v>3323</v>
      </c>
      <c r="B3326">
        <v>11692.2403222495</v>
      </c>
      <c r="C3326">
        <f t="shared" si="524"/>
        <v>3.0084235860409147E-3</v>
      </c>
      <c r="D3326">
        <f t="shared" si="532"/>
        <v>46.343388009568088</v>
      </c>
      <c r="E3326">
        <f t="shared" si="529"/>
        <v>-3.8541088867896924E-5</v>
      </c>
      <c r="F3326">
        <f t="shared" si="533"/>
        <v>6903.217439728518</v>
      </c>
      <c r="G3326">
        <f t="shared" si="525"/>
        <v>5268.811626485679</v>
      </c>
      <c r="H3326">
        <f t="shared" si="526"/>
        <v>46.344058132428394</v>
      </c>
      <c r="I3326">
        <f t="shared" si="527"/>
        <v>46.344058132428387</v>
      </c>
      <c r="J3326" s="6">
        <f t="shared" si="528"/>
        <v>46.344058132428387</v>
      </c>
      <c r="K3326" s="2">
        <f t="shared" si="530"/>
        <v>2.359528328812336E-9</v>
      </c>
      <c r="L3326" s="8">
        <f t="shared" si="531"/>
        <v>1.4459945400644034E-5</v>
      </c>
    </row>
    <row r="3327" spans="1:12">
      <c r="A3327">
        <v>3324</v>
      </c>
      <c r="B3327">
        <v>11692.2403222495</v>
      </c>
      <c r="C3327">
        <f t="shared" si="524"/>
        <v>3.0075187969924814E-3</v>
      </c>
      <c r="D3327">
        <f t="shared" si="532"/>
        <v>46.343388125516007</v>
      </c>
      <c r="E3327">
        <f t="shared" si="529"/>
        <v>-3.8528131986806597E-5</v>
      </c>
      <c r="F3327">
        <f t="shared" si="533"/>
        <v>6903.2174069443872</v>
      </c>
      <c r="G3327">
        <f t="shared" si="525"/>
        <v>5268.8116046295918</v>
      </c>
      <c r="H3327">
        <f t="shared" si="526"/>
        <v>46.344058023147959</v>
      </c>
      <c r="I3327">
        <f t="shared" si="527"/>
        <v>46.344058023147952</v>
      </c>
      <c r="J3327" s="6">
        <f t="shared" si="528"/>
        <v>46.344058023147952</v>
      </c>
      <c r="K3327" s="2">
        <f t="shared" si="530"/>
        <v>2.3580247343734936E-9</v>
      </c>
      <c r="L3327" s="8">
        <f t="shared" si="531"/>
        <v>1.4455085375497233E-5</v>
      </c>
    </row>
    <row r="3328" spans="1:12">
      <c r="A3328">
        <v>3325</v>
      </c>
      <c r="B3328">
        <v>11692.2403222495</v>
      </c>
      <c r="C3328">
        <f t="shared" si="524"/>
        <v>3.0066145520144319E-3</v>
      </c>
      <c r="D3328">
        <f t="shared" si="532"/>
        <v>46.343388241390088</v>
      </c>
      <c r="E3328">
        <f t="shared" si="529"/>
        <v>-3.8515183360581885E-5</v>
      </c>
      <c r="F3328">
        <f t="shared" si="533"/>
        <v>6903.2173741811321</v>
      </c>
      <c r="G3328">
        <f t="shared" si="525"/>
        <v>5268.8115827874217</v>
      </c>
      <c r="H3328">
        <f t="shared" si="526"/>
        <v>46.344057913937107</v>
      </c>
      <c r="I3328">
        <f t="shared" si="527"/>
        <v>46.344057913937107</v>
      </c>
      <c r="J3328" s="6">
        <f t="shared" si="528"/>
        <v>46.344057913937107</v>
      </c>
      <c r="K3328" s="2">
        <f t="shared" si="530"/>
        <v>2.3565231330717775E-9</v>
      </c>
      <c r="L3328" s="8">
        <f t="shared" si="531"/>
        <v>1.4450228445341024E-5</v>
      </c>
    </row>
    <row r="3329" spans="1:12">
      <c r="A3329">
        <v>3326</v>
      </c>
      <c r="B3329">
        <v>11692.2403222495</v>
      </c>
      <c r="C3329">
        <f t="shared" si="524"/>
        <v>3.0057108506161708E-3</v>
      </c>
      <c r="D3329">
        <f t="shared" si="532"/>
        <v>46.343388357190399</v>
      </c>
      <c r="E3329">
        <f t="shared" si="529"/>
        <v>-3.8502242979818894E-5</v>
      </c>
      <c r="F3329">
        <f t="shared" si="533"/>
        <v>6903.2173414387353</v>
      </c>
      <c r="G3329">
        <f t="shared" si="525"/>
        <v>5268.8115609591569</v>
      </c>
      <c r="H3329">
        <f t="shared" si="526"/>
        <v>46.344057804795789</v>
      </c>
      <c r="I3329">
        <f t="shared" si="527"/>
        <v>46.344057804795789</v>
      </c>
      <c r="J3329" s="6">
        <f t="shared" si="528"/>
        <v>46.344057804795789</v>
      </c>
      <c r="K3329" s="2">
        <f t="shared" si="530"/>
        <v>2.3550229116309759E-9</v>
      </c>
      <c r="L3329" s="8">
        <f t="shared" si="531"/>
        <v>1.4445374607262234E-5</v>
      </c>
    </row>
    <row r="3330" spans="1:12">
      <c r="A3330">
        <v>3327</v>
      </c>
      <c r="B3330">
        <v>11692.2403222495</v>
      </c>
      <c r="C3330">
        <f t="shared" si="524"/>
        <v>3.0048076923076925E-3</v>
      </c>
      <c r="D3330">
        <f t="shared" si="532"/>
        <v>46.343388472917006</v>
      </c>
      <c r="E3330">
        <f t="shared" si="529"/>
        <v>-3.8489310837164544E-5</v>
      </c>
      <c r="F3330">
        <f t="shared" si="533"/>
        <v>6903.2173087171805</v>
      </c>
      <c r="G3330">
        <f t="shared" si="525"/>
        <v>5268.8115391447873</v>
      </c>
      <c r="H3330">
        <f t="shared" si="526"/>
        <v>46.344057695723933</v>
      </c>
      <c r="I3330">
        <f t="shared" si="527"/>
        <v>46.344057695723933</v>
      </c>
      <c r="J3330" s="6">
        <f t="shared" si="528"/>
        <v>46.344057695723933</v>
      </c>
      <c r="K3330" s="2">
        <f t="shared" si="530"/>
        <v>2.3535240700511083E-9</v>
      </c>
      <c r="L3330" s="8">
        <f t="shared" si="531"/>
        <v>1.4440523858501017E-5</v>
      </c>
    </row>
    <row r="3331" spans="1:12">
      <c r="A3331">
        <v>3328</v>
      </c>
      <c r="B3331">
        <v>11692.2403222495</v>
      </c>
      <c r="C3331">
        <f t="shared" si="524"/>
        <v>3.0039050765995794E-3</v>
      </c>
      <c r="D3331">
        <f t="shared" si="532"/>
        <v>46.343388588569987</v>
      </c>
      <c r="E3331">
        <f t="shared" si="529"/>
        <v>-3.8476386924442067E-5</v>
      </c>
      <c r="F3331">
        <f t="shared" si="533"/>
        <v>6903.2172760164412</v>
      </c>
      <c r="G3331">
        <f t="shared" si="525"/>
        <v>5268.8115173442939</v>
      </c>
      <c r="H3331">
        <f t="shared" si="526"/>
        <v>46.344057586721462</v>
      </c>
      <c r="I3331">
        <f t="shared" si="527"/>
        <v>46.344057586721469</v>
      </c>
      <c r="J3331" s="6">
        <f t="shared" si="528"/>
        <v>46.344057586721462</v>
      </c>
      <c r="K3331" s="2">
        <f t="shared" si="530"/>
        <v>2.3520269149703152E-9</v>
      </c>
      <c r="L3331" s="8">
        <f t="shared" si="531"/>
        <v>1.4435676195684232E-5</v>
      </c>
    </row>
    <row r="3332" spans="1:12">
      <c r="A3332">
        <v>3329</v>
      </c>
      <c r="B3332">
        <v>11692.2403222495</v>
      </c>
      <c r="C3332">
        <f t="shared" si="524"/>
        <v>3.003003003003003E-3</v>
      </c>
      <c r="D3332">
        <f t="shared" si="532"/>
        <v>46.343388704149397</v>
      </c>
      <c r="E3332">
        <f t="shared" si="529"/>
        <v>-3.8463471233887124E-5</v>
      </c>
      <c r="F3332">
        <f t="shared" si="533"/>
        <v>6903.2172433365031</v>
      </c>
      <c r="G3332">
        <f t="shared" si="525"/>
        <v>5268.8114955576693</v>
      </c>
      <c r="H3332">
        <f t="shared" si="526"/>
        <v>46.344057477788347</v>
      </c>
      <c r="I3332">
        <f t="shared" si="527"/>
        <v>46.34405747778834</v>
      </c>
      <c r="J3332" s="6">
        <f t="shared" si="528"/>
        <v>46.34405747778834</v>
      </c>
      <c r="K3332" s="2">
        <f t="shared" si="530"/>
        <v>2.3505305264742566E-9</v>
      </c>
      <c r="L3332" s="8">
        <f t="shared" si="531"/>
        <v>1.4430831616818639E-5</v>
      </c>
    </row>
    <row r="3333" spans="1:12">
      <c r="A3333">
        <v>3330</v>
      </c>
      <c r="B3333">
        <v>11692.2403222495</v>
      </c>
      <c r="C3333">
        <f t="shared" ref="C3333:C3396" si="534">$C$1/(A3333+1)</f>
        <v>3.0021014710297209E-3</v>
      </c>
      <c r="D3333">
        <f t="shared" si="532"/>
        <v>46.343388819655317</v>
      </c>
      <c r="E3333">
        <f t="shared" si="529"/>
        <v>-3.8450563758957899E-5</v>
      </c>
      <c r="F3333">
        <f t="shared" si="533"/>
        <v>6903.217210677346</v>
      </c>
      <c r="G3333">
        <f t="shared" ref="G3333:G3396" si="535">(10000+10*F3333)/15</f>
        <v>5268.8114737848973</v>
      </c>
      <c r="H3333">
        <f t="shared" ref="H3333:H3396" si="536">$U$3*(1+G3333/$U$4)</f>
        <v>46.344057368924481</v>
      </c>
      <c r="I3333">
        <f t="shared" ref="I3333:I3396" si="537">$U$6*(1+(F3333-G3333)/$U$7)</f>
        <v>46.344057368924489</v>
      </c>
      <c r="J3333" s="6">
        <f t="shared" ref="J3333:J3396" si="538">(H3333+I3333)/2</f>
        <v>46.344057368924481</v>
      </c>
      <c r="K3333" s="2">
        <f t="shared" si="530"/>
        <v>2.3490359777963713E-9</v>
      </c>
      <c r="L3333" s="8">
        <f t="shared" si="531"/>
        <v>1.4425990118377777E-5</v>
      </c>
    </row>
    <row r="3334" spans="1:12">
      <c r="A3334">
        <v>3331</v>
      </c>
      <c r="B3334">
        <v>11692.2403222495</v>
      </c>
      <c r="C3334">
        <f t="shared" si="534"/>
        <v>3.0012004801920769E-3</v>
      </c>
      <c r="D3334">
        <f t="shared" si="532"/>
        <v>46.343388935087809</v>
      </c>
      <c r="E3334">
        <f t="shared" ref="E3334:E3397" si="539">(D3334-J3333)*(1-0.5*($U$6/$U$7 + 2/3*$U$3/$U$4-2/3*$U$6/$U$7)*B3334*0.1*EXP(0.1*(D3334+$U$10))/(EXP(0.1*D3334)+EXP(0.1*$U$10))^2)</f>
        <v>-3.8437664491073851E-5</v>
      </c>
      <c r="F3334">
        <f t="shared" si="533"/>
        <v>6903.2171780389481</v>
      </c>
      <c r="G3334">
        <f t="shared" si="535"/>
        <v>5268.811452025966</v>
      </c>
      <c r="H3334">
        <f t="shared" si="536"/>
        <v>46.34405726012983</v>
      </c>
      <c r="I3334">
        <f t="shared" si="537"/>
        <v>46.344057260129823</v>
      </c>
      <c r="J3334" s="6">
        <f t="shared" si="538"/>
        <v>46.34405726012983</v>
      </c>
      <c r="K3334" s="2">
        <f t="shared" ref="K3334:K3397" si="540">ABS(J3334-J3333)/J3333</f>
        <v>2.3475426556604395E-9</v>
      </c>
      <c r="L3334" s="8">
        <f t="shared" ref="L3334:L3397" si="541">ABS(J3334-D3334)/D3334</f>
        <v>1.4421151697755121E-5</v>
      </c>
    </row>
    <row r="3335" spans="1:12">
      <c r="A3335">
        <v>3332</v>
      </c>
      <c r="B3335">
        <v>11692.2403222495</v>
      </c>
      <c r="C3335">
        <f t="shared" si="534"/>
        <v>3.0003000300030001E-3</v>
      </c>
      <c r="D3335">
        <f t="shared" ref="D3335:D3398" si="542">D3334-C3334*E3334</f>
        <v>46.343389050446945</v>
      </c>
      <c r="E3335">
        <f t="shared" si="539"/>
        <v>-3.8424773422876074E-5</v>
      </c>
      <c r="F3335">
        <f t="shared" ref="F3335:F3398" si="543">B3335*EXP($U$9*D3335)/(EXP($U$9*D3335)+EXP($U$9*$U$10))</f>
        <v>6903.2171454212948</v>
      </c>
      <c r="G3335">
        <f t="shared" si="535"/>
        <v>5268.8114302808635</v>
      </c>
      <c r="H3335">
        <f t="shared" si="536"/>
        <v>46.344057151404314</v>
      </c>
      <c r="I3335">
        <f t="shared" si="537"/>
        <v>46.344057151404314</v>
      </c>
      <c r="J3335" s="6">
        <f t="shared" si="538"/>
        <v>46.344057151404314</v>
      </c>
      <c r="K3335" s="2">
        <f t="shared" si="540"/>
        <v>2.3460508667046015E-9</v>
      </c>
      <c r="L3335" s="8">
        <f t="shared" si="541"/>
        <v>1.4416316351884175E-5</v>
      </c>
    </row>
    <row r="3336" spans="1:12">
      <c r="A3336">
        <v>3333</v>
      </c>
      <c r="B3336">
        <v>11692.2403222495</v>
      </c>
      <c r="C3336">
        <f t="shared" si="534"/>
        <v>2.999400119976005E-3</v>
      </c>
      <c r="D3336">
        <f t="shared" si="542"/>
        <v>46.343389165732795</v>
      </c>
      <c r="E3336">
        <f t="shared" si="539"/>
        <v>-3.8411890546191717E-5</v>
      </c>
      <c r="F3336">
        <f t="shared" si="543"/>
        <v>6903.2171128243608</v>
      </c>
      <c r="G3336">
        <f t="shared" si="535"/>
        <v>5268.8114085495745</v>
      </c>
      <c r="H3336">
        <f t="shared" si="536"/>
        <v>46.34405704274787</v>
      </c>
      <c r="I3336">
        <f t="shared" si="537"/>
        <v>46.344057042747863</v>
      </c>
      <c r="J3336" s="6">
        <f t="shared" si="538"/>
        <v>46.344057042747863</v>
      </c>
      <c r="K3336" s="2">
        <f t="shared" si="540"/>
        <v>2.3445606109288792E-9</v>
      </c>
      <c r="L3336" s="8">
        <f t="shared" si="541"/>
        <v>1.4411484077698448E-5</v>
      </c>
    </row>
    <row r="3337" spans="1:12">
      <c r="A3337">
        <v>3334</v>
      </c>
      <c r="B3337">
        <v>11692.2403222495</v>
      </c>
      <c r="C3337">
        <f t="shared" si="534"/>
        <v>2.9985007496251873E-3</v>
      </c>
      <c r="D3337">
        <f t="shared" si="542"/>
        <v>46.343389280945424</v>
      </c>
      <c r="E3337">
        <f t="shared" si="539"/>
        <v>-3.8399015853252477E-5</v>
      </c>
      <c r="F3337">
        <f t="shared" si="543"/>
        <v>6903.2170802481305</v>
      </c>
      <c r="G3337">
        <f t="shared" si="535"/>
        <v>5268.8113868320861</v>
      </c>
      <c r="H3337">
        <f t="shared" si="536"/>
        <v>46.344056934160427</v>
      </c>
      <c r="I3337">
        <f t="shared" si="537"/>
        <v>46.344056934160442</v>
      </c>
      <c r="J3337" s="6">
        <f t="shared" si="538"/>
        <v>46.344056934160434</v>
      </c>
      <c r="K3337" s="2">
        <f t="shared" si="540"/>
        <v>2.3430712750570447E-9</v>
      </c>
      <c r="L3337" s="8">
        <f t="shared" si="541"/>
        <v>1.4406654872898053E-5</v>
      </c>
    </row>
    <row r="3338" spans="1:12">
      <c r="A3338">
        <v>3335</v>
      </c>
      <c r="B3338">
        <v>11692.2403222495</v>
      </c>
      <c r="C3338">
        <f t="shared" si="534"/>
        <v>2.9976019184652278E-3</v>
      </c>
      <c r="D3338">
        <f t="shared" si="542"/>
        <v>46.343389396084902</v>
      </c>
      <c r="E3338">
        <f t="shared" si="539"/>
        <v>-3.8386149337521964E-5</v>
      </c>
      <c r="F3338">
        <f t="shared" si="543"/>
        <v>6903.2170476925849</v>
      </c>
      <c r="G3338">
        <f t="shared" si="535"/>
        <v>5268.8113651283902</v>
      </c>
      <c r="H3338">
        <f t="shared" si="536"/>
        <v>46.344056825641943</v>
      </c>
      <c r="I3338">
        <f t="shared" si="537"/>
        <v>46.34405682564195</v>
      </c>
      <c r="J3338" s="6">
        <f t="shared" si="538"/>
        <v>46.344056825641943</v>
      </c>
      <c r="K3338" s="2">
        <f t="shared" si="540"/>
        <v>2.3415837790034885E-9</v>
      </c>
      <c r="L3338" s="8">
        <f t="shared" si="541"/>
        <v>1.4401828734109855E-5</v>
      </c>
    </row>
    <row r="3339" spans="1:12">
      <c r="A3339">
        <v>3336</v>
      </c>
      <c r="B3339">
        <v>11692.2403222495</v>
      </c>
      <c r="C3339">
        <f t="shared" si="534"/>
        <v>2.9967036260113876E-3</v>
      </c>
      <c r="D3339">
        <f t="shared" si="542"/>
        <v>46.343389511151294</v>
      </c>
      <c r="E3339">
        <f t="shared" si="539"/>
        <v>-3.8373290990415202E-5</v>
      </c>
      <c r="F3339">
        <f t="shared" si="543"/>
        <v>6903.2170151577029</v>
      </c>
      <c r="G3339">
        <f t="shared" si="535"/>
        <v>5268.8113434384686</v>
      </c>
      <c r="H3339">
        <f t="shared" si="536"/>
        <v>46.344056717192345</v>
      </c>
      <c r="I3339">
        <f t="shared" si="537"/>
        <v>46.344056717192345</v>
      </c>
      <c r="J3339" s="6">
        <f t="shared" si="538"/>
        <v>46.344056717192345</v>
      </c>
      <c r="K3339" s="2">
        <f t="shared" si="540"/>
        <v>2.3400972028538572E-9</v>
      </c>
      <c r="L3339" s="8">
        <f t="shared" si="541"/>
        <v>1.4397005659033969E-5</v>
      </c>
    </row>
    <row r="3340" spans="1:12">
      <c r="A3340">
        <v>3337</v>
      </c>
      <c r="B3340">
        <v>11692.2403222495</v>
      </c>
      <c r="C3340">
        <f t="shared" si="534"/>
        <v>2.9958058717795086E-3</v>
      </c>
      <c r="D3340">
        <f t="shared" si="542"/>
        <v>46.343389626144678</v>
      </c>
      <c r="E3340">
        <f t="shared" si="539"/>
        <v>-3.8360440804984032E-5</v>
      </c>
      <c r="F3340">
        <f t="shared" si="543"/>
        <v>6903.2169826434629</v>
      </c>
      <c r="G3340">
        <f t="shared" si="535"/>
        <v>5268.8113217623086</v>
      </c>
      <c r="H3340">
        <f t="shared" si="536"/>
        <v>46.344056608811542</v>
      </c>
      <c r="I3340">
        <f t="shared" si="537"/>
        <v>46.344056608811542</v>
      </c>
      <c r="J3340" s="6">
        <f t="shared" si="538"/>
        <v>46.344056608811542</v>
      </c>
      <c r="K3340" s="2">
        <f t="shared" si="540"/>
        <v>2.3386127731606714E-9</v>
      </c>
      <c r="L3340" s="8">
        <f t="shared" si="541"/>
        <v>1.4392185643837295E-5</v>
      </c>
    </row>
    <row r="3341" spans="1:12">
      <c r="A3341">
        <v>3338</v>
      </c>
      <c r="B3341">
        <v>11692.2403222495</v>
      </c>
      <c r="C3341">
        <f t="shared" si="534"/>
        <v>2.9949086552860139E-3</v>
      </c>
      <c r="D3341">
        <f t="shared" si="542"/>
        <v>46.34338974106511</v>
      </c>
      <c r="E3341">
        <f t="shared" si="539"/>
        <v>-3.8347598772236597E-5</v>
      </c>
      <c r="F3341">
        <f t="shared" si="543"/>
        <v>6903.2169501498483</v>
      </c>
      <c r="G3341">
        <f t="shared" si="535"/>
        <v>5268.8113000998992</v>
      </c>
      <c r="H3341">
        <f t="shared" si="536"/>
        <v>46.344056500499491</v>
      </c>
      <c r="I3341">
        <f t="shared" si="537"/>
        <v>46.344056500499491</v>
      </c>
      <c r="J3341" s="6">
        <f t="shared" si="538"/>
        <v>46.344056500499491</v>
      </c>
      <c r="K3341" s="2">
        <f t="shared" si="540"/>
        <v>2.3371292633714494E-9</v>
      </c>
      <c r="L3341" s="8">
        <f t="shared" si="541"/>
        <v>1.438736868637327E-5</v>
      </c>
    </row>
    <row r="3342" spans="1:12">
      <c r="A3342">
        <v>3339</v>
      </c>
      <c r="B3342">
        <v>11692.2403222495</v>
      </c>
      <c r="C3342">
        <f t="shared" si="534"/>
        <v>2.9940119760479044E-3</v>
      </c>
      <c r="D3342">
        <f t="shared" si="542"/>
        <v>46.343389855912669</v>
      </c>
      <c r="E3342">
        <f t="shared" si="539"/>
        <v>-3.8334764885224754E-5</v>
      </c>
      <c r="F3342">
        <f t="shared" si="543"/>
        <v>6903.2169176768421</v>
      </c>
      <c r="G3342">
        <f t="shared" si="535"/>
        <v>5268.8112784512286</v>
      </c>
      <c r="H3342">
        <f t="shared" si="536"/>
        <v>46.344056392256135</v>
      </c>
      <c r="I3342">
        <f t="shared" si="537"/>
        <v>46.344056392256128</v>
      </c>
      <c r="J3342" s="6">
        <f t="shared" si="538"/>
        <v>46.344056392256135</v>
      </c>
      <c r="K3342" s="2">
        <f t="shared" si="540"/>
        <v>2.3356469801243348E-9</v>
      </c>
      <c r="L3342" s="8">
        <f t="shared" si="541"/>
        <v>1.4382554783728721E-5</v>
      </c>
    </row>
    <row r="3343" spans="1:12">
      <c r="A3343">
        <v>3340</v>
      </c>
      <c r="B3343">
        <v>11692.2403222495</v>
      </c>
      <c r="C3343">
        <f t="shared" si="534"/>
        <v>2.9931158335827599E-3</v>
      </c>
      <c r="D3343">
        <f t="shared" si="542"/>
        <v>46.343389970687412</v>
      </c>
      <c r="E3343">
        <f t="shared" si="539"/>
        <v>-3.8321939137410262E-5</v>
      </c>
      <c r="F3343">
        <f t="shared" si="543"/>
        <v>6903.2168852244249</v>
      </c>
      <c r="G3343">
        <f t="shared" si="535"/>
        <v>5268.8112568162824</v>
      </c>
      <c r="H3343">
        <f t="shared" si="536"/>
        <v>46.344056284081404</v>
      </c>
      <c r="I3343">
        <f t="shared" si="537"/>
        <v>46.344056284081418</v>
      </c>
      <c r="J3343" s="6">
        <f t="shared" si="538"/>
        <v>46.344056284081411</v>
      </c>
      <c r="K3343" s="2">
        <f t="shared" si="540"/>
        <v>2.3341660767384098E-9</v>
      </c>
      <c r="L3343" s="8">
        <f t="shared" si="541"/>
        <v>1.4377743933297123E-5</v>
      </c>
    </row>
    <row r="3344" spans="1:12">
      <c r="A3344">
        <v>3341</v>
      </c>
      <c r="B3344">
        <v>11692.2403222495</v>
      </c>
      <c r="C3344">
        <f t="shared" si="534"/>
        <v>2.9922202274087371E-3</v>
      </c>
      <c r="D3344">
        <f t="shared" si="542"/>
        <v>46.343390085389416</v>
      </c>
      <c r="E3344">
        <f t="shared" si="539"/>
        <v>-3.8309121520616542E-5</v>
      </c>
      <c r="F3344">
        <f t="shared" si="543"/>
        <v>6903.2168527925705</v>
      </c>
      <c r="G3344">
        <f t="shared" si="535"/>
        <v>5268.8112351950467</v>
      </c>
      <c r="H3344">
        <f t="shared" si="536"/>
        <v>46.344056175975233</v>
      </c>
      <c r="I3344">
        <f t="shared" si="537"/>
        <v>46.34405617597524</v>
      </c>
      <c r="J3344" s="6">
        <f t="shared" si="538"/>
        <v>46.34405617597524</v>
      </c>
      <c r="K3344" s="2">
        <f t="shared" si="540"/>
        <v>2.3326868598518224E-9</v>
      </c>
      <c r="L3344" s="8">
        <f t="shared" si="541"/>
        <v>1.4372936131705339E-5</v>
      </c>
    </row>
    <row r="3345" spans="1:12">
      <c r="A3345">
        <v>3342</v>
      </c>
      <c r="B3345">
        <v>11692.2403222495</v>
      </c>
      <c r="C3345">
        <f t="shared" si="534"/>
        <v>2.9913251570445709E-3</v>
      </c>
      <c r="D3345">
        <f t="shared" si="542"/>
        <v>46.343390200018746</v>
      </c>
      <c r="E3345">
        <f t="shared" si="539"/>
        <v>-3.8296312026670859E-5</v>
      </c>
      <c r="F3345">
        <f t="shared" si="543"/>
        <v>6903.2168203812662</v>
      </c>
      <c r="G3345">
        <f t="shared" si="535"/>
        <v>5268.8112135875108</v>
      </c>
      <c r="H3345">
        <f t="shared" si="536"/>
        <v>46.344056067937558</v>
      </c>
      <c r="I3345">
        <f t="shared" si="537"/>
        <v>46.344056067937558</v>
      </c>
      <c r="J3345" s="6">
        <f t="shared" si="538"/>
        <v>46.344056067937558</v>
      </c>
      <c r="K3345" s="2">
        <f t="shared" si="540"/>
        <v>2.3312090228264654E-9</v>
      </c>
      <c r="L3345" s="8">
        <f t="shared" si="541"/>
        <v>1.4368131376193521E-5</v>
      </c>
    </row>
    <row r="3346" spans="1:12">
      <c r="A3346">
        <v>3343</v>
      </c>
      <c r="B3346">
        <v>11692.2403222495</v>
      </c>
      <c r="C3346">
        <f t="shared" si="534"/>
        <v>2.9904306220095694E-3</v>
      </c>
      <c r="D3346">
        <f t="shared" si="542"/>
        <v>46.343390314575466</v>
      </c>
      <c r="E3346">
        <f t="shared" si="539"/>
        <v>-3.8283510648215078E-5</v>
      </c>
      <c r="F3346">
        <f t="shared" si="543"/>
        <v>6903.2167879904946</v>
      </c>
      <c r="G3346">
        <f t="shared" si="535"/>
        <v>5268.8111919936628</v>
      </c>
      <c r="H3346">
        <f t="shared" si="536"/>
        <v>46.344055959968316</v>
      </c>
      <c r="I3346">
        <f t="shared" si="537"/>
        <v>46.344055959968316</v>
      </c>
      <c r="J3346" s="6">
        <f t="shared" si="538"/>
        <v>46.344055959968316</v>
      </c>
      <c r="K3346" s="2">
        <f t="shared" si="540"/>
        <v>2.3297322590242281E-9</v>
      </c>
      <c r="L3346" s="8">
        <f t="shared" si="541"/>
        <v>1.4363329664308462E-5</v>
      </c>
    </row>
    <row r="3347" spans="1:12">
      <c r="A3347">
        <v>3344</v>
      </c>
      <c r="B3347">
        <v>11692.2403222495</v>
      </c>
      <c r="C3347">
        <f t="shared" si="534"/>
        <v>2.9895366218236174E-3</v>
      </c>
      <c r="D3347">
        <f t="shared" si="542"/>
        <v>46.343390429059646</v>
      </c>
      <c r="E3347">
        <f t="shared" si="539"/>
        <v>-3.8270717378301569E-5</v>
      </c>
      <c r="F3347">
        <f t="shared" si="543"/>
        <v>6903.2167556202303</v>
      </c>
      <c r="G3347">
        <f t="shared" si="535"/>
        <v>5268.8111704134872</v>
      </c>
      <c r="H3347">
        <f t="shared" si="536"/>
        <v>46.344055852067434</v>
      </c>
      <c r="I3347">
        <f t="shared" si="537"/>
        <v>46.344055852067434</v>
      </c>
      <c r="J3347" s="6">
        <f t="shared" si="538"/>
        <v>46.344055852067434</v>
      </c>
      <c r="K3347" s="2">
        <f t="shared" si="540"/>
        <v>2.3282571817213892E-9</v>
      </c>
      <c r="L3347" s="8">
        <f t="shared" si="541"/>
        <v>1.4358530992830352E-5</v>
      </c>
    </row>
    <row r="3348" spans="1:12">
      <c r="A3348">
        <v>3345</v>
      </c>
      <c r="B3348">
        <v>11692.2403222495</v>
      </c>
      <c r="C3348">
        <f t="shared" si="534"/>
        <v>2.9886431560071729E-3</v>
      </c>
      <c r="D3348">
        <f t="shared" si="542"/>
        <v>46.343390543471358</v>
      </c>
      <c r="E3348">
        <f t="shared" si="539"/>
        <v>-3.825793220834533E-5</v>
      </c>
      <c r="F3348">
        <f t="shared" si="543"/>
        <v>6903.216723270456</v>
      </c>
      <c r="G3348">
        <f t="shared" si="535"/>
        <v>5268.8111488469704</v>
      </c>
      <c r="H3348">
        <f t="shared" si="536"/>
        <v>46.344055744234858</v>
      </c>
      <c r="I3348">
        <f t="shared" si="537"/>
        <v>46.344055744234851</v>
      </c>
      <c r="J3348" s="6">
        <f t="shared" si="538"/>
        <v>46.344055744234851</v>
      </c>
      <c r="K3348" s="2">
        <f t="shared" si="540"/>
        <v>2.3267834842798386E-9</v>
      </c>
      <c r="L3348" s="8">
        <f t="shared" si="541"/>
        <v>1.4353735358846017E-5</v>
      </c>
    </row>
    <row r="3349" spans="1:12">
      <c r="A3349">
        <v>3346</v>
      </c>
      <c r="B3349">
        <v>11692.2403222495</v>
      </c>
      <c r="C3349">
        <f t="shared" si="534"/>
        <v>2.987750224081267E-3</v>
      </c>
      <c r="D3349">
        <f t="shared" si="542"/>
        <v>46.343390657810666</v>
      </c>
      <c r="E3349">
        <f t="shared" si="539"/>
        <v>-3.8245155130993104E-5</v>
      </c>
      <c r="F3349">
        <f t="shared" si="543"/>
        <v>6903.216690941158</v>
      </c>
      <c r="G3349">
        <f t="shared" si="535"/>
        <v>5268.8111272941051</v>
      </c>
      <c r="H3349">
        <f t="shared" si="536"/>
        <v>46.344055636470529</v>
      </c>
      <c r="I3349">
        <f t="shared" si="537"/>
        <v>46.344055636470529</v>
      </c>
      <c r="J3349" s="6">
        <f t="shared" si="538"/>
        <v>46.344055636470529</v>
      </c>
      <c r="K3349" s="2">
        <f t="shared" si="540"/>
        <v>2.3253105534233311E-9</v>
      </c>
      <c r="L3349" s="8">
        <f t="shared" si="541"/>
        <v>1.4348942760208893E-5</v>
      </c>
    </row>
    <row r="3350" spans="1:12">
      <c r="A3350">
        <v>3347</v>
      </c>
      <c r="B3350">
        <v>11692.2403222495</v>
      </c>
      <c r="C3350">
        <f t="shared" si="534"/>
        <v>2.9868578255675031E-3</v>
      </c>
      <c r="D3350">
        <f t="shared" si="542"/>
        <v>46.343390772077633</v>
      </c>
      <c r="E3350">
        <f t="shared" si="539"/>
        <v>-3.8232386140518983E-5</v>
      </c>
      <c r="F3350">
        <f t="shared" si="543"/>
        <v>6903.2166586323101</v>
      </c>
      <c r="G3350">
        <f t="shared" si="535"/>
        <v>5268.8111057548731</v>
      </c>
      <c r="H3350">
        <f t="shared" si="536"/>
        <v>46.344055528774362</v>
      </c>
      <c r="I3350">
        <f t="shared" si="537"/>
        <v>46.344055528774369</v>
      </c>
      <c r="J3350" s="6">
        <f t="shared" si="538"/>
        <v>46.344055528774362</v>
      </c>
      <c r="K3350" s="2">
        <f t="shared" si="540"/>
        <v>2.3238399223425467E-9</v>
      </c>
      <c r="L3350" s="8">
        <f t="shared" si="541"/>
        <v>1.4344153193239209E-5</v>
      </c>
    </row>
    <row r="3351" spans="1:12">
      <c r="A3351">
        <v>3348</v>
      </c>
      <c r="B3351">
        <v>11692.2403222495</v>
      </c>
      <c r="C3351">
        <f t="shared" si="534"/>
        <v>2.9859659599880562E-3</v>
      </c>
      <c r="D3351">
        <f t="shared" si="542"/>
        <v>46.343390886272338</v>
      </c>
      <c r="E3351">
        <f t="shared" si="539"/>
        <v>-3.8219625226298273E-5</v>
      </c>
      <c r="F3351">
        <f t="shared" si="543"/>
        <v>6903.2166263438949</v>
      </c>
      <c r="G3351">
        <f t="shared" si="535"/>
        <v>5268.8110842292635</v>
      </c>
      <c r="H3351">
        <f t="shared" si="536"/>
        <v>46.344055421146315</v>
      </c>
      <c r="I3351">
        <f t="shared" si="537"/>
        <v>46.344055421146308</v>
      </c>
      <c r="J3351" s="6">
        <f t="shared" si="538"/>
        <v>46.344055421146308</v>
      </c>
      <c r="K3351" s="2">
        <f t="shared" si="540"/>
        <v>2.3223702111659099E-9</v>
      </c>
      <c r="L3351" s="8">
        <f t="shared" si="541"/>
        <v>1.4339366655330432E-5</v>
      </c>
    </row>
    <row r="3352" spans="1:12">
      <c r="A3352">
        <v>3349</v>
      </c>
      <c r="B3352">
        <v>11692.2403222495</v>
      </c>
      <c r="C3352">
        <f t="shared" si="534"/>
        <v>2.9850746268656717E-3</v>
      </c>
      <c r="D3352">
        <f t="shared" si="542"/>
        <v>46.343391000394838</v>
      </c>
      <c r="E3352">
        <f t="shared" si="539"/>
        <v>-3.8206872382610751E-5</v>
      </c>
      <c r="F3352">
        <f t="shared" si="543"/>
        <v>6903.216594075896</v>
      </c>
      <c r="G3352">
        <f t="shared" si="535"/>
        <v>5268.8110627172637</v>
      </c>
      <c r="H3352">
        <f t="shared" si="536"/>
        <v>46.344055313586317</v>
      </c>
      <c r="I3352">
        <f t="shared" si="537"/>
        <v>46.344055313586324</v>
      </c>
      <c r="J3352" s="6">
        <f t="shared" si="538"/>
        <v>46.344055313586324</v>
      </c>
      <c r="K3352" s="2">
        <f t="shared" si="540"/>
        <v>2.3209014198934358E-9</v>
      </c>
      <c r="L3352" s="8">
        <f t="shared" si="541"/>
        <v>1.4334583144336002E-5</v>
      </c>
    </row>
    <row r="3353" spans="1:12">
      <c r="A3353">
        <v>3350</v>
      </c>
      <c r="B3353">
        <v>11692.2403222495</v>
      </c>
      <c r="C3353">
        <f t="shared" si="534"/>
        <v>2.9841838257236644E-3</v>
      </c>
      <c r="D3353">
        <f t="shared" si="542"/>
        <v>46.343391114445204</v>
      </c>
      <c r="E3353">
        <f t="shared" si="539"/>
        <v>-3.8194127602911277E-5</v>
      </c>
      <c r="F3353">
        <f t="shared" si="543"/>
        <v>6903.2165618282925</v>
      </c>
      <c r="G3353">
        <f t="shared" si="535"/>
        <v>5268.8110412188607</v>
      </c>
      <c r="H3353">
        <f t="shared" si="536"/>
        <v>46.344055206094303</v>
      </c>
      <c r="I3353">
        <f t="shared" si="537"/>
        <v>46.344055206094325</v>
      </c>
      <c r="J3353" s="6">
        <f t="shared" si="538"/>
        <v>46.344055206094311</v>
      </c>
      <c r="K3353" s="2">
        <f t="shared" si="540"/>
        <v>2.3194347750776818E-9</v>
      </c>
      <c r="L3353" s="8">
        <f t="shared" si="541"/>
        <v>1.4329802656576142E-5</v>
      </c>
    </row>
    <row r="3354" spans="1:12">
      <c r="A3354">
        <v>3351</v>
      </c>
      <c r="B3354">
        <v>11692.2403222495</v>
      </c>
      <c r="C3354">
        <f t="shared" si="534"/>
        <v>2.9832935560859188E-3</v>
      </c>
      <c r="D3354">
        <f t="shared" si="542"/>
        <v>46.343391228423499</v>
      </c>
      <c r="E3354">
        <f t="shared" si="539"/>
        <v>-3.8181390877804847E-5</v>
      </c>
      <c r="F3354">
        <f t="shared" si="543"/>
        <v>6903.2165296010671</v>
      </c>
      <c r="G3354">
        <f t="shared" si="535"/>
        <v>5268.8110197340447</v>
      </c>
      <c r="H3354">
        <f t="shared" si="536"/>
        <v>46.344055098670225</v>
      </c>
      <c r="I3354">
        <f t="shared" si="537"/>
        <v>46.344055098670225</v>
      </c>
      <c r="J3354" s="6">
        <f t="shared" si="538"/>
        <v>46.344055098670225</v>
      </c>
      <c r="K3354" s="2">
        <f t="shared" si="540"/>
        <v>2.317969050166129E-9</v>
      </c>
      <c r="L3354" s="8">
        <f t="shared" si="541"/>
        <v>1.432502518975097E-5</v>
      </c>
    </row>
    <row r="3355" spans="1:12">
      <c r="A3355">
        <v>3352</v>
      </c>
      <c r="B3355">
        <v>11692.2403222495</v>
      </c>
      <c r="C3355">
        <f t="shared" si="534"/>
        <v>2.9824038174768863E-3</v>
      </c>
      <c r="D3355">
        <f t="shared" si="542"/>
        <v>46.343391342329795</v>
      </c>
      <c r="E3355">
        <f t="shared" si="539"/>
        <v>-3.8168662200748315E-5</v>
      </c>
      <c r="F3355">
        <f t="shared" si="543"/>
        <v>6903.216497394199</v>
      </c>
      <c r="G3355">
        <f t="shared" si="535"/>
        <v>5268.8109982627993</v>
      </c>
      <c r="H3355">
        <f t="shared" si="536"/>
        <v>46.344054991314003</v>
      </c>
      <c r="I3355">
        <f t="shared" si="537"/>
        <v>46.344054991313996</v>
      </c>
      <c r="J3355" s="6">
        <f t="shared" si="538"/>
        <v>46.344054991313996</v>
      </c>
      <c r="K3355" s="2">
        <f t="shared" si="540"/>
        <v>2.3165048584350663E-9</v>
      </c>
      <c r="L3355" s="8">
        <f t="shared" si="541"/>
        <v>1.4320250740793991E-5</v>
      </c>
    </row>
    <row r="3356" spans="1:12">
      <c r="A3356">
        <v>3353</v>
      </c>
      <c r="B3356">
        <v>11692.2403222495</v>
      </c>
      <c r="C3356">
        <f t="shared" si="534"/>
        <v>2.9815146094215863E-3</v>
      </c>
      <c r="D3356">
        <f t="shared" si="542"/>
        <v>46.343391456164156</v>
      </c>
      <c r="E3356">
        <f t="shared" si="539"/>
        <v>-3.8155941563978745E-5</v>
      </c>
      <c r="F3356">
        <f t="shared" si="543"/>
        <v>6903.2164652076726</v>
      </c>
      <c r="G3356">
        <f t="shared" si="535"/>
        <v>5268.8109768051154</v>
      </c>
      <c r="H3356">
        <f t="shared" si="536"/>
        <v>46.344054884025574</v>
      </c>
      <c r="I3356">
        <f t="shared" si="537"/>
        <v>46.344054884025574</v>
      </c>
      <c r="J3356" s="6">
        <f t="shared" si="538"/>
        <v>46.344054884025574</v>
      </c>
      <c r="K3356" s="2">
        <f t="shared" si="540"/>
        <v>2.315041739927308E-9</v>
      </c>
      <c r="L3356" s="8">
        <f t="shared" si="541"/>
        <v>1.4315479307252004E-5</v>
      </c>
    </row>
    <row r="3357" spans="1:12">
      <c r="A3357">
        <v>3354</v>
      </c>
      <c r="B3357">
        <v>11692.2403222495</v>
      </c>
      <c r="C3357">
        <f t="shared" si="534"/>
        <v>2.9806259314456036E-3</v>
      </c>
      <c r="D3357">
        <f t="shared" si="542"/>
        <v>46.343391569926652</v>
      </c>
      <c r="E3357">
        <f t="shared" si="539"/>
        <v>-3.8143228960544938E-5</v>
      </c>
      <c r="F3357">
        <f t="shared" si="543"/>
        <v>6903.2164330414626</v>
      </c>
      <c r="G3357">
        <f t="shared" si="535"/>
        <v>5268.8109553609747</v>
      </c>
      <c r="H3357">
        <f t="shared" si="536"/>
        <v>46.344054776804875</v>
      </c>
      <c r="I3357">
        <f t="shared" si="537"/>
        <v>46.344054776804875</v>
      </c>
      <c r="J3357" s="6">
        <f t="shared" si="538"/>
        <v>46.344054776804875</v>
      </c>
      <c r="K3357" s="2">
        <f t="shared" si="540"/>
        <v>2.3135804612382163E-9</v>
      </c>
      <c r="L3357" s="8">
        <f t="shared" si="541"/>
        <v>1.4310710885751874E-5</v>
      </c>
    </row>
    <row r="3358" spans="1:12">
      <c r="A3358">
        <v>3355</v>
      </c>
      <c r="B3358">
        <v>11692.2403222495</v>
      </c>
      <c r="C3358">
        <f t="shared" si="534"/>
        <v>2.9797377830750892E-3</v>
      </c>
      <c r="D3358">
        <f t="shared" si="542"/>
        <v>46.343391683617348</v>
      </c>
      <c r="E3358">
        <f t="shared" si="539"/>
        <v>-3.813052438186729E-5</v>
      </c>
      <c r="F3358">
        <f t="shared" si="543"/>
        <v>6903.216400895556</v>
      </c>
      <c r="G3358">
        <f t="shared" si="535"/>
        <v>5268.810933930371</v>
      </c>
      <c r="H3358">
        <f t="shared" si="536"/>
        <v>46.344054669651854</v>
      </c>
      <c r="I3358">
        <f t="shared" si="537"/>
        <v>46.344054669651854</v>
      </c>
      <c r="J3358" s="6">
        <f t="shared" si="538"/>
        <v>46.344054669651854</v>
      </c>
      <c r="K3358" s="2">
        <f t="shared" si="540"/>
        <v>2.3121201024533975E-9</v>
      </c>
      <c r="L3358" s="8">
        <f t="shared" si="541"/>
        <v>1.4305945473993716E-5</v>
      </c>
    </row>
    <row r="3359" spans="1:12">
      <c r="A3359">
        <v>3356</v>
      </c>
      <c r="B3359">
        <v>11692.2403222495</v>
      </c>
      <c r="C3359">
        <f t="shared" si="534"/>
        <v>2.9788501638367592E-3</v>
      </c>
      <c r="D3359">
        <f t="shared" si="542"/>
        <v>46.343391797236315</v>
      </c>
      <c r="E3359">
        <f t="shared" si="539"/>
        <v>-3.8117827821402018E-5</v>
      </c>
      <c r="F3359">
        <f t="shared" si="543"/>
        <v>6903.2163687699331</v>
      </c>
      <c r="G3359">
        <f t="shared" si="535"/>
        <v>5268.8109125132887</v>
      </c>
      <c r="H3359">
        <f t="shared" si="536"/>
        <v>46.344054562566441</v>
      </c>
      <c r="I3359">
        <f t="shared" si="537"/>
        <v>46.344054562566441</v>
      </c>
      <c r="J3359" s="6">
        <f t="shared" si="538"/>
        <v>46.344054562566441</v>
      </c>
      <c r="K3359" s="2">
        <f t="shared" si="540"/>
        <v>2.3106612768491461E-9</v>
      </c>
      <c r="L3359" s="8">
        <f t="shared" si="541"/>
        <v>1.4301183068911041E-5</v>
      </c>
    </row>
    <row r="3360" spans="1:12">
      <c r="A3360">
        <v>3357</v>
      </c>
      <c r="B3360">
        <v>11692.2403222495</v>
      </c>
      <c r="C3360">
        <f t="shared" si="534"/>
        <v>2.9779630732578916E-3</v>
      </c>
      <c r="D3360">
        <f t="shared" si="542"/>
        <v>46.343391910783609</v>
      </c>
      <c r="E3360">
        <f t="shared" si="539"/>
        <v>-3.8105139271795968E-5</v>
      </c>
      <c r="F3360">
        <f t="shared" si="543"/>
        <v>6903.2163366645709</v>
      </c>
      <c r="G3360">
        <f t="shared" si="535"/>
        <v>5268.8108911097133</v>
      </c>
      <c r="H3360">
        <f t="shared" si="536"/>
        <v>46.344054455548559</v>
      </c>
      <c r="I3360">
        <f t="shared" si="537"/>
        <v>46.344054455548573</v>
      </c>
      <c r="J3360" s="6">
        <f t="shared" si="538"/>
        <v>46.344054455548566</v>
      </c>
      <c r="K3360" s="2">
        <f t="shared" si="540"/>
        <v>2.3092039844254822E-9</v>
      </c>
      <c r="L3360" s="8">
        <f t="shared" si="541"/>
        <v>1.4296423667744003E-5</v>
      </c>
    </row>
    <row r="3361" spans="1:12">
      <c r="A3361">
        <v>3358</v>
      </c>
      <c r="B3361">
        <v>11692.2403222495</v>
      </c>
      <c r="C3361">
        <f t="shared" si="534"/>
        <v>2.9770765108663292E-3</v>
      </c>
      <c r="D3361">
        <f t="shared" si="542"/>
        <v>46.343392024259309</v>
      </c>
      <c r="E3361">
        <f t="shared" si="539"/>
        <v>-3.8092458724462997E-5</v>
      </c>
      <c r="F3361">
        <f t="shared" si="543"/>
        <v>6903.2163045794541</v>
      </c>
      <c r="G3361">
        <f t="shared" si="535"/>
        <v>5268.8108697196358</v>
      </c>
      <c r="H3361">
        <f t="shared" si="536"/>
        <v>46.344054348598185</v>
      </c>
      <c r="I3361">
        <f t="shared" si="537"/>
        <v>46.344054348598178</v>
      </c>
      <c r="J3361" s="6">
        <f t="shared" si="538"/>
        <v>46.344054348598178</v>
      </c>
      <c r="K3361" s="2">
        <f t="shared" si="540"/>
        <v>2.3077477652252155E-9</v>
      </c>
      <c r="L3361" s="8">
        <f t="shared" si="541"/>
        <v>1.4291667267732751E-5</v>
      </c>
    </row>
    <row r="3362" spans="1:12">
      <c r="A3362">
        <v>3359</v>
      </c>
      <c r="B3362">
        <v>11692.2403222495</v>
      </c>
      <c r="C3362">
        <f t="shared" si="534"/>
        <v>2.976190476190476E-3</v>
      </c>
      <c r="D3362">
        <f t="shared" si="542"/>
        <v>46.343392137663471</v>
      </c>
      <c r="E3362">
        <f t="shared" si="539"/>
        <v>-3.8079786173275791E-5</v>
      </c>
      <c r="F3362">
        <f t="shared" si="543"/>
        <v>6903.2162725145618</v>
      </c>
      <c r="G3362">
        <f t="shared" si="535"/>
        <v>5268.8108483430415</v>
      </c>
      <c r="H3362">
        <f t="shared" si="536"/>
        <v>46.344054241715199</v>
      </c>
      <c r="I3362">
        <f t="shared" si="537"/>
        <v>46.344054241715199</v>
      </c>
      <c r="J3362" s="6">
        <f t="shared" si="538"/>
        <v>46.344054241715199</v>
      </c>
      <c r="K3362" s="2">
        <f t="shared" si="540"/>
        <v>2.306293232524645E-9</v>
      </c>
      <c r="L3362" s="8">
        <f t="shared" si="541"/>
        <v>1.4286913865964119E-5</v>
      </c>
    </row>
    <row r="3363" spans="1:12">
      <c r="A3363">
        <v>3360</v>
      </c>
      <c r="B3363">
        <v>11692.2403222495</v>
      </c>
      <c r="C3363">
        <f t="shared" si="534"/>
        <v>2.9753049687592978E-3</v>
      </c>
      <c r="D3363">
        <f t="shared" si="542"/>
        <v>46.343392250996168</v>
      </c>
      <c r="E3363">
        <f t="shared" si="539"/>
        <v>-3.8067121609647787E-5</v>
      </c>
      <c r="F3363">
        <f t="shared" si="543"/>
        <v>6903.2162404698793</v>
      </c>
      <c r="G3363">
        <f t="shared" si="535"/>
        <v>5268.8108269799186</v>
      </c>
      <c r="H3363">
        <f t="shared" si="536"/>
        <v>46.344054134899594</v>
      </c>
      <c r="I3363">
        <f t="shared" si="537"/>
        <v>46.344054134899608</v>
      </c>
      <c r="J3363" s="6">
        <f t="shared" si="538"/>
        <v>46.344054134899601</v>
      </c>
      <c r="K3363" s="2">
        <f t="shared" si="540"/>
        <v>2.3048393130902943E-9</v>
      </c>
      <c r="L3363" s="8">
        <f t="shared" si="541"/>
        <v>1.4282163460291546E-5</v>
      </c>
    </row>
    <row r="3364" spans="1:12">
      <c r="A3364">
        <v>3361</v>
      </c>
      <c r="B3364">
        <v>11692.2403222495</v>
      </c>
      <c r="C3364">
        <f t="shared" si="534"/>
        <v>2.9744199881023199E-3</v>
      </c>
      <c r="D3364">
        <f t="shared" si="542"/>
        <v>46.343392364257461</v>
      </c>
      <c r="E3364">
        <f t="shared" si="539"/>
        <v>-3.8054465028268339E-5</v>
      </c>
      <c r="F3364">
        <f t="shared" si="543"/>
        <v>6903.2162084453848</v>
      </c>
      <c r="G3364">
        <f t="shared" si="535"/>
        <v>5268.8108056302572</v>
      </c>
      <c r="H3364">
        <f t="shared" si="536"/>
        <v>46.344054028151277</v>
      </c>
      <c r="I3364">
        <f t="shared" si="537"/>
        <v>46.344054028151277</v>
      </c>
      <c r="J3364" s="6">
        <f t="shared" si="538"/>
        <v>46.344054028151277</v>
      </c>
      <c r="K3364" s="2">
        <f t="shared" si="540"/>
        <v>2.3033876934319634E-9</v>
      </c>
      <c r="L3364" s="8">
        <f t="shared" si="541"/>
        <v>1.4277416047035255E-5</v>
      </c>
    </row>
    <row r="3365" spans="1:12">
      <c r="A3365">
        <v>3362</v>
      </c>
      <c r="B3365">
        <v>11692.2403222495</v>
      </c>
      <c r="C3365">
        <f t="shared" si="534"/>
        <v>2.9735355337496285E-3</v>
      </c>
      <c r="D3365">
        <f t="shared" si="542"/>
        <v>46.343392477447424</v>
      </c>
      <c r="E3365">
        <f t="shared" si="539"/>
        <v>-3.8041816418916518E-5</v>
      </c>
      <c r="F3365">
        <f t="shared" si="543"/>
        <v>6903.2161764410585</v>
      </c>
      <c r="G3365">
        <f t="shared" si="535"/>
        <v>5268.810784294039</v>
      </c>
      <c r="H3365">
        <f t="shared" si="536"/>
        <v>46.344053921470199</v>
      </c>
      <c r="I3365">
        <f t="shared" si="537"/>
        <v>46.344053921470191</v>
      </c>
      <c r="J3365" s="6">
        <f t="shared" si="538"/>
        <v>46.344053921470191</v>
      </c>
      <c r="K3365" s="2">
        <f t="shared" si="540"/>
        <v>2.3019368403589596E-9</v>
      </c>
      <c r="L3365" s="8">
        <f t="shared" si="541"/>
        <v>1.4272671623895364E-5</v>
      </c>
    </row>
    <row r="3366" spans="1:12">
      <c r="A3366">
        <v>3363</v>
      </c>
      <c r="B3366">
        <v>11692.2403222495</v>
      </c>
      <c r="C3366">
        <f t="shared" si="534"/>
        <v>2.972651605231867E-3</v>
      </c>
      <c r="D3366">
        <f t="shared" si="542"/>
        <v>46.343392590566118</v>
      </c>
      <c r="E3366">
        <f t="shared" si="539"/>
        <v>-3.8029175775873035E-5</v>
      </c>
      <c r="F3366">
        <f t="shared" si="543"/>
        <v>6903.2161444568828</v>
      </c>
      <c r="G3366">
        <f t="shared" si="535"/>
        <v>5268.8107629712558</v>
      </c>
      <c r="H3366">
        <f t="shared" si="536"/>
        <v>46.344053814856281</v>
      </c>
      <c r="I3366">
        <f t="shared" si="537"/>
        <v>46.344053814856267</v>
      </c>
      <c r="J3366" s="6">
        <f t="shared" si="538"/>
        <v>46.344053814856274</v>
      </c>
      <c r="K3366" s="2">
        <f t="shared" si="540"/>
        <v>2.300487520466658E-9</v>
      </c>
      <c r="L3366" s="8">
        <f t="shared" si="541"/>
        <v>1.4267930187958703E-5</v>
      </c>
    </row>
    <row r="3367" spans="1:12">
      <c r="A3367">
        <v>3364</v>
      </c>
      <c r="B3367">
        <v>11692.2403222495</v>
      </c>
      <c r="C3367">
        <f t="shared" si="534"/>
        <v>2.9717682020802376E-3</v>
      </c>
      <c r="D3367">
        <f t="shared" si="542"/>
        <v>46.34339270361361</v>
      </c>
      <c r="E3367">
        <f t="shared" si="539"/>
        <v>-3.8016543091370632E-5</v>
      </c>
      <c r="F3367">
        <f t="shared" si="543"/>
        <v>6903.2161124928389</v>
      </c>
      <c r="G3367">
        <f t="shared" si="535"/>
        <v>5268.8107416618923</v>
      </c>
      <c r="H3367">
        <f t="shared" si="536"/>
        <v>46.34405370830946</v>
      </c>
      <c r="I3367">
        <f t="shared" si="537"/>
        <v>46.344053708309467</v>
      </c>
      <c r="J3367" s="6">
        <f t="shared" si="538"/>
        <v>46.34405370830946</v>
      </c>
      <c r="K3367" s="2">
        <f t="shared" si="540"/>
        <v>2.2990395804360062E-9</v>
      </c>
      <c r="L3367" s="8">
        <f t="shared" si="541"/>
        <v>1.4263191736465427E-5</v>
      </c>
    </row>
    <row r="3368" spans="1:12">
      <c r="A3368">
        <v>3365</v>
      </c>
      <c r="B3368">
        <v>11692.2403222495</v>
      </c>
      <c r="C3368">
        <f t="shared" si="534"/>
        <v>2.9708853238265003E-3</v>
      </c>
      <c r="D3368">
        <f t="shared" si="542"/>
        <v>46.343392816589962</v>
      </c>
      <c r="E3368">
        <f t="shared" si="539"/>
        <v>-3.800391835805257E-5</v>
      </c>
      <c r="F3368">
        <f t="shared" si="543"/>
        <v>6903.2160805489148</v>
      </c>
      <c r="G3368">
        <f t="shared" si="535"/>
        <v>5268.8107203659429</v>
      </c>
      <c r="H3368">
        <f t="shared" si="536"/>
        <v>46.344053601829714</v>
      </c>
      <c r="I3368">
        <f t="shared" si="537"/>
        <v>46.344053601829721</v>
      </c>
      <c r="J3368" s="6">
        <f t="shared" si="538"/>
        <v>46.344053601829714</v>
      </c>
      <c r="K3368" s="2">
        <f t="shared" si="540"/>
        <v>2.2975924069907317E-9</v>
      </c>
      <c r="L3368" s="8">
        <f t="shared" si="541"/>
        <v>1.4258456267268975E-5</v>
      </c>
    </row>
    <row r="3369" spans="1:12">
      <c r="A3369">
        <v>3366</v>
      </c>
      <c r="B3369">
        <v>11692.2403222495</v>
      </c>
      <c r="C3369">
        <f t="shared" si="534"/>
        <v>2.9700029700029701E-3</v>
      </c>
      <c r="D3369">
        <f t="shared" si="542"/>
        <v>46.343392929495245</v>
      </c>
      <c r="E3369">
        <f t="shared" si="539"/>
        <v>-3.7991301569786127E-5</v>
      </c>
      <c r="F3369">
        <f t="shared" si="543"/>
        <v>6903.2160486250787</v>
      </c>
      <c r="G3369">
        <f t="shared" si="535"/>
        <v>5268.8106990833858</v>
      </c>
      <c r="H3369">
        <f t="shared" si="536"/>
        <v>46.344053495416929</v>
      </c>
      <c r="I3369">
        <f t="shared" si="537"/>
        <v>46.344053495416929</v>
      </c>
      <c r="J3369" s="6">
        <f t="shared" si="538"/>
        <v>46.344053495416929</v>
      </c>
      <c r="K3369" s="2">
        <f t="shared" si="540"/>
        <v>2.2961475333215811E-9</v>
      </c>
      <c r="L3369" s="8">
        <f t="shared" si="541"/>
        <v>1.425372377653625E-5</v>
      </c>
    </row>
    <row r="3370" spans="1:12">
      <c r="A3370">
        <v>3367</v>
      </c>
      <c r="B3370">
        <v>11692.2403222495</v>
      </c>
      <c r="C3370">
        <f t="shared" si="534"/>
        <v>2.9691211401425177E-3</v>
      </c>
      <c r="D3370">
        <f t="shared" si="542"/>
        <v>46.343393042329524</v>
      </c>
      <c r="E3370">
        <f t="shared" si="539"/>
        <v>-3.7978692716767277E-5</v>
      </c>
      <c r="F3370">
        <f t="shared" si="543"/>
        <v>6903.2160167213233</v>
      </c>
      <c r="G3370">
        <f t="shared" si="535"/>
        <v>5268.8106778142155</v>
      </c>
      <c r="H3370">
        <f t="shared" si="536"/>
        <v>46.344053389071078</v>
      </c>
      <c r="I3370">
        <f t="shared" si="537"/>
        <v>46.344053389071078</v>
      </c>
      <c r="J3370" s="6">
        <f t="shared" si="538"/>
        <v>46.344053389071078</v>
      </c>
      <c r="K3370" s="2">
        <f t="shared" si="540"/>
        <v>2.2947032729187711E-9</v>
      </c>
      <c r="L3370" s="8">
        <f t="shared" si="541"/>
        <v>1.4248994262274013E-5</v>
      </c>
    </row>
    <row r="3371" spans="1:12">
      <c r="A3371">
        <v>3368</v>
      </c>
      <c r="B3371">
        <v>11692.2403222495</v>
      </c>
      <c r="C3371">
        <f t="shared" si="534"/>
        <v>2.9682398337785693E-3</v>
      </c>
      <c r="D3371">
        <f t="shared" si="542"/>
        <v>46.343393155092862</v>
      </c>
      <c r="E3371">
        <f t="shared" si="539"/>
        <v>-3.7966091793677906E-5</v>
      </c>
      <c r="F3371">
        <f t="shared" si="543"/>
        <v>6903.2159848376268</v>
      </c>
      <c r="G3371">
        <f t="shared" si="535"/>
        <v>5268.8106565584176</v>
      </c>
      <c r="H3371">
        <f t="shared" si="536"/>
        <v>46.344053282792089</v>
      </c>
      <c r="I3371">
        <f t="shared" si="537"/>
        <v>46.344053282792096</v>
      </c>
      <c r="J3371" s="6">
        <f t="shared" si="538"/>
        <v>46.344053282792089</v>
      </c>
      <c r="K3371" s="2">
        <f t="shared" si="540"/>
        <v>2.2932605456967576E-9</v>
      </c>
      <c r="L3371" s="8">
        <f t="shared" si="541"/>
        <v>1.4244267721569097E-5</v>
      </c>
    </row>
    <row r="3372" spans="1:12">
      <c r="A3372">
        <v>3369</v>
      </c>
      <c r="B3372">
        <v>11692.2403222495</v>
      </c>
      <c r="C3372">
        <f t="shared" si="534"/>
        <v>2.967359050445104E-3</v>
      </c>
      <c r="D3372">
        <f t="shared" si="542"/>
        <v>46.343393267785331</v>
      </c>
      <c r="E3372">
        <f t="shared" si="539"/>
        <v>-3.7953498792345203E-5</v>
      </c>
      <c r="F3372">
        <f t="shared" si="543"/>
        <v>6903.2159529739656</v>
      </c>
      <c r="G3372">
        <f t="shared" si="535"/>
        <v>5268.8106353159774</v>
      </c>
      <c r="H3372">
        <f t="shared" si="536"/>
        <v>46.344053176579891</v>
      </c>
      <c r="I3372">
        <f t="shared" si="537"/>
        <v>46.344053176579884</v>
      </c>
      <c r="J3372" s="6">
        <f t="shared" si="538"/>
        <v>46.344053176579891</v>
      </c>
      <c r="K3372" s="2">
        <f t="shared" si="540"/>
        <v>2.2918193516555617E-9</v>
      </c>
      <c r="L3372" s="8">
        <f t="shared" si="541"/>
        <v>1.423954415135501E-5</v>
      </c>
    </row>
    <row r="3373" spans="1:12">
      <c r="A3373">
        <v>3370</v>
      </c>
      <c r="B3373">
        <v>11692.2403222495</v>
      </c>
      <c r="C3373">
        <f t="shared" si="534"/>
        <v>2.9664787896766538E-3</v>
      </c>
      <c r="D3373">
        <f t="shared" si="542"/>
        <v>46.343393380406987</v>
      </c>
      <c r="E3373">
        <f t="shared" si="539"/>
        <v>-3.7940913705413548E-5</v>
      </c>
      <c r="F3373">
        <f t="shared" si="543"/>
        <v>6903.2159211303251</v>
      </c>
      <c r="G3373">
        <f t="shared" si="535"/>
        <v>5268.8106140868831</v>
      </c>
      <c r="H3373">
        <f t="shared" si="536"/>
        <v>46.344053070434413</v>
      </c>
      <c r="I3373">
        <f t="shared" si="537"/>
        <v>46.34405307043442</v>
      </c>
      <c r="J3373" s="6">
        <f t="shared" si="538"/>
        <v>46.344053070434413</v>
      </c>
      <c r="K3373" s="2">
        <f t="shared" si="540"/>
        <v>2.2903796907952028E-9</v>
      </c>
      <c r="L3373" s="8">
        <f t="shared" si="541"/>
        <v>1.4234823548871911E-5</v>
      </c>
    </row>
    <row r="3374" spans="1:12">
      <c r="A3374">
        <v>3371</v>
      </c>
      <c r="B3374">
        <v>11692.2403222495</v>
      </c>
      <c r="C3374">
        <f t="shared" si="534"/>
        <v>2.9655990510083037E-3</v>
      </c>
      <c r="D3374">
        <f t="shared" si="542"/>
        <v>46.343393492957901</v>
      </c>
      <c r="E3374">
        <f t="shared" si="539"/>
        <v>-3.7928336524705143E-5</v>
      </c>
      <c r="F3374">
        <f t="shared" si="543"/>
        <v>6903.215889306689</v>
      </c>
      <c r="G3374">
        <f t="shared" si="535"/>
        <v>5268.8105928711266</v>
      </c>
      <c r="H3374">
        <f t="shared" si="536"/>
        <v>46.344052964355633</v>
      </c>
      <c r="I3374">
        <f t="shared" si="537"/>
        <v>46.344052964355619</v>
      </c>
      <c r="J3374" s="6">
        <f t="shared" si="538"/>
        <v>46.344052964355626</v>
      </c>
      <c r="K3374" s="2">
        <f t="shared" si="540"/>
        <v>2.2889406432012507E-9</v>
      </c>
      <c r="L3374" s="8">
        <f t="shared" si="541"/>
        <v>1.4230105911973235E-5</v>
      </c>
    </row>
    <row r="3375" spans="1:12">
      <c r="A3375">
        <v>3372</v>
      </c>
      <c r="B3375">
        <v>11692.2403222495</v>
      </c>
      <c r="C3375">
        <f t="shared" si="534"/>
        <v>2.9647198339756895E-3</v>
      </c>
      <c r="D3375">
        <f t="shared" si="542"/>
        <v>46.343393605438138</v>
      </c>
      <c r="E3375">
        <f t="shared" si="539"/>
        <v>-3.7915767244910032E-5</v>
      </c>
      <c r="F3375">
        <f t="shared" si="543"/>
        <v>6903.2158575030371</v>
      </c>
      <c r="G3375">
        <f t="shared" si="535"/>
        <v>5268.8105716686905</v>
      </c>
      <c r="H3375">
        <f t="shared" si="536"/>
        <v>46.34405285834346</v>
      </c>
      <c r="I3375">
        <f t="shared" si="537"/>
        <v>46.344052858343467</v>
      </c>
      <c r="J3375" s="6">
        <f t="shared" si="538"/>
        <v>46.34405285834346</v>
      </c>
      <c r="K3375" s="2">
        <f t="shared" si="540"/>
        <v>2.2875031287881704E-9</v>
      </c>
      <c r="L3375" s="8">
        <f t="shared" si="541"/>
        <v>1.4225391237745816E-5</v>
      </c>
    </row>
    <row r="3376" spans="1:12">
      <c r="A3376">
        <v>3373</v>
      </c>
      <c r="B3376">
        <v>11692.2403222495</v>
      </c>
      <c r="C3376">
        <f t="shared" si="534"/>
        <v>2.9638411381149969E-3</v>
      </c>
      <c r="D3376">
        <f t="shared" si="542"/>
        <v>46.343393717847768</v>
      </c>
      <c r="E3376">
        <f t="shared" si="539"/>
        <v>-3.7903205857852343E-5</v>
      </c>
      <c r="F3376">
        <f t="shared" si="543"/>
        <v>6903.2158257193478</v>
      </c>
      <c r="G3376">
        <f t="shared" si="535"/>
        <v>5268.8105504795658</v>
      </c>
      <c r="H3376">
        <f t="shared" si="536"/>
        <v>46.344052752397829</v>
      </c>
      <c r="I3376">
        <f t="shared" si="537"/>
        <v>46.344052752397822</v>
      </c>
      <c r="J3376" s="6">
        <f t="shared" si="538"/>
        <v>46.344052752397829</v>
      </c>
      <c r="K3376" s="2">
        <f t="shared" si="540"/>
        <v>2.2860674541941338E-9</v>
      </c>
      <c r="L3376" s="8">
        <f t="shared" si="541"/>
        <v>1.4220679522816521E-5</v>
      </c>
    </row>
    <row r="3377" spans="1:12">
      <c r="A3377">
        <v>3374</v>
      </c>
      <c r="B3377">
        <v>11692.2403222495</v>
      </c>
      <c r="C3377">
        <f t="shared" si="534"/>
        <v>2.9629629629629628E-3</v>
      </c>
      <c r="D3377">
        <f t="shared" si="542"/>
        <v>46.343393830186848</v>
      </c>
      <c r="E3377">
        <f t="shared" si="539"/>
        <v>-3.7890652355357652E-5</v>
      </c>
      <c r="F3377">
        <f t="shared" si="543"/>
        <v>6903.2157939556082</v>
      </c>
      <c r="G3377">
        <f t="shared" si="535"/>
        <v>5268.8105293037388</v>
      </c>
      <c r="H3377">
        <f t="shared" si="536"/>
        <v>46.344052646518691</v>
      </c>
      <c r="I3377">
        <f t="shared" si="537"/>
        <v>46.344052646518691</v>
      </c>
      <c r="J3377" s="6">
        <f t="shared" si="538"/>
        <v>46.344052646518691</v>
      </c>
      <c r="K3377" s="2">
        <f t="shared" si="540"/>
        <v>2.2846326995047064E-9</v>
      </c>
      <c r="L3377" s="8">
        <f t="shared" si="541"/>
        <v>1.4215970765038795E-5</v>
      </c>
    </row>
    <row r="3378" spans="1:12">
      <c r="A3378">
        <v>3375</v>
      </c>
      <c r="B3378">
        <v>11692.2403222495</v>
      </c>
      <c r="C3378">
        <f t="shared" si="534"/>
        <v>2.9620853080568718E-3</v>
      </c>
      <c r="D3378">
        <f t="shared" si="542"/>
        <v>46.34339394245545</v>
      </c>
      <c r="E3378">
        <f t="shared" si="539"/>
        <v>-3.7878106730885711E-5</v>
      </c>
      <c r="F3378">
        <f t="shared" si="543"/>
        <v>6903.2157622117948</v>
      </c>
      <c r="G3378">
        <f t="shared" si="535"/>
        <v>5268.8105081411959</v>
      </c>
      <c r="H3378">
        <f t="shared" si="536"/>
        <v>46.344052540705988</v>
      </c>
      <c r="I3378">
        <f t="shared" si="537"/>
        <v>46.344052540705988</v>
      </c>
      <c r="J3378" s="6">
        <f t="shared" si="538"/>
        <v>46.344052540705988</v>
      </c>
      <c r="K3378" s="2">
        <f t="shared" si="540"/>
        <v>2.2831991713580564E-9</v>
      </c>
      <c r="L3378" s="8">
        <f t="shared" si="541"/>
        <v>1.4211264961652785E-5</v>
      </c>
    </row>
    <row r="3379" spans="1:12">
      <c r="A3379">
        <v>3376</v>
      </c>
      <c r="B3379">
        <v>11692.2403222495</v>
      </c>
      <c r="C3379">
        <f t="shared" si="534"/>
        <v>2.9612081729345572E-3</v>
      </c>
      <c r="D3379">
        <f t="shared" si="542"/>
        <v>46.343394054653636</v>
      </c>
      <c r="E3379">
        <f t="shared" si="539"/>
        <v>-3.786556897749029E-5</v>
      </c>
      <c r="F3379">
        <f t="shared" si="543"/>
        <v>6903.2157304878911</v>
      </c>
      <c r="G3379">
        <f t="shared" si="535"/>
        <v>5268.810486991928</v>
      </c>
      <c r="H3379">
        <f t="shared" si="536"/>
        <v>46.344052434959636</v>
      </c>
      <c r="I3379">
        <f t="shared" si="537"/>
        <v>46.344052434959629</v>
      </c>
      <c r="J3379" s="6">
        <f t="shared" si="538"/>
        <v>46.344052434959636</v>
      </c>
      <c r="K3379" s="2">
        <f t="shared" si="540"/>
        <v>2.2817674830305081E-9</v>
      </c>
      <c r="L3379" s="8">
        <f t="shared" si="541"/>
        <v>1.4206562109438688E-5</v>
      </c>
    </row>
    <row r="3380" spans="1:12">
      <c r="A3380">
        <v>3377</v>
      </c>
      <c r="B3380">
        <v>11692.2403222495</v>
      </c>
      <c r="C3380">
        <f t="shared" si="534"/>
        <v>2.960331557134399E-3</v>
      </c>
      <c r="D3380">
        <f t="shared" si="542"/>
        <v>46.343394166781465</v>
      </c>
      <c r="E3380">
        <f t="shared" si="539"/>
        <v>-3.7853039086994944E-5</v>
      </c>
      <c r="F3380">
        <f t="shared" si="543"/>
        <v>6903.2156987838825</v>
      </c>
      <c r="G3380">
        <f t="shared" si="535"/>
        <v>5268.8104658559214</v>
      </c>
      <c r="H3380">
        <f t="shared" si="536"/>
        <v>46.344052329279606</v>
      </c>
      <c r="I3380">
        <f t="shared" si="537"/>
        <v>46.344052329279613</v>
      </c>
      <c r="J3380" s="6">
        <f t="shared" si="538"/>
        <v>46.344052329279606</v>
      </c>
      <c r="K3380" s="2">
        <f t="shared" si="540"/>
        <v>2.2803364079694667E-9</v>
      </c>
      <c r="L3380" s="8">
        <f t="shared" si="541"/>
        <v>1.4201862206556583E-5</v>
      </c>
    </row>
    <row r="3381" spans="1:12">
      <c r="A3381">
        <v>3378</v>
      </c>
      <c r="B3381">
        <v>11692.2403222495</v>
      </c>
      <c r="C3381">
        <f t="shared" si="534"/>
        <v>2.9594554601953238E-3</v>
      </c>
      <c r="D3381">
        <f t="shared" si="542"/>
        <v>46.343394278839014</v>
      </c>
      <c r="E3381">
        <f t="shared" si="539"/>
        <v>-3.7840517053270062E-5</v>
      </c>
      <c r="F3381">
        <f t="shared" si="543"/>
        <v>6903.2156670997438</v>
      </c>
      <c r="G3381">
        <f t="shared" si="535"/>
        <v>5268.8104447331625</v>
      </c>
      <c r="H3381">
        <f t="shared" si="536"/>
        <v>46.344052223665813</v>
      </c>
      <c r="I3381">
        <f t="shared" si="537"/>
        <v>46.34405222366582</v>
      </c>
      <c r="J3381" s="6">
        <f t="shared" si="538"/>
        <v>46.344052223665813</v>
      </c>
      <c r="K3381" s="2">
        <f t="shared" si="540"/>
        <v>2.2789071727275652E-9</v>
      </c>
      <c r="L3381" s="8">
        <f t="shared" si="541"/>
        <v>1.419716524948002E-5</v>
      </c>
    </row>
    <row r="3382" spans="1:12">
      <c r="A3382">
        <v>3379</v>
      </c>
      <c r="B3382">
        <v>11692.2403222495</v>
      </c>
      <c r="C3382">
        <f t="shared" si="534"/>
        <v>2.9585798816568047E-3</v>
      </c>
      <c r="D3382">
        <f t="shared" si="542"/>
        <v>46.34339439082634</v>
      </c>
      <c r="E3382">
        <f t="shared" si="539"/>
        <v>-3.7828002868139934E-5</v>
      </c>
      <c r="F3382">
        <f t="shared" si="543"/>
        <v>6903.215635435462</v>
      </c>
      <c r="G3382">
        <f t="shared" si="535"/>
        <v>5268.8104236236413</v>
      </c>
      <c r="H3382">
        <f t="shared" si="536"/>
        <v>46.344052118118206</v>
      </c>
      <c r="I3382">
        <f t="shared" si="537"/>
        <v>46.344052118118206</v>
      </c>
      <c r="J3382" s="6">
        <f t="shared" si="538"/>
        <v>46.344052118118206</v>
      </c>
      <c r="K3382" s="2">
        <f t="shared" si="540"/>
        <v>2.2774790107094362E-9</v>
      </c>
      <c r="L3382" s="8">
        <f t="shared" si="541"/>
        <v>1.4192471235909117E-5</v>
      </c>
    </row>
    <row r="3383" spans="1:12">
      <c r="A3383">
        <v>3380</v>
      </c>
      <c r="B3383">
        <v>11692.2403222495</v>
      </c>
      <c r="C3383">
        <f t="shared" si="534"/>
        <v>2.9577048210588583E-3</v>
      </c>
      <c r="D3383">
        <f t="shared" si="542"/>
        <v>46.343394502743507</v>
      </c>
      <c r="E3383">
        <f t="shared" si="539"/>
        <v>-3.7815496525067809E-5</v>
      </c>
      <c r="F3383">
        <f t="shared" si="543"/>
        <v>6903.2156037910154</v>
      </c>
      <c r="G3383">
        <f t="shared" si="535"/>
        <v>5268.8104025273442</v>
      </c>
      <c r="H3383">
        <f t="shared" si="536"/>
        <v>46.344052012636716</v>
      </c>
      <c r="I3383">
        <f t="shared" si="537"/>
        <v>46.344052012636716</v>
      </c>
      <c r="J3383" s="6">
        <f t="shared" si="538"/>
        <v>46.344052012636716</v>
      </c>
      <c r="K3383" s="2">
        <f t="shared" si="540"/>
        <v>2.2760523818723312E-9</v>
      </c>
      <c r="L3383" s="8">
        <f t="shared" si="541"/>
        <v>1.4187780162930706E-5</v>
      </c>
    </row>
    <row r="3384" spans="1:12">
      <c r="A3384">
        <v>3381</v>
      </c>
      <c r="B3384">
        <v>11692.2403222495</v>
      </c>
      <c r="C3384">
        <f t="shared" si="534"/>
        <v>2.9568302779420462E-3</v>
      </c>
      <c r="D3384">
        <f t="shared" si="542"/>
        <v>46.343394614590586</v>
      </c>
      <c r="E3384">
        <f t="shared" si="539"/>
        <v>-3.780299801587799E-5</v>
      </c>
      <c r="F3384">
        <f t="shared" si="543"/>
        <v>6903.2155721663858</v>
      </c>
      <c r="G3384">
        <f t="shared" si="535"/>
        <v>5268.8103814442575</v>
      </c>
      <c r="H3384">
        <f t="shared" si="536"/>
        <v>46.344051907221285</v>
      </c>
      <c r="I3384">
        <f t="shared" si="537"/>
        <v>46.344051907221278</v>
      </c>
      <c r="J3384" s="6">
        <f t="shared" si="538"/>
        <v>46.344051907221285</v>
      </c>
      <c r="K3384" s="2">
        <f t="shared" si="540"/>
        <v>2.2746269795781121E-9</v>
      </c>
      <c r="L3384" s="8">
        <f t="shared" si="541"/>
        <v>1.4183092027784945E-5</v>
      </c>
    </row>
    <row r="3385" spans="1:12">
      <c r="A3385">
        <v>3382</v>
      </c>
      <c r="B3385">
        <v>11692.2403222495</v>
      </c>
      <c r="C3385">
        <f t="shared" si="534"/>
        <v>2.9559562518474726E-3</v>
      </c>
      <c r="D3385">
        <f t="shared" si="542"/>
        <v>46.343394726367634</v>
      </c>
      <c r="E3385">
        <f t="shared" si="539"/>
        <v>-3.7790507334028557E-5</v>
      </c>
      <c r="F3385">
        <f t="shared" si="543"/>
        <v>6903.2155405615613</v>
      </c>
      <c r="G3385">
        <f t="shared" si="535"/>
        <v>5268.8103603743748</v>
      </c>
      <c r="H3385">
        <f t="shared" si="536"/>
        <v>46.344051801871871</v>
      </c>
      <c r="I3385">
        <f t="shared" si="537"/>
        <v>46.344051801871863</v>
      </c>
      <c r="J3385" s="6">
        <f t="shared" si="538"/>
        <v>46.344051801871871</v>
      </c>
      <c r="K3385" s="2">
        <f t="shared" si="540"/>
        <v>2.2732024971886384E-9</v>
      </c>
      <c r="L3385" s="8">
        <f t="shared" si="541"/>
        <v>1.4178406828325272E-5</v>
      </c>
    </row>
    <row r="3386" spans="1:12">
      <c r="A3386">
        <v>3383</v>
      </c>
      <c r="B3386">
        <v>11692.2403222495</v>
      </c>
      <c r="C3386">
        <f t="shared" si="534"/>
        <v>2.9550827423167848E-3</v>
      </c>
      <c r="D3386">
        <f t="shared" si="542"/>
        <v>46.343394838074722</v>
      </c>
      <c r="E3386">
        <f t="shared" si="539"/>
        <v>-3.7778024472982841E-5</v>
      </c>
      <c r="F3386">
        <f t="shared" si="543"/>
        <v>6903.2155089765147</v>
      </c>
      <c r="G3386">
        <f t="shared" si="535"/>
        <v>5268.8103393176762</v>
      </c>
      <c r="H3386">
        <f t="shared" si="536"/>
        <v>46.34405169658838</v>
      </c>
      <c r="I3386">
        <f t="shared" si="537"/>
        <v>46.34405169658838</v>
      </c>
      <c r="J3386" s="6">
        <f t="shared" si="538"/>
        <v>46.34405169658838</v>
      </c>
      <c r="K3386" s="2">
        <f t="shared" si="540"/>
        <v>2.2717800079374806E-9</v>
      </c>
      <c r="L3386" s="8">
        <f t="shared" si="541"/>
        <v>1.4173724561025237E-5</v>
      </c>
    </row>
    <row r="3387" spans="1:12">
      <c r="A3387">
        <v>3384</v>
      </c>
      <c r="B3387">
        <v>11692.2403222495</v>
      </c>
      <c r="C3387">
        <f t="shared" si="534"/>
        <v>2.9542097488921715E-3</v>
      </c>
      <c r="D3387">
        <f t="shared" si="542"/>
        <v>46.343394949711907</v>
      </c>
      <c r="E3387">
        <f t="shared" si="539"/>
        <v>-3.7765549424157004E-5</v>
      </c>
      <c r="F3387">
        <f t="shared" si="543"/>
        <v>6903.2154774112323</v>
      </c>
      <c r="G3387">
        <f t="shared" si="535"/>
        <v>5268.8103182741552</v>
      </c>
      <c r="H3387">
        <f t="shared" si="536"/>
        <v>46.344051591370778</v>
      </c>
      <c r="I3387">
        <f t="shared" si="537"/>
        <v>46.344051591370771</v>
      </c>
      <c r="J3387" s="6">
        <f t="shared" si="538"/>
        <v>46.344051591370771</v>
      </c>
      <c r="K3387" s="2">
        <f t="shared" si="540"/>
        <v>2.2703584385911043E-9</v>
      </c>
      <c r="L3387" s="8">
        <f t="shared" si="541"/>
        <v>1.416904522373828E-5</v>
      </c>
    </row>
    <row r="3388" spans="1:12">
      <c r="A3388">
        <v>3385</v>
      </c>
      <c r="B3388">
        <v>11692.2403222495</v>
      </c>
      <c r="C3388">
        <f t="shared" si="534"/>
        <v>2.9533372711163615E-3</v>
      </c>
      <c r="D3388">
        <f t="shared" si="542"/>
        <v>46.34339506127926</v>
      </c>
      <c r="E3388">
        <f t="shared" si="539"/>
        <v>-3.7753082181010656E-5</v>
      </c>
      <c r="F3388">
        <f t="shared" si="543"/>
        <v>6903.215445865696</v>
      </c>
      <c r="G3388">
        <f t="shared" si="535"/>
        <v>5268.8102972437973</v>
      </c>
      <c r="H3388">
        <f t="shared" si="536"/>
        <v>46.34405148621898</v>
      </c>
      <c r="I3388">
        <f t="shared" si="537"/>
        <v>46.344051486218987</v>
      </c>
      <c r="J3388" s="6">
        <f t="shared" si="538"/>
        <v>46.344051486218987</v>
      </c>
      <c r="K3388" s="2">
        <f t="shared" si="540"/>
        <v>2.2689380957876841E-9</v>
      </c>
      <c r="L3388" s="8">
        <f t="shared" si="541"/>
        <v>1.4164368813704557E-5</v>
      </c>
    </row>
    <row r="3389" spans="1:12">
      <c r="A3389">
        <v>3386</v>
      </c>
      <c r="B3389">
        <v>11692.2403222495</v>
      </c>
      <c r="C3389">
        <f t="shared" si="534"/>
        <v>2.9524653085326248E-3</v>
      </c>
      <c r="D3389">
        <f t="shared" si="542"/>
        <v>46.343395172776845</v>
      </c>
      <c r="E3389">
        <f t="shared" si="539"/>
        <v>-3.7740622736598197E-5</v>
      </c>
      <c r="F3389">
        <f t="shared" si="543"/>
        <v>6903.2154143398866</v>
      </c>
      <c r="G3389">
        <f t="shared" si="535"/>
        <v>5268.8102762265908</v>
      </c>
      <c r="H3389">
        <f t="shared" si="536"/>
        <v>46.344051381132957</v>
      </c>
      <c r="I3389">
        <f t="shared" si="537"/>
        <v>46.344051381132957</v>
      </c>
      <c r="J3389" s="6">
        <f t="shared" si="538"/>
        <v>46.344051381132957</v>
      </c>
      <c r="K3389" s="2">
        <f t="shared" si="540"/>
        <v>2.2675192861653983E-9</v>
      </c>
      <c r="L3389" s="8">
        <f t="shared" si="541"/>
        <v>1.4159695328010901E-5</v>
      </c>
    </row>
    <row r="3390" spans="1:12">
      <c r="A3390">
        <v>3387</v>
      </c>
      <c r="B3390">
        <v>11692.2403222495</v>
      </c>
      <c r="C3390">
        <f t="shared" si="534"/>
        <v>2.9515938606847697E-3</v>
      </c>
      <c r="D3390">
        <f t="shared" si="542"/>
        <v>46.343395284204725</v>
      </c>
      <c r="E3390">
        <f t="shared" si="539"/>
        <v>-3.7728171083151066E-5</v>
      </c>
      <c r="F3390">
        <f t="shared" si="543"/>
        <v>6903.2153828337869</v>
      </c>
      <c r="G3390">
        <f t="shared" si="535"/>
        <v>5268.8102552225255</v>
      </c>
      <c r="H3390">
        <f t="shared" si="536"/>
        <v>46.34405127611263</v>
      </c>
      <c r="I3390">
        <f t="shared" si="537"/>
        <v>46.344051276112616</v>
      </c>
      <c r="J3390" s="6">
        <f t="shared" si="538"/>
        <v>46.344051276112623</v>
      </c>
      <c r="K3390" s="2">
        <f t="shared" si="540"/>
        <v>2.2661017030861054E-9</v>
      </c>
      <c r="L3390" s="8">
        <f t="shared" si="541"/>
        <v>1.4155024764050789E-5</v>
      </c>
    </row>
    <row r="3391" spans="1:12">
      <c r="A3391">
        <v>3388</v>
      </c>
      <c r="B3391">
        <v>11692.2403222495</v>
      </c>
      <c r="C3391">
        <f t="shared" si="534"/>
        <v>2.9507229271171437E-3</v>
      </c>
      <c r="D3391">
        <f t="shared" si="542"/>
        <v>46.343395395562965</v>
      </c>
      <c r="E3391">
        <f t="shared" si="539"/>
        <v>-3.7715727213721404E-5</v>
      </c>
      <c r="F3391">
        <f t="shared" si="543"/>
        <v>6903.2153513473777</v>
      </c>
      <c r="G3391">
        <f t="shared" si="535"/>
        <v>5268.8102342315851</v>
      </c>
      <c r="H3391">
        <f t="shared" si="536"/>
        <v>46.344051171157929</v>
      </c>
      <c r="I3391">
        <f t="shared" si="537"/>
        <v>46.344051171157922</v>
      </c>
      <c r="J3391" s="6">
        <f t="shared" si="538"/>
        <v>46.344051171157929</v>
      </c>
      <c r="K3391" s="2">
        <f t="shared" si="540"/>
        <v>2.2646853465498224E-9</v>
      </c>
      <c r="L3391" s="8">
        <f t="shared" si="541"/>
        <v>1.4150357119217699E-5</v>
      </c>
    </row>
    <row r="3392" spans="1:12">
      <c r="A3392">
        <v>3389</v>
      </c>
      <c r="B3392">
        <v>11692.2403222495</v>
      </c>
      <c r="C3392">
        <f t="shared" si="534"/>
        <v>2.9498525073746312E-3</v>
      </c>
      <c r="D3392">
        <f t="shared" si="542"/>
        <v>46.343395506851628</v>
      </c>
      <c r="E3392">
        <f t="shared" si="539"/>
        <v>-3.7703291121362146E-5</v>
      </c>
      <c r="F3392">
        <f t="shared" si="543"/>
        <v>6903.2153198806391</v>
      </c>
      <c r="G3392">
        <f t="shared" si="535"/>
        <v>5268.8102132537597</v>
      </c>
      <c r="H3392">
        <f t="shared" si="536"/>
        <v>46.344051066268797</v>
      </c>
      <c r="I3392">
        <f t="shared" si="537"/>
        <v>46.344051066268797</v>
      </c>
      <c r="J3392" s="6">
        <f t="shared" si="538"/>
        <v>46.344051066268797</v>
      </c>
      <c r="K3392" s="2">
        <f t="shared" si="540"/>
        <v>2.2632706765138108E-9</v>
      </c>
      <c r="L3392" s="8">
        <f t="shared" si="541"/>
        <v>1.4145692390445143E-5</v>
      </c>
    </row>
    <row r="3393" spans="1:12">
      <c r="A3393">
        <v>3390</v>
      </c>
      <c r="B3393">
        <v>11692.2403222495</v>
      </c>
      <c r="C3393">
        <f t="shared" si="534"/>
        <v>2.9489826010026541E-3</v>
      </c>
      <c r="D3393">
        <f t="shared" si="542"/>
        <v>46.34339561807078</v>
      </c>
      <c r="E3393">
        <f t="shared" si="539"/>
        <v>-3.7690862797898272E-5</v>
      </c>
      <c r="F3393">
        <f t="shared" si="543"/>
        <v>6903.2152884335555</v>
      </c>
      <c r="G3393">
        <f t="shared" si="535"/>
        <v>5268.8101922890364</v>
      </c>
      <c r="H3393">
        <f t="shared" si="536"/>
        <v>46.344050961445184</v>
      </c>
      <c r="I3393">
        <f t="shared" si="537"/>
        <v>46.344050961445198</v>
      </c>
      <c r="J3393" s="6">
        <f t="shared" si="538"/>
        <v>46.344050961445191</v>
      </c>
      <c r="K3393" s="2">
        <f t="shared" si="540"/>
        <v>2.2618567730636009E-9</v>
      </c>
      <c r="L3393" s="8">
        <f t="shared" si="541"/>
        <v>1.4141030575586563E-5</v>
      </c>
    </row>
    <row r="3394" spans="1:12">
      <c r="A3394">
        <v>3391</v>
      </c>
      <c r="B3394">
        <v>11692.2403222495</v>
      </c>
      <c r="C3394">
        <f t="shared" si="534"/>
        <v>2.94811320754717E-3</v>
      </c>
      <c r="D3394">
        <f t="shared" si="542"/>
        <v>46.343395729220475</v>
      </c>
      <c r="E3394">
        <f t="shared" si="539"/>
        <v>-3.7678442238017379E-5</v>
      </c>
      <c r="F3394">
        <f t="shared" si="543"/>
        <v>6903.2152570061107</v>
      </c>
      <c r="G3394">
        <f t="shared" si="535"/>
        <v>5268.8101713374072</v>
      </c>
      <c r="H3394">
        <f t="shared" si="536"/>
        <v>46.344050856687034</v>
      </c>
      <c r="I3394">
        <f t="shared" si="537"/>
        <v>46.344050856687034</v>
      </c>
      <c r="J3394" s="6">
        <f t="shared" si="538"/>
        <v>46.344050856687034</v>
      </c>
      <c r="K3394" s="2">
        <f t="shared" si="540"/>
        <v>2.2604445561136988E-9</v>
      </c>
      <c r="L3394" s="8">
        <f t="shared" si="541"/>
        <v>1.4136371671728796E-5</v>
      </c>
    </row>
    <row r="3395" spans="1:12">
      <c r="A3395">
        <v>3392</v>
      </c>
      <c r="B3395">
        <v>11692.2403222495</v>
      </c>
      <c r="C3395">
        <f t="shared" si="534"/>
        <v>2.9472443265546712E-3</v>
      </c>
      <c r="D3395">
        <f t="shared" si="542"/>
        <v>46.343395840300786</v>
      </c>
      <c r="E3395">
        <f t="shared" si="539"/>
        <v>-3.7666029433135204E-5</v>
      </c>
      <c r="F3395">
        <f t="shared" si="543"/>
        <v>6903.2152255982837</v>
      </c>
      <c r="G3395">
        <f t="shared" si="535"/>
        <v>5268.8101503988555</v>
      </c>
      <c r="H3395">
        <f t="shared" si="536"/>
        <v>46.344050751994281</v>
      </c>
      <c r="I3395">
        <f t="shared" si="537"/>
        <v>46.344050751994288</v>
      </c>
      <c r="J3395" s="6">
        <f t="shared" si="538"/>
        <v>46.344050751994288</v>
      </c>
      <c r="K3395" s="2">
        <f t="shared" si="540"/>
        <v>2.2590331057496307E-9</v>
      </c>
      <c r="L3395" s="8">
        <f t="shared" si="541"/>
        <v>1.4131715676571959E-5</v>
      </c>
    </row>
    <row r="3396" spans="1:12">
      <c r="A3396">
        <v>3393</v>
      </c>
      <c r="B3396">
        <v>11692.2403222495</v>
      </c>
      <c r="C3396">
        <f t="shared" si="534"/>
        <v>2.9463759575721863E-3</v>
      </c>
      <c r="D3396">
        <f t="shared" si="542"/>
        <v>46.343395951311777</v>
      </c>
      <c r="E3396">
        <f t="shared" si="539"/>
        <v>-3.7653624377529748E-5</v>
      </c>
      <c r="F3396">
        <f t="shared" si="543"/>
        <v>6903.2151942100591</v>
      </c>
      <c r="G3396">
        <f t="shared" si="535"/>
        <v>5268.8101294733733</v>
      </c>
      <c r="H3396">
        <f t="shared" si="536"/>
        <v>46.344050647366863</v>
      </c>
      <c r="I3396">
        <f t="shared" si="537"/>
        <v>46.344050647366856</v>
      </c>
      <c r="J3396" s="6">
        <f t="shared" si="538"/>
        <v>46.344050647366856</v>
      </c>
      <c r="K3396" s="2">
        <f t="shared" si="540"/>
        <v>2.2576238018431547E-9</v>
      </c>
      <c r="L3396" s="8">
        <f t="shared" si="541"/>
        <v>1.4127062586589601E-5</v>
      </c>
    </row>
    <row r="3397" spans="1:12">
      <c r="A3397">
        <v>3394</v>
      </c>
      <c r="B3397">
        <v>11692.2403222495</v>
      </c>
      <c r="C3397">
        <f t="shared" ref="C3397:C3460" si="544">$C$1/(A3397+1)</f>
        <v>2.9455081001472753E-3</v>
      </c>
      <c r="D3397">
        <f t="shared" si="542"/>
        <v>46.343396062253511</v>
      </c>
      <c r="E3397">
        <f t="shared" si="539"/>
        <v>-3.7641227061801681E-5</v>
      </c>
      <c r="F3397">
        <f t="shared" si="543"/>
        <v>6903.215162841414</v>
      </c>
      <c r="G3397">
        <f t="shared" ref="G3397:G3460" si="545">(10000+10*F3397)/15</f>
        <v>5268.8101085609424</v>
      </c>
      <c r="H3397">
        <f t="shared" ref="H3397:H3460" si="546">$U$3*(1+G3397/$U$4)</f>
        <v>46.344050542804709</v>
      </c>
      <c r="I3397">
        <f t="shared" ref="I3397:I3460" si="547">$U$6*(1+(F3397-G3397)/$U$7)</f>
        <v>46.344050542804716</v>
      </c>
      <c r="J3397" s="6">
        <f t="shared" ref="J3397:J3460" si="548">(H3397+I3397)/2</f>
        <v>46.344050542804709</v>
      </c>
      <c r="K3397" s="2">
        <f t="shared" si="540"/>
        <v>2.2562151112034649E-9</v>
      </c>
      <c r="L3397" s="8">
        <f t="shared" si="541"/>
        <v>1.4122412399788487E-5</v>
      </c>
    </row>
    <row r="3398" spans="1:12">
      <c r="A3398">
        <v>3395</v>
      </c>
      <c r="B3398">
        <v>11692.2403222495</v>
      </c>
      <c r="C3398">
        <f t="shared" si="544"/>
        <v>2.9446407538280331E-3</v>
      </c>
      <c r="D3398">
        <f t="shared" si="542"/>
        <v>46.343396173126052</v>
      </c>
      <c r="E3398">
        <f t="shared" ref="E3398:E3461" si="549">(D3398-J3397)*(1-0.5*($U$6/$U$7 + 2/3*$U$3/$U$4-2/3*$U$6/$U$7)*B3398*0.1*EXP(0.1*(D3398+$U$10))/(EXP(0.1*D3398)+EXP(0.1*$U$10))^2)</f>
        <v>-3.7628837480636218E-5</v>
      </c>
      <c r="F3398">
        <f t="shared" si="543"/>
        <v>6903.2151314923349</v>
      </c>
      <c r="G3398">
        <f t="shared" si="545"/>
        <v>5268.8100876615563</v>
      </c>
      <c r="H3398">
        <f t="shared" si="546"/>
        <v>46.344050438307782</v>
      </c>
      <c r="I3398">
        <f t="shared" si="547"/>
        <v>46.344050438307782</v>
      </c>
      <c r="J3398" s="6">
        <f t="shared" si="548"/>
        <v>46.344050438307782</v>
      </c>
      <c r="K3398" s="2">
        <f t="shared" ref="K3398:K3461" si="550">ABS(J3398-J3397)/J3397</f>
        <v>2.2548078004259903E-9</v>
      </c>
      <c r="L3398" s="8">
        <f t="shared" ref="L3398:L3461" si="551">ABS(J3398-D3398)/D3398</f>
        <v>1.4117765113408772E-5</v>
      </c>
    </row>
    <row r="3399" spans="1:12">
      <c r="A3399">
        <v>3396</v>
      </c>
      <c r="B3399">
        <v>11692.2403222495</v>
      </c>
      <c r="C3399">
        <f t="shared" si="544"/>
        <v>2.9437739181630853E-3</v>
      </c>
      <c r="D3399">
        <f t="shared" ref="D3399:D3462" si="552">D3398-C3398*E3398</f>
        <v>46.343396283929458</v>
      </c>
      <c r="E3399">
        <f t="shared" si="549"/>
        <v>-3.7616455627086075E-5</v>
      </c>
      <c r="F3399">
        <f t="shared" ref="F3399:F3462" si="553">B3399*EXP($U$9*D3399)/(EXP($U$9*D3399)+EXP($U$9*$U$10))</f>
        <v>6903.2151001628017</v>
      </c>
      <c r="G3399">
        <f t="shared" si="545"/>
        <v>5268.8100667752014</v>
      </c>
      <c r="H3399">
        <f t="shared" si="546"/>
        <v>46.344050333876012</v>
      </c>
      <c r="I3399">
        <f t="shared" si="547"/>
        <v>46.344050333875998</v>
      </c>
      <c r="J3399" s="6">
        <f t="shared" si="548"/>
        <v>46.344050333876005</v>
      </c>
      <c r="K3399" s="2">
        <f t="shared" si="550"/>
        <v>2.2534020228298328E-9</v>
      </c>
      <c r="L3399" s="8">
        <f t="shared" si="551"/>
        <v>1.4113120724690615E-5</v>
      </c>
    </row>
    <row r="3400" spans="1:12">
      <c r="A3400">
        <v>3397</v>
      </c>
      <c r="B3400">
        <v>11692.2403222495</v>
      </c>
      <c r="C3400">
        <f t="shared" si="544"/>
        <v>2.942907592701589E-3</v>
      </c>
      <c r="D3400">
        <f t="shared" si="552"/>
        <v>46.343396394663799</v>
      </c>
      <c r="E3400">
        <f t="shared" si="549"/>
        <v>-3.7604081492974974E-5</v>
      </c>
      <c r="F3400">
        <f t="shared" si="553"/>
        <v>6903.2150688528</v>
      </c>
      <c r="G3400">
        <f t="shared" si="545"/>
        <v>5268.810045901866</v>
      </c>
      <c r="H3400">
        <f t="shared" si="546"/>
        <v>46.344050229509328</v>
      </c>
      <c r="I3400">
        <f t="shared" si="547"/>
        <v>46.344050229509335</v>
      </c>
      <c r="J3400" s="6">
        <f t="shared" si="548"/>
        <v>46.344050229509335</v>
      </c>
      <c r="K3400" s="2">
        <f t="shared" si="550"/>
        <v>2.2519971651386758E-9</v>
      </c>
      <c r="L3400" s="8">
        <f t="shared" si="551"/>
        <v>1.4108479231180812E-5</v>
      </c>
    </row>
    <row r="3401" spans="1:12">
      <c r="A3401">
        <v>3398</v>
      </c>
      <c r="B3401">
        <v>11692.2403222495</v>
      </c>
      <c r="C3401">
        <f t="shared" si="544"/>
        <v>2.9420417769932335E-3</v>
      </c>
      <c r="D3401">
        <f t="shared" si="552"/>
        <v>46.343396505329139</v>
      </c>
      <c r="E3401">
        <f t="shared" si="549"/>
        <v>-3.7591715072174562E-5</v>
      </c>
      <c r="F3401">
        <f t="shared" si="553"/>
        <v>6903.2150375623032</v>
      </c>
      <c r="G3401">
        <f t="shared" si="545"/>
        <v>5268.8100250415355</v>
      </c>
      <c r="H3401">
        <f t="shared" si="546"/>
        <v>46.344050125207673</v>
      </c>
      <c r="I3401">
        <f t="shared" si="547"/>
        <v>46.344050125207673</v>
      </c>
      <c r="J3401" s="6">
        <f t="shared" si="548"/>
        <v>46.344050125207673</v>
      </c>
      <c r="K3401" s="2">
        <f t="shared" si="550"/>
        <v>2.2505944539052098E-9</v>
      </c>
      <c r="L3401" s="8">
        <f t="shared" si="551"/>
        <v>1.4103840629352915E-5</v>
      </c>
    </row>
    <row r="3402" spans="1:12">
      <c r="A3402">
        <v>3399</v>
      </c>
      <c r="B3402">
        <v>11692.2403222495</v>
      </c>
      <c r="C3402">
        <f t="shared" si="544"/>
        <v>2.9411764705882353E-3</v>
      </c>
      <c r="D3402">
        <f t="shared" si="552"/>
        <v>46.343396615925535</v>
      </c>
      <c r="E3402">
        <f t="shared" si="549"/>
        <v>-3.757935635569231E-5</v>
      </c>
      <c r="F3402">
        <f t="shared" si="553"/>
        <v>6903.2150062913042</v>
      </c>
      <c r="G3402">
        <f t="shared" si="545"/>
        <v>5268.8100041942034</v>
      </c>
      <c r="H3402">
        <f t="shared" si="546"/>
        <v>46.344050020971025</v>
      </c>
      <c r="I3402">
        <f t="shared" si="547"/>
        <v>46.344050020971004</v>
      </c>
      <c r="J3402" s="6">
        <f t="shared" si="548"/>
        <v>46.344050020971011</v>
      </c>
      <c r="K3402" s="2">
        <f t="shared" si="550"/>
        <v>2.2491918959813559E-9</v>
      </c>
      <c r="L3402" s="8">
        <f t="shared" si="551"/>
        <v>1.4099204917826971E-5</v>
      </c>
    </row>
    <row r="3403" spans="1:12">
      <c r="A3403">
        <v>3400</v>
      </c>
      <c r="B3403">
        <v>11692.2403222495</v>
      </c>
      <c r="C3403">
        <f t="shared" si="544"/>
        <v>2.9403116730373421E-3</v>
      </c>
      <c r="D3403">
        <f t="shared" si="552"/>
        <v>46.343396726453051</v>
      </c>
      <c r="E3403">
        <f t="shared" si="549"/>
        <v>-3.7567005339441896E-5</v>
      </c>
      <c r="F3403">
        <f t="shared" si="553"/>
        <v>6903.2149750397803</v>
      </c>
      <c r="G3403">
        <f t="shared" si="545"/>
        <v>5268.8099833598535</v>
      </c>
      <c r="H3403">
        <f t="shared" si="546"/>
        <v>46.344049916799264</v>
      </c>
      <c r="I3403">
        <f t="shared" si="547"/>
        <v>46.344049916799264</v>
      </c>
      <c r="J3403" s="6">
        <f t="shared" si="548"/>
        <v>46.344049916799264</v>
      </c>
      <c r="K3403" s="2">
        <f t="shared" si="550"/>
        <v>2.2477911778770596E-9</v>
      </c>
      <c r="L3403" s="8">
        <f t="shared" si="551"/>
        <v>1.4094572093383177E-5</v>
      </c>
    </row>
    <row r="3404" spans="1:12">
      <c r="A3404">
        <v>3401</v>
      </c>
      <c r="B3404">
        <v>11692.2403222495</v>
      </c>
      <c r="C3404">
        <f t="shared" si="544"/>
        <v>2.9394473838918285E-3</v>
      </c>
      <c r="D3404">
        <f t="shared" si="552"/>
        <v>46.343396836911758</v>
      </c>
      <c r="E3404">
        <f t="shared" si="549"/>
        <v>-3.7554662014430003E-5</v>
      </c>
      <c r="F3404">
        <f t="shared" si="553"/>
        <v>6903.2149438077104</v>
      </c>
      <c r="G3404">
        <f t="shared" si="545"/>
        <v>5268.8099625384739</v>
      </c>
      <c r="H3404">
        <f t="shared" si="546"/>
        <v>46.344049812692361</v>
      </c>
      <c r="I3404">
        <f t="shared" si="547"/>
        <v>46.344049812692369</v>
      </c>
      <c r="J3404" s="6">
        <f t="shared" si="548"/>
        <v>46.344049812692361</v>
      </c>
      <c r="K3404" s="2">
        <f t="shared" si="550"/>
        <v>2.2463919929541723E-9</v>
      </c>
      <c r="L3404" s="8">
        <f t="shared" si="551"/>
        <v>1.4089942152955042E-5</v>
      </c>
    </row>
    <row r="3405" spans="1:12">
      <c r="A3405">
        <v>3402</v>
      </c>
      <c r="B3405">
        <v>11692.2403222495</v>
      </c>
      <c r="C3405">
        <f t="shared" si="544"/>
        <v>2.9385836027034967E-3</v>
      </c>
      <c r="D3405">
        <f t="shared" si="552"/>
        <v>46.343396947301713</v>
      </c>
      <c r="E3405">
        <f t="shared" si="549"/>
        <v>-3.7542326373298749E-5</v>
      </c>
      <c r="F3405">
        <f t="shared" si="553"/>
        <v>6903.2149125950809</v>
      </c>
      <c r="G3405">
        <f t="shared" si="545"/>
        <v>5268.8099417300537</v>
      </c>
      <c r="H3405">
        <f t="shared" si="546"/>
        <v>46.344049708650275</v>
      </c>
      <c r="I3405">
        <f t="shared" si="547"/>
        <v>46.344049708650275</v>
      </c>
      <c r="J3405" s="6">
        <f t="shared" si="548"/>
        <v>46.344049708650275</v>
      </c>
      <c r="K3405" s="2">
        <f t="shared" si="550"/>
        <v>2.2449934212981972E-9</v>
      </c>
      <c r="L3405" s="8">
        <f t="shared" si="551"/>
        <v>1.4085315094702654E-5</v>
      </c>
    </row>
    <row r="3406" spans="1:12">
      <c r="A3406">
        <v>3403</v>
      </c>
      <c r="B3406">
        <v>11692.2403222495</v>
      </c>
      <c r="C3406">
        <f t="shared" si="544"/>
        <v>2.9377203290246769E-3</v>
      </c>
      <c r="D3406">
        <f t="shared" si="552"/>
        <v>46.34339705762298</v>
      </c>
      <c r="E3406">
        <f t="shared" si="549"/>
        <v>-3.7529998410737202E-5</v>
      </c>
      <c r="F3406">
        <f t="shared" si="553"/>
        <v>6903.2148814018738</v>
      </c>
      <c r="G3406">
        <f t="shared" si="545"/>
        <v>5268.8099209345828</v>
      </c>
      <c r="H3406">
        <f t="shared" si="546"/>
        <v>46.344049604672918</v>
      </c>
      <c r="I3406">
        <f t="shared" si="547"/>
        <v>46.344049604672918</v>
      </c>
      <c r="J3406" s="6">
        <f t="shared" si="548"/>
        <v>46.344049604672918</v>
      </c>
      <c r="K3406" s="2">
        <f t="shared" si="550"/>
        <v>2.2435966894618366E-9</v>
      </c>
      <c r="L3406" s="8">
        <f t="shared" si="551"/>
        <v>1.4080690915406206E-5</v>
      </c>
    </row>
    <row r="3407" spans="1:12">
      <c r="A3407">
        <v>3404</v>
      </c>
      <c r="B3407">
        <v>11692.2403222495</v>
      </c>
      <c r="C3407">
        <f t="shared" si="544"/>
        <v>2.936857562408223E-3</v>
      </c>
      <c r="D3407">
        <f t="shared" si="552"/>
        <v>46.343397167875622</v>
      </c>
      <c r="E3407">
        <f t="shared" si="549"/>
        <v>-3.7517678118161382E-5</v>
      </c>
      <c r="F3407">
        <f t="shared" si="553"/>
        <v>6903.2148502280688</v>
      </c>
      <c r="G3407">
        <f t="shared" si="545"/>
        <v>5268.8099001520459</v>
      </c>
      <c r="H3407">
        <f t="shared" si="546"/>
        <v>46.344049500760235</v>
      </c>
      <c r="I3407">
        <f t="shared" si="547"/>
        <v>46.344049500760228</v>
      </c>
      <c r="J3407" s="6">
        <f t="shared" si="548"/>
        <v>46.344049500760235</v>
      </c>
      <c r="K3407" s="2">
        <f t="shared" si="550"/>
        <v>2.2422011841687664E-9</v>
      </c>
      <c r="L3407" s="8">
        <f t="shared" si="551"/>
        <v>1.4076069612459176E-5</v>
      </c>
    </row>
    <row r="3408" spans="1:12">
      <c r="A3408">
        <v>3405</v>
      </c>
      <c r="B3408">
        <v>11692.2403222495</v>
      </c>
      <c r="C3408">
        <f t="shared" si="544"/>
        <v>2.935995302407516E-3</v>
      </c>
      <c r="D3408">
        <f t="shared" si="552"/>
        <v>46.343397278059697</v>
      </c>
      <c r="E3408">
        <f t="shared" si="549"/>
        <v>-3.7505365489031754E-5</v>
      </c>
      <c r="F3408">
        <f t="shared" si="553"/>
        <v>6903.2148190736516</v>
      </c>
      <c r="G3408">
        <f t="shared" si="545"/>
        <v>5268.8098793824338</v>
      </c>
      <c r="H3408">
        <f t="shared" si="546"/>
        <v>46.344049396912169</v>
      </c>
      <c r="I3408">
        <f t="shared" si="547"/>
        <v>46.344049396912176</v>
      </c>
      <c r="J3408" s="6">
        <f t="shared" si="548"/>
        <v>46.344049396912169</v>
      </c>
      <c r="K3408" s="2">
        <f t="shared" si="550"/>
        <v>2.2408069054190034E-9</v>
      </c>
      <c r="L3408" s="8">
        <f t="shared" si="551"/>
        <v>1.4071451183408364E-5</v>
      </c>
    </row>
    <row r="3409" spans="1:12">
      <c r="A3409">
        <v>3406</v>
      </c>
      <c r="B3409">
        <v>11692.2403222495</v>
      </c>
      <c r="C3409">
        <f t="shared" si="544"/>
        <v>2.9351335485764602E-3</v>
      </c>
      <c r="D3409">
        <f t="shared" si="552"/>
        <v>46.343397388175276</v>
      </c>
      <c r="E3409">
        <f t="shared" si="549"/>
        <v>-3.7493060515991478E-5</v>
      </c>
      <c r="F3409">
        <f t="shared" si="553"/>
        <v>6903.2147879386002</v>
      </c>
      <c r="G3409">
        <f t="shared" si="545"/>
        <v>5268.8098586257338</v>
      </c>
      <c r="H3409">
        <f t="shared" si="546"/>
        <v>46.344049293128663</v>
      </c>
      <c r="I3409">
        <f t="shared" si="547"/>
        <v>46.344049293128663</v>
      </c>
      <c r="J3409" s="6">
        <f t="shared" si="548"/>
        <v>46.344049293128663</v>
      </c>
      <c r="K3409" s="2">
        <f t="shared" si="550"/>
        <v>2.2394138532125642E-9</v>
      </c>
      <c r="L3409" s="8">
        <f t="shared" si="551"/>
        <v>1.4066835625493929E-5</v>
      </c>
    </row>
    <row r="3410" spans="1:12">
      <c r="A3410">
        <v>3407</v>
      </c>
      <c r="B3410">
        <v>11692.2403222495</v>
      </c>
      <c r="C3410">
        <f t="shared" si="544"/>
        <v>2.9342723004694834E-3</v>
      </c>
      <c r="D3410">
        <f t="shared" si="552"/>
        <v>46.343397498222416</v>
      </c>
      <c r="E3410">
        <f t="shared" si="549"/>
        <v>-3.7480763192501032E-5</v>
      </c>
      <c r="F3410">
        <f t="shared" si="553"/>
        <v>6903.214756822902</v>
      </c>
      <c r="G3410">
        <f t="shared" si="545"/>
        <v>5268.809837881935</v>
      </c>
      <c r="H3410">
        <f t="shared" si="546"/>
        <v>46.344049189409674</v>
      </c>
      <c r="I3410">
        <f t="shared" si="547"/>
        <v>46.344049189409674</v>
      </c>
      <c r="J3410" s="6">
        <f t="shared" si="548"/>
        <v>46.344049189409674</v>
      </c>
      <c r="K3410" s="2">
        <f t="shared" si="550"/>
        <v>2.2380217209112899E-9</v>
      </c>
      <c r="L3410" s="8">
        <f t="shared" si="551"/>
        <v>1.4062222936569313E-5</v>
      </c>
    </row>
    <row r="3411" spans="1:12">
      <c r="A3411">
        <v>3408</v>
      </c>
      <c r="B3411">
        <v>11692.2403222495</v>
      </c>
      <c r="C3411">
        <f t="shared" si="544"/>
        <v>2.933411557641537E-3</v>
      </c>
      <c r="D3411">
        <f t="shared" si="552"/>
        <v>46.34339760820118</v>
      </c>
      <c r="E3411">
        <f t="shared" si="549"/>
        <v>-3.7468473512429212E-5</v>
      </c>
      <c r="F3411">
        <f t="shared" si="553"/>
        <v>6903.2147257265351</v>
      </c>
      <c r="G3411">
        <f t="shared" si="545"/>
        <v>5268.8098171510228</v>
      </c>
      <c r="H3411">
        <f t="shared" si="546"/>
        <v>46.344049085755117</v>
      </c>
      <c r="I3411">
        <f t="shared" si="547"/>
        <v>46.344049085755124</v>
      </c>
      <c r="J3411" s="6">
        <f t="shared" si="548"/>
        <v>46.344049085755117</v>
      </c>
      <c r="K3411" s="2">
        <f t="shared" si="550"/>
        <v>2.2366314284297237E-9</v>
      </c>
      <c r="L3411" s="8">
        <f t="shared" si="551"/>
        <v>1.4057613113414711E-5</v>
      </c>
    </row>
    <row r="3412" spans="1:12">
      <c r="A3412">
        <v>3409</v>
      </c>
      <c r="B3412">
        <v>11692.2403222495</v>
      </c>
      <c r="C3412">
        <f t="shared" si="544"/>
        <v>2.9325513196480938E-3</v>
      </c>
      <c r="D3412">
        <f t="shared" si="552"/>
        <v>46.343397718111632</v>
      </c>
      <c r="E3412">
        <f t="shared" si="549"/>
        <v>-3.7456191467194057E-5</v>
      </c>
      <c r="F3412">
        <f t="shared" si="553"/>
        <v>6903.214694649484</v>
      </c>
      <c r="G3412">
        <f t="shared" si="545"/>
        <v>5268.80979643299</v>
      </c>
      <c r="H3412">
        <f t="shared" si="546"/>
        <v>46.344048982164949</v>
      </c>
      <c r="I3412">
        <f t="shared" si="547"/>
        <v>46.344048982164935</v>
      </c>
      <c r="J3412" s="6">
        <f t="shared" si="548"/>
        <v>46.344048982164942</v>
      </c>
      <c r="K3412" s="2">
        <f t="shared" si="550"/>
        <v>2.2352422091724454E-9</v>
      </c>
      <c r="L3412" s="8">
        <f t="shared" si="551"/>
        <v>1.405300615357692E-5</v>
      </c>
    </row>
    <row r="3413" spans="1:12">
      <c r="A3413">
        <v>3410</v>
      </c>
      <c r="B3413">
        <v>11692.2403222495</v>
      </c>
      <c r="C3413">
        <f t="shared" si="544"/>
        <v>2.9316915860451479E-3</v>
      </c>
      <c r="D3413">
        <f t="shared" si="552"/>
        <v>46.343397827953837</v>
      </c>
      <c r="E3413">
        <f t="shared" si="549"/>
        <v>-3.7443917050254393E-5</v>
      </c>
      <c r="F3413">
        <f t="shared" si="553"/>
        <v>6903.2146635917297</v>
      </c>
      <c r="G3413">
        <f t="shared" si="545"/>
        <v>5268.8097757278192</v>
      </c>
      <c r="H3413">
        <f t="shared" si="546"/>
        <v>46.344048878639093</v>
      </c>
      <c r="I3413">
        <f t="shared" si="547"/>
        <v>46.344048878639107</v>
      </c>
      <c r="J3413" s="6">
        <f t="shared" si="548"/>
        <v>46.3440488786391</v>
      </c>
      <c r="K3413" s="2">
        <f t="shared" si="550"/>
        <v>2.2338540631394705E-9</v>
      </c>
      <c r="L3413" s="8">
        <f t="shared" si="551"/>
        <v>1.4048402054602742E-5</v>
      </c>
    </row>
    <row r="3414" spans="1:12">
      <c r="A3414">
        <v>3411</v>
      </c>
      <c r="B3414">
        <v>11692.2403222495</v>
      </c>
      <c r="C3414">
        <f t="shared" si="544"/>
        <v>2.9308323563892145E-3</v>
      </c>
      <c r="D3414">
        <f t="shared" si="552"/>
        <v>46.34339793772785</v>
      </c>
      <c r="E3414">
        <f t="shared" si="549"/>
        <v>-3.7431650255481264E-5</v>
      </c>
      <c r="F3414">
        <f t="shared" si="553"/>
        <v>6903.2146325532558</v>
      </c>
      <c r="G3414">
        <f t="shared" si="545"/>
        <v>5268.8097550355033</v>
      </c>
      <c r="H3414">
        <f t="shared" si="546"/>
        <v>46.344048775177519</v>
      </c>
      <c r="I3414">
        <f t="shared" si="547"/>
        <v>46.344048775177519</v>
      </c>
      <c r="J3414" s="6">
        <f t="shared" si="548"/>
        <v>46.344048775177519</v>
      </c>
      <c r="K3414" s="2">
        <f t="shared" si="550"/>
        <v>2.2324674502880816E-9</v>
      </c>
      <c r="L3414" s="8">
        <f t="shared" si="551"/>
        <v>1.4043800813732337E-5</v>
      </c>
    </row>
    <row r="3415" spans="1:12">
      <c r="A3415">
        <v>3412</v>
      </c>
      <c r="B3415">
        <v>11692.2403222495</v>
      </c>
      <c r="C3415">
        <f t="shared" si="544"/>
        <v>2.9299736302373278E-3</v>
      </c>
      <c r="D3415">
        <f t="shared" si="552"/>
        <v>46.343398047433745</v>
      </c>
      <c r="E3415">
        <f t="shared" si="549"/>
        <v>-3.7419391074698994E-5</v>
      </c>
      <c r="F3415">
        <f t="shared" si="553"/>
        <v>6903.2146015340431</v>
      </c>
      <c r="G3415">
        <f t="shared" si="545"/>
        <v>5268.8097343560285</v>
      </c>
      <c r="H3415">
        <f t="shared" si="546"/>
        <v>46.344048671780143</v>
      </c>
      <c r="I3415">
        <f t="shared" si="547"/>
        <v>46.344048671780151</v>
      </c>
      <c r="J3415" s="6">
        <f t="shared" si="548"/>
        <v>46.344048671780143</v>
      </c>
      <c r="K3415" s="2">
        <f t="shared" si="550"/>
        <v>2.2310820639801191E-9</v>
      </c>
      <c r="L3415" s="8">
        <f t="shared" si="551"/>
        <v>1.4039202428205861E-5</v>
      </c>
    </row>
    <row r="3416" spans="1:12">
      <c r="A3416">
        <v>3413</v>
      </c>
      <c r="B3416">
        <v>11692.2403222495</v>
      </c>
      <c r="C3416">
        <f t="shared" si="544"/>
        <v>2.9291154071470417E-3</v>
      </c>
      <c r="D3416">
        <f t="shared" si="552"/>
        <v>46.343398157071576</v>
      </c>
      <c r="E3416">
        <f t="shared" si="549"/>
        <v>-3.7407139501368657E-5</v>
      </c>
      <c r="F3416">
        <f t="shared" si="553"/>
        <v>6903.2145705340754</v>
      </c>
      <c r="G3416">
        <f t="shared" si="545"/>
        <v>5268.809713689383</v>
      </c>
      <c r="H3416">
        <f t="shared" si="546"/>
        <v>46.344048568446908</v>
      </c>
      <c r="I3416">
        <f t="shared" si="547"/>
        <v>46.344048568446922</v>
      </c>
      <c r="J3416" s="6">
        <f t="shared" si="548"/>
        <v>46.344048568446915</v>
      </c>
      <c r="K3416" s="2">
        <f t="shared" si="550"/>
        <v>2.2296979042155999E-9</v>
      </c>
      <c r="L3416" s="8">
        <f t="shared" si="551"/>
        <v>1.4034606895570115E-5</v>
      </c>
    </row>
    <row r="3417" spans="1:12">
      <c r="A3417">
        <v>3414</v>
      </c>
      <c r="B3417">
        <v>11692.2403222495</v>
      </c>
      <c r="C3417">
        <f t="shared" si="544"/>
        <v>2.9282576866764276E-3</v>
      </c>
      <c r="D3417">
        <f t="shared" si="552"/>
        <v>46.343398266641401</v>
      </c>
      <c r="E3417">
        <f t="shared" si="549"/>
        <v>-3.739489552895055E-5</v>
      </c>
      <c r="F3417">
        <f t="shared" si="553"/>
        <v>6903.2145395533344</v>
      </c>
      <c r="G3417">
        <f t="shared" si="545"/>
        <v>5268.8096930355559</v>
      </c>
      <c r="H3417">
        <f t="shared" si="546"/>
        <v>46.344048465177785</v>
      </c>
      <c r="I3417">
        <f t="shared" si="547"/>
        <v>46.344048465177785</v>
      </c>
      <c r="J3417" s="6">
        <f t="shared" si="548"/>
        <v>46.344048465177785</v>
      </c>
      <c r="K3417" s="2">
        <f t="shared" si="550"/>
        <v>2.2283148176754509E-9</v>
      </c>
      <c r="L3417" s="8">
        <f t="shared" si="551"/>
        <v>1.4030014213525223E-5</v>
      </c>
    </row>
    <row r="3418" spans="1:12">
      <c r="A3418">
        <v>3415</v>
      </c>
      <c r="B3418">
        <v>11692.2403222495</v>
      </c>
      <c r="C3418">
        <f t="shared" si="544"/>
        <v>2.9274004683840752E-3</v>
      </c>
      <c r="D3418">
        <f t="shared" si="552"/>
        <v>46.343398376143291</v>
      </c>
      <c r="E3418">
        <f t="shared" si="549"/>
        <v>-3.738265915049716E-5</v>
      </c>
      <c r="F3418">
        <f t="shared" si="553"/>
        <v>6903.2145085918037</v>
      </c>
      <c r="G3418">
        <f t="shared" si="545"/>
        <v>5268.8096723945355</v>
      </c>
      <c r="H3418">
        <f t="shared" si="546"/>
        <v>46.344048361972682</v>
      </c>
      <c r="I3418">
        <f t="shared" si="547"/>
        <v>46.344048361972682</v>
      </c>
      <c r="J3418" s="6">
        <f t="shared" si="548"/>
        <v>46.344048361972682</v>
      </c>
      <c r="K3418" s="2">
        <f t="shared" si="550"/>
        <v>2.2269332643169583E-9</v>
      </c>
      <c r="L3418" s="8">
        <f t="shared" si="551"/>
        <v>1.4025424379004698E-5</v>
      </c>
    </row>
    <row r="3419" spans="1:12">
      <c r="A3419">
        <v>3416</v>
      </c>
      <c r="B3419">
        <v>11692.2403222495</v>
      </c>
      <c r="C3419">
        <f t="shared" si="544"/>
        <v>2.9265437518290896E-3</v>
      </c>
      <c r="D3419">
        <f t="shared" si="552"/>
        <v>46.343398485577303</v>
      </c>
      <c r="E3419">
        <f t="shared" si="549"/>
        <v>-3.7370430358650581E-5</v>
      </c>
      <c r="F3419">
        <f t="shared" si="553"/>
        <v>6903.2144776494661</v>
      </c>
      <c r="G3419">
        <f t="shared" si="545"/>
        <v>5268.8096517663107</v>
      </c>
      <c r="H3419">
        <f t="shared" si="546"/>
        <v>46.344048258831556</v>
      </c>
      <c r="I3419">
        <f t="shared" si="547"/>
        <v>46.344048258831556</v>
      </c>
      <c r="J3419" s="6">
        <f t="shared" si="548"/>
        <v>46.344048258831556</v>
      </c>
      <c r="K3419" s="2">
        <f t="shared" si="550"/>
        <v>2.2255527841828691E-9</v>
      </c>
      <c r="L3419" s="8">
        <f t="shared" si="551"/>
        <v>1.4020837389708664E-5</v>
      </c>
    </row>
    <row r="3420" spans="1:12">
      <c r="A3420">
        <v>3417</v>
      </c>
      <c r="B3420">
        <v>11692.2403222495</v>
      </c>
      <c r="C3420">
        <f t="shared" si="544"/>
        <v>2.9256875365710941E-3</v>
      </c>
      <c r="D3420">
        <f t="shared" si="552"/>
        <v>46.343398594943501</v>
      </c>
      <c r="E3420">
        <f t="shared" si="549"/>
        <v>-3.7358209146871192E-5</v>
      </c>
      <c r="F3420">
        <f t="shared" si="553"/>
        <v>6903.2144467263033</v>
      </c>
      <c r="G3420">
        <f t="shared" si="545"/>
        <v>5268.8096311508689</v>
      </c>
      <c r="H3420">
        <f t="shared" si="546"/>
        <v>46.344048155754351</v>
      </c>
      <c r="I3420">
        <f t="shared" si="547"/>
        <v>46.344048155754344</v>
      </c>
      <c r="J3420" s="6">
        <f t="shared" si="548"/>
        <v>46.344048155754351</v>
      </c>
      <c r="K3420" s="2">
        <f t="shared" si="550"/>
        <v>2.2241735305922903E-9</v>
      </c>
      <c r="L3420" s="8">
        <f t="shared" si="551"/>
        <v>1.40162532430306E-5</v>
      </c>
    </row>
    <row r="3421" spans="1:12">
      <c r="A3421">
        <v>3418</v>
      </c>
      <c r="B3421">
        <v>11692.2403222495</v>
      </c>
      <c r="C3421">
        <f t="shared" si="544"/>
        <v>2.9248318221702253E-3</v>
      </c>
      <c r="D3421">
        <f t="shared" si="552"/>
        <v>46.343398704241949</v>
      </c>
      <c r="E3421">
        <f t="shared" si="549"/>
        <v>-3.7345995508211194E-5</v>
      </c>
      <c r="F3421">
        <f t="shared" si="553"/>
        <v>6903.2144158222936</v>
      </c>
      <c r="G3421">
        <f t="shared" si="545"/>
        <v>5268.8096105481955</v>
      </c>
      <c r="H3421">
        <f t="shared" si="546"/>
        <v>46.34404805274098</v>
      </c>
      <c r="I3421">
        <f t="shared" si="547"/>
        <v>46.344048052740987</v>
      </c>
      <c r="J3421" s="6">
        <f t="shared" si="548"/>
        <v>46.344048052740987</v>
      </c>
      <c r="K3421" s="2">
        <f t="shared" si="550"/>
        <v>2.2227959635025123E-9</v>
      </c>
      <c r="L3421" s="8">
        <f t="shared" si="551"/>
        <v>1.4011671935904023E-5</v>
      </c>
    </row>
    <row r="3422" spans="1:12">
      <c r="A3422">
        <v>3419</v>
      </c>
      <c r="B3422">
        <v>11692.2403222495</v>
      </c>
      <c r="C3422">
        <f t="shared" si="544"/>
        <v>2.9239766081871343E-3</v>
      </c>
      <c r="D3422">
        <f t="shared" si="552"/>
        <v>46.343398813472703</v>
      </c>
      <c r="E3422">
        <f t="shared" si="549"/>
        <v>-3.7333789434905843E-5</v>
      </c>
      <c r="F3422">
        <f t="shared" si="553"/>
        <v>6903.2143849374252</v>
      </c>
      <c r="G3422">
        <f t="shared" si="545"/>
        <v>5268.8095899582831</v>
      </c>
      <c r="H3422">
        <f t="shared" si="546"/>
        <v>46.344047949791417</v>
      </c>
      <c r="I3422">
        <f t="shared" si="547"/>
        <v>46.344047949791417</v>
      </c>
      <c r="J3422" s="6">
        <f t="shared" si="548"/>
        <v>46.344047949791417</v>
      </c>
      <c r="K3422" s="2">
        <f t="shared" si="550"/>
        <v>2.221419469637189E-9</v>
      </c>
      <c r="L3422" s="8">
        <f t="shared" si="551"/>
        <v>1.4007093466029057E-5</v>
      </c>
    </row>
    <row r="3423" spans="1:12">
      <c r="A3423">
        <v>3420</v>
      </c>
      <c r="B3423">
        <v>11692.2403222495</v>
      </c>
      <c r="C3423">
        <f t="shared" si="544"/>
        <v>2.9231218941829875E-3</v>
      </c>
      <c r="D3423">
        <f t="shared" si="552"/>
        <v>46.343398922635828</v>
      </c>
      <c r="E3423">
        <f t="shared" si="549"/>
        <v>-3.73215909204158E-5</v>
      </c>
      <c r="F3423">
        <f t="shared" si="553"/>
        <v>6903.2143540716806</v>
      </c>
      <c r="G3423">
        <f t="shared" si="545"/>
        <v>5268.8095693811201</v>
      </c>
      <c r="H3423">
        <f t="shared" si="546"/>
        <v>46.344047846905596</v>
      </c>
      <c r="I3423">
        <f t="shared" si="547"/>
        <v>46.34404784690561</v>
      </c>
      <c r="J3423" s="6">
        <f t="shared" si="548"/>
        <v>46.344047846905603</v>
      </c>
      <c r="K3423" s="2">
        <f t="shared" si="550"/>
        <v>2.2200437423581507E-9</v>
      </c>
      <c r="L3423" s="8">
        <f t="shared" si="551"/>
        <v>1.4002517831259142E-5</v>
      </c>
    </row>
    <row r="3424" spans="1:12">
      <c r="A3424">
        <v>3421</v>
      </c>
      <c r="B3424">
        <v>11692.2403222495</v>
      </c>
      <c r="C3424">
        <f t="shared" si="544"/>
        <v>2.9222676797194622E-3</v>
      </c>
      <c r="D3424">
        <f t="shared" si="552"/>
        <v>46.343399031731387</v>
      </c>
      <c r="E3424">
        <f t="shared" si="549"/>
        <v>-3.73093999590161E-5</v>
      </c>
      <c r="F3424">
        <f t="shared" si="553"/>
        <v>6903.2143232250382</v>
      </c>
      <c r="G3424">
        <f t="shared" si="545"/>
        <v>5268.8095488166919</v>
      </c>
      <c r="H3424">
        <f t="shared" si="546"/>
        <v>46.344047744083454</v>
      </c>
      <c r="I3424">
        <f t="shared" si="547"/>
        <v>46.344047744083468</v>
      </c>
      <c r="J3424" s="6">
        <f t="shared" si="548"/>
        <v>46.344047744083461</v>
      </c>
      <c r="K3424" s="2">
        <f t="shared" si="550"/>
        <v>2.2186698548990584E-9</v>
      </c>
      <c r="L3424" s="8">
        <f t="shared" si="551"/>
        <v>1.3997945028374476E-5</v>
      </c>
    </row>
    <row r="3425" spans="1:12">
      <c r="A3425">
        <v>3422</v>
      </c>
      <c r="B3425">
        <v>11692.2403222495</v>
      </c>
      <c r="C3425">
        <f t="shared" si="544"/>
        <v>2.9214139643587498E-3</v>
      </c>
      <c r="D3425">
        <f t="shared" si="552"/>
        <v>46.343399140759438</v>
      </c>
      <c r="E3425">
        <f t="shared" si="549"/>
        <v>-3.7297216542536288E-5</v>
      </c>
      <c r="F3425">
        <f t="shared" si="553"/>
        <v>6903.2142923974843</v>
      </c>
      <c r="G3425">
        <f t="shared" si="545"/>
        <v>5268.8095282649892</v>
      </c>
      <c r="H3425">
        <f t="shared" si="546"/>
        <v>46.344047641324941</v>
      </c>
      <c r="I3425">
        <f t="shared" si="547"/>
        <v>46.344047641324948</v>
      </c>
      <c r="J3425" s="6">
        <f t="shared" si="548"/>
        <v>46.344047641324948</v>
      </c>
      <c r="K3425" s="2">
        <f t="shared" si="550"/>
        <v>2.2172968873453758E-9</v>
      </c>
      <c r="L3425" s="8">
        <f t="shared" si="551"/>
        <v>1.3993375055228504E-5</v>
      </c>
    </row>
    <row r="3426" spans="1:12">
      <c r="A3426">
        <v>3423</v>
      </c>
      <c r="B3426">
        <v>11692.2403222495</v>
      </c>
      <c r="C3426">
        <f t="shared" si="544"/>
        <v>2.9205607476635513E-3</v>
      </c>
      <c r="D3426">
        <f t="shared" si="552"/>
        <v>46.343399249720044</v>
      </c>
      <c r="E3426">
        <f t="shared" si="549"/>
        <v>-3.7285040664843183E-5</v>
      </c>
      <c r="F3426">
        <f t="shared" si="553"/>
        <v>6903.2142615889998</v>
      </c>
      <c r="G3426">
        <f t="shared" si="545"/>
        <v>5268.8095077259995</v>
      </c>
      <c r="H3426">
        <f t="shared" si="546"/>
        <v>46.344047538629994</v>
      </c>
      <c r="I3426">
        <f t="shared" si="547"/>
        <v>46.344047538630008</v>
      </c>
      <c r="J3426" s="6">
        <f t="shared" si="548"/>
        <v>46.344047538630001</v>
      </c>
      <c r="K3426" s="2">
        <f t="shared" si="550"/>
        <v>2.2159252996543973E-9</v>
      </c>
      <c r="L3426" s="8">
        <f t="shared" si="551"/>
        <v>1.3988807909061382E-5</v>
      </c>
    </row>
    <row r="3427" spans="1:12">
      <c r="A3427">
        <v>3424</v>
      </c>
      <c r="B3427">
        <v>11692.2403222495</v>
      </c>
      <c r="C3427">
        <f t="shared" si="544"/>
        <v>2.9197080291970801E-3</v>
      </c>
      <c r="D3427">
        <f t="shared" si="552"/>
        <v>46.343399358613269</v>
      </c>
      <c r="E3427">
        <f t="shared" si="549"/>
        <v>-3.7272872318580994E-5</v>
      </c>
      <c r="F3427">
        <f t="shared" si="553"/>
        <v>6903.2142307995673</v>
      </c>
      <c r="G3427">
        <f t="shared" si="545"/>
        <v>5268.8094871997118</v>
      </c>
      <c r="H3427">
        <f t="shared" si="546"/>
        <v>46.344047435998554</v>
      </c>
      <c r="I3427">
        <f t="shared" si="547"/>
        <v>46.344047435998554</v>
      </c>
      <c r="J3427" s="6">
        <f t="shared" si="548"/>
        <v>46.344047435998554</v>
      </c>
      <c r="K3427" s="2">
        <f t="shared" si="550"/>
        <v>2.2145550918261403E-9</v>
      </c>
      <c r="L3427" s="8">
        <f t="shared" si="551"/>
        <v>1.3984243587113271E-5</v>
      </c>
    </row>
    <row r="3428" spans="1:12">
      <c r="A3428">
        <v>3425</v>
      </c>
      <c r="B3428">
        <v>11692.2403222495</v>
      </c>
      <c r="C3428">
        <f t="shared" si="544"/>
        <v>2.918855808523059E-3</v>
      </c>
      <c r="D3428">
        <f t="shared" si="552"/>
        <v>46.34339946743917</v>
      </c>
      <c r="E3428">
        <f t="shared" si="549"/>
        <v>-3.7260711496800298E-5</v>
      </c>
      <c r="F3428">
        <f t="shared" si="553"/>
        <v>6903.2142000291706</v>
      </c>
      <c r="G3428">
        <f t="shared" si="545"/>
        <v>5268.8094666861134</v>
      </c>
      <c r="H3428">
        <f t="shared" si="546"/>
        <v>46.344047333430574</v>
      </c>
      <c r="I3428">
        <f t="shared" si="547"/>
        <v>46.344047333430574</v>
      </c>
      <c r="J3428" s="6">
        <f t="shared" si="548"/>
        <v>46.344047333430574</v>
      </c>
      <c r="K3428" s="2">
        <f t="shared" si="550"/>
        <v>2.2131856505842473E-9</v>
      </c>
      <c r="L3428" s="8">
        <f t="shared" si="551"/>
        <v>1.3979682087390939E-5</v>
      </c>
    </row>
    <row r="3429" spans="1:12">
      <c r="A3429">
        <v>3426</v>
      </c>
      <c r="B3429">
        <v>11692.2403222495</v>
      </c>
      <c r="C3429">
        <f t="shared" si="544"/>
        <v>2.9180040852057193E-3</v>
      </c>
      <c r="D3429">
        <f t="shared" si="552"/>
        <v>46.343399576197811</v>
      </c>
      <c r="E3429">
        <f t="shared" si="549"/>
        <v>-3.7248558193780389E-5</v>
      </c>
      <c r="F3429">
        <f t="shared" si="553"/>
        <v>6903.2141692777914</v>
      </c>
      <c r="G3429">
        <f t="shared" si="545"/>
        <v>5268.8094461851952</v>
      </c>
      <c r="H3429">
        <f t="shared" si="546"/>
        <v>46.344047230925973</v>
      </c>
      <c r="I3429">
        <f t="shared" si="547"/>
        <v>46.344047230925959</v>
      </c>
      <c r="J3429" s="6">
        <f t="shared" si="548"/>
        <v>46.344047230925966</v>
      </c>
      <c r="K3429" s="2">
        <f t="shared" si="550"/>
        <v>2.2118182024814841E-9</v>
      </c>
      <c r="L3429" s="8">
        <f t="shared" si="551"/>
        <v>1.3975123406521256E-5</v>
      </c>
    </row>
    <row r="3430" spans="1:12">
      <c r="A3430">
        <v>3427</v>
      </c>
      <c r="B3430">
        <v>11692.2403222495</v>
      </c>
      <c r="C3430">
        <f t="shared" si="544"/>
        <v>2.9171528588098016E-3</v>
      </c>
      <c r="D3430">
        <f t="shared" si="552"/>
        <v>46.343399684889256</v>
      </c>
      <c r="E3430">
        <f t="shared" si="549"/>
        <v>-3.7236412400529471E-5</v>
      </c>
      <c r="F3430">
        <f t="shared" si="553"/>
        <v>6903.2141385454124</v>
      </c>
      <c r="G3430">
        <f t="shared" si="545"/>
        <v>5268.8094256969425</v>
      </c>
      <c r="H3430">
        <f t="shared" si="546"/>
        <v>46.344047128484718</v>
      </c>
      <c r="I3430">
        <f t="shared" si="547"/>
        <v>46.344047128484704</v>
      </c>
      <c r="J3430" s="6">
        <f t="shared" si="548"/>
        <v>46.344047128484711</v>
      </c>
      <c r="K3430" s="2">
        <f t="shared" si="550"/>
        <v>2.2104512143269294E-9</v>
      </c>
      <c r="L3430" s="8">
        <f t="shared" si="551"/>
        <v>1.3970567542664312E-5</v>
      </c>
    </row>
    <row r="3431" spans="1:12">
      <c r="A3431">
        <v>3428</v>
      </c>
      <c r="B3431">
        <v>11692.2403222495</v>
      </c>
      <c r="C3431">
        <f t="shared" si="544"/>
        <v>2.9163021289005542E-3</v>
      </c>
      <c r="D3431">
        <f t="shared" si="552"/>
        <v>46.343399793513562</v>
      </c>
      <c r="E3431">
        <f t="shared" si="549"/>
        <v>-3.7224274112549521E-5</v>
      </c>
      <c r="F3431">
        <f t="shared" si="553"/>
        <v>6903.2141078320165</v>
      </c>
      <c r="G3431">
        <f t="shared" si="545"/>
        <v>5268.8094052213437</v>
      </c>
      <c r="H3431">
        <f t="shared" si="546"/>
        <v>46.344047026106722</v>
      </c>
      <c r="I3431">
        <f t="shared" si="547"/>
        <v>46.344047026106729</v>
      </c>
      <c r="J3431" s="6">
        <f t="shared" si="548"/>
        <v>46.344047026106722</v>
      </c>
      <c r="K3431" s="2">
        <f t="shared" si="550"/>
        <v>2.2090860659924455E-9</v>
      </c>
      <c r="L3431" s="8">
        <f t="shared" si="551"/>
        <v>1.3966014492753622E-5</v>
      </c>
    </row>
    <row r="3432" spans="1:12">
      <c r="A3432">
        <v>3429</v>
      </c>
      <c r="B3432">
        <v>11692.2403222495</v>
      </c>
      <c r="C3432">
        <f t="shared" si="544"/>
        <v>2.9154518950437317E-3</v>
      </c>
      <c r="D3432">
        <f t="shared" si="552"/>
        <v>46.343399902070793</v>
      </c>
      <c r="E3432">
        <f t="shared" si="549"/>
        <v>-3.7212143321259871E-5</v>
      </c>
      <c r="F3432">
        <f t="shared" si="553"/>
        <v>6903.2140771375862</v>
      </c>
      <c r="G3432">
        <f t="shared" si="545"/>
        <v>5268.8093847583914</v>
      </c>
      <c r="H3432">
        <f t="shared" si="546"/>
        <v>46.344046923791957</v>
      </c>
      <c r="I3432">
        <f t="shared" si="547"/>
        <v>46.344046923791943</v>
      </c>
      <c r="J3432" s="6">
        <f t="shared" si="548"/>
        <v>46.34404692379195</v>
      </c>
      <c r="K3432" s="2">
        <f t="shared" si="550"/>
        <v>2.2077219908825793E-9</v>
      </c>
      <c r="L3432" s="8">
        <f t="shared" si="551"/>
        <v>1.3961464254335989E-5</v>
      </c>
    </row>
    <row r="3433" spans="1:12">
      <c r="A3433">
        <v>3430</v>
      </c>
      <c r="B3433">
        <v>11692.2403222495</v>
      </c>
      <c r="C3433">
        <f t="shared" si="544"/>
        <v>2.9146021568055959E-3</v>
      </c>
      <c r="D3433">
        <f t="shared" si="552"/>
        <v>46.343400010561005</v>
      </c>
      <c r="E3433">
        <f t="shared" si="549"/>
        <v>-3.7200020020529068E-5</v>
      </c>
      <c r="F3433">
        <f t="shared" si="553"/>
        <v>6903.2140464621034</v>
      </c>
      <c r="G3433">
        <f t="shared" si="545"/>
        <v>5268.8093643080683</v>
      </c>
      <c r="H3433">
        <f t="shared" si="546"/>
        <v>46.344046821540346</v>
      </c>
      <c r="I3433">
        <f t="shared" si="547"/>
        <v>46.344046821540353</v>
      </c>
      <c r="J3433" s="6">
        <f t="shared" si="548"/>
        <v>46.344046821540346</v>
      </c>
      <c r="K3433" s="2">
        <f t="shared" si="550"/>
        <v>2.2063589889973451E-9</v>
      </c>
      <c r="L3433" s="8">
        <f t="shared" si="551"/>
        <v>1.395691682511154E-5</v>
      </c>
    </row>
    <row r="3434" spans="1:12">
      <c r="A3434">
        <v>3431</v>
      </c>
      <c r="B3434">
        <v>11692.2403222495</v>
      </c>
      <c r="C3434">
        <f t="shared" si="544"/>
        <v>2.913752913752914E-3</v>
      </c>
      <c r="D3434">
        <f t="shared" si="552"/>
        <v>46.343400118984263</v>
      </c>
      <c r="E3434">
        <f t="shared" si="549"/>
        <v>-3.718790420381687E-5</v>
      </c>
      <c r="F3434">
        <f t="shared" si="553"/>
        <v>6903.2140158055554</v>
      </c>
      <c r="G3434">
        <f t="shared" si="545"/>
        <v>5268.80934387037</v>
      </c>
      <c r="H3434">
        <f t="shared" si="546"/>
        <v>46.344046719351851</v>
      </c>
      <c r="I3434">
        <f t="shared" si="547"/>
        <v>46.344046719351851</v>
      </c>
      <c r="J3434" s="6">
        <f t="shared" si="548"/>
        <v>46.344046719351851</v>
      </c>
      <c r="K3434" s="2">
        <f t="shared" si="550"/>
        <v>2.2049972136558545E-9</v>
      </c>
      <c r="L3434" s="8">
        <f t="shared" si="551"/>
        <v>1.3952372202473752E-5</v>
      </c>
    </row>
    <row r="3435" spans="1:12">
      <c r="A3435">
        <v>3432</v>
      </c>
      <c r="B3435">
        <v>11692.2403222495</v>
      </c>
      <c r="C3435">
        <f t="shared" si="544"/>
        <v>2.9129041654529565E-3</v>
      </c>
      <c r="D3435">
        <f t="shared" si="552"/>
        <v>46.343400227340631</v>
      </c>
      <c r="E3435">
        <f t="shared" si="549"/>
        <v>-3.71757958641766E-5</v>
      </c>
      <c r="F3435">
        <f t="shared" si="553"/>
        <v>6903.2139851679158</v>
      </c>
      <c r="G3435">
        <f t="shared" si="545"/>
        <v>5268.8093234452772</v>
      </c>
      <c r="H3435">
        <f t="shared" si="546"/>
        <v>46.344046617226383</v>
      </c>
      <c r="I3435">
        <f t="shared" si="547"/>
        <v>46.344046617226383</v>
      </c>
      <c r="J3435" s="6">
        <f t="shared" si="548"/>
        <v>46.344046617226383</v>
      </c>
      <c r="K3435" s="2">
        <f t="shared" si="550"/>
        <v>2.2036372781345083E-9</v>
      </c>
      <c r="L3435" s="8">
        <f t="shared" si="551"/>
        <v>1.3947830383202822E-5</v>
      </c>
    </row>
    <row r="3436" spans="1:12">
      <c r="A3436">
        <v>3433</v>
      </c>
      <c r="B3436">
        <v>11692.2403222495</v>
      </c>
      <c r="C3436">
        <f t="shared" si="544"/>
        <v>2.9120559114735002E-3</v>
      </c>
      <c r="D3436">
        <f t="shared" si="552"/>
        <v>46.343400335630164</v>
      </c>
      <c r="E3436">
        <f t="shared" si="549"/>
        <v>-3.7163694993432667E-5</v>
      </c>
      <c r="F3436">
        <f t="shared" si="553"/>
        <v>6903.2139545491791</v>
      </c>
      <c r="G3436">
        <f t="shared" si="545"/>
        <v>5268.8093030327864</v>
      </c>
      <c r="H3436">
        <f t="shared" si="546"/>
        <v>46.344046515163924</v>
      </c>
      <c r="I3436">
        <f t="shared" si="547"/>
        <v>46.344046515163924</v>
      </c>
      <c r="J3436" s="6">
        <f t="shared" si="548"/>
        <v>46.344046515163924</v>
      </c>
      <c r="K3436" s="2">
        <f t="shared" si="550"/>
        <v>2.202277649242363E-9</v>
      </c>
      <c r="L3436" s="8">
        <f t="shared" si="551"/>
        <v>1.3943291365765481E-5</v>
      </c>
    </row>
    <row r="3437" spans="1:12">
      <c r="A3437">
        <v>3434</v>
      </c>
      <c r="B3437">
        <v>11692.2403222495</v>
      </c>
      <c r="C3437">
        <f t="shared" si="544"/>
        <v>2.911208151382824E-3</v>
      </c>
      <c r="D3437">
        <f t="shared" si="552"/>
        <v>46.343400443852921</v>
      </c>
      <c r="E3437">
        <f t="shared" si="549"/>
        <v>-3.7151601587499377E-5</v>
      </c>
      <c r="F3437">
        <f t="shared" si="553"/>
        <v>6903.2139239493172</v>
      </c>
      <c r="G3437">
        <f t="shared" si="545"/>
        <v>5268.8092826328784</v>
      </c>
      <c r="H3437">
        <f t="shared" si="546"/>
        <v>46.344046413164392</v>
      </c>
      <c r="I3437">
        <f t="shared" si="547"/>
        <v>46.344046413164392</v>
      </c>
      <c r="J3437" s="6">
        <f t="shared" si="548"/>
        <v>46.344046413164392</v>
      </c>
      <c r="K3437" s="2">
        <f t="shared" si="550"/>
        <v>2.2009198601703952E-9</v>
      </c>
      <c r="L3437" s="8">
        <f t="shared" si="551"/>
        <v>1.3938755147095247E-5</v>
      </c>
    </row>
    <row r="3438" spans="1:12">
      <c r="A3438">
        <v>3435</v>
      </c>
      <c r="B3438">
        <v>11692.2403222495</v>
      </c>
      <c r="C3438">
        <f t="shared" si="544"/>
        <v>2.9103608847497091E-3</v>
      </c>
      <c r="D3438">
        <f t="shared" si="552"/>
        <v>46.343400552008966</v>
      </c>
      <c r="E3438">
        <f t="shared" si="549"/>
        <v>-3.713951563779069E-5</v>
      </c>
      <c r="F3438">
        <f t="shared" si="553"/>
        <v>6903.2138933683227</v>
      </c>
      <c r="G3438">
        <f t="shared" si="545"/>
        <v>5268.8092622455479</v>
      </c>
      <c r="H3438">
        <f t="shared" si="546"/>
        <v>46.344046311227736</v>
      </c>
      <c r="I3438">
        <f t="shared" si="547"/>
        <v>46.344046311227743</v>
      </c>
      <c r="J3438" s="6">
        <f t="shared" si="548"/>
        <v>46.344046311227743</v>
      </c>
      <c r="K3438" s="2">
        <f t="shared" si="550"/>
        <v>2.1995629910040443E-9</v>
      </c>
      <c r="L3438" s="8">
        <f t="shared" si="551"/>
        <v>1.3934221724892245E-5</v>
      </c>
    </row>
    <row r="3439" spans="1:12">
      <c r="A3439">
        <v>3436</v>
      </c>
      <c r="B3439">
        <v>11692.2403222495</v>
      </c>
      <c r="C3439">
        <f t="shared" si="544"/>
        <v>2.9095141111434388E-3</v>
      </c>
      <c r="D3439">
        <f t="shared" si="552"/>
        <v>46.343400660098361</v>
      </c>
      <c r="E3439">
        <f t="shared" si="549"/>
        <v>-3.7127437138179833E-5</v>
      </c>
      <c r="F3439">
        <f t="shared" si="553"/>
        <v>6903.2138628061712</v>
      </c>
      <c r="G3439">
        <f t="shared" si="545"/>
        <v>5268.8092418707811</v>
      </c>
      <c r="H3439">
        <f t="shared" si="546"/>
        <v>46.344046209353905</v>
      </c>
      <c r="I3439">
        <f t="shared" si="547"/>
        <v>46.344046209353905</v>
      </c>
      <c r="J3439" s="6">
        <f t="shared" si="548"/>
        <v>46.344046209353905</v>
      </c>
      <c r="K3439" s="2">
        <f t="shared" si="550"/>
        <v>2.198207655019713E-9</v>
      </c>
      <c r="L3439" s="8">
        <f t="shared" si="551"/>
        <v>1.3929691096243311E-5</v>
      </c>
    </row>
    <row r="3440" spans="1:12">
      <c r="A3440">
        <v>3437</v>
      </c>
      <c r="B3440">
        <v>11692.2403222495</v>
      </c>
      <c r="C3440">
        <f t="shared" si="544"/>
        <v>2.9086678301337987E-3</v>
      </c>
      <c r="D3440">
        <f t="shared" si="552"/>
        <v>46.343400768121164</v>
      </c>
      <c r="E3440">
        <f t="shared" si="549"/>
        <v>-3.7115366081305968E-5</v>
      </c>
      <c r="F3440">
        <f t="shared" si="553"/>
        <v>6903.2138322628498</v>
      </c>
      <c r="G3440">
        <f t="shared" si="545"/>
        <v>5268.8092215085662</v>
      </c>
      <c r="H3440">
        <f t="shared" si="546"/>
        <v>46.344046107542823</v>
      </c>
      <c r="I3440">
        <f t="shared" si="547"/>
        <v>46.344046107542837</v>
      </c>
      <c r="J3440" s="6">
        <f t="shared" si="548"/>
        <v>46.34404610754283</v>
      </c>
      <c r="K3440" s="2">
        <f t="shared" si="550"/>
        <v>2.1968533922601274E-9</v>
      </c>
      <c r="L3440" s="8">
        <f t="shared" si="551"/>
        <v>1.3925163258848572E-5</v>
      </c>
    </row>
    <row r="3441" spans="1:12">
      <c r="A3441">
        <v>3438</v>
      </c>
      <c r="B3441">
        <v>11692.2403222495</v>
      </c>
      <c r="C3441">
        <f t="shared" si="544"/>
        <v>2.907822041291073E-3</v>
      </c>
      <c r="D3441">
        <f t="shared" si="552"/>
        <v>46.343400876077432</v>
      </c>
      <c r="E3441">
        <f t="shared" si="549"/>
        <v>-3.7103302461041686E-5</v>
      </c>
      <c r="F3441">
        <f t="shared" si="553"/>
        <v>6903.2138017383413</v>
      </c>
      <c r="G3441">
        <f t="shared" si="545"/>
        <v>5268.8092011588942</v>
      </c>
      <c r="H3441">
        <f t="shared" si="546"/>
        <v>46.344046005794475</v>
      </c>
      <c r="I3441">
        <f t="shared" si="547"/>
        <v>46.344046005794475</v>
      </c>
      <c r="J3441" s="6">
        <f t="shared" si="548"/>
        <v>46.344046005794475</v>
      </c>
      <c r="K3441" s="2">
        <f t="shared" si="550"/>
        <v>2.195500049406204E-9</v>
      </c>
      <c r="L3441" s="8">
        <f t="shared" si="551"/>
        <v>1.3920638210561473E-5</v>
      </c>
    </row>
    <row r="3442" spans="1:12">
      <c r="A3442">
        <v>3439</v>
      </c>
      <c r="B3442">
        <v>11692.2403222495</v>
      </c>
      <c r="C3442">
        <f t="shared" si="544"/>
        <v>2.9069767441860465E-3</v>
      </c>
      <c r="D3442">
        <f t="shared" si="552"/>
        <v>46.343400983967236</v>
      </c>
      <c r="E3442">
        <f t="shared" si="549"/>
        <v>-3.7091246270845413E-5</v>
      </c>
      <c r="F3442">
        <f t="shared" si="553"/>
        <v>6903.2137712326239</v>
      </c>
      <c r="G3442">
        <f t="shared" si="545"/>
        <v>5268.8091808217487</v>
      </c>
      <c r="H3442">
        <f t="shared" si="546"/>
        <v>46.344045904108739</v>
      </c>
      <c r="I3442">
        <f t="shared" si="547"/>
        <v>46.344045904108754</v>
      </c>
      <c r="J3442" s="6">
        <f t="shared" si="548"/>
        <v>46.344045904108746</v>
      </c>
      <c r="K3442" s="2">
        <f t="shared" si="550"/>
        <v>2.1941486996916464E-9</v>
      </c>
      <c r="L3442" s="8">
        <f t="shared" si="551"/>
        <v>1.3916115947855568E-5</v>
      </c>
    </row>
    <row r="3443" spans="1:12">
      <c r="A3443">
        <v>3440</v>
      </c>
      <c r="B3443">
        <v>11692.2403222495</v>
      </c>
      <c r="C3443">
        <f t="shared" si="544"/>
        <v>2.906131938390003E-3</v>
      </c>
      <c r="D3443">
        <f t="shared" si="552"/>
        <v>46.343401091790625</v>
      </c>
      <c r="E3443">
        <f t="shared" si="549"/>
        <v>-3.7079197502543347E-5</v>
      </c>
      <c r="F3443">
        <f t="shared" si="553"/>
        <v>6903.2137407456839</v>
      </c>
      <c r="G3443">
        <f t="shared" si="545"/>
        <v>5268.8091604971232</v>
      </c>
      <c r="H3443">
        <f t="shared" si="546"/>
        <v>46.344045802485624</v>
      </c>
      <c r="I3443">
        <f t="shared" si="547"/>
        <v>46.344045802485603</v>
      </c>
      <c r="J3443" s="6">
        <f t="shared" si="548"/>
        <v>46.34404580248561</v>
      </c>
      <c r="K3443" s="2">
        <f t="shared" si="550"/>
        <v>2.1927981165636866E-9</v>
      </c>
      <c r="L3443" s="8">
        <f t="shared" si="551"/>
        <v>1.3911596468890946E-5</v>
      </c>
    </row>
    <row r="3444" spans="1:12">
      <c r="A3444">
        <v>3441</v>
      </c>
      <c r="B3444">
        <v>11692.2403222495</v>
      </c>
      <c r="C3444">
        <f t="shared" si="544"/>
        <v>2.905287623474724E-3</v>
      </c>
      <c r="D3444">
        <f t="shared" si="552"/>
        <v>46.343401199547664</v>
      </c>
      <c r="E3444">
        <f t="shared" si="549"/>
        <v>-3.7067156150415253E-5</v>
      </c>
      <c r="F3444">
        <f t="shared" si="553"/>
        <v>6903.213710277505</v>
      </c>
      <c r="G3444">
        <f t="shared" si="545"/>
        <v>5268.8091401850024</v>
      </c>
      <c r="H3444">
        <f t="shared" si="546"/>
        <v>46.344045700925008</v>
      </c>
      <c r="I3444">
        <f t="shared" si="547"/>
        <v>46.34404570092503</v>
      </c>
      <c r="J3444" s="6">
        <f t="shared" si="548"/>
        <v>46.344045700925022</v>
      </c>
      <c r="K3444" s="2">
        <f t="shared" si="550"/>
        <v>2.1914484533414352E-9</v>
      </c>
      <c r="L3444" s="8">
        <f t="shared" si="551"/>
        <v>1.3907079771367732E-5</v>
      </c>
    </row>
    <row r="3445" spans="1:12">
      <c r="A3445">
        <v>3442</v>
      </c>
      <c r="B3445">
        <v>11692.2403222495</v>
      </c>
      <c r="C3445">
        <f t="shared" si="544"/>
        <v>2.904443799012489E-3</v>
      </c>
      <c r="D3445">
        <f t="shared" si="552"/>
        <v>46.343401307238416</v>
      </c>
      <c r="E3445">
        <f t="shared" si="549"/>
        <v>-3.7055122208326436E-5</v>
      </c>
      <c r="F3445">
        <f t="shared" si="553"/>
        <v>6903.2136798280717</v>
      </c>
      <c r="G3445">
        <f t="shared" si="545"/>
        <v>5268.8091198853808</v>
      </c>
      <c r="H3445">
        <f t="shared" si="546"/>
        <v>46.344045599426906</v>
      </c>
      <c r="I3445">
        <f t="shared" si="547"/>
        <v>46.344045599426913</v>
      </c>
      <c r="J3445" s="6">
        <f t="shared" si="548"/>
        <v>46.344045599426906</v>
      </c>
      <c r="K3445" s="2">
        <f t="shared" si="550"/>
        <v>2.1901004766204045E-9</v>
      </c>
      <c r="L3445" s="8">
        <f t="shared" si="551"/>
        <v>1.3902565852219441E-5</v>
      </c>
    </row>
    <row r="3446" spans="1:12">
      <c r="A3446">
        <v>3443</v>
      </c>
      <c r="B3446">
        <v>11692.2403222495</v>
      </c>
      <c r="C3446">
        <f t="shared" si="544"/>
        <v>2.9036004645760743E-3</v>
      </c>
      <c r="D3446">
        <f t="shared" si="552"/>
        <v>46.343401414862939</v>
      </c>
      <c r="E3446">
        <f t="shared" si="549"/>
        <v>-3.7043095668514842E-5</v>
      </c>
      <c r="F3446">
        <f t="shared" si="553"/>
        <v>6903.213649397363</v>
      </c>
      <c r="G3446">
        <f t="shared" si="545"/>
        <v>5268.8090995982429</v>
      </c>
      <c r="H3446">
        <f t="shared" si="546"/>
        <v>46.344045497991218</v>
      </c>
      <c r="I3446">
        <f t="shared" si="547"/>
        <v>46.344045497991203</v>
      </c>
      <c r="J3446" s="6">
        <f t="shared" si="548"/>
        <v>46.34404549799121</v>
      </c>
      <c r="K3446" s="2">
        <f t="shared" si="550"/>
        <v>2.1887535731242143E-9</v>
      </c>
      <c r="L3446" s="8">
        <f t="shared" si="551"/>
        <v>1.3898054709146201E-5</v>
      </c>
    </row>
    <row r="3447" spans="1:12">
      <c r="A3447">
        <v>3444</v>
      </c>
      <c r="B3447">
        <v>11692.2403222495</v>
      </c>
      <c r="C3447">
        <f t="shared" si="544"/>
        <v>2.9027576197387518E-3</v>
      </c>
      <c r="D3447">
        <f t="shared" si="552"/>
        <v>46.343401522421289</v>
      </c>
      <c r="E3447">
        <f t="shared" si="549"/>
        <v>-3.7031076524848217E-5</v>
      </c>
      <c r="F3447">
        <f t="shared" si="553"/>
        <v>6903.2136189853627</v>
      </c>
      <c r="G3447">
        <f t="shared" si="545"/>
        <v>5268.8090793235751</v>
      </c>
      <c r="H3447">
        <f t="shared" si="546"/>
        <v>46.344045396617872</v>
      </c>
      <c r="I3447">
        <f t="shared" si="547"/>
        <v>46.344045396617879</v>
      </c>
      <c r="J3447" s="6">
        <f t="shared" si="548"/>
        <v>46.344045396617872</v>
      </c>
      <c r="K3447" s="2">
        <f t="shared" si="550"/>
        <v>2.1874080494910811E-9</v>
      </c>
      <c r="L3447" s="8">
        <f t="shared" si="551"/>
        <v>1.3893546339541494E-5</v>
      </c>
    </row>
    <row r="3448" spans="1:12">
      <c r="A3448">
        <v>3445</v>
      </c>
      <c r="B3448">
        <v>11692.2403222495</v>
      </c>
      <c r="C3448">
        <f t="shared" si="544"/>
        <v>2.901915264074289E-3</v>
      </c>
      <c r="D3448">
        <f t="shared" si="552"/>
        <v>46.343401629913529</v>
      </c>
      <c r="E3448">
        <f t="shared" si="549"/>
        <v>-3.7019064769970467E-5</v>
      </c>
      <c r="F3448">
        <f t="shared" si="553"/>
        <v>6903.213588592057</v>
      </c>
      <c r="G3448">
        <f t="shared" si="545"/>
        <v>5268.809059061371</v>
      </c>
      <c r="H3448">
        <f t="shared" si="546"/>
        <v>46.344045295306856</v>
      </c>
      <c r="I3448">
        <f t="shared" si="547"/>
        <v>46.344045295306863</v>
      </c>
      <c r="J3448" s="6">
        <f t="shared" si="548"/>
        <v>46.344045295306856</v>
      </c>
      <c r="K3448" s="2">
        <f t="shared" si="550"/>
        <v>2.1860632924446187E-9</v>
      </c>
      <c r="L3448" s="8">
        <f t="shared" si="551"/>
        <v>1.3889040741258768E-5</v>
      </c>
    </row>
    <row r="3449" spans="1:12">
      <c r="A3449">
        <v>3446</v>
      </c>
      <c r="B3449">
        <v>11692.2403222495</v>
      </c>
      <c r="C3449">
        <f t="shared" si="544"/>
        <v>2.9010733971569481E-3</v>
      </c>
      <c r="D3449">
        <f t="shared" si="552"/>
        <v>46.343401737339718</v>
      </c>
      <c r="E3449">
        <f t="shared" si="549"/>
        <v>-3.7007060398567515E-5</v>
      </c>
      <c r="F3449">
        <f t="shared" si="553"/>
        <v>6903.2135582174242</v>
      </c>
      <c r="G3449">
        <f t="shared" si="545"/>
        <v>5268.8090388116161</v>
      </c>
      <c r="H3449">
        <f t="shared" si="546"/>
        <v>46.344045194058083</v>
      </c>
      <c r="I3449">
        <f t="shared" si="547"/>
        <v>46.344045194058083</v>
      </c>
      <c r="J3449" s="6">
        <f t="shared" si="548"/>
        <v>46.344045194058083</v>
      </c>
      <c r="K3449" s="2">
        <f t="shared" si="550"/>
        <v>2.1847202218994458E-9</v>
      </c>
      <c r="L3449" s="8">
        <f t="shared" si="551"/>
        <v>1.3884537911384859E-5</v>
      </c>
    </row>
    <row r="3450" spans="1:12">
      <c r="A3450">
        <v>3447</v>
      </c>
      <c r="B3450">
        <v>11692.2403222495</v>
      </c>
      <c r="C3450">
        <f t="shared" si="544"/>
        <v>2.9002320185614848E-3</v>
      </c>
      <c r="D3450">
        <f t="shared" si="552"/>
        <v>46.343401844699919</v>
      </c>
      <c r="E3450">
        <f t="shared" si="549"/>
        <v>-3.6995063402466519E-5</v>
      </c>
      <c r="F3450">
        <f t="shared" si="553"/>
        <v>6903.2135278614533</v>
      </c>
      <c r="G3450">
        <f t="shared" si="545"/>
        <v>5268.8090185743022</v>
      </c>
      <c r="H3450">
        <f t="shared" si="546"/>
        <v>46.344045092871511</v>
      </c>
      <c r="I3450">
        <f t="shared" si="547"/>
        <v>46.344045092871518</v>
      </c>
      <c r="J3450" s="6">
        <f t="shared" si="548"/>
        <v>46.344045092871511</v>
      </c>
      <c r="K3450" s="2">
        <f t="shared" si="550"/>
        <v>2.1833780712600759E-9</v>
      </c>
      <c r="L3450" s="8">
        <f t="shared" si="551"/>
        <v>1.3880037847619894E-5</v>
      </c>
    </row>
    <row r="3451" spans="1:12">
      <c r="A3451">
        <v>3448</v>
      </c>
      <c r="B3451">
        <v>11692.2403222495</v>
      </c>
      <c r="C3451">
        <f t="shared" si="544"/>
        <v>2.8993911278631487E-3</v>
      </c>
      <c r="D3451">
        <f t="shared" si="552"/>
        <v>46.343401951994188</v>
      </c>
      <c r="E3451">
        <f t="shared" si="549"/>
        <v>-3.6983073775941392E-5</v>
      </c>
      <c r="F3451">
        <f t="shared" si="553"/>
        <v>6903.2134975241215</v>
      </c>
      <c r="G3451">
        <f t="shared" si="545"/>
        <v>5268.8089983494147</v>
      </c>
      <c r="H3451">
        <f t="shared" si="546"/>
        <v>46.344044991747069</v>
      </c>
      <c r="I3451">
        <f t="shared" si="547"/>
        <v>46.344044991747076</v>
      </c>
      <c r="J3451" s="6">
        <f t="shared" si="548"/>
        <v>46.344044991747069</v>
      </c>
      <c r="K3451" s="2">
        <f t="shared" si="550"/>
        <v>2.1820374538029286E-9</v>
      </c>
      <c r="L3451" s="8">
        <f t="shared" si="551"/>
        <v>1.3875540547204037E-5</v>
      </c>
    </row>
    <row r="3452" spans="1:12">
      <c r="A3452">
        <v>3449</v>
      </c>
      <c r="B3452">
        <v>11692.2403222495</v>
      </c>
      <c r="C3452">
        <f t="shared" si="544"/>
        <v>2.8985507246376812E-3</v>
      </c>
      <c r="D3452">
        <f t="shared" si="552"/>
        <v>46.343402059222583</v>
      </c>
      <c r="E3452">
        <f t="shared" si="549"/>
        <v>-3.6971091511641122E-5</v>
      </c>
      <c r="F3452">
        <f t="shared" si="553"/>
        <v>6903.2134672054162</v>
      </c>
      <c r="G3452">
        <f t="shared" si="545"/>
        <v>5268.8089781369445</v>
      </c>
      <c r="H3452">
        <f t="shared" si="546"/>
        <v>46.344044890684728</v>
      </c>
      <c r="I3452">
        <f t="shared" si="547"/>
        <v>46.344044890684714</v>
      </c>
      <c r="J3452" s="6">
        <f t="shared" si="548"/>
        <v>46.344044890684721</v>
      </c>
      <c r="K3452" s="2">
        <f t="shared" si="550"/>
        <v>2.1806976029325135E-9</v>
      </c>
      <c r="L3452" s="8">
        <f t="shared" si="551"/>
        <v>1.3871046008144053E-5</v>
      </c>
    </row>
    <row r="3453" spans="1:12">
      <c r="A3453">
        <v>3450</v>
      </c>
      <c r="B3453">
        <v>11692.2403222495</v>
      </c>
      <c r="C3453">
        <f t="shared" si="544"/>
        <v>2.8977108084613156E-3</v>
      </c>
      <c r="D3453">
        <f t="shared" si="552"/>
        <v>46.343402166385168</v>
      </c>
      <c r="E3453">
        <f t="shared" si="549"/>
        <v>-3.6959116603838343E-5</v>
      </c>
      <c r="F3453">
        <f t="shared" si="553"/>
        <v>6903.2134369053192</v>
      </c>
      <c r="G3453">
        <f t="shared" si="545"/>
        <v>5268.8089579368798</v>
      </c>
      <c r="H3453">
        <f t="shared" si="546"/>
        <v>46.344044789684403</v>
      </c>
      <c r="I3453">
        <f t="shared" si="547"/>
        <v>46.344044789684396</v>
      </c>
      <c r="J3453" s="6">
        <f t="shared" si="548"/>
        <v>46.344044789684403</v>
      </c>
      <c r="K3453" s="2">
        <f t="shared" si="550"/>
        <v>2.1793591319252512E-9</v>
      </c>
      <c r="L3453" s="8">
        <f t="shared" si="551"/>
        <v>1.3866554227680104E-5</v>
      </c>
    </row>
    <row r="3454" spans="1:12">
      <c r="A3454">
        <v>3451</v>
      </c>
      <c r="B3454">
        <v>11692.2403222495</v>
      </c>
      <c r="C3454">
        <f t="shared" si="544"/>
        <v>2.8968713789107765E-3</v>
      </c>
      <c r="D3454">
        <f t="shared" si="552"/>
        <v>46.343402273481999</v>
      </c>
      <c r="E3454">
        <f t="shared" si="549"/>
        <v>-3.6947149045588836E-5</v>
      </c>
      <c r="F3454">
        <f t="shared" si="553"/>
        <v>6903.2134066238141</v>
      </c>
      <c r="G3454">
        <f t="shared" si="545"/>
        <v>5268.8089377492097</v>
      </c>
      <c r="H3454">
        <f t="shared" si="546"/>
        <v>46.344044688746052</v>
      </c>
      <c r="I3454">
        <f t="shared" si="547"/>
        <v>46.344044688746052</v>
      </c>
      <c r="J3454" s="6">
        <f t="shared" si="548"/>
        <v>46.344044688746052</v>
      </c>
      <c r="K3454" s="2">
        <f t="shared" si="550"/>
        <v>2.1780220407811595E-9</v>
      </c>
      <c r="L3454" s="8">
        <f t="shared" si="551"/>
        <v>1.3862065203205674E-5</v>
      </c>
    </row>
    <row r="3455" spans="1:12">
      <c r="A3455">
        <v>3452</v>
      </c>
      <c r="B3455">
        <v>11692.2403222495</v>
      </c>
      <c r="C3455">
        <f t="shared" si="544"/>
        <v>2.8960324355632784E-3</v>
      </c>
      <c r="D3455">
        <f t="shared" si="552"/>
        <v>46.34340238051314</v>
      </c>
      <c r="E3455">
        <f t="shared" si="549"/>
        <v>-3.6935188829533537E-5</v>
      </c>
      <c r="F3455">
        <f t="shared" si="553"/>
        <v>6903.2133763608817</v>
      </c>
      <c r="G3455">
        <f t="shared" si="545"/>
        <v>5268.8089175739206</v>
      </c>
      <c r="H3455">
        <f t="shared" si="546"/>
        <v>46.344044587869604</v>
      </c>
      <c r="I3455">
        <f t="shared" si="547"/>
        <v>46.344044587869611</v>
      </c>
      <c r="J3455" s="6">
        <f t="shared" si="548"/>
        <v>46.344044587869604</v>
      </c>
      <c r="K3455" s="2">
        <f t="shared" si="550"/>
        <v>2.1766863295002558E-9</v>
      </c>
      <c r="L3455" s="8">
        <f t="shared" si="551"/>
        <v>1.3857578931960923E-5</v>
      </c>
    </row>
    <row r="3456" spans="1:12">
      <c r="A3456">
        <v>3453</v>
      </c>
      <c r="B3456">
        <v>11692.2403222495</v>
      </c>
      <c r="C3456">
        <f t="shared" si="544"/>
        <v>2.8951939779965257E-3</v>
      </c>
      <c r="D3456">
        <f t="shared" si="552"/>
        <v>46.343402487478642</v>
      </c>
      <c r="E3456">
        <f t="shared" si="549"/>
        <v>-3.6923235949134117E-5</v>
      </c>
      <c r="F3456">
        <f t="shared" si="553"/>
        <v>6903.2133461165104</v>
      </c>
      <c r="G3456">
        <f t="shared" si="545"/>
        <v>5268.808897411006</v>
      </c>
      <c r="H3456">
        <f t="shared" si="546"/>
        <v>46.344044487055029</v>
      </c>
      <c r="I3456">
        <f t="shared" si="547"/>
        <v>46.344044487055044</v>
      </c>
      <c r="J3456" s="6">
        <f t="shared" si="548"/>
        <v>46.344044487055037</v>
      </c>
      <c r="K3456" s="2">
        <f t="shared" si="550"/>
        <v>2.1753510781679378E-9</v>
      </c>
      <c r="L3456" s="8">
        <f t="shared" si="551"/>
        <v>1.3853095412412587E-5</v>
      </c>
    </row>
    <row r="3457" spans="1:12">
      <c r="A3457">
        <v>3454</v>
      </c>
      <c r="B3457">
        <v>11692.2403222495</v>
      </c>
      <c r="C3457">
        <f t="shared" si="544"/>
        <v>2.8943560057887118E-3</v>
      </c>
      <c r="D3457">
        <f t="shared" si="552"/>
        <v>46.343402594378574</v>
      </c>
      <c r="E3457">
        <f t="shared" si="549"/>
        <v>-3.6911290399076523E-5</v>
      </c>
      <c r="F3457">
        <f t="shared" si="553"/>
        <v>6903.2133158906754</v>
      </c>
      <c r="G3457">
        <f t="shared" si="545"/>
        <v>5268.8088772604506</v>
      </c>
      <c r="H3457">
        <f t="shared" si="546"/>
        <v>46.344044386302258</v>
      </c>
      <c r="I3457">
        <f t="shared" si="547"/>
        <v>46.344044386302244</v>
      </c>
      <c r="J3457" s="6">
        <f t="shared" si="548"/>
        <v>46.344044386302251</v>
      </c>
      <c r="K3457" s="2">
        <f t="shared" si="550"/>
        <v>2.1740179732943541E-9</v>
      </c>
      <c r="L3457" s="8">
        <f t="shared" si="551"/>
        <v>1.3848614640880898E-5</v>
      </c>
    </row>
    <row r="3458" spans="1:12">
      <c r="A3458">
        <v>3455</v>
      </c>
      <c r="B3458">
        <v>11692.2403222495</v>
      </c>
      <c r="C3458">
        <f t="shared" si="544"/>
        <v>2.8935185185185184E-3</v>
      </c>
      <c r="D3458">
        <f t="shared" si="552"/>
        <v>46.343402701212987</v>
      </c>
      <c r="E3458">
        <f t="shared" si="549"/>
        <v>-3.6899352170777553E-5</v>
      </c>
      <c r="F3458">
        <f t="shared" si="553"/>
        <v>6903.2132856833696</v>
      </c>
      <c r="G3458">
        <f t="shared" si="545"/>
        <v>5268.8088571222461</v>
      </c>
      <c r="H3458">
        <f t="shared" si="546"/>
        <v>46.344044285611226</v>
      </c>
      <c r="I3458">
        <f t="shared" si="547"/>
        <v>46.344044285611233</v>
      </c>
      <c r="J3458" s="6">
        <f t="shared" si="548"/>
        <v>46.344044285611233</v>
      </c>
      <c r="K3458" s="2">
        <f t="shared" si="550"/>
        <v>2.1726851750502822E-9</v>
      </c>
      <c r="L3458" s="8">
        <f t="shared" si="551"/>
        <v>1.3844136615985907E-5</v>
      </c>
    </row>
    <row r="3459" spans="1:12">
      <c r="A3459">
        <v>3456</v>
      </c>
      <c r="B3459">
        <v>11692.2403222495</v>
      </c>
      <c r="C3459">
        <f t="shared" si="544"/>
        <v>2.8926815157651145E-3</v>
      </c>
      <c r="D3459">
        <f t="shared" si="552"/>
        <v>46.343402807981946</v>
      </c>
      <c r="E3459">
        <f t="shared" si="549"/>
        <v>-3.6887421259741914E-5</v>
      </c>
      <c r="F3459">
        <f t="shared" si="553"/>
        <v>6903.2132554945701</v>
      </c>
      <c r="G3459">
        <f t="shared" si="545"/>
        <v>5268.8088369963798</v>
      </c>
      <c r="H3459">
        <f t="shared" si="546"/>
        <v>46.344044184981897</v>
      </c>
      <c r="I3459">
        <f t="shared" si="547"/>
        <v>46.344044184981904</v>
      </c>
      <c r="J3459" s="6">
        <f t="shared" si="548"/>
        <v>46.344044184981897</v>
      </c>
      <c r="K3459" s="2">
        <f t="shared" si="550"/>
        <v>2.1713542166267721E-9</v>
      </c>
      <c r="L3459" s="8">
        <f t="shared" si="551"/>
        <v>1.3839661334507816E-5</v>
      </c>
    </row>
    <row r="3460" spans="1:12">
      <c r="A3460">
        <v>3457</v>
      </c>
      <c r="B3460">
        <v>11692.2403222495</v>
      </c>
      <c r="C3460">
        <f t="shared" si="544"/>
        <v>2.8918449971081549E-3</v>
      </c>
      <c r="D3460">
        <f t="shared" si="552"/>
        <v>46.343402914685505</v>
      </c>
      <c r="E3460">
        <f t="shared" si="549"/>
        <v>-3.6875497657795719E-5</v>
      </c>
      <c r="F3460">
        <f t="shared" si="553"/>
        <v>6903.2132253242598</v>
      </c>
      <c r="G3460">
        <f t="shared" si="545"/>
        <v>5268.8088168828399</v>
      </c>
      <c r="H3460">
        <f t="shared" si="546"/>
        <v>46.344044084414193</v>
      </c>
      <c r="I3460">
        <f t="shared" si="547"/>
        <v>46.3440440844142</v>
      </c>
      <c r="J3460" s="6">
        <f t="shared" si="548"/>
        <v>46.344044084414193</v>
      </c>
      <c r="K3460" s="2">
        <f t="shared" si="550"/>
        <v>2.1700243314283229E-9</v>
      </c>
      <c r="L3460" s="8">
        <f t="shared" si="551"/>
        <v>1.3835188794146751E-5</v>
      </c>
    </row>
    <row r="3461" spans="1:12">
      <c r="A3461">
        <v>3458</v>
      </c>
      <c r="B3461">
        <v>11692.2403222495</v>
      </c>
      <c r="C3461">
        <f t="shared" ref="C3461:C3524" si="554">$C$1/(A3461+1)</f>
        <v>2.8910089621277824E-3</v>
      </c>
      <c r="D3461">
        <f t="shared" si="552"/>
        <v>46.343403021323731</v>
      </c>
      <c r="E3461">
        <f t="shared" si="549"/>
        <v>-3.6863581358399154E-5</v>
      </c>
      <c r="F3461">
        <f t="shared" si="553"/>
        <v>6903.2131951724241</v>
      </c>
      <c r="G3461">
        <f t="shared" ref="G3461:G3524" si="555">(10000+10*F3461)/15</f>
        <v>5268.8087967816155</v>
      </c>
      <c r="H3461">
        <f t="shared" ref="H3461:H3524" si="556">$U$3*(1+G3461/$U$4)</f>
        <v>46.34404398390808</v>
      </c>
      <c r="I3461">
        <f t="shared" ref="I3461:I3524" si="557">$U$6*(1+(F3461-G3461)/$U$7)</f>
        <v>46.344043983908087</v>
      </c>
      <c r="J3461" s="6">
        <f t="shared" ref="J3461:J3524" si="558">(H3461+I3461)/2</f>
        <v>46.34404398390808</v>
      </c>
      <c r="K3461" s="2">
        <f t="shared" si="550"/>
        <v>2.1686953661358432E-9</v>
      </c>
      <c r="L3461" s="8">
        <f t="shared" si="551"/>
        <v>1.3830718992602836E-5</v>
      </c>
    </row>
    <row r="3462" spans="1:12">
      <c r="A3462">
        <v>3459</v>
      </c>
      <c r="B3462">
        <v>11692.2403222495</v>
      </c>
      <c r="C3462">
        <f t="shared" si="554"/>
        <v>2.8901734104046241E-3</v>
      </c>
      <c r="D3462">
        <f t="shared" si="552"/>
        <v>46.343403127896671</v>
      </c>
      <c r="E3462">
        <f t="shared" ref="E3462:E3525" si="559">(D3462-J3461)*(1-0.5*($U$6/$U$7 + 2/3*$U$3/$U$4-2/3*$U$6/$U$7)*B3462*0.1*EXP(0.1*(D3462+$U$10))/(EXP(0.1*D3462)+EXP(0.1*$U$10))^2)</f>
        <v>-3.685167235623696E-5</v>
      </c>
      <c r="F3462">
        <f t="shared" si="553"/>
        <v>6903.2131650390493</v>
      </c>
      <c r="G3462">
        <f t="shared" si="555"/>
        <v>5268.8087766927001</v>
      </c>
      <c r="H3462">
        <f t="shared" si="556"/>
        <v>46.344043883463506</v>
      </c>
      <c r="I3462">
        <f t="shared" si="557"/>
        <v>46.344043883463485</v>
      </c>
      <c r="J3462" s="6">
        <f t="shared" si="558"/>
        <v>46.344043883463499</v>
      </c>
      <c r="K3462" s="2">
        <f t="shared" ref="K3462:K3525" si="560">ABS(J3462-J3461)/J3461</f>
        <v>2.1673676273875578E-9</v>
      </c>
      <c r="L3462" s="8">
        <f t="shared" ref="L3462:L3525" si="561">ABS(J3462-D3462)/D3462</f>
        <v>1.38262519275762E-5</v>
      </c>
    </row>
    <row r="3463" spans="1:12">
      <c r="A3463">
        <v>3460</v>
      </c>
      <c r="B3463">
        <v>11692.2403222495</v>
      </c>
      <c r="C3463">
        <f t="shared" si="554"/>
        <v>2.889338341519792E-3</v>
      </c>
      <c r="D3463">
        <f t="shared" ref="D3463:D3526" si="562">D3462-C3462*E3462</f>
        <v>46.343403234404398</v>
      </c>
      <c r="E3463">
        <f t="shared" si="559"/>
        <v>-3.6839770643954728E-5</v>
      </c>
      <c r="F3463">
        <f t="shared" ref="F3463:F3526" si="563">B3463*EXP($U$9*D3463)/(EXP($U$9*D3463)+EXP($U$9*$U$10))</f>
        <v>6903.2131349241117</v>
      </c>
      <c r="G3463">
        <f t="shared" si="555"/>
        <v>5268.8087566160739</v>
      </c>
      <c r="H3463">
        <f t="shared" si="556"/>
        <v>46.344043783080373</v>
      </c>
      <c r="I3463">
        <f t="shared" si="557"/>
        <v>46.34404378308038</v>
      </c>
      <c r="J3463" s="6">
        <f t="shared" si="558"/>
        <v>46.34404378308038</v>
      </c>
      <c r="K3463" s="2">
        <f t="shared" si="560"/>
        <v>2.1660414218216935E-9</v>
      </c>
      <c r="L3463" s="8">
        <f t="shared" si="561"/>
        <v>1.3821787596000359E-5</v>
      </c>
    </row>
    <row r="3464" spans="1:12">
      <c r="A3464">
        <v>3461</v>
      </c>
      <c r="B3464">
        <v>11692.2403222495</v>
      </c>
      <c r="C3464">
        <f t="shared" si="554"/>
        <v>2.8885037550548816E-3</v>
      </c>
      <c r="D3464">
        <f t="shared" si="562"/>
        <v>46.343403340846962</v>
      </c>
      <c r="E3464">
        <f t="shared" si="559"/>
        <v>-3.6827876214603706E-5</v>
      </c>
      <c r="F3464">
        <f t="shared" si="563"/>
        <v>6903.213104827596</v>
      </c>
      <c r="G3464">
        <f t="shared" si="555"/>
        <v>5268.8087365517304</v>
      </c>
      <c r="H3464">
        <f t="shared" si="556"/>
        <v>46.344043682758652</v>
      </c>
      <c r="I3464">
        <f t="shared" si="557"/>
        <v>46.344043682758652</v>
      </c>
      <c r="J3464" s="6">
        <f t="shared" si="558"/>
        <v>46.344043682758652</v>
      </c>
      <c r="K3464" s="2">
        <f t="shared" si="560"/>
        <v>2.1647167494382684E-9</v>
      </c>
      <c r="L3464" s="8">
        <f t="shared" si="561"/>
        <v>1.3817325995268799E-5</v>
      </c>
    </row>
    <row r="3465" spans="1:12">
      <c r="A3465">
        <v>3462</v>
      </c>
      <c r="B3465">
        <v>11692.2403222495</v>
      </c>
      <c r="C3465">
        <f t="shared" si="554"/>
        <v>2.8876696505919725E-3</v>
      </c>
      <c r="D3465">
        <f t="shared" si="562"/>
        <v>46.343403447224418</v>
      </c>
      <c r="E3465">
        <f t="shared" si="559"/>
        <v>-3.6815989060827758E-5</v>
      </c>
      <c r="F3465">
        <f t="shared" si="563"/>
        <v>6903.2130747494957</v>
      </c>
      <c r="G3465">
        <f t="shared" si="555"/>
        <v>5268.8087164996641</v>
      </c>
      <c r="H3465">
        <f t="shared" si="556"/>
        <v>46.344043582498315</v>
      </c>
      <c r="I3465">
        <f t="shared" si="557"/>
        <v>46.344043582498315</v>
      </c>
      <c r="J3465" s="6">
        <f t="shared" si="558"/>
        <v>46.344043582498315</v>
      </c>
      <c r="K3465" s="2">
        <f t="shared" si="560"/>
        <v>2.1633920770462394E-9</v>
      </c>
      <c r="L3465" s="8">
        <f t="shared" si="561"/>
        <v>1.3812867124154899E-5</v>
      </c>
    </row>
    <row r="3466" spans="1:12">
      <c r="A3466">
        <v>3463</v>
      </c>
      <c r="B3466">
        <v>11692.2403222495</v>
      </c>
      <c r="C3466">
        <f t="shared" si="554"/>
        <v>2.8868360277136259E-3</v>
      </c>
      <c r="D3466">
        <f t="shared" si="562"/>
        <v>46.343403553536831</v>
      </c>
      <c r="E3466">
        <f t="shared" si="559"/>
        <v>-3.6804109178946722E-5</v>
      </c>
      <c r="F3466">
        <f t="shared" si="563"/>
        <v>6903.21304468978</v>
      </c>
      <c r="G3466">
        <f t="shared" si="555"/>
        <v>5268.8086964598533</v>
      </c>
      <c r="H3466">
        <f t="shared" si="556"/>
        <v>46.34404348229927</v>
      </c>
      <c r="I3466">
        <f t="shared" si="557"/>
        <v>46.34404348229927</v>
      </c>
      <c r="J3466" s="6">
        <f t="shared" si="558"/>
        <v>46.34404348229927</v>
      </c>
      <c r="K3466" s="2">
        <f t="shared" si="560"/>
        <v>2.1620695511131031E-9</v>
      </c>
      <c r="L3466" s="8">
        <f t="shared" si="561"/>
        <v>1.380841097913221E-5</v>
      </c>
    </row>
    <row r="3467" spans="1:12">
      <c r="A3467">
        <v>3464</v>
      </c>
      <c r="B3467">
        <v>11692.2403222495</v>
      </c>
      <c r="C3467">
        <f t="shared" si="554"/>
        <v>2.886002886002886E-3</v>
      </c>
      <c r="D3467">
        <f t="shared" si="562"/>
        <v>46.343403659784258</v>
      </c>
      <c r="E3467">
        <f t="shared" si="559"/>
        <v>-3.6792236559970407E-5</v>
      </c>
      <c r="F3467">
        <f t="shared" si="563"/>
        <v>6903.2130146484424</v>
      </c>
      <c r="G3467">
        <f t="shared" si="555"/>
        <v>5268.8086764322952</v>
      </c>
      <c r="H3467">
        <f t="shared" si="556"/>
        <v>46.344043382161473</v>
      </c>
      <c r="I3467">
        <f t="shared" si="557"/>
        <v>46.344043382161473</v>
      </c>
      <c r="J3467" s="6">
        <f t="shared" si="558"/>
        <v>46.344043382161473</v>
      </c>
      <c r="K3467" s="2">
        <f t="shared" si="560"/>
        <v>2.1607479450860283E-9</v>
      </c>
      <c r="L3467" s="8">
        <f t="shared" si="561"/>
        <v>1.3803957558054184E-5</v>
      </c>
    </row>
    <row r="3468" spans="1:12">
      <c r="A3468">
        <v>3465</v>
      </c>
      <c r="B3468">
        <v>11692.2403222495</v>
      </c>
      <c r="C3468">
        <f t="shared" si="554"/>
        <v>2.8851702250432777E-3</v>
      </c>
      <c r="D3468">
        <f t="shared" si="562"/>
        <v>46.343403765966755</v>
      </c>
      <c r="E3468">
        <f t="shared" si="559"/>
        <v>-3.6780371198175832E-5</v>
      </c>
      <c r="F3468">
        <f t="shared" si="563"/>
        <v>6903.2129846254638</v>
      </c>
      <c r="G3468">
        <f t="shared" si="555"/>
        <v>5268.8086564169762</v>
      </c>
      <c r="H3468">
        <f t="shared" si="556"/>
        <v>46.344043282084883</v>
      </c>
      <c r="I3468">
        <f t="shared" si="557"/>
        <v>46.344043282084876</v>
      </c>
      <c r="J3468" s="6">
        <f t="shared" si="558"/>
        <v>46.344043282084883</v>
      </c>
      <c r="K3468" s="2">
        <f t="shared" si="560"/>
        <v>2.1594272589650288E-9</v>
      </c>
      <c r="L3468" s="8">
        <f t="shared" si="561"/>
        <v>1.3799506858774266E-5</v>
      </c>
    </row>
    <row r="3469" spans="1:12">
      <c r="A3469">
        <v>3466</v>
      </c>
      <c r="B3469">
        <v>11692.2403222495</v>
      </c>
      <c r="C3469">
        <f t="shared" si="554"/>
        <v>2.8843380444188061E-3</v>
      </c>
      <c r="D3469">
        <f t="shared" si="562"/>
        <v>46.343403872084387</v>
      </c>
      <c r="E3469">
        <f t="shared" si="559"/>
        <v>-3.6768513087431873E-5</v>
      </c>
      <c r="F3469">
        <f t="shared" si="563"/>
        <v>6903.2129546208234</v>
      </c>
      <c r="G3469">
        <f t="shared" si="555"/>
        <v>5268.8086364138826</v>
      </c>
      <c r="H3469">
        <f t="shared" si="556"/>
        <v>46.344043182069413</v>
      </c>
      <c r="I3469">
        <f t="shared" si="557"/>
        <v>46.344043182069413</v>
      </c>
      <c r="J3469" s="6">
        <f t="shared" si="558"/>
        <v>46.344043182069413</v>
      </c>
      <c r="K3469" s="2">
        <f t="shared" si="560"/>
        <v>2.1581084126647622E-9</v>
      </c>
      <c r="L3469" s="8">
        <f t="shared" si="561"/>
        <v>1.3795058878072657E-5</v>
      </c>
    </row>
    <row r="3470" spans="1:12">
      <c r="A3470">
        <v>3467</v>
      </c>
      <c r="B3470">
        <v>11692.2403222495</v>
      </c>
      <c r="C3470">
        <f t="shared" si="554"/>
        <v>2.8835063437139563E-3</v>
      </c>
      <c r="D3470">
        <f t="shared" si="562"/>
        <v>46.343403978137211</v>
      </c>
      <c r="E3470">
        <f t="shared" si="559"/>
        <v>-3.6756662219565241E-5</v>
      </c>
      <c r="F3470">
        <f t="shared" si="563"/>
        <v>6903.2129246345085</v>
      </c>
      <c r="G3470">
        <f t="shared" si="555"/>
        <v>5268.8086164230053</v>
      </c>
      <c r="H3470">
        <f t="shared" si="556"/>
        <v>46.344043082115022</v>
      </c>
      <c r="I3470">
        <f t="shared" si="557"/>
        <v>46.344043082115036</v>
      </c>
      <c r="J3470" s="6">
        <f t="shared" si="558"/>
        <v>46.344043082115029</v>
      </c>
      <c r="K3470" s="2">
        <f t="shared" si="560"/>
        <v>2.156790332951495E-9</v>
      </c>
      <c r="L3470" s="8">
        <f t="shared" si="561"/>
        <v>1.3790613613956125E-5</v>
      </c>
    </row>
    <row r="3471" spans="1:12">
      <c r="A3471">
        <v>3468</v>
      </c>
      <c r="B3471">
        <v>11692.2403222495</v>
      </c>
      <c r="C3471">
        <f t="shared" si="554"/>
        <v>2.8826751225136927E-3</v>
      </c>
      <c r="D3471">
        <f t="shared" si="562"/>
        <v>46.343404084125282</v>
      </c>
      <c r="E3471">
        <f t="shared" si="559"/>
        <v>-3.6744818589263966E-5</v>
      </c>
      <c r="F3471">
        <f t="shared" si="563"/>
        <v>6903.2128946665025</v>
      </c>
      <c r="G3471">
        <f t="shared" si="555"/>
        <v>5268.8085964443344</v>
      </c>
      <c r="H3471">
        <f t="shared" si="556"/>
        <v>46.344042982221666</v>
      </c>
      <c r="I3471">
        <f t="shared" si="557"/>
        <v>46.34404298222168</v>
      </c>
      <c r="J3471" s="6">
        <f t="shared" si="558"/>
        <v>46.344042982221673</v>
      </c>
      <c r="K3471" s="2">
        <f t="shared" si="560"/>
        <v>2.1554734797825632E-9</v>
      </c>
      <c r="L3471" s="8">
        <f t="shared" si="561"/>
        <v>1.3786171063971476E-5</v>
      </c>
    </row>
    <row r="3472" spans="1:12">
      <c r="A3472">
        <v>3469</v>
      </c>
      <c r="B3472">
        <v>11692.2403222495</v>
      </c>
      <c r="C3472">
        <f t="shared" si="554"/>
        <v>2.881844380403458E-3</v>
      </c>
      <c r="D3472">
        <f t="shared" si="562"/>
        <v>46.343404190048659</v>
      </c>
      <c r="E3472">
        <f t="shared" si="559"/>
        <v>-3.6732982189985864E-5</v>
      </c>
      <c r="F3472">
        <f t="shared" si="563"/>
        <v>6903.2128647167883</v>
      </c>
      <c r="G3472">
        <f t="shared" si="555"/>
        <v>5268.808576477858</v>
      </c>
      <c r="H3472">
        <f t="shared" si="556"/>
        <v>46.344042882389296</v>
      </c>
      <c r="I3472">
        <f t="shared" si="557"/>
        <v>46.344042882389303</v>
      </c>
      <c r="J3472" s="6">
        <f t="shared" si="558"/>
        <v>46.344042882389303</v>
      </c>
      <c r="K3472" s="2">
        <f t="shared" si="560"/>
        <v>2.1541575465197662E-9</v>
      </c>
      <c r="L3472" s="8">
        <f t="shared" si="561"/>
        <v>1.3781731225972162E-5</v>
      </c>
    </row>
    <row r="3473" spans="1:12">
      <c r="A3473">
        <v>3470</v>
      </c>
      <c r="B3473">
        <v>11692.2403222495</v>
      </c>
      <c r="C3473">
        <f t="shared" si="554"/>
        <v>2.8810141169691729E-3</v>
      </c>
      <c r="D3473">
        <f t="shared" si="562"/>
        <v>46.343404295907398</v>
      </c>
      <c r="E3473">
        <f t="shared" si="559"/>
        <v>-3.6721153016009744E-5</v>
      </c>
      <c r="F3473">
        <f t="shared" si="563"/>
        <v>6903.2128347853522</v>
      </c>
      <c r="G3473">
        <f t="shared" si="555"/>
        <v>5268.8085565235679</v>
      </c>
      <c r="H3473">
        <f t="shared" si="556"/>
        <v>46.344042782617834</v>
      </c>
      <c r="I3473">
        <f t="shared" si="557"/>
        <v>46.344042782617848</v>
      </c>
      <c r="J3473" s="6">
        <f t="shared" si="558"/>
        <v>46.344042782617841</v>
      </c>
      <c r="K3473" s="2">
        <f t="shared" si="560"/>
        <v>2.152843299758661E-9</v>
      </c>
      <c r="L3473" s="8">
        <f t="shared" si="561"/>
        <v>1.3777294097045022E-5</v>
      </c>
    </row>
    <row r="3474" spans="1:12">
      <c r="A3474">
        <v>3471</v>
      </c>
      <c r="B3474">
        <v>11692.2403222495</v>
      </c>
      <c r="C3474">
        <f t="shared" si="554"/>
        <v>2.8801843317972351E-3</v>
      </c>
      <c r="D3474">
        <f t="shared" si="562"/>
        <v>46.343404401701555</v>
      </c>
      <c r="E3474">
        <f t="shared" si="559"/>
        <v>-3.6709331059570203E-5</v>
      </c>
      <c r="F3474">
        <f t="shared" si="563"/>
        <v>6903.2128048721761</v>
      </c>
      <c r="G3474">
        <f t="shared" si="555"/>
        <v>5268.8085365814504</v>
      </c>
      <c r="H3474">
        <f t="shared" si="556"/>
        <v>46.344042682907244</v>
      </c>
      <c r="I3474">
        <f t="shared" si="557"/>
        <v>46.344042682907258</v>
      </c>
      <c r="J3474" s="6">
        <f t="shared" si="558"/>
        <v>46.344042682907251</v>
      </c>
      <c r="K3474" s="2">
        <f t="shared" si="560"/>
        <v>2.1515298195846118E-9</v>
      </c>
      <c r="L3474" s="8">
        <f t="shared" si="561"/>
        <v>1.3772859675196826E-5</v>
      </c>
    </row>
    <row r="3475" spans="1:12">
      <c r="A3475">
        <v>3472</v>
      </c>
      <c r="B3475">
        <v>11692.2403222495</v>
      </c>
      <c r="C3475">
        <f t="shared" si="554"/>
        <v>2.8793550244745176E-3</v>
      </c>
      <c r="D3475">
        <f t="shared" si="562"/>
        <v>46.343404507431195</v>
      </c>
      <c r="E3475">
        <f t="shared" si="559"/>
        <v>-3.6697516314946782E-5</v>
      </c>
      <c r="F3475">
        <f t="shared" si="563"/>
        <v>6903.212774977239</v>
      </c>
      <c r="G3475">
        <f t="shared" si="555"/>
        <v>5268.8085166514929</v>
      </c>
      <c r="H3475">
        <f t="shared" si="556"/>
        <v>46.344042583257462</v>
      </c>
      <c r="I3475">
        <f t="shared" si="557"/>
        <v>46.344042583257462</v>
      </c>
      <c r="J3475" s="6">
        <f t="shared" si="558"/>
        <v>46.344042583257462</v>
      </c>
      <c r="K3475" s="2">
        <f t="shared" si="560"/>
        <v>2.1502178725931788E-9</v>
      </c>
      <c r="L3475" s="8">
        <f t="shared" si="561"/>
        <v>1.3768427957514418E-5</v>
      </c>
    </row>
    <row r="3476" spans="1:12">
      <c r="A3476">
        <v>3473</v>
      </c>
      <c r="B3476">
        <v>11692.2403222495</v>
      </c>
      <c r="C3476">
        <f t="shared" si="554"/>
        <v>2.8785261945883708E-3</v>
      </c>
      <c r="D3476">
        <f t="shared" si="562"/>
        <v>46.343404613096375</v>
      </c>
      <c r="E3476">
        <f t="shared" si="559"/>
        <v>-3.6685708774779887E-5</v>
      </c>
      <c r="F3476">
        <f t="shared" si="563"/>
        <v>6903.2127451005308</v>
      </c>
      <c r="G3476">
        <f t="shared" si="555"/>
        <v>5268.8084967336872</v>
      </c>
      <c r="H3476">
        <f t="shared" si="556"/>
        <v>46.344042483668431</v>
      </c>
      <c r="I3476">
        <f t="shared" si="557"/>
        <v>46.344042483668431</v>
      </c>
      <c r="J3476" s="6">
        <f t="shared" si="558"/>
        <v>46.344042483668431</v>
      </c>
      <c r="K3476" s="2">
        <f t="shared" si="560"/>
        <v>2.1489068455079407E-9</v>
      </c>
      <c r="L3476" s="8">
        <f t="shared" si="561"/>
        <v>1.3763998941851245E-5</v>
      </c>
    </row>
    <row r="3477" spans="1:12">
      <c r="A3477">
        <v>3474</v>
      </c>
      <c r="B3477">
        <v>11692.2403222495</v>
      </c>
      <c r="C3477">
        <f t="shared" si="554"/>
        <v>2.8776978417266188E-3</v>
      </c>
      <c r="D3477">
        <f t="shared" si="562"/>
        <v>46.343404718697151</v>
      </c>
      <c r="E3477">
        <f t="shared" si="559"/>
        <v>-3.6673908433349784E-5</v>
      </c>
      <c r="F3477">
        <f t="shared" si="563"/>
        <v>6903.2127152420308</v>
      </c>
      <c r="G3477">
        <f t="shared" si="555"/>
        <v>5268.8084768280205</v>
      </c>
      <c r="H3477">
        <f t="shared" si="556"/>
        <v>46.344042384140103</v>
      </c>
      <c r="I3477">
        <f t="shared" si="557"/>
        <v>46.344042384140103</v>
      </c>
      <c r="J3477" s="6">
        <f t="shared" si="558"/>
        <v>46.344042384140103</v>
      </c>
      <c r="K3477" s="2">
        <f t="shared" si="560"/>
        <v>2.1475970449671302E-9</v>
      </c>
      <c r="L3477" s="8">
        <f t="shared" si="561"/>
        <v>1.3759572625754112E-5</v>
      </c>
    </row>
    <row r="3478" spans="1:12">
      <c r="A3478">
        <v>3475</v>
      </c>
      <c r="B3478">
        <v>11692.2403222495</v>
      </c>
      <c r="C3478">
        <f t="shared" si="554"/>
        <v>2.8768699654775605E-3</v>
      </c>
      <c r="D3478">
        <f t="shared" si="562"/>
        <v>46.343404824233581</v>
      </c>
      <c r="E3478">
        <f t="shared" si="559"/>
        <v>-3.6662115284115203E-5</v>
      </c>
      <c r="F3478">
        <f t="shared" si="563"/>
        <v>6903.212685401727</v>
      </c>
      <c r="G3478">
        <f t="shared" si="555"/>
        <v>5268.8084569344846</v>
      </c>
      <c r="H3478">
        <f t="shared" si="556"/>
        <v>46.344042284672426</v>
      </c>
      <c r="I3478">
        <f t="shared" si="557"/>
        <v>46.344042284672419</v>
      </c>
      <c r="J3478" s="6">
        <f t="shared" si="558"/>
        <v>46.344042284672426</v>
      </c>
      <c r="K3478" s="2">
        <f t="shared" si="560"/>
        <v>2.1462883176516537E-9</v>
      </c>
      <c r="L3478" s="8">
        <f t="shared" si="561"/>
        <v>1.375514900692315E-5</v>
      </c>
    </row>
    <row r="3479" spans="1:12">
      <c r="A3479">
        <v>3476</v>
      </c>
      <c r="B3479">
        <v>11692.2403222495</v>
      </c>
      <c r="C3479">
        <f t="shared" si="554"/>
        <v>2.8760425654299686E-3</v>
      </c>
      <c r="D3479">
        <f t="shared" si="562"/>
        <v>46.34340492970572</v>
      </c>
      <c r="E3479">
        <f t="shared" si="559"/>
        <v>-3.6650329320946242E-5</v>
      </c>
      <c r="F3479">
        <f t="shared" si="563"/>
        <v>6903.2126555795994</v>
      </c>
      <c r="G3479">
        <f t="shared" si="555"/>
        <v>5268.8084370530669</v>
      </c>
      <c r="H3479">
        <f t="shared" si="556"/>
        <v>46.344042185265337</v>
      </c>
      <c r="I3479">
        <f t="shared" si="557"/>
        <v>46.344042185265323</v>
      </c>
      <c r="J3479" s="6">
        <f t="shared" si="558"/>
        <v>46.34404218526533</v>
      </c>
      <c r="K3479" s="2">
        <f t="shared" si="560"/>
        <v>2.1449811235188571E-9</v>
      </c>
      <c r="L3479" s="8">
        <f t="shared" si="561"/>
        <v>1.3750728082598523E-5</v>
      </c>
    </row>
    <row r="3480" spans="1:12">
      <c r="A3480">
        <v>3477</v>
      </c>
      <c r="B3480">
        <v>11692.2403222495</v>
      </c>
      <c r="C3480">
        <f t="shared" si="554"/>
        <v>2.8752156411730881E-3</v>
      </c>
      <c r="D3480">
        <f t="shared" si="562"/>
        <v>46.343405035113626</v>
      </c>
      <c r="E3480">
        <f t="shared" si="559"/>
        <v>-3.663855053648774E-5</v>
      </c>
      <c r="F3480">
        <f t="shared" si="563"/>
        <v>6903.2126257756327</v>
      </c>
      <c r="G3480">
        <f t="shared" si="555"/>
        <v>5268.8084171837554</v>
      </c>
      <c r="H3480">
        <f t="shared" si="556"/>
        <v>46.34404208591878</v>
      </c>
      <c r="I3480">
        <f t="shared" si="557"/>
        <v>46.344042085918773</v>
      </c>
      <c r="J3480" s="6">
        <f t="shared" si="558"/>
        <v>46.344042085918773</v>
      </c>
      <c r="K3480" s="2">
        <f t="shared" si="560"/>
        <v>2.1436748492923145E-9</v>
      </c>
      <c r="L3480" s="8">
        <f t="shared" si="561"/>
        <v>1.3746309850633678E-5</v>
      </c>
    </row>
    <row r="3481" spans="1:12">
      <c r="A3481">
        <v>3478</v>
      </c>
      <c r="B3481">
        <v>11692.2403222495</v>
      </c>
      <c r="C3481">
        <f t="shared" si="554"/>
        <v>2.8743891922966371E-3</v>
      </c>
      <c r="D3481">
        <f t="shared" si="562"/>
        <v>46.343405140457357</v>
      </c>
      <c r="E3481">
        <f t="shared" si="559"/>
        <v>-3.6626778925014771E-5</v>
      </c>
      <c r="F3481">
        <f t="shared" si="563"/>
        <v>6903.212595989814</v>
      </c>
      <c r="G3481">
        <f t="shared" si="555"/>
        <v>5268.8083973265429</v>
      </c>
      <c r="H3481">
        <f t="shared" si="556"/>
        <v>46.344041986632718</v>
      </c>
      <c r="I3481">
        <f t="shared" si="557"/>
        <v>46.34404198663271</v>
      </c>
      <c r="J3481" s="6">
        <f t="shared" si="558"/>
        <v>46.344041986632718</v>
      </c>
      <c r="K3481" s="2">
        <f t="shared" si="560"/>
        <v>2.1423693416529272E-9</v>
      </c>
      <c r="L3481" s="8">
        <f t="shared" si="561"/>
        <v>1.3741894309035387E-5</v>
      </c>
    </row>
    <row r="3482" spans="1:12">
      <c r="A3482">
        <v>3479</v>
      </c>
      <c r="B3482">
        <v>11692.2403222495</v>
      </c>
      <c r="C3482">
        <f t="shared" si="554"/>
        <v>2.8735632183908046E-3</v>
      </c>
      <c r="D3482">
        <f t="shared" si="562"/>
        <v>46.343405245736975</v>
      </c>
      <c r="E3482">
        <f t="shared" si="559"/>
        <v>-3.6615014480806176E-5</v>
      </c>
      <c r="F3482">
        <f t="shared" si="563"/>
        <v>6903.2125662221215</v>
      </c>
      <c r="G3482">
        <f t="shared" si="555"/>
        <v>5268.808377481414</v>
      </c>
      <c r="H3482">
        <f t="shared" si="556"/>
        <v>46.344041887407066</v>
      </c>
      <c r="I3482">
        <f t="shared" si="557"/>
        <v>46.344041887407073</v>
      </c>
      <c r="J3482" s="6">
        <f t="shared" si="558"/>
        <v>46.344041887407073</v>
      </c>
      <c r="K3482" s="2">
        <f t="shared" si="560"/>
        <v>2.1410658271536018E-9</v>
      </c>
      <c r="L3482" s="8">
        <f t="shared" si="561"/>
        <v>1.3737481454430527E-5</v>
      </c>
    </row>
    <row r="3483" spans="1:12">
      <c r="A3483">
        <v>3480</v>
      </c>
      <c r="B3483">
        <v>11692.2403222495</v>
      </c>
      <c r="C3483">
        <f t="shared" si="554"/>
        <v>2.8727377190462511E-3</v>
      </c>
      <c r="D3483">
        <f t="shared" si="562"/>
        <v>46.34340535095253</v>
      </c>
      <c r="E3483">
        <f t="shared" si="559"/>
        <v>-3.6603257195688414E-5</v>
      </c>
      <c r="F3483">
        <f t="shared" si="563"/>
        <v>6903.2125364725425</v>
      </c>
      <c r="G3483">
        <f t="shared" si="555"/>
        <v>5268.8083576483614</v>
      </c>
      <c r="H3483">
        <f t="shared" si="556"/>
        <v>46.344041788241803</v>
      </c>
      <c r="I3483">
        <f t="shared" si="557"/>
        <v>46.34404178824181</v>
      </c>
      <c r="J3483" s="6">
        <f t="shared" si="558"/>
        <v>46.34404178824181</v>
      </c>
      <c r="K3483" s="2">
        <f t="shared" si="560"/>
        <v>2.1397629259223508E-9</v>
      </c>
      <c r="L3483" s="8">
        <f t="shared" si="561"/>
        <v>1.3733071285132513E-5</v>
      </c>
    </row>
    <row r="3484" spans="1:12">
      <c r="A3484">
        <v>3481</v>
      </c>
      <c r="B3484">
        <v>11692.2403222495</v>
      </c>
      <c r="C3484">
        <f t="shared" si="554"/>
        <v>2.8719126938541069E-3</v>
      </c>
      <c r="D3484">
        <f t="shared" si="562"/>
        <v>46.343405456104087</v>
      </c>
      <c r="E3484">
        <f t="shared" si="559"/>
        <v>-3.6591507064350105E-5</v>
      </c>
      <c r="F3484">
        <f t="shared" si="563"/>
        <v>6903.212506741058</v>
      </c>
      <c r="G3484">
        <f t="shared" si="555"/>
        <v>5268.8083378273723</v>
      </c>
      <c r="H3484">
        <f t="shared" si="556"/>
        <v>46.344041689136866</v>
      </c>
      <c r="I3484">
        <f t="shared" si="557"/>
        <v>46.344041689136859</v>
      </c>
      <c r="J3484" s="6">
        <f t="shared" si="558"/>
        <v>46.344041689136859</v>
      </c>
      <c r="K3484" s="2">
        <f t="shared" si="560"/>
        <v>2.1384615578738592E-9</v>
      </c>
      <c r="L3484" s="8">
        <f t="shared" si="561"/>
        <v>1.3728663798228188E-5</v>
      </c>
    </row>
    <row r="3485" spans="1:12">
      <c r="A3485">
        <v>3482</v>
      </c>
      <c r="B3485">
        <v>11692.2403222495</v>
      </c>
      <c r="C3485">
        <f t="shared" si="554"/>
        <v>2.8710881424059719E-3</v>
      </c>
      <c r="D3485">
        <f t="shared" si="562"/>
        <v>46.343405561191702</v>
      </c>
      <c r="E3485">
        <f t="shared" si="559"/>
        <v>-3.6579764079430365E-5</v>
      </c>
      <c r="F3485">
        <f t="shared" si="563"/>
        <v>6903.212477027656</v>
      </c>
      <c r="G3485">
        <f t="shared" si="555"/>
        <v>5268.8083180184367</v>
      </c>
      <c r="H3485">
        <f t="shared" si="556"/>
        <v>46.344041590092182</v>
      </c>
      <c r="I3485">
        <f t="shared" si="557"/>
        <v>46.344041590092196</v>
      </c>
      <c r="J3485" s="6">
        <f t="shared" si="558"/>
        <v>46.344041590092189</v>
      </c>
      <c r="K3485" s="2">
        <f t="shared" si="560"/>
        <v>2.1371608030934689E-9</v>
      </c>
      <c r="L3485" s="8">
        <f t="shared" si="561"/>
        <v>1.3724258991877643E-5</v>
      </c>
    </row>
    <row r="3486" spans="1:12">
      <c r="A3486">
        <v>3483</v>
      </c>
      <c r="B3486">
        <v>11692.2403222495</v>
      </c>
      <c r="C3486">
        <f t="shared" si="554"/>
        <v>2.8702640642939152E-3</v>
      </c>
      <c r="D3486">
        <f t="shared" si="562"/>
        <v>46.343405666215432</v>
      </c>
      <c r="E3486">
        <f t="shared" si="559"/>
        <v>-3.6568028236026282E-5</v>
      </c>
      <c r="F3486">
        <f t="shared" si="563"/>
        <v>6903.2124473323147</v>
      </c>
      <c r="G3486">
        <f t="shared" si="555"/>
        <v>5268.8082982215428</v>
      </c>
      <c r="H3486">
        <f t="shared" si="556"/>
        <v>46.344041491107717</v>
      </c>
      <c r="I3486">
        <f t="shared" si="557"/>
        <v>46.344041491107724</v>
      </c>
      <c r="J3486" s="6">
        <f t="shared" si="558"/>
        <v>46.344041491107717</v>
      </c>
      <c r="K3486" s="2">
        <f t="shared" si="560"/>
        <v>2.1358618881340952E-9</v>
      </c>
      <c r="L3486" s="8">
        <f t="shared" si="561"/>
        <v>1.3719856863014399E-5</v>
      </c>
    </row>
    <row r="3487" spans="1:12">
      <c r="A3487">
        <v>3484</v>
      </c>
      <c r="B3487">
        <v>11692.2403222495</v>
      </c>
      <c r="C3487">
        <f t="shared" si="554"/>
        <v>2.8694404591104736E-3</v>
      </c>
      <c r="D3487">
        <f t="shared" si="562"/>
        <v>46.343405771175327</v>
      </c>
      <c r="E3487">
        <f t="shared" si="559"/>
        <v>-3.6556299526373268E-5</v>
      </c>
      <c r="F3487">
        <f t="shared" si="563"/>
        <v>6903.2124176550233</v>
      </c>
      <c r="G3487">
        <f t="shared" si="555"/>
        <v>5268.8082784366825</v>
      </c>
      <c r="H3487">
        <f t="shared" si="556"/>
        <v>46.344041392183414</v>
      </c>
      <c r="I3487">
        <f t="shared" si="557"/>
        <v>46.344041392183414</v>
      </c>
      <c r="J3487" s="6">
        <f t="shared" si="558"/>
        <v>46.344041392183414</v>
      </c>
      <c r="K3487" s="2">
        <f t="shared" si="560"/>
        <v>2.1345635864428506E-9</v>
      </c>
      <c r="L3487" s="8">
        <f t="shared" si="561"/>
        <v>1.3715457409951875E-5</v>
      </c>
    </row>
    <row r="3488" spans="1:12">
      <c r="A3488">
        <v>3485</v>
      </c>
      <c r="B3488">
        <v>11692.2403222495</v>
      </c>
      <c r="C3488">
        <f t="shared" si="554"/>
        <v>2.8686173264486519E-3</v>
      </c>
      <c r="D3488">
        <f t="shared" si="562"/>
        <v>46.343405876071451</v>
      </c>
      <c r="E3488">
        <f t="shared" si="559"/>
        <v>-3.6544577945157756E-5</v>
      </c>
      <c r="F3488">
        <f t="shared" si="563"/>
        <v>6903.2123879957644</v>
      </c>
      <c r="G3488">
        <f t="shared" si="555"/>
        <v>5268.8082586638429</v>
      </c>
      <c r="H3488">
        <f t="shared" si="556"/>
        <v>46.344041293319208</v>
      </c>
      <c r="I3488">
        <f t="shared" si="557"/>
        <v>46.344041293319215</v>
      </c>
      <c r="J3488" s="6">
        <f t="shared" si="558"/>
        <v>46.344041293319208</v>
      </c>
      <c r="K3488" s="2">
        <f t="shared" si="560"/>
        <v>2.133266817934429E-9</v>
      </c>
      <c r="L3488" s="8">
        <f t="shared" si="561"/>
        <v>1.3711060629776908E-5</v>
      </c>
    </row>
    <row r="3489" spans="1:12">
      <c r="A3489">
        <v>3486</v>
      </c>
      <c r="B3489">
        <v>11692.2403222495</v>
      </c>
      <c r="C3489">
        <f t="shared" si="554"/>
        <v>2.8677946659019216E-3</v>
      </c>
      <c r="D3489">
        <f t="shared" si="562"/>
        <v>46.34340598090386</v>
      </c>
      <c r="E3489">
        <f t="shared" si="559"/>
        <v>-3.653286348502086E-5</v>
      </c>
      <c r="F3489">
        <f t="shared" si="563"/>
        <v>6903.212358354519</v>
      </c>
      <c r="G3489">
        <f t="shared" si="555"/>
        <v>5268.8082389030133</v>
      </c>
      <c r="H3489">
        <f t="shared" si="556"/>
        <v>46.344041194515064</v>
      </c>
      <c r="I3489">
        <f t="shared" si="557"/>
        <v>46.344041194515057</v>
      </c>
      <c r="J3489" s="6">
        <f t="shared" si="558"/>
        <v>46.344041194515057</v>
      </c>
      <c r="K3489" s="2">
        <f t="shared" si="560"/>
        <v>2.1319709693323916E-9</v>
      </c>
      <c r="L3489" s="8">
        <f t="shared" si="561"/>
        <v>1.3706666520342952E-5</v>
      </c>
    </row>
    <row r="3490" spans="1:12">
      <c r="A3490">
        <v>3487</v>
      </c>
      <c r="B3490">
        <v>11692.2403222495</v>
      </c>
      <c r="C3490">
        <f t="shared" si="554"/>
        <v>2.8669724770642203E-3</v>
      </c>
      <c r="D3490">
        <f t="shared" si="562"/>
        <v>46.343406085672612</v>
      </c>
      <c r="E3490">
        <f t="shared" si="559"/>
        <v>-3.6521156140243833E-5</v>
      </c>
      <c r="F3490">
        <f t="shared" si="563"/>
        <v>6903.2123287312716</v>
      </c>
      <c r="G3490">
        <f t="shared" si="555"/>
        <v>5268.8082191541807</v>
      </c>
      <c r="H3490">
        <f t="shared" si="556"/>
        <v>46.344041095770905</v>
      </c>
      <c r="I3490">
        <f t="shared" si="557"/>
        <v>46.344041095770905</v>
      </c>
      <c r="J3490" s="6">
        <f t="shared" si="558"/>
        <v>46.344041095770905</v>
      </c>
      <c r="K3490" s="2">
        <f t="shared" si="560"/>
        <v>2.13067634727498E-9</v>
      </c>
      <c r="L3490" s="8">
        <f t="shared" si="561"/>
        <v>1.3702275079196812E-5</v>
      </c>
    </row>
    <row r="3491" spans="1:12">
      <c r="A3491">
        <v>3488</v>
      </c>
      <c r="B3491">
        <v>11692.2403222495</v>
      </c>
      <c r="C3491">
        <f t="shared" si="554"/>
        <v>2.8661507595299511E-3</v>
      </c>
      <c r="D3491">
        <f t="shared" si="562"/>
        <v>46.343406190377763</v>
      </c>
      <c r="E3491">
        <f t="shared" si="559"/>
        <v>-3.6509455904285243E-5</v>
      </c>
      <c r="F3491">
        <f t="shared" si="563"/>
        <v>6903.2122991260103</v>
      </c>
      <c r="G3491">
        <f t="shared" si="555"/>
        <v>5268.8081994173399</v>
      </c>
      <c r="H3491">
        <f t="shared" si="556"/>
        <v>46.344040997086694</v>
      </c>
      <c r="I3491">
        <f t="shared" si="557"/>
        <v>46.344040997086701</v>
      </c>
      <c r="J3491" s="6">
        <f t="shared" si="558"/>
        <v>46.344040997086694</v>
      </c>
      <c r="K3491" s="2">
        <f t="shared" si="560"/>
        <v>2.1293829517622103E-9</v>
      </c>
      <c r="L3491" s="8">
        <f t="shared" si="561"/>
        <v>1.3697886303885297E-5</v>
      </c>
    </row>
    <row r="3492" spans="1:12">
      <c r="A3492">
        <v>3489</v>
      </c>
      <c r="B3492">
        <v>11692.2403222495</v>
      </c>
      <c r="C3492">
        <f t="shared" si="554"/>
        <v>2.8653295128939827E-3</v>
      </c>
      <c r="D3492">
        <f t="shared" si="562"/>
        <v>46.343406295019371</v>
      </c>
      <c r="E3492">
        <f t="shared" si="559"/>
        <v>-3.6497762770605853E-5</v>
      </c>
      <c r="F3492">
        <f t="shared" si="563"/>
        <v>6903.2122695387125</v>
      </c>
      <c r="G3492">
        <f t="shared" si="555"/>
        <v>5268.8081796924753</v>
      </c>
      <c r="H3492">
        <f t="shared" si="556"/>
        <v>46.344040898462367</v>
      </c>
      <c r="I3492">
        <f t="shared" si="557"/>
        <v>46.344040898462374</v>
      </c>
      <c r="J3492" s="6">
        <f t="shared" si="558"/>
        <v>46.344040898462367</v>
      </c>
      <c r="K3492" s="2">
        <f t="shared" si="560"/>
        <v>2.1280907827940974E-9</v>
      </c>
      <c r="L3492" s="8">
        <f t="shared" si="561"/>
        <v>1.3693500191955215E-5</v>
      </c>
    </row>
    <row r="3493" spans="1:12">
      <c r="A3493">
        <v>3490</v>
      </c>
      <c r="B3493">
        <v>11692.2403222495</v>
      </c>
      <c r="C3493">
        <f t="shared" si="554"/>
        <v>2.8645087367516471E-3</v>
      </c>
      <c r="D3493">
        <f t="shared" si="562"/>
        <v>46.343406399597484</v>
      </c>
      <c r="E3493">
        <f t="shared" si="559"/>
        <v>-3.6486076733075232E-5</v>
      </c>
      <c r="F3493">
        <f t="shared" si="563"/>
        <v>6903.2122399693708</v>
      </c>
      <c r="G3493">
        <f t="shared" si="555"/>
        <v>5268.8081599795805</v>
      </c>
      <c r="H3493">
        <f t="shared" si="556"/>
        <v>46.344040799897911</v>
      </c>
      <c r="I3493">
        <f t="shared" si="557"/>
        <v>46.344040799897897</v>
      </c>
      <c r="J3493" s="6">
        <f t="shared" si="558"/>
        <v>46.344040799897904</v>
      </c>
      <c r="K3493" s="2">
        <f t="shared" si="560"/>
        <v>2.1267990737750798E-9</v>
      </c>
      <c r="L3493" s="8">
        <f t="shared" si="561"/>
        <v>1.36891167418733E-5</v>
      </c>
    </row>
    <row r="3494" spans="1:12">
      <c r="A3494">
        <v>3491</v>
      </c>
      <c r="B3494">
        <v>11692.2403222495</v>
      </c>
      <c r="C3494">
        <f t="shared" si="554"/>
        <v>2.8636884306987398E-3</v>
      </c>
      <c r="D3494">
        <f t="shared" si="562"/>
        <v>46.343406504112167</v>
      </c>
      <c r="E3494">
        <f t="shared" si="559"/>
        <v>-3.6474397786788565E-5</v>
      </c>
      <c r="F3494">
        <f t="shared" si="563"/>
        <v>6903.2122104179616</v>
      </c>
      <c r="G3494">
        <f t="shared" si="555"/>
        <v>5268.8081402786402</v>
      </c>
      <c r="H3494">
        <f t="shared" si="556"/>
        <v>46.344040701393197</v>
      </c>
      <c r="I3494">
        <f t="shared" si="557"/>
        <v>46.344040701393212</v>
      </c>
      <c r="J3494" s="6">
        <f t="shared" si="558"/>
        <v>46.344040701393205</v>
      </c>
      <c r="K3494" s="2">
        <f t="shared" si="560"/>
        <v>2.1255095112154399E-9</v>
      </c>
      <c r="L3494" s="8">
        <f t="shared" si="561"/>
        <v>1.3684735950113112E-5</v>
      </c>
    </row>
    <row r="3495" spans="1:12">
      <c r="A3495">
        <v>3492</v>
      </c>
      <c r="B3495">
        <v>11692.2403222495</v>
      </c>
      <c r="C3495">
        <f t="shared" si="554"/>
        <v>2.8628685943315204E-3</v>
      </c>
      <c r="D3495">
        <f t="shared" si="562"/>
        <v>46.343406608563477</v>
      </c>
      <c r="E3495">
        <f t="shared" si="559"/>
        <v>-3.6462725922755376E-5</v>
      </c>
      <c r="F3495">
        <f t="shared" si="563"/>
        <v>6903.2121808844704</v>
      </c>
      <c r="G3495">
        <f t="shared" si="555"/>
        <v>5268.8081205896469</v>
      </c>
      <c r="H3495">
        <f t="shared" si="556"/>
        <v>46.344040602948233</v>
      </c>
      <c r="I3495">
        <f t="shared" si="557"/>
        <v>46.344040602948233</v>
      </c>
      <c r="J3495" s="6">
        <f t="shared" si="558"/>
        <v>46.344040602948233</v>
      </c>
      <c r="K3495" s="2">
        <f t="shared" si="560"/>
        <v>2.1242207152431559E-9</v>
      </c>
      <c r="L3495" s="8">
        <f t="shared" si="561"/>
        <v>1.3680357814681421E-5</v>
      </c>
    </row>
    <row r="3496" spans="1:12">
      <c r="A3496">
        <v>3493</v>
      </c>
      <c r="B3496">
        <v>11692.2403222495</v>
      </c>
      <c r="C3496">
        <f t="shared" si="554"/>
        <v>2.8620492272467086E-3</v>
      </c>
      <c r="D3496">
        <f t="shared" si="562"/>
        <v>46.34340671295147</v>
      </c>
      <c r="E3496">
        <f t="shared" si="559"/>
        <v>-3.6451061135660086E-5</v>
      </c>
      <c r="F3496">
        <f t="shared" si="563"/>
        <v>6903.2121513688835</v>
      </c>
      <c r="G3496">
        <f t="shared" si="555"/>
        <v>5268.808100912589</v>
      </c>
      <c r="H3496">
        <f t="shared" si="556"/>
        <v>46.344040504562955</v>
      </c>
      <c r="I3496">
        <f t="shared" si="557"/>
        <v>46.34404050456294</v>
      </c>
      <c r="J3496" s="6">
        <f t="shared" si="558"/>
        <v>46.344040504562948</v>
      </c>
      <c r="K3496" s="2">
        <f t="shared" si="560"/>
        <v>2.1229328391773561E-9</v>
      </c>
      <c r="L3496" s="8">
        <f t="shared" si="561"/>
        <v>1.3675982333431679E-5</v>
      </c>
    </row>
    <row r="3497" spans="1:12">
      <c r="A3497">
        <v>3494</v>
      </c>
      <c r="B3497">
        <v>11692.2403222495</v>
      </c>
      <c r="C3497">
        <f t="shared" si="554"/>
        <v>2.8612303290414878E-3</v>
      </c>
      <c r="D3497">
        <f t="shared" si="562"/>
        <v>46.343406817276204</v>
      </c>
      <c r="E3497">
        <f t="shared" si="559"/>
        <v>-3.6439403419781631E-5</v>
      </c>
      <c r="F3497">
        <f t="shared" si="563"/>
        <v>6903.2121218711827</v>
      </c>
      <c r="G3497">
        <f t="shared" si="555"/>
        <v>5268.8080812474545</v>
      </c>
      <c r="H3497">
        <f t="shared" si="556"/>
        <v>46.344040406237276</v>
      </c>
      <c r="I3497">
        <f t="shared" si="557"/>
        <v>46.344040406237283</v>
      </c>
      <c r="J3497" s="6">
        <f t="shared" si="558"/>
        <v>46.344040406237283</v>
      </c>
      <c r="K3497" s="2">
        <f t="shared" si="560"/>
        <v>2.1216463429754028E-9</v>
      </c>
      <c r="L3497" s="8">
        <f t="shared" si="561"/>
        <v>1.3671609503757371E-5</v>
      </c>
    </row>
    <row r="3498" spans="1:12">
      <c r="A3498">
        <v>3495</v>
      </c>
      <c r="B3498">
        <v>11692.2403222495</v>
      </c>
      <c r="C3498">
        <f t="shared" si="554"/>
        <v>2.860411899313501E-3</v>
      </c>
      <c r="D3498">
        <f t="shared" si="562"/>
        <v>46.343406921537728</v>
      </c>
      <c r="E3498">
        <f t="shared" si="559"/>
        <v>-3.6427752768581703E-5</v>
      </c>
      <c r="F3498">
        <f t="shared" si="563"/>
        <v>6903.2120923913535</v>
      </c>
      <c r="G3498">
        <f t="shared" si="555"/>
        <v>5268.8080615942354</v>
      </c>
      <c r="H3498">
        <f t="shared" si="556"/>
        <v>46.344040307971177</v>
      </c>
      <c r="I3498">
        <f t="shared" si="557"/>
        <v>46.344040307971184</v>
      </c>
      <c r="J3498" s="6">
        <f t="shared" si="558"/>
        <v>46.344040307971184</v>
      </c>
      <c r="K3498" s="2">
        <f t="shared" si="560"/>
        <v>2.1203610733181965E-9</v>
      </c>
      <c r="L3498" s="8">
        <f t="shared" si="561"/>
        <v>1.3667239323358631E-5</v>
      </c>
    </row>
    <row r="3499" spans="1:12">
      <c r="A3499">
        <v>3496</v>
      </c>
      <c r="B3499">
        <v>11692.2403222495</v>
      </c>
      <c r="C3499">
        <f t="shared" si="554"/>
        <v>2.8595939376608523E-3</v>
      </c>
      <c r="D3499">
        <f t="shared" si="562"/>
        <v>46.343407025736106</v>
      </c>
      <c r="E3499">
        <f t="shared" si="559"/>
        <v>-3.6416109175112423E-5</v>
      </c>
      <c r="F3499">
        <f t="shared" si="563"/>
        <v>6903.2120629293822</v>
      </c>
      <c r="G3499">
        <f t="shared" si="555"/>
        <v>5268.8080419529206</v>
      </c>
      <c r="H3499">
        <f t="shared" si="556"/>
        <v>46.3440402097646</v>
      </c>
      <c r="I3499">
        <f t="shared" si="557"/>
        <v>46.344040209764614</v>
      </c>
      <c r="J3499" s="6">
        <f t="shared" si="558"/>
        <v>46.344040209764607</v>
      </c>
      <c r="K3499" s="2">
        <f t="shared" si="560"/>
        <v>2.1190767235675174E-9</v>
      </c>
      <c r="L3499" s="8">
        <f t="shared" si="561"/>
        <v>1.3662871789935583E-5</v>
      </c>
    </row>
    <row r="3500" spans="1:12">
      <c r="A3500">
        <v>3497</v>
      </c>
      <c r="B3500">
        <v>11692.2403222495</v>
      </c>
      <c r="C3500">
        <f t="shared" si="554"/>
        <v>2.858776443682104E-3</v>
      </c>
      <c r="D3500">
        <f t="shared" si="562"/>
        <v>46.343407129871387</v>
      </c>
      <c r="E3500">
        <f t="shared" si="559"/>
        <v>-3.6404472634057446E-5</v>
      </c>
      <c r="F3500">
        <f t="shared" si="563"/>
        <v>6903.2120334852498</v>
      </c>
      <c r="G3500">
        <f t="shared" si="555"/>
        <v>5268.8080223235002</v>
      </c>
      <c r="H3500">
        <f t="shared" si="556"/>
        <v>46.344040111617502</v>
      </c>
      <c r="I3500">
        <f t="shared" si="557"/>
        <v>46.344040111617495</v>
      </c>
      <c r="J3500" s="6">
        <f t="shared" si="558"/>
        <v>46.344040111617502</v>
      </c>
      <c r="K3500" s="2">
        <f t="shared" si="560"/>
        <v>2.1177934470424958E-9</v>
      </c>
      <c r="L3500" s="8">
        <f t="shared" si="561"/>
        <v>1.3658506901341681E-5</v>
      </c>
    </row>
    <row r="3501" spans="1:12">
      <c r="A3501">
        <v>3498</v>
      </c>
      <c r="B3501">
        <v>11692.2403222495</v>
      </c>
      <c r="C3501">
        <f t="shared" si="554"/>
        <v>2.8579594169762788E-3</v>
      </c>
      <c r="D3501">
        <f t="shared" si="562"/>
        <v>46.343407233943637</v>
      </c>
      <c r="E3501">
        <f t="shared" si="559"/>
        <v>-3.6392843138880097E-5</v>
      </c>
      <c r="F3501">
        <f t="shared" si="563"/>
        <v>6903.212004058938</v>
      </c>
      <c r="G3501">
        <f t="shared" si="555"/>
        <v>5268.8080027059586</v>
      </c>
      <c r="H3501">
        <f t="shared" si="556"/>
        <v>46.344040013529799</v>
      </c>
      <c r="I3501">
        <f t="shared" si="557"/>
        <v>46.344040013529792</v>
      </c>
      <c r="J3501" s="6">
        <f t="shared" si="558"/>
        <v>46.344040013529792</v>
      </c>
      <c r="K3501" s="2">
        <f t="shared" si="560"/>
        <v>2.116511857019618E-9</v>
      </c>
      <c r="L3501" s="8">
        <f t="shared" si="561"/>
        <v>1.3654144654510445E-5</v>
      </c>
    </row>
    <row r="3502" spans="1:12">
      <c r="A3502">
        <v>3499</v>
      </c>
      <c r="B3502">
        <v>11692.2403222495</v>
      </c>
      <c r="C3502">
        <f t="shared" si="554"/>
        <v>2.8571428571428571E-3</v>
      </c>
      <c r="D3502">
        <f t="shared" si="562"/>
        <v>46.343407337952904</v>
      </c>
      <c r="E3502">
        <f t="shared" si="559"/>
        <v>-3.6381220682223624E-5</v>
      </c>
      <c r="F3502">
        <f t="shared" si="563"/>
        <v>6903.211974650435</v>
      </c>
      <c r="G3502">
        <f t="shared" si="555"/>
        <v>5268.8079831002897</v>
      </c>
      <c r="H3502">
        <f t="shared" si="556"/>
        <v>46.344039915501448</v>
      </c>
      <c r="I3502">
        <f t="shared" si="557"/>
        <v>46.344039915501448</v>
      </c>
      <c r="J3502" s="6">
        <f t="shared" si="558"/>
        <v>46.344039915501448</v>
      </c>
      <c r="K3502" s="2">
        <f t="shared" si="560"/>
        <v>2.1152308802650747E-9</v>
      </c>
      <c r="L3502" s="8">
        <f t="shared" si="561"/>
        <v>1.3649785047755292E-5</v>
      </c>
    </row>
    <row r="3503" spans="1:12">
      <c r="A3503">
        <v>3500</v>
      </c>
      <c r="B3503">
        <v>11692.2403222495</v>
      </c>
      <c r="C3503">
        <f t="shared" si="554"/>
        <v>2.8563267637817767E-3</v>
      </c>
      <c r="D3503">
        <f t="shared" si="562"/>
        <v>46.343407441899245</v>
      </c>
      <c r="E3503">
        <f t="shared" si="559"/>
        <v>-3.6369605259182262E-5</v>
      </c>
      <c r="F3503">
        <f t="shared" si="563"/>
        <v>6903.2119452597226</v>
      </c>
      <c r="G3503">
        <f t="shared" si="555"/>
        <v>5268.8079635064814</v>
      </c>
      <c r="H3503">
        <f t="shared" si="556"/>
        <v>46.344039817532412</v>
      </c>
      <c r="I3503">
        <f t="shared" si="557"/>
        <v>46.344039817532419</v>
      </c>
      <c r="J3503" s="6">
        <f t="shared" si="558"/>
        <v>46.344039817532419</v>
      </c>
      <c r="K3503" s="2">
        <f t="shared" si="560"/>
        <v>2.1139509767362323E-9</v>
      </c>
      <c r="L3503" s="8">
        <f t="shared" si="561"/>
        <v>1.3645428078776354E-5</v>
      </c>
    </row>
    <row r="3504" spans="1:12">
      <c r="A3504">
        <v>3501</v>
      </c>
      <c r="B3504">
        <v>11692.2403222495</v>
      </c>
      <c r="C3504">
        <f t="shared" si="554"/>
        <v>2.8555111364934323E-3</v>
      </c>
      <c r="D3504">
        <f t="shared" si="562"/>
        <v>46.343407545782725</v>
      </c>
      <c r="E3504">
        <f t="shared" si="559"/>
        <v>-3.6357996863216862E-5</v>
      </c>
      <c r="F3504">
        <f t="shared" si="563"/>
        <v>6903.2119158867872</v>
      </c>
      <c r="G3504">
        <f t="shared" si="555"/>
        <v>5268.8079439245248</v>
      </c>
      <c r="H3504">
        <f t="shared" si="556"/>
        <v>46.344039719622629</v>
      </c>
      <c r="I3504">
        <f t="shared" si="557"/>
        <v>46.344039719622621</v>
      </c>
      <c r="J3504" s="6">
        <f t="shared" si="558"/>
        <v>46.344039719622629</v>
      </c>
      <c r="K3504" s="2">
        <f t="shared" si="560"/>
        <v>2.1126727597095804E-9</v>
      </c>
      <c r="L3504" s="8">
        <f t="shared" si="561"/>
        <v>1.3641073744507151E-5</v>
      </c>
    </row>
    <row r="3505" spans="1:12">
      <c r="A3505">
        <v>3502</v>
      </c>
      <c r="B3505">
        <v>11692.2403222495</v>
      </c>
      <c r="C3505">
        <f t="shared" si="554"/>
        <v>2.8546959748786756E-3</v>
      </c>
      <c r="D3505">
        <f t="shared" si="562"/>
        <v>46.343407649603392</v>
      </c>
      <c r="E3505">
        <f t="shared" si="559"/>
        <v>-3.6346395486971115E-5</v>
      </c>
      <c r="F3505">
        <f t="shared" si="563"/>
        <v>6903.2118865316097</v>
      </c>
      <c r="G3505">
        <f t="shared" si="555"/>
        <v>5268.8079243544062</v>
      </c>
      <c r="H3505">
        <f t="shared" si="556"/>
        <v>46.344039621772026</v>
      </c>
      <c r="I3505">
        <f t="shared" si="557"/>
        <v>46.344039621772033</v>
      </c>
      <c r="J3505" s="6">
        <f t="shared" si="558"/>
        <v>46.344039621772026</v>
      </c>
      <c r="K3505" s="2">
        <f t="shared" si="560"/>
        <v>2.1113956159086612E-9</v>
      </c>
      <c r="L3505" s="8">
        <f t="shared" si="561"/>
        <v>1.3636722042801135E-5</v>
      </c>
    </row>
    <row r="3506" spans="1:12">
      <c r="A3506">
        <v>3503</v>
      </c>
      <c r="B3506">
        <v>11692.2403222495</v>
      </c>
      <c r="C3506">
        <f t="shared" si="554"/>
        <v>2.8538812785388126E-3</v>
      </c>
      <c r="D3506">
        <f t="shared" si="562"/>
        <v>46.343407753361298</v>
      </c>
      <c r="E3506">
        <f t="shared" si="559"/>
        <v>-3.6334801124722917E-5</v>
      </c>
      <c r="F3506">
        <f t="shared" si="563"/>
        <v>6903.2118571941783</v>
      </c>
      <c r="G3506">
        <f t="shared" si="555"/>
        <v>5268.8079047961191</v>
      </c>
      <c r="H3506">
        <f t="shared" si="556"/>
        <v>46.344039523980598</v>
      </c>
      <c r="I3506">
        <f t="shared" si="557"/>
        <v>46.344039523980591</v>
      </c>
      <c r="J3506" s="6">
        <f t="shared" si="558"/>
        <v>46.344039523980598</v>
      </c>
      <c r="K3506" s="2">
        <f t="shared" si="560"/>
        <v>2.11011877873789E-9</v>
      </c>
      <c r="L3506" s="8">
        <f t="shared" si="561"/>
        <v>1.3632372972278365E-5</v>
      </c>
    </row>
    <row r="3507" spans="1:12">
      <c r="A3507">
        <v>3504</v>
      </c>
      <c r="B3507">
        <v>11692.2403222495</v>
      </c>
      <c r="C3507">
        <f t="shared" si="554"/>
        <v>2.8530670470756064E-3</v>
      </c>
      <c r="D3507">
        <f t="shared" si="562"/>
        <v>46.343407857056505</v>
      </c>
      <c r="E3507">
        <f t="shared" si="559"/>
        <v>-3.6323213771975942E-5</v>
      </c>
      <c r="F3507">
        <f t="shared" si="563"/>
        <v>6903.2118278744738</v>
      </c>
      <c r="G3507">
        <f t="shared" si="555"/>
        <v>5268.8078852496492</v>
      </c>
      <c r="H3507">
        <f t="shared" si="556"/>
        <v>46.344039426248251</v>
      </c>
      <c r="I3507">
        <f t="shared" si="557"/>
        <v>46.344039426248244</v>
      </c>
      <c r="J3507" s="6">
        <f t="shared" si="558"/>
        <v>46.344039426248244</v>
      </c>
      <c r="K3507" s="2">
        <f t="shared" si="560"/>
        <v>2.1088440880267149E-9</v>
      </c>
      <c r="L3507" s="8">
        <f t="shared" si="561"/>
        <v>1.3628026529412401E-5</v>
      </c>
    </row>
    <row r="3508" spans="1:12">
      <c r="A3508">
        <v>3505</v>
      </c>
      <c r="B3508">
        <v>11692.2403222495</v>
      </c>
      <c r="C3508">
        <f t="shared" si="554"/>
        <v>2.8522532800912721E-3</v>
      </c>
      <c r="D3508">
        <f t="shared" si="562"/>
        <v>46.343407960689071</v>
      </c>
      <c r="E3508">
        <f t="shared" si="559"/>
        <v>-3.631163341974016E-5</v>
      </c>
      <c r="F3508">
        <f t="shared" si="563"/>
        <v>6903.2117985724835</v>
      </c>
      <c r="G3508">
        <f t="shared" si="555"/>
        <v>5268.807865714989</v>
      </c>
      <c r="H3508">
        <f t="shared" si="556"/>
        <v>46.344039328574951</v>
      </c>
      <c r="I3508">
        <f t="shared" si="557"/>
        <v>46.344039328574944</v>
      </c>
      <c r="J3508" s="6">
        <f t="shared" si="558"/>
        <v>46.344039328574951</v>
      </c>
      <c r="K3508" s="2">
        <f t="shared" si="560"/>
        <v>2.1075697039457139E-9</v>
      </c>
      <c r="L3508" s="8">
        <f t="shared" si="561"/>
        <v>1.3623682712669976E-5</v>
      </c>
    </row>
    <row r="3509" spans="1:12">
      <c r="A3509">
        <v>3506</v>
      </c>
      <c r="B3509">
        <v>11692.2403222495</v>
      </c>
      <c r="C3509">
        <f t="shared" si="554"/>
        <v>2.8514399771884802E-3</v>
      </c>
      <c r="D3509">
        <f t="shared" si="562"/>
        <v>46.343408064259044</v>
      </c>
      <c r="E3509">
        <f t="shared" si="559"/>
        <v>-3.6300060064333127E-5</v>
      </c>
      <c r="F3509">
        <f t="shared" si="563"/>
        <v>6903.2117692881902</v>
      </c>
      <c r="G3509">
        <f t="shared" si="555"/>
        <v>5268.8078461921268</v>
      </c>
      <c r="H3509">
        <f t="shared" si="556"/>
        <v>46.344039230960632</v>
      </c>
      <c r="I3509">
        <f t="shared" si="557"/>
        <v>46.344039230960639</v>
      </c>
      <c r="J3509" s="6">
        <f t="shared" si="558"/>
        <v>46.344039230960632</v>
      </c>
      <c r="K3509" s="2">
        <f t="shared" si="560"/>
        <v>2.1062971596861017E-9</v>
      </c>
      <c r="L3509" s="8">
        <f t="shared" si="561"/>
        <v>1.3619341519137939E-5</v>
      </c>
    </row>
    <row r="3510" spans="1:12">
      <c r="A3510">
        <v>3507</v>
      </c>
      <c r="B3510">
        <v>11692.2403222495</v>
      </c>
      <c r="C3510">
        <f t="shared" si="554"/>
        <v>2.8506271379703536E-3</v>
      </c>
      <c r="D3510">
        <f t="shared" si="562"/>
        <v>46.343408167766484</v>
      </c>
      <c r="E3510">
        <f t="shared" si="559"/>
        <v>-3.6288493697584647E-5</v>
      </c>
      <c r="F3510">
        <f t="shared" si="563"/>
        <v>6903.2117400215766</v>
      </c>
      <c r="G3510">
        <f t="shared" si="555"/>
        <v>5268.8078266810508</v>
      </c>
      <c r="H3510">
        <f t="shared" si="556"/>
        <v>46.344039133405261</v>
      </c>
      <c r="I3510">
        <f t="shared" si="557"/>
        <v>46.344039133405261</v>
      </c>
      <c r="J3510" s="6">
        <f t="shared" si="558"/>
        <v>46.344039133405261</v>
      </c>
      <c r="K3510" s="2">
        <f t="shared" si="560"/>
        <v>2.1050252286949309E-9</v>
      </c>
      <c r="L3510" s="8">
        <f t="shared" si="561"/>
        <v>1.3615002946976385E-5</v>
      </c>
    </row>
    <row r="3511" spans="1:12">
      <c r="A3511">
        <v>3508</v>
      </c>
      <c r="B3511">
        <v>11692.2403222495</v>
      </c>
      <c r="C3511">
        <f t="shared" si="554"/>
        <v>2.8498147620404672E-3</v>
      </c>
      <c r="D3511">
        <f t="shared" si="562"/>
        <v>46.343408271211452</v>
      </c>
      <c r="E3511">
        <f t="shared" si="559"/>
        <v>-3.6276934314181161E-5</v>
      </c>
      <c r="F3511">
        <f t="shared" si="563"/>
        <v>6903.211710772629</v>
      </c>
      <c r="G3511">
        <f t="shared" si="555"/>
        <v>5268.8078071817527</v>
      </c>
      <c r="H3511">
        <f t="shared" si="556"/>
        <v>46.344039035908757</v>
      </c>
      <c r="I3511">
        <f t="shared" si="557"/>
        <v>46.344039035908764</v>
      </c>
      <c r="J3511" s="6">
        <f t="shared" si="558"/>
        <v>46.344039035908764</v>
      </c>
      <c r="K3511" s="2">
        <f t="shared" si="560"/>
        <v>2.1037548308869391E-9</v>
      </c>
      <c r="L3511" s="8">
        <f t="shared" si="561"/>
        <v>1.3610666993272154E-5</v>
      </c>
    </row>
    <row r="3512" spans="1:12">
      <c r="A3512">
        <v>3509</v>
      </c>
      <c r="B3512">
        <v>11692.2403222495</v>
      </c>
      <c r="C3512">
        <f t="shared" si="554"/>
        <v>2.8490028490028491E-3</v>
      </c>
      <c r="D3512">
        <f t="shared" si="562"/>
        <v>46.343408374593992</v>
      </c>
      <c r="E3512">
        <f t="shared" si="559"/>
        <v>-3.6265381907580741E-5</v>
      </c>
      <c r="F3512">
        <f t="shared" si="563"/>
        <v>6903.211681541331</v>
      </c>
      <c r="G3512">
        <f t="shared" si="555"/>
        <v>5268.8077876942207</v>
      </c>
      <c r="H3512">
        <f t="shared" si="556"/>
        <v>46.344038938471108</v>
      </c>
      <c r="I3512">
        <f t="shared" si="557"/>
        <v>46.344038938471101</v>
      </c>
      <c r="J3512" s="6">
        <f t="shared" si="558"/>
        <v>46.344038938471101</v>
      </c>
      <c r="K3512" s="2">
        <f t="shared" si="560"/>
        <v>2.102485352985658E-9</v>
      </c>
      <c r="L3512" s="8">
        <f t="shared" si="561"/>
        <v>1.3606333656185346E-5</v>
      </c>
    </row>
    <row r="3513" spans="1:12">
      <c r="A3513">
        <v>3510</v>
      </c>
      <c r="B3513">
        <v>11692.2403222495</v>
      </c>
      <c r="C3513">
        <f t="shared" si="554"/>
        <v>2.8481913984619764E-3</v>
      </c>
      <c r="D3513">
        <f t="shared" si="562"/>
        <v>46.343408477914167</v>
      </c>
      <c r="E3513">
        <f t="shared" si="559"/>
        <v>-3.6253836471654041E-5</v>
      </c>
      <c r="F3513">
        <f t="shared" si="563"/>
        <v>6903.2116523276691</v>
      </c>
      <c r="G3513">
        <f t="shared" si="555"/>
        <v>5268.8077682184467</v>
      </c>
      <c r="H3513">
        <f t="shared" si="556"/>
        <v>46.344038841092242</v>
      </c>
      <c r="I3513">
        <f t="shared" si="557"/>
        <v>46.344038841092221</v>
      </c>
      <c r="J3513" s="6">
        <f t="shared" si="558"/>
        <v>46.344038841092228</v>
      </c>
      <c r="K3513" s="2">
        <f t="shared" si="560"/>
        <v>2.1012167949910993E-9</v>
      </c>
      <c r="L3513" s="8">
        <f t="shared" si="561"/>
        <v>1.360200293341609E-5</v>
      </c>
    </row>
    <row r="3514" spans="1:12">
      <c r="A3514">
        <v>3511</v>
      </c>
      <c r="B3514">
        <v>11692.2403222495</v>
      </c>
      <c r="C3514">
        <f t="shared" si="554"/>
        <v>2.8473804100227792E-3</v>
      </c>
      <c r="D3514">
        <f t="shared" si="562"/>
        <v>46.343408581172035</v>
      </c>
      <c r="E3514">
        <f t="shared" si="559"/>
        <v>-3.6242298000678993E-5</v>
      </c>
      <c r="F3514">
        <f t="shared" si="563"/>
        <v>6903.2116231316195</v>
      </c>
      <c r="G3514">
        <f t="shared" si="555"/>
        <v>5268.8077487544124</v>
      </c>
      <c r="H3514">
        <f t="shared" si="556"/>
        <v>46.34403874377206</v>
      </c>
      <c r="I3514">
        <f t="shared" si="557"/>
        <v>46.344038743772067</v>
      </c>
      <c r="J3514" s="6">
        <f t="shared" si="558"/>
        <v>46.34403874377206</v>
      </c>
      <c r="K3514" s="2">
        <f t="shared" si="560"/>
        <v>2.0999500768180098E-9</v>
      </c>
      <c r="L3514" s="8">
        <f t="shared" si="561"/>
        <v>1.3597674821897906E-5</v>
      </c>
    </row>
    <row r="3515" spans="1:12">
      <c r="A3515">
        <v>3512</v>
      </c>
      <c r="B3515">
        <v>11692.2403222495</v>
      </c>
      <c r="C3515">
        <f t="shared" si="554"/>
        <v>2.8465698832906348E-3</v>
      </c>
      <c r="D3515">
        <f t="shared" si="562"/>
        <v>46.343408684367645</v>
      </c>
      <c r="E3515">
        <f t="shared" si="559"/>
        <v>-3.623076648689162E-5</v>
      </c>
      <c r="F3515">
        <f t="shared" si="563"/>
        <v>6903.2115939531777</v>
      </c>
      <c r="G3515">
        <f t="shared" si="555"/>
        <v>5268.8077293021188</v>
      </c>
      <c r="H3515">
        <f t="shared" si="556"/>
        <v>46.34403864651059</v>
      </c>
      <c r="I3515">
        <f t="shared" si="557"/>
        <v>46.34403864651059</v>
      </c>
      <c r="J3515" s="6">
        <f t="shared" si="558"/>
        <v>46.34403864651059</v>
      </c>
      <c r="K3515" s="2">
        <f t="shared" si="560"/>
        <v>2.098683511956061E-9</v>
      </c>
      <c r="L3515" s="8">
        <f t="shared" si="561"/>
        <v>1.359334932040418E-5</v>
      </c>
    </row>
    <row r="3516" spans="1:12">
      <c r="A3516">
        <v>3513</v>
      </c>
      <c r="B3516">
        <v>11692.2403222495</v>
      </c>
      <c r="C3516">
        <f t="shared" si="554"/>
        <v>2.8457598178713715E-3</v>
      </c>
      <c r="D3516">
        <f t="shared" si="562"/>
        <v>46.343408787501055</v>
      </c>
      <c r="E3516">
        <f t="shared" si="559"/>
        <v>-3.6219241926610899E-5</v>
      </c>
      <c r="F3516">
        <f t="shared" si="563"/>
        <v>6903.2115647923238</v>
      </c>
      <c r="G3516">
        <f t="shared" si="555"/>
        <v>5268.8077098615486</v>
      </c>
      <c r="H3516">
        <f t="shared" si="556"/>
        <v>46.34403854930774</v>
      </c>
      <c r="I3516">
        <f t="shared" si="557"/>
        <v>46.344038549307754</v>
      </c>
      <c r="J3516" s="6">
        <f t="shared" si="558"/>
        <v>46.344038549307747</v>
      </c>
      <c r="K3516" s="2">
        <f t="shared" si="560"/>
        <v>2.0974184802773655E-9</v>
      </c>
      <c r="L3516" s="8">
        <f t="shared" si="561"/>
        <v>1.3589026426175076E-5</v>
      </c>
    </row>
    <row r="3517" spans="1:12">
      <c r="A3517">
        <v>3514</v>
      </c>
      <c r="B3517">
        <v>11692.2403222495</v>
      </c>
      <c r="C3517">
        <f t="shared" si="554"/>
        <v>2.8449502133712661E-3</v>
      </c>
      <c r="D3517">
        <f t="shared" si="562"/>
        <v>46.34340889057232</v>
      </c>
      <c r="E3517">
        <f t="shared" si="559"/>
        <v>-3.6207724312482145E-5</v>
      </c>
      <c r="F3517">
        <f t="shared" si="563"/>
        <v>6903.2115356490358</v>
      </c>
      <c r="G3517">
        <f t="shared" si="555"/>
        <v>5268.8076904326908</v>
      </c>
      <c r="H3517">
        <f t="shared" si="556"/>
        <v>46.34403845216346</v>
      </c>
      <c r="I3517">
        <f t="shared" si="557"/>
        <v>46.344038452163453</v>
      </c>
      <c r="J3517" s="6">
        <f t="shared" si="558"/>
        <v>46.34403845216346</v>
      </c>
      <c r="K3517" s="2">
        <f t="shared" si="560"/>
        <v>2.0961549817819409E-9</v>
      </c>
      <c r="L3517" s="8">
        <f t="shared" si="561"/>
        <v>1.3584706136450759E-5</v>
      </c>
    </row>
    <row r="3518" spans="1:12">
      <c r="A3518">
        <v>3515</v>
      </c>
      <c r="B3518">
        <v>11692.2403222495</v>
      </c>
      <c r="C3518">
        <f t="shared" si="554"/>
        <v>2.844141069397042E-3</v>
      </c>
      <c r="D3518">
        <f t="shared" si="562"/>
        <v>46.343408993581491</v>
      </c>
      <c r="E3518">
        <f t="shared" si="559"/>
        <v>-3.6196213637556271E-5</v>
      </c>
      <c r="F3518">
        <f t="shared" si="563"/>
        <v>6903.2115065233074</v>
      </c>
      <c r="G3518">
        <f t="shared" si="555"/>
        <v>5268.8076710155383</v>
      </c>
      <c r="H3518">
        <f t="shared" si="556"/>
        <v>46.344038355077686</v>
      </c>
      <c r="I3518">
        <f t="shared" si="557"/>
        <v>46.344038355077693</v>
      </c>
      <c r="J3518" s="6">
        <f t="shared" si="558"/>
        <v>46.344038355077686</v>
      </c>
      <c r="K3518" s="2">
        <f t="shared" si="560"/>
        <v>2.0948924031933108E-9</v>
      </c>
      <c r="L3518" s="8">
        <f t="shared" si="561"/>
        <v>1.3580388449238008E-5</v>
      </c>
    </row>
    <row r="3519" spans="1:12">
      <c r="A3519">
        <v>3516</v>
      </c>
      <c r="B3519">
        <v>11692.2403222495</v>
      </c>
      <c r="C3519">
        <f t="shared" si="554"/>
        <v>2.8433323855558716E-3</v>
      </c>
      <c r="D3519">
        <f t="shared" si="562"/>
        <v>46.343409096528632</v>
      </c>
      <c r="E3519">
        <f t="shared" si="559"/>
        <v>-3.6184709895703383E-5</v>
      </c>
      <c r="F3519">
        <f t="shared" si="563"/>
        <v>6903.2114774151205</v>
      </c>
      <c r="G3519">
        <f t="shared" si="555"/>
        <v>5268.8076516100809</v>
      </c>
      <c r="H3519">
        <f t="shared" si="556"/>
        <v>46.344038258050411</v>
      </c>
      <c r="I3519">
        <f t="shared" si="557"/>
        <v>46.344038258050389</v>
      </c>
      <c r="J3519" s="6">
        <f t="shared" si="558"/>
        <v>46.344038258050404</v>
      </c>
      <c r="K3519" s="2">
        <f t="shared" si="560"/>
        <v>2.0936302845541156E-9</v>
      </c>
      <c r="L3519" s="8">
        <f t="shared" si="561"/>
        <v>1.3576073362696913E-5</v>
      </c>
    </row>
    <row r="3520" spans="1:12">
      <c r="A3520">
        <v>3517</v>
      </c>
      <c r="B3520">
        <v>11692.2403222495</v>
      </c>
      <c r="C3520">
        <f t="shared" si="554"/>
        <v>2.8425241614553724E-3</v>
      </c>
      <c r="D3520">
        <f t="shared" si="562"/>
        <v>46.343409199413792</v>
      </c>
      <c r="E3520">
        <f t="shared" si="559"/>
        <v>-3.6173213082833951E-5</v>
      </c>
      <c r="F3520">
        <f t="shared" si="563"/>
        <v>6903.2114483244568</v>
      </c>
      <c r="G3520">
        <f t="shared" si="555"/>
        <v>5268.8076322163051</v>
      </c>
      <c r="H3520">
        <f t="shared" si="556"/>
        <v>46.344038161081528</v>
      </c>
      <c r="I3520">
        <f t="shared" si="557"/>
        <v>46.344038161081521</v>
      </c>
      <c r="J3520" s="6">
        <f t="shared" si="558"/>
        <v>46.344038161081528</v>
      </c>
      <c r="K3520" s="2">
        <f t="shared" si="560"/>
        <v>2.0923700057364817E-9</v>
      </c>
      <c r="L3520" s="8">
        <f t="shared" si="561"/>
        <v>1.3571760873914322E-5</v>
      </c>
    </row>
    <row r="3521" spans="1:12">
      <c r="A3521">
        <v>3518</v>
      </c>
      <c r="B3521">
        <v>11692.2403222495</v>
      </c>
      <c r="C3521">
        <f t="shared" si="554"/>
        <v>2.841716396703609E-3</v>
      </c>
      <c r="D3521">
        <f t="shared" si="562"/>
        <v>46.343409302237021</v>
      </c>
      <c r="E3521">
        <f t="shared" si="559"/>
        <v>-3.6161723191185561E-5</v>
      </c>
      <c r="F3521">
        <f t="shared" si="563"/>
        <v>6903.2114192513036</v>
      </c>
      <c r="G3521">
        <f t="shared" si="555"/>
        <v>5268.8076128342027</v>
      </c>
      <c r="H3521">
        <f t="shared" si="556"/>
        <v>46.344038064171009</v>
      </c>
      <c r="I3521">
        <f t="shared" si="557"/>
        <v>46.344038064171016</v>
      </c>
      <c r="J3521" s="6">
        <f t="shared" si="558"/>
        <v>46.344038064171016</v>
      </c>
      <c r="K3521" s="2">
        <f t="shared" si="560"/>
        <v>2.0911106468256828E-9</v>
      </c>
      <c r="L3521" s="8">
        <f t="shared" si="561"/>
        <v>1.3567450980897011E-5</v>
      </c>
    </row>
    <row r="3522" spans="1:12">
      <c r="A3522">
        <v>3519</v>
      </c>
      <c r="B3522">
        <v>11692.2403222495</v>
      </c>
      <c r="C3522">
        <f t="shared" si="554"/>
        <v>2.840909090909091E-3</v>
      </c>
      <c r="D3522">
        <f t="shared" si="562"/>
        <v>46.343409404998383</v>
      </c>
      <c r="E3522">
        <f t="shared" si="559"/>
        <v>-3.6150240214624895E-5</v>
      </c>
      <c r="F3522">
        <f t="shared" si="563"/>
        <v>6903.2113901956418</v>
      </c>
      <c r="G3522">
        <f t="shared" si="555"/>
        <v>5268.8075934637609</v>
      </c>
      <c r="H3522">
        <f t="shared" si="556"/>
        <v>46.344037967318805</v>
      </c>
      <c r="I3522">
        <f t="shared" si="557"/>
        <v>46.344037967318805</v>
      </c>
      <c r="J3522" s="6">
        <f t="shared" si="558"/>
        <v>46.344037967318805</v>
      </c>
      <c r="K3522" s="2">
        <f t="shared" si="560"/>
        <v>2.0898526677791055E-9</v>
      </c>
      <c r="L3522" s="8">
        <f t="shared" si="561"/>
        <v>1.3563143680885144E-5</v>
      </c>
    </row>
    <row r="3523" spans="1:12">
      <c r="A3523">
        <v>3520</v>
      </c>
      <c r="B3523">
        <v>11692.2403222495</v>
      </c>
      <c r="C3523">
        <f t="shared" si="554"/>
        <v>2.8401022436807723E-3</v>
      </c>
      <c r="D3523">
        <f t="shared" si="562"/>
        <v>46.343409507697928</v>
      </c>
      <c r="E3523">
        <f t="shared" si="559"/>
        <v>-3.6138764146614819E-5</v>
      </c>
      <c r="F3523">
        <f t="shared" si="563"/>
        <v>6903.2113611574623</v>
      </c>
      <c r="G3523">
        <f t="shared" si="555"/>
        <v>5268.8075741049743</v>
      </c>
      <c r="H3523">
        <f t="shared" si="556"/>
        <v>46.344037870524872</v>
      </c>
      <c r="I3523">
        <f t="shared" si="557"/>
        <v>46.344037870524879</v>
      </c>
      <c r="J3523" s="6">
        <f t="shared" si="558"/>
        <v>46.344037870524872</v>
      </c>
      <c r="K3523" s="2">
        <f t="shared" si="560"/>
        <v>2.0885951486820148E-9</v>
      </c>
      <c r="L3523" s="8">
        <f t="shared" si="561"/>
        <v>1.355883897234546E-5</v>
      </c>
    </row>
    <row r="3524" spans="1:12">
      <c r="A3524">
        <v>3521</v>
      </c>
      <c r="B3524">
        <v>11692.2403222495</v>
      </c>
      <c r="C3524">
        <f t="shared" si="554"/>
        <v>2.8392958546280523E-3</v>
      </c>
      <c r="D3524">
        <f t="shared" si="562"/>
        <v>46.343409610335712</v>
      </c>
      <c r="E3524">
        <f t="shared" si="559"/>
        <v>-3.6127294982657924E-5</v>
      </c>
      <c r="F3524">
        <f t="shared" si="563"/>
        <v>6903.2113321367406</v>
      </c>
      <c r="G3524">
        <f t="shared" si="555"/>
        <v>5268.8075547578273</v>
      </c>
      <c r="H3524">
        <f t="shared" si="556"/>
        <v>46.34403777378914</v>
      </c>
      <c r="I3524">
        <f t="shared" si="557"/>
        <v>46.344037773789132</v>
      </c>
      <c r="J3524" s="6">
        <f t="shared" si="558"/>
        <v>46.34403777378914</v>
      </c>
      <c r="K3524" s="2">
        <f t="shared" si="560"/>
        <v>2.0873393160874239E-9</v>
      </c>
      <c r="L3524" s="8">
        <f t="shared" si="561"/>
        <v>1.3554536852364805E-5</v>
      </c>
    </row>
    <row r="3525" spans="1:12">
      <c r="A3525">
        <v>3522</v>
      </c>
      <c r="B3525">
        <v>11692.2403222495</v>
      </c>
      <c r="C3525">
        <f t="shared" ref="C3525:C3588" si="564">$C$1/(A3525+1)</f>
        <v>2.838489923360772E-3</v>
      </c>
      <c r="D3525">
        <f t="shared" si="562"/>
        <v>46.343409712911793</v>
      </c>
      <c r="E3525">
        <f t="shared" si="559"/>
        <v>-3.611583271498942E-5</v>
      </c>
      <c r="F3525">
        <f t="shared" si="563"/>
        <v>6903.2113031334684</v>
      </c>
      <c r="G3525">
        <f t="shared" ref="G3525:G3588" si="565">(10000+10*F3525)/15</f>
        <v>5268.807535422312</v>
      </c>
      <c r="H3525">
        <f t="shared" ref="H3525:H3588" si="566">$U$3*(1+G3525/$U$4)</f>
        <v>46.344037677111558</v>
      </c>
      <c r="I3525">
        <f t="shared" ref="I3525:I3588" si="567">$U$6*(1+(F3525-G3525)/$U$7)</f>
        <v>46.344037677111565</v>
      </c>
      <c r="J3525" s="6">
        <f t="shared" ref="J3525:J3588" si="568">(H3525+I3525)/2</f>
        <v>46.344037677111558</v>
      </c>
      <c r="K3525" s="2">
        <f t="shared" si="560"/>
        <v>2.0860845567188478E-9</v>
      </c>
      <c r="L3525" s="8">
        <f t="shared" si="561"/>
        <v>1.3550237318643311E-5</v>
      </c>
    </row>
    <row r="3526" spans="1:12">
      <c r="A3526">
        <v>3523</v>
      </c>
      <c r="B3526">
        <v>11692.2403222495</v>
      </c>
      <c r="C3526">
        <f t="shared" si="564"/>
        <v>2.8376844494892167E-3</v>
      </c>
      <c r="D3526">
        <f t="shared" si="562"/>
        <v>46.34340981542622</v>
      </c>
      <c r="E3526">
        <f t="shared" ref="E3526:E3589" si="569">(D3526-J3525)*(1-0.5*($U$6/$U$7 + 2/3*$U$3/$U$4-2/3*$U$6/$U$7)*B3526*0.1*EXP(0.1*(D3526+$U$10))/(EXP(0.1*D3526)+EXP(0.1*$U$10))^2)</f>
        <v>-3.61043773378885E-5</v>
      </c>
      <c r="F3526">
        <f t="shared" si="563"/>
        <v>6903.2112741476276</v>
      </c>
      <c r="G3526">
        <f t="shared" si="565"/>
        <v>5268.8075160984181</v>
      </c>
      <c r="H3526">
        <f t="shared" si="566"/>
        <v>46.344037580492092</v>
      </c>
      <c r="I3526">
        <f t="shared" si="567"/>
        <v>46.344037580492092</v>
      </c>
      <c r="J3526" s="6">
        <f t="shared" si="568"/>
        <v>46.344037580492092</v>
      </c>
      <c r="K3526" s="2">
        <f t="shared" ref="K3526:K3589" si="570">ABS(J3526-J3525)/J3525</f>
        <v>2.0848305639380478E-9</v>
      </c>
      <c r="L3526" s="8">
        <f t="shared" ref="L3526:L3589" si="571">ABS(J3526-D3526)/D3526</f>
        <v>1.3545940369341073E-5</v>
      </c>
    </row>
    <row r="3527" spans="1:12">
      <c r="A3527">
        <v>3524</v>
      </c>
      <c r="B3527">
        <v>11692.2403222495</v>
      </c>
      <c r="C3527">
        <f t="shared" si="564"/>
        <v>2.8368794326241137E-3</v>
      </c>
      <c r="D3527">
        <f t="shared" ref="D3527:D3590" si="572">D3526-C3526*E3526</f>
        <v>46.34340991787905</v>
      </c>
      <c r="E3527">
        <f t="shared" si="569"/>
        <v>-3.6092928846037742E-5</v>
      </c>
      <c r="F3527">
        <f t="shared" ref="F3527:F3590" si="573">B3527*EXP($U$9*D3527)/(EXP($U$9*D3527)+EXP($U$9*$U$10))</f>
        <v>6903.2112451792045</v>
      </c>
      <c r="G3527">
        <f t="shared" si="565"/>
        <v>5268.8074967861357</v>
      </c>
      <c r="H3527">
        <f t="shared" si="566"/>
        <v>46.344037483930677</v>
      </c>
      <c r="I3527">
        <f t="shared" si="567"/>
        <v>46.344037483930691</v>
      </c>
      <c r="J3527" s="6">
        <f t="shared" si="568"/>
        <v>46.344037483930684</v>
      </c>
      <c r="K3527" s="2">
        <f t="shared" si="570"/>
        <v>2.0835777977024149E-9</v>
      </c>
      <c r="L3527" s="8">
        <f t="shared" si="571"/>
        <v>1.3541646002004902E-5</v>
      </c>
    </row>
    <row r="3528" spans="1:12">
      <c r="A3528">
        <v>3525</v>
      </c>
      <c r="B3528">
        <v>11692.2403222495</v>
      </c>
      <c r="C3528">
        <f t="shared" si="564"/>
        <v>2.8360748723766306E-3</v>
      </c>
      <c r="D3528">
        <f t="shared" si="572"/>
        <v>46.343410020270341</v>
      </c>
      <c r="E3528">
        <f t="shared" si="569"/>
        <v>-3.6081487232902647E-5</v>
      </c>
      <c r="F3528">
        <f t="shared" si="573"/>
        <v>6903.2112162281801</v>
      </c>
      <c r="G3528">
        <f t="shared" si="565"/>
        <v>5268.8074774854531</v>
      </c>
      <c r="H3528">
        <f t="shared" si="566"/>
        <v>46.344037387427264</v>
      </c>
      <c r="I3528">
        <f t="shared" si="567"/>
        <v>46.344037387427271</v>
      </c>
      <c r="J3528" s="6">
        <f t="shared" si="568"/>
        <v>46.344037387427264</v>
      </c>
      <c r="K3528" s="2">
        <f t="shared" si="570"/>
        <v>2.0823265646502177E-9</v>
      </c>
      <c r="L3528" s="8">
        <f t="shared" si="571"/>
        <v>1.3537354213874965E-5</v>
      </c>
    </row>
    <row r="3529" spans="1:12">
      <c r="A3529">
        <v>3526</v>
      </c>
      <c r="B3529">
        <v>11692.2403222495</v>
      </c>
      <c r="C3529">
        <f t="shared" si="564"/>
        <v>2.8352707683583782E-3</v>
      </c>
      <c r="D3529">
        <f t="shared" si="572"/>
        <v>46.34341012260014</v>
      </c>
      <c r="E3529">
        <f t="shared" si="569"/>
        <v>-3.6070052491532278E-5</v>
      </c>
      <c r="F3529">
        <f t="shared" si="573"/>
        <v>6903.2111872945434</v>
      </c>
      <c r="G3529">
        <f t="shared" si="565"/>
        <v>5268.8074581963619</v>
      </c>
      <c r="H3529">
        <f t="shared" si="566"/>
        <v>46.344037290981809</v>
      </c>
      <c r="I3529">
        <f t="shared" si="567"/>
        <v>46.344037290981817</v>
      </c>
      <c r="J3529" s="6">
        <f t="shared" si="568"/>
        <v>46.344037290981817</v>
      </c>
      <c r="K3529" s="2">
        <f t="shared" si="570"/>
        <v>2.0810756382284563E-9</v>
      </c>
      <c r="L3529" s="8">
        <f t="shared" si="571"/>
        <v>1.3533065003571323E-5</v>
      </c>
    </row>
    <row r="3530" spans="1:12">
      <c r="A3530">
        <v>3527</v>
      </c>
      <c r="B3530">
        <v>11692.2403222495</v>
      </c>
      <c r="C3530">
        <f t="shared" si="564"/>
        <v>2.8344671201814059E-3</v>
      </c>
      <c r="D3530">
        <f t="shared" si="572"/>
        <v>46.343410224868506</v>
      </c>
      <c r="E3530">
        <f t="shared" si="569"/>
        <v>-3.6058624617841722E-5</v>
      </c>
      <c r="F3530">
        <f t="shared" si="573"/>
        <v>6903.211158378278</v>
      </c>
      <c r="G3530">
        <f t="shared" si="565"/>
        <v>5268.8074389188523</v>
      </c>
      <c r="H3530">
        <f t="shared" si="566"/>
        <v>46.344037194594264</v>
      </c>
      <c r="I3530">
        <f t="shared" si="567"/>
        <v>46.344037194594257</v>
      </c>
      <c r="J3530" s="6">
        <f t="shared" si="568"/>
        <v>46.344037194594264</v>
      </c>
      <c r="K3530" s="2">
        <f t="shared" si="570"/>
        <v>2.0798263983092845E-9</v>
      </c>
      <c r="L3530" s="8">
        <f t="shared" si="571"/>
        <v>1.3528778368180822E-5</v>
      </c>
    </row>
    <row r="3531" spans="1:12">
      <c r="A3531">
        <v>3528</v>
      </c>
      <c r="B3531">
        <v>11692.2403222495</v>
      </c>
      <c r="C3531">
        <f t="shared" si="564"/>
        <v>2.8336639274582033E-3</v>
      </c>
      <c r="D3531">
        <f t="shared" si="572"/>
        <v>46.343410327075489</v>
      </c>
      <c r="E3531">
        <f t="shared" si="569"/>
        <v>-3.6047203604471033E-5</v>
      </c>
      <c r="F3531">
        <f t="shared" si="573"/>
        <v>6903.2111294793685</v>
      </c>
      <c r="G3531">
        <f t="shared" si="565"/>
        <v>5268.8074196529133</v>
      </c>
      <c r="H3531">
        <f t="shared" si="566"/>
        <v>46.344037098264565</v>
      </c>
      <c r="I3531">
        <f t="shared" si="567"/>
        <v>46.34403709826455</v>
      </c>
      <c r="J3531" s="6">
        <f t="shared" si="568"/>
        <v>46.344037098264558</v>
      </c>
      <c r="K3531" s="2">
        <f t="shared" si="570"/>
        <v>2.0785782316162111E-9</v>
      </c>
      <c r="L3531" s="8">
        <f t="shared" si="571"/>
        <v>1.3524494305556916E-5</v>
      </c>
    </row>
    <row r="3532" spans="1:12">
      <c r="A3532">
        <v>3529</v>
      </c>
      <c r="B3532">
        <v>11692.2403222495</v>
      </c>
      <c r="C3532">
        <f t="shared" si="564"/>
        <v>2.8328611898016999E-3</v>
      </c>
      <c r="D3532">
        <f t="shared" si="572"/>
        <v>46.343410429221152</v>
      </c>
      <c r="E3532">
        <f t="shared" si="569"/>
        <v>-3.6035789444883084E-5</v>
      </c>
      <c r="F3532">
        <f t="shared" si="573"/>
        <v>6903.2111005977931</v>
      </c>
      <c r="G3532">
        <f t="shared" si="565"/>
        <v>5268.8074003985284</v>
      </c>
      <c r="H3532">
        <f t="shared" si="566"/>
        <v>46.344037001992646</v>
      </c>
      <c r="I3532">
        <f t="shared" si="567"/>
        <v>46.344037001992646</v>
      </c>
      <c r="J3532" s="6">
        <f t="shared" si="568"/>
        <v>46.344037001992646</v>
      </c>
      <c r="K3532" s="2">
        <f t="shared" si="570"/>
        <v>2.0773311381492492E-9</v>
      </c>
      <c r="L3532" s="8">
        <f t="shared" si="571"/>
        <v>1.3520212813246415E-5</v>
      </c>
    </row>
    <row r="3533" spans="1:12">
      <c r="A3533">
        <v>3530</v>
      </c>
      <c r="B3533">
        <v>11692.2403222495</v>
      </c>
      <c r="C3533">
        <f t="shared" si="564"/>
        <v>2.8320589068252622E-3</v>
      </c>
      <c r="D3533">
        <f t="shared" si="572"/>
        <v>46.343410531305544</v>
      </c>
      <c r="E3533">
        <f t="shared" si="569"/>
        <v>-3.6024382133355699E-5</v>
      </c>
      <c r="F3533">
        <f t="shared" si="573"/>
        <v>6903.2110717335481</v>
      </c>
      <c r="G3533">
        <f t="shared" si="565"/>
        <v>5268.8073811556987</v>
      </c>
      <c r="H3533">
        <f t="shared" si="566"/>
        <v>46.344036905778495</v>
      </c>
      <c r="I3533">
        <f t="shared" si="567"/>
        <v>46.344036905778495</v>
      </c>
      <c r="J3533" s="6">
        <f t="shared" si="568"/>
        <v>46.344036905778495</v>
      </c>
      <c r="K3533" s="2">
        <f t="shared" si="570"/>
        <v>2.0760848112701551E-9</v>
      </c>
      <c r="L3533" s="8">
        <f t="shared" si="571"/>
        <v>1.3515933889409415E-5</v>
      </c>
    </row>
    <row r="3534" spans="1:12">
      <c r="A3534">
        <v>3531</v>
      </c>
      <c r="B3534">
        <v>11692.2403222495</v>
      </c>
      <c r="C3534">
        <f t="shared" si="564"/>
        <v>2.8312570781426952E-3</v>
      </c>
      <c r="D3534">
        <f t="shared" si="572"/>
        <v>46.343410633328716</v>
      </c>
      <c r="E3534">
        <f t="shared" si="569"/>
        <v>-3.6012981664983737E-5</v>
      </c>
      <c r="F3534">
        <f t="shared" si="573"/>
        <v>6903.211042886609</v>
      </c>
      <c r="G3534">
        <f t="shared" si="565"/>
        <v>5268.807361924406</v>
      </c>
      <c r="H3534">
        <f t="shared" si="566"/>
        <v>46.344036809622025</v>
      </c>
      <c r="I3534">
        <f t="shared" si="567"/>
        <v>46.344036809622025</v>
      </c>
      <c r="J3534" s="6">
        <f t="shared" si="568"/>
        <v>46.344036809622025</v>
      </c>
      <c r="K3534" s="2">
        <f t="shared" si="570"/>
        <v>2.0748401708937128E-9</v>
      </c>
      <c r="L3534" s="8">
        <f t="shared" si="571"/>
        <v>1.3511657531286085E-5</v>
      </c>
    </row>
    <row r="3535" spans="1:12">
      <c r="A3535">
        <v>3532</v>
      </c>
      <c r="B3535">
        <v>11692.2403222495</v>
      </c>
      <c r="C3535">
        <f t="shared" si="564"/>
        <v>2.8304557033682421E-3</v>
      </c>
      <c r="D3535">
        <f t="shared" si="572"/>
        <v>46.343410735290725</v>
      </c>
      <c r="E3535">
        <f t="shared" si="569"/>
        <v>-3.6001588032003268E-5</v>
      </c>
      <c r="F3535">
        <f t="shared" si="573"/>
        <v>6903.2110140569621</v>
      </c>
      <c r="G3535">
        <f t="shared" si="565"/>
        <v>5268.807342704642</v>
      </c>
      <c r="H3535">
        <f t="shared" si="566"/>
        <v>46.344036713523209</v>
      </c>
      <c r="I3535">
        <f t="shared" si="567"/>
        <v>46.344036713523202</v>
      </c>
      <c r="J3535" s="6">
        <f t="shared" si="568"/>
        <v>46.344036713523209</v>
      </c>
      <c r="K3535" s="2">
        <f t="shared" si="570"/>
        <v>2.0735961437860376E-9</v>
      </c>
      <c r="L3535" s="8">
        <f t="shared" si="571"/>
        <v>1.3507383737036521E-5</v>
      </c>
    </row>
    <row r="3536" spans="1:12">
      <c r="A3536">
        <v>3533</v>
      </c>
      <c r="B3536">
        <v>11692.2403222495</v>
      </c>
      <c r="C3536">
        <f t="shared" si="564"/>
        <v>2.8296547821165816E-3</v>
      </c>
      <c r="D3536">
        <f t="shared" si="572"/>
        <v>46.343410837191627</v>
      </c>
      <c r="E3536">
        <f t="shared" si="569"/>
        <v>-3.5990201229506236E-5</v>
      </c>
      <c r="F3536">
        <f t="shared" si="573"/>
        <v>6903.2109852445938</v>
      </c>
      <c r="G3536">
        <f t="shared" si="565"/>
        <v>5268.8073234963958</v>
      </c>
      <c r="H3536">
        <f t="shared" si="566"/>
        <v>46.344036617481983</v>
      </c>
      <c r="I3536">
        <f t="shared" si="567"/>
        <v>46.344036617481976</v>
      </c>
      <c r="J3536" s="6">
        <f t="shared" si="568"/>
        <v>46.344036617481976</v>
      </c>
      <c r="K3536" s="2">
        <f t="shared" si="570"/>
        <v>2.0723536498619151E-9</v>
      </c>
      <c r="L3536" s="8">
        <f t="shared" si="571"/>
        <v>1.3503112503900892E-5</v>
      </c>
    </row>
    <row r="3537" spans="1:12">
      <c r="A3537">
        <v>3534</v>
      </c>
      <c r="B3537">
        <v>11692.2403222495</v>
      </c>
      <c r="C3537">
        <f t="shared" si="564"/>
        <v>2.828854314002829E-3</v>
      </c>
      <c r="D3537">
        <f t="shared" si="572"/>
        <v>46.343410939031472</v>
      </c>
      <c r="E3537">
        <f t="shared" si="569"/>
        <v>-3.5978821250548469E-5</v>
      </c>
      <c r="F3537">
        <f t="shared" si="573"/>
        <v>6903.2109564494913</v>
      </c>
      <c r="G3537">
        <f t="shared" si="565"/>
        <v>5268.8073042996602</v>
      </c>
      <c r="H3537">
        <f t="shared" si="566"/>
        <v>46.344036521498296</v>
      </c>
      <c r="I3537">
        <f t="shared" si="567"/>
        <v>46.34403652149831</v>
      </c>
      <c r="J3537" s="6">
        <f t="shared" si="568"/>
        <v>46.344036521498303</v>
      </c>
      <c r="K3537" s="2">
        <f t="shared" si="570"/>
        <v>2.0711116158874554E-9</v>
      </c>
      <c r="L3537" s="8">
        <f t="shared" si="571"/>
        <v>1.3498843830345935E-5</v>
      </c>
    </row>
    <row r="3538" spans="1:12">
      <c r="A3538">
        <v>3535</v>
      </c>
      <c r="B3538">
        <v>11692.2403222495</v>
      </c>
      <c r="C3538">
        <f t="shared" si="564"/>
        <v>2.8280542986425339E-3</v>
      </c>
      <c r="D3538">
        <f t="shared" si="572"/>
        <v>46.343411040810317</v>
      </c>
      <c r="E3538">
        <f t="shared" si="569"/>
        <v>-3.5967448090632229E-5</v>
      </c>
      <c r="F3538">
        <f t="shared" si="573"/>
        <v>6903.2109276716365</v>
      </c>
      <c r="G3538">
        <f t="shared" si="565"/>
        <v>5268.8072851144243</v>
      </c>
      <c r="H3538">
        <f t="shared" si="566"/>
        <v>46.344036425572114</v>
      </c>
      <c r="I3538">
        <f t="shared" si="567"/>
        <v>46.344036425572114</v>
      </c>
      <c r="J3538" s="6">
        <f t="shared" si="568"/>
        <v>46.344036425572114</v>
      </c>
      <c r="K3538" s="2">
        <f t="shared" si="570"/>
        <v>2.069871268415706E-9</v>
      </c>
      <c r="L3538" s="8">
        <f t="shared" si="571"/>
        <v>1.3494577713458499E-5</v>
      </c>
    </row>
    <row r="3539" spans="1:12">
      <c r="A3539">
        <v>3536</v>
      </c>
      <c r="B3539">
        <v>11692.2403222495</v>
      </c>
      <c r="C3539">
        <f t="shared" si="564"/>
        <v>2.8272547356516823E-3</v>
      </c>
      <c r="D3539">
        <f t="shared" si="572"/>
        <v>46.343411142528211</v>
      </c>
      <c r="E3539">
        <f t="shared" si="569"/>
        <v>-3.595608174240012E-5</v>
      </c>
      <c r="F3539">
        <f t="shared" si="573"/>
        <v>6903.210898911012</v>
      </c>
      <c r="G3539">
        <f t="shared" si="565"/>
        <v>5268.8072659406744</v>
      </c>
      <c r="H3539">
        <f t="shared" si="566"/>
        <v>46.344036329703371</v>
      </c>
      <c r="I3539">
        <f t="shared" si="567"/>
        <v>46.344036329703378</v>
      </c>
      <c r="J3539" s="6">
        <f t="shared" si="568"/>
        <v>46.344036329703371</v>
      </c>
      <c r="K3539" s="2">
        <f t="shared" si="570"/>
        <v>2.0686316875319044E-9</v>
      </c>
      <c r="L3539" s="8">
        <f t="shared" si="571"/>
        <v>1.3490314151398681E-5</v>
      </c>
    </row>
    <row r="3540" spans="1:12">
      <c r="A3540">
        <v>3537</v>
      </c>
      <c r="B3540">
        <v>11692.2403222495</v>
      </c>
      <c r="C3540">
        <f t="shared" si="564"/>
        <v>2.8264556246466932E-3</v>
      </c>
      <c r="D3540">
        <f t="shared" si="572"/>
        <v>46.343411244185212</v>
      </c>
      <c r="E3540">
        <f t="shared" si="569"/>
        <v>-3.5944722200540839E-5</v>
      </c>
      <c r="F3540">
        <f t="shared" si="573"/>
        <v>6903.2108701676088</v>
      </c>
      <c r="G3540">
        <f t="shared" si="565"/>
        <v>5268.8072467784059</v>
      </c>
      <c r="H3540">
        <f t="shared" si="566"/>
        <v>46.344036233892027</v>
      </c>
      <c r="I3540">
        <f t="shared" si="567"/>
        <v>46.344036233892034</v>
      </c>
      <c r="J3540" s="6">
        <f t="shared" si="568"/>
        <v>46.344036233892027</v>
      </c>
      <c r="K3540" s="2">
        <f t="shared" si="570"/>
        <v>2.0673931798743227E-9</v>
      </c>
      <c r="L3540" s="8">
        <f t="shared" si="571"/>
        <v>1.3486053141866613E-5</v>
      </c>
    </row>
    <row r="3541" spans="1:12">
      <c r="A3541">
        <v>3538</v>
      </c>
      <c r="B3541">
        <v>11692.2403222495</v>
      </c>
      <c r="C3541">
        <f t="shared" si="564"/>
        <v>2.8256569652444193E-3</v>
      </c>
      <c r="D3541">
        <f t="shared" si="572"/>
        <v>46.343411345781377</v>
      </c>
      <c r="E3541">
        <f t="shared" si="569"/>
        <v>-3.5933369458921217E-5</v>
      </c>
      <c r="F3541">
        <f t="shared" si="573"/>
        <v>6903.210841441406</v>
      </c>
      <c r="G3541">
        <f t="shared" si="565"/>
        <v>5268.8072276276043</v>
      </c>
      <c r="H3541">
        <f t="shared" si="566"/>
        <v>46.344036138138023</v>
      </c>
      <c r="I3541">
        <f t="shared" si="567"/>
        <v>46.344036138138016</v>
      </c>
      <c r="J3541" s="6">
        <f t="shared" si="568"/>
        <v>46.344036138138023</v>
      </c>
      <c r="K3541" s="2">
        <f t="shared" si="570"/>
        <v>2.0661558987621054E-9</v>
      </c>
      <c r="L3541" s="8">
        <f t="shared" si="571"/>
        <v>1.3481794682409106E-5</v>
      </c>
    </row>
    <row r="3542" spans="1:12">
      <c r="A3542">
        <v>3539</v>
      </c>
      <c r="B3542">
        <v>11692.2403222495</v>
      </c>
      <c r="C3542">
        <f t="shared" si="564"/>
        <v>2.8248587570621469E-3</v>
      </c>
      <c r="D3542">
        <f t="shared" si="572"/>
        <v>46.343411447316754</v>
      </c>
      <c r="E3542">
        <f t="shared" si="569"/>
        <v>-3.5922023511412102E-5</v>
      </c>
      <c r="F3542">
        <f t="shared" si="573"/>
        <v>6903.2108127323909</v>
      </c>
      <c r="G3542">
        <f t="shared" si="565"/>
        <v>5268.8072084882606</v>
      </c>
      <c r="H3542">
        <f t="shared" si="566"/>
        <v>46.344036042441303</v>
      </c>
      <c r="I3542">
        <f t="shared" si="567"/>
        <v>46.344036042441303</v>
      </c>
      <c r="J3542" s="6">
        <f t="shared" si="568"/>
        <v>46.344036042441303</v>
      </c>
      <c r="K3542" s="2">
        <f t="shared" si="570"/>
        <v>2.0649198441952666E-9</v>
      </c>
      <c r="L3542" s="8">
        <f t="shared" si="571"/>
        <v>1.3477538770726293E-5</v>
      </c>
    </row>
    <row r="3543" spans="1:12">
      <c r="A3543">
        <v>3540</v>
      </c>
      <c r="B3543">
        <v>11692.2403222495</v>
      </c>
      <c r="C3543">
        <f t="shared" si="564"/>
        <v>2.8240609997175941E-3</v>
      </c>
      <c r="D3543">
        <f t="shared" si="572"/>
        <v>46.343411548791394</v>
      </c>
      <c r="E3543">
        <f t="shared" si="569"/>
        <v>-3.5910684351883661E-5</v>
      </c>
      <c r="F3543">
        <f t="shared" si="573"/>
        <v>6903.2107840405479</v>
      </c>
      <c r="G3543">
        <f t="shared" si="565"/>
        <v>5268.8071893603656</v>
      </c>
      <c r="H3543">
        <f t="shared" si="566"/>
        <v>46.344035946801831</v>
      </c>
      <c r="I3543">
        <f t="shared" si="567"/>
        <v>46.344035946801824</v>
      </c>
      <c r="J3543" s="6">
        <f t="shared" si="568"/>
        <v>46.344035946801824</v>
      </c>
      <c r="K3543" s="2">
        <f t="shared" si="570"/>
        <v>2.0636847095355585E-9</v>
      </c>
      <c r="L3543" s="8">
        <f t="shared" si="571"/>
        <v>1.3473285404824953E-5</v>
      </c>
    </row>
    <row r="3544" spans="1:12">
      <c r="A3544">
        <v>3541</v>
      </c>
      <c r="B3544">
        <v>11692.2403222495</v>
      </c>
      <c r="C3544">
        <f t="shared" si="564"/>
        <v>2.82326369282891E-3</v>
      </c>
      <c r="D3544">
        <f t="shared" si="572"/>
        <v>46.343411650205354</v>
      </c>
      <c r="E3544">
        <f t="shared" si="569"/>
        <v>-3.5899351974612274E-5</v>
      </c>
      <c r="F3544">
        <f t="shared" si="573"/>
        <v>6903.2107553658634</v>
      </c>
      <c r="G3544">
        <f t="shared" si="565"/>
        <v>5268.8071702439083</v>
      </c>
      <c r="H3544">
        <f t="shared" si="566"/>
        <v>46.344035851219544</v>
      </c>
      <c r="I3544">
        <f t="shared" si="567"/>
        <v>46.344035851219552</v>
      </c>
      <c r="J3544" s="6">
        <f t="shared" si="568"/>
        <v>46.344035851219544</v>
      </c>
      <c r="K3544" s="2">
        <f t="shared" si="570"/>
        <v>2.0624504947829932E-9</v>
      </c>
      <c r="L3544" s="8">
        <f t="shared" si="571"/>
        <v>1.3469034582558535E-5</v>
      </c>
    </row>
    <row r="3545" spans="1:12">
      <c r="A3545">
        <v>3542</v>
      </c>
      <c r="B3545">
        <v>11692.2403222495</v>
      </c>
      <c r="C3545">
        <f t="shared" si="564"/>
        <v>2.8224668360146768E-3</v>
      </c>
      <c r="D3545">
        <f t="shared" si="572"/>
        <v>46.343411751558691</v>
      </c>
      <c r="E3545">
        <f t="shared" si="569"/>
        <v>-3.588802637387746E-5</v>
      </c>
      <c r="F3545">
        <f t="shared" si="573"/>
        <v>6903.2107267083175</v>
      </c>
      <c r="G3545">
        <f t="shared" si="565"/>
        <v>5268.8071511388789</v>
      </c>
      <c r="H3545">
        <f t="shared" si="566"/>
        <v>46.344035755694399</v>
      </c>
      <c r="I3545">
        <f t="shared" si="567"/>
        <v>46.344035755694385</v>
      </c>
      <c r="J3545" s="6">
        <f t="shared" si="568"/>
        <v>46.344035755694392</v>
      </c>
      <c r="K3545" s="2">
        <f t="shared" si="570"/>
        <v>2.0612178132141116E-9</v>
      </c>
      <c r="L3545" s="8">
        <f t="shared" si="571"/>
        <v>1.346478630116721E-5</v>
      </c>
    </row>
    <row r="3546" spans="1:12">
      <c r="A3546">
        <v>3543</v>
      </c>
      <c r="B3546">
        <v>11692.2403222495</v>
      </c>
      <c r="C3546">
        <f t="shared" si="564"/>
        <v>2.8216704288939053E-3</v>
      </c>
      <c r="D3546">
        <f t="shared" si="572"/>
        <v>46.343411852851453</v>
      </c>
      <c r="E3546">
        <f t="shared" si="569"/>
        <v>-3.5876707542729497E-5</v>
      </c>
      <c r="F3546">
        <f t="shared" si="573"/>
        <v>6903.2106980679027</v>
      </c>
      <c r="G3546">
        <f t="shared" si="565"/>
        <v>5268.8071320452691</v>
      </c>
      <c r="H3546">
        <f t="shared" si="566"/>
        <v>46.344035660226339</v>
      </c>
      <c r="I3546">
        <f t="shared" si="567"/>
        <v>46.344035660226339</v>
      </c>
      <c r="J3546" s="6">
        <f t="shared" si="568"/>
        <v>46.344035660226339</v>
      </c>
      <c r="K3546" s="2">
        <f t="shared" si="570"/>
        <v>2.0599857449141358E-9</v>
      </c>
      <c r="L3546" s="8">
        <f t="shared" si="571"/>
        <v>1.3460540558964398E-5</v>
      </c>
    </row>
    <row r="3547" spans="1:12">
      <c r="A3547">
        <v>3544</v>
      </c>
      <c r="B3547">
        <v>11692.2403222495</v>
      </c>
      <c r="C3547">
        <f t="shared" si="564"/>
        <v>2.8208744710860366E-3</v>
      </c>
      <c r="D3547">
        <f t="shared" si="572"/>
        <v>46.343411954083699</v>
      </c>
      <c r="E3547">
        <f t="shared" si="569"/>
        <v>-3.586539547626502E-5</v>
      </c>
      <c r="F3547">
        <f t="shared" si="573"/>
        <v>6903.2106694445947</v>
      </c>
      <c r="G3547">
        <f t="shared" si="565"/>
        <v>5268.8071129630634</v>
      </c>
      <c r="H3547">
        <f t="shared" si="566"/>
        <v>46.344035564815314</v>
      </c>
      <c r="I3547">
        <f t="shared" si="567"/>
        <v>46.344035564815314</v>
      </c>
      <c r="J3547" s="6">
        <f t="shared" si="568"/>
        <v>46.344035564815314</v>
      </c>
      <c r="K3547" s="2">
        <f t="shared" si="570"/>
        <v>2.0587552097978722E-9</v>
      </c>
      <c r="L3547" s="8">
        <f t="shared" si="571"/>
        <v>1.3456297353190266E-5</v>
      </c>
    </row>
    <row r="3548" spans="1:12">
      <c r="A3548">
        <v>3545</v>
      </c>
      <c r="B3548">
        <v>11692.2403222495</v>
      </c>
      <c r="C3548">
        <f t="shared" si="564"/>
        <v>2.8200789622109417E-3</v>
      </c>
      <c r="D3548">
        <f t="shared" si="572"/>
        <v>46.343412055255477</v>
      </c>
      <c r="E3548">
        <f t="shared" si="569"/>
        <v>-3.5854090167536672E-5</v>
      </c>
      <c r="F3548">
        <f t="shared" si="573"/>
        <v>6903.210640838387</v>
      </c>
      <c r="G3548">
        <f t="shared" si="565"/>
        <v>5268.8070938922583</v>
      </c>
      <c r="H3548">
        <f t="shared" si="566"/>
        <v>46.344035469461289</v>
      </c>
      <c r="I3548">
        <f t="shared" si="567"/>
        <v>46.344035469461289</v>
      </c>
      <c r="J3548" s="6">
        <f t="shared" si="568"/>
        <v>46.344035469461289</v>
      </c>
      <c r="K3548" s="2">
        <f t="shared" si="570"/>
        <v>2.0575252879505396E-9</v>
      </c>
      <c r="L3548" s="8">
        <f t="shared" si="571"/>
        <v>1.3452056682158234E-5</v>
      </c>
    </row>
    <row r="3549" spans="1:12">
      <c r="A3549">
        <v>3546</v>
      </c>
      <c r="B3549">
        <v>11692.2403222495</v>
      </c>
      <c r="C3549">
        <f t="shared" si="564"/>
        <v>2.81928390188892E-3</v>
      </c>
      <c r="D3549">
        <f t="shared" si="572"/>
        <v>46.343412156366846</v>
      </c>
      <c r="E3549">
        <f t="shared" si="569"/>
        <v>-3.5842791611638091E-5</v>
      </c>
      <c r="F3549">
        <f t="shared" si="573"/>
        <v>6903.2106122492596</v>
      </c>
      <c r="G3549">
        <f t="shared" si="565"/>
        <v>5268.80707483284</v>
      </c>
      <c r="H3549">
        <f t="shared" si="566"/>
        <v>46.344035374164193</v>
      </c>
      <c r="I3549">
        <f t="shared" si="567"/>
        <v>46.344035374164193</v>
      </c>
      <c r="J3549" s="6">
        <f t="shared" si="568"/>
        <v>46.344035374164193</v>
      </c>
      <c r="K3549" s="2">
        <f t="shared" si="570"/>
        <v>2.0562968992869478E-9</v>
      </c>
      <c r="L3549" s="8">
        <f t="shared" si="571"/>
        <v>1.344781854310847E-5</v>
      </c>
    </row>
    <row r="3550" spans="1:12">
      <c r="A3550">
        <v>3547</v>
      </c>
      <c r="B3550">
        <v>11692.2403222495</v>
      </c>
      <c r="C3550">
        <f t="shared" si="564"/>
        <v>2.8184892897406989E-3</v>
      </c>
      <c r="D3550">
        <f t="shared" si="572"/>
        <v>46.343412257417853</v>
      </c>
      <c r="E3550">
        <f t="shared" si="569"/>
        <v>-3.5831499801622008E-5</v>
      </c>
      <c r="F3550">
        <f t="shared" si="573"/>
        <v>6903.210583677198</v>
      </c>
      <c r="G3550">
        <f t="shared" si="565"/>
        <v>5268.8070557847986</v>
      </c>
      <c r="H3550">
        <f t="shared" si="566"/>
        <v>46.34403527892399</v>
      </c>
      <c r="I3550">
        <f t="shared" si="567"/>
        <v>46.344035278923997</v>
      </c>
      <c r="J3550" s="6">
        <f t="shared" si="568"/>
        <v>46.344035278923997</v>
      </c>
      <c r="K3550" s="2">
        <f t="shared" si="570"/>
        <v>2.0550691238923118E-9</v>
      </c>
      <c r="L3550" s="8">
        <f t="shared" si="571"/>
        <v>1.3443582934354394E-5</v>
      </c>
    </row>
    <row r="3551" spans="1:12">
      <c r="A3551">
        <v>3548</v>
      </c>
      <c r="B3551">
        <v>11692.2403222495</v>
      </c>
      <c r="C3551">
        <f t="shared" si="564"/>
        <v>2.8176951253874329E-3</v>
      </c>
      <c r="D3551">
        <f t="shared" si="572"/>
        <v>46.34341235840855</v>
      </c>
      <c r="E3551">
        <f t="shared" si="569"/>
        <v>-3.5820214732991492E-5</v>
      </c>
      <c r="F3551">
        <f t="shared" si="573"/>
        <v>6903.2105551221903</v>
      </c>
      <c r="G3551">
        <f t="shared" si="565"/>
        <v>5268.8070367481268</v>
      </c>
      <c r="H3551">
        <f t="shared" si="566"/>
        <v>46.344035183740637</v>
      </c>
      <c r="I3551">
        <f t="shared" si="567"/>
        <v>46.34403518374063</v>
      </c>
      <c r="J3551" s="6">
        <f t="shared" si="568"/>
        <v>46.34403518374063</v>
      </c>
      <c r="K3551" s="2">
        <f t="shared" si="570"/>
        <v>2.0538428816814452E-9</v>
      </c>
      <c r="L3551" s="8">
        <f t="shared" si="571"/>
        <v>1.3439349853289498E-5</v>
      </c>
    </row>
    <row r="3552" spans="1:12">
      <c r="A3552">
        <v>3549</v>
      </c>
      <c r="B3552">
        <v>11692.2403222495</v>
      </c>
      <c r="C3552">
        <f t="shared" si="564"/>
        <v>2.8169014084507044E-3</v>
      </c>
      <c r="D3552">
        <f t="shared" si="572"/>
        <v>46.343412459338992</v>
      </c>
      <c r="E3552">
        <f t="shared" si="569"/>
        <v>-3.580893639839282E-5</v>
      </c>
      <c r="F3552">
        <f t="shared" si="573"/>
        <v>6903.2105265842192</v>
      </c>
      <c r="G3552">
        <f t="shared" si="565"/>
        <v>5268.8070177228128</v>
      </c>
      <c r="H3552">
        <f t="shared" si="566"/>
        <v>46.344035088614071</v>
      </c>
      <c r="I3552">
        <f t="shared" si="567"/>
        <v>46.344035088614064</v>
      </c>
      <c r="J3552" s="6">
        <f t="shared" si="568"/>
        <v>46.344035088614064</v>
      </c>
      <c r="K3552" s="2">
        <f t="shared" si="570"/>
        <v>2.0526172527395592E-9</v>
      </c>
      <c r="L3552" s="8">
        <f t="shared" si="571"/>
        <v>1.3435119298073877E-5</v>
      </c>
    </row>
    <row r="3553" spans="1:12">
      <c r="A3553">
        <v>3550</v>
      </c>
      <c r="B3553">
        <v>11692.2403222495</v>
      </c>
      <c r="C3553">
        <f t="shared" si="564"/>
        <v>2.8161081385525205E-3</v>
      </c>
      <c r="D3553">
        <f t="shared" si="572"/>
        <v>46.343412560209238</v>
      </c>
      <c r="E3553">
        <f t="shared" si="569"/>
        <v>-3.5797664792918553E-5</v>
      </c>
      <c r="F3553">
        <f t="shared" si="573"/>
        <v>6903.2104980632676</v>
      </c>
      <c r="G3553">
        <f t="shared" si="565"/>
        <v>5268.8069987088447</v>
      </c>
      <c r="H3553">
        <f t="shared" si="566"/>
        <v>46.344034993544227</v>
      </c>
      <c r="I3553">
        <f t="shared" si="567"/>
        <v>46.344034993544227</v>
      </c>
      <c r="J3553" s="6">
        <f t="shared" si="568"/>
        <v>46.344034993544227</v>
      </c>
      <c r="K3553" s="2">
        <f t="shared" si="570"/>
        <v>2.051393156981471E-9</v>
      </c>
      <c r="L3553" s="8">
        <f t="shared" si="571"/>
        <v>1.3430891265947702E-5</v>
      </c>
    </row>
    <row r="3554" spans="1:12">
      <c r="A3554">
        <v>3551</v>
      </c>
      <c r="B3554">
        <v>11692.2403222495</v>
      </c>
      <c r="C3554">
        <f t="shared" si="564"/>
        <v>2.8153153153153152E-3</v>
      </c>
      <c r="D3554">
        <f t="shared" si="572"/>
        <v>46.343412661019336</v>
      </c>
      <c r="E3554">
        <f t="shared" si="569"/>
        <v>-3.5786399909621957E-5</v>
      </c>
      <c r="F3554">
        <f t="shared" si="573"/>
        <v>6903.2104695593243</v>
      </c>
      <c r="G3554">
        <f t="shared" si="565"/>
        <v>5268.8069797062162</v>
      </c>
      <c r="H3554">
        <f t="shared" si="566"/>
        <v>46.344034898531078</v>
      </c>
      <c r="I3554">
        <f t="shared" si="567"/>
        <v>46.344034898531078</v>
      </c>
      <c r="J3554" s="6">
        <f t="shared" si="568"/>
        <v>46.344034898531078</v>
      </c>
      <c r="K3554" s="2">
        <f t="shared" si="570"/>
        <v>2.050169981130658E-9</v>
      </c>
      <c r="L3554" s="8">
        <f t="shared" si="571"/>
        <v>1.3426665754917751E-5</v>
      </c>
    </row>
    <row r="3555" spans="1:12">
      <c r="A3555">
        <v>3552</v>
      </c>
      <c r="B3555">
        <v>11692.2403222495</v>
      </c>
      <c r="C3555">
        <f t="shared" si="564"/>
        <v>2.8145229383619475E-3</v>
      </c>
      <c r="D3555">
        <f t="shared" si="572"/>
        <v>46.343412761769336</v>
      </c>
      <c r="E3555">
        <f t="shared" si="569"/>
        <v>-3.5775141743189298E-5</v>
      </c>
      <c r="F3555">
        <f t="shared" si="573"/>
        <v>6903.2104410723714</v>
      </c>
      <c r="G3555">
        <f t="shared" si="565"/>
        <v>5268.8069607149137</v>
      </c>
      <c r="H3555">
        <f t="shared" si="566"/>
        <v>46.344034803574566</v>
      </c>
      <c r="I3555">
        <f t="shared" si="567"/>
        <v>46.34403480357458</v>
      </c>
      <c r="J3555" s="6">
        <f t="shared" si="568"/>
        <v>46.344034803574573</v>
      </c>
      <c r="K3555" s="2">
        <f t="shared" si="570"/>
        <v>2.0489477251871324E-9</v>
      </c>
      <c r="L3555" s="8">
        <f t="shared" si="571"/>
        <v>1.3422442762990798E-5</v>
      </c>
    </row>
    <row r="3556" spans="1:12">
      <c r="A3556">
        <v>3553</v>
      </c>
      <c r="B3556">
        <v>11692.2403222495</v>
      </c>
      <c r="C3556">
        <f t="shared" si="564"/>
        <v>2.8137310073157004E-3</v>
      </c>
      <c r="D3556">
        <f t="shared" si="572"/>
        <v>46.343412862459296</v>
      </c>
      <c r="E3556">
        <f t="shared" si="569"/>
        <v>-3.5763890287898656E-5</v>
      </c>
      <c r="F3556">
        <f t="shared" si="573"/>
        <v>6903.2104126023951</v>
      </c>
      <c r="G3556">
        <f t="shared" si="565"/>
        <v>5268.8069417349298</v>
      </c>
      <c r="H3556">
        <f t="shared" si="566"/>
        <v>46.344034708674648</v>
      </c>
      <c r="I3556">
        <f t="shared" si="567"/>
        <v>46.344034708674656</v>
      </c>
      <c r="J3556" s="6">
        <f t="shared" si="568"/>
        <v>46.344034708674656</v>
      </c>
      <c r="K3556" s="2">
        <f t="shared" si="570"/>
        <v>2.0477266957891772E-9</v>
      </c>
      <c r="L3556" s="8">
        <f t="shared" si="571"/>
        <v>1.3418222287713656E-5</v>
      </c>
    </row>
    <row r="3557" spans="1:12">
      <c r="A3557">
        <v>3554</v>
      </c>
      <c r="B3557">
        <v>11692.2403222495</v>
      </c>
      <c r="C3557">
        <f t="shared" si="564"/>
        <v>2.8129395218002813E-3</v>
      </c>
      <c r="D3557">
        <f t="shared" si="572"/>
        <v>46.343412963089264</v>
      </c>
      <c r="E3557">
        <f t="shared" si="569"/>
        <v>-3.5752645537620272E-5</v>
      </c>
      <c r="F3557">
        <f t="shared" si="573"/>
        <v>6903.2103841493808</v>
      </c>
      <c r="G3557">
        <f t="shared" si="565"/>
        <v>5268.8069227662536</v>
      </c>
      <c r="H3557">
        <f t="shared" si="566"/>
        <v>46.344034613831262</v>
      </c>
      <c r="I3557">
        <f t="shared" si="567"/>
        <v>46.344034613831276</v>
      </c>
      <c r="J3557" s="6">
        <f t="shared" si="568"/>
        <v>46.344034613831269</v>
      </c>
      <c r="K3557" s="2">
        <f t="shared" si="570"/>
        <v>2.0465068929368074E-9</v>
      </c>
      <c r="L3557" s="8">
        <f t="shared" si="571"/>
        <v>1.341400432678646E-5</v>
      </c>
    </row>
    <row r="3558" spans="1:12">
      <c r="A3558">
        <v>3555</v>
      </c>
      <c r="B3558">
        <v>11692.2403222495</v>
      </c>
      <c r="C3558">
        <f t="shared" si="564"/>
        <v>2.8121484814398199E-3</v>
      </c>
      <c r="D3558">
        <f t="shared" si="572"/>
        <v>46.343413063659291</v>
      </c>
      <c r="E3558">
        <f t="shared" si="569"/>
        <v>-3.5741407486222345E-5</v>
      </c>
      <c r="F3558">
        <f t="shared" si="573"/>
        <v>6903.2103557133196</v>
      </c>
      <c r="G3558">
        <f t="shared" si="565"/>
        <v>5268.8069038088806</v>
      </c>
      <c r="H3558">
        <f t="shared" si="566"/>
        <v>46.344034519044399</v>
      </c>
      <c r="I3558">
        <f t="shared" si="567"/>
        <v>46.344034519044385</v>
      </c>
      <c r="J3558" s="6">
        <f t="shared" si="568"/>
        <v>46.344034519044392</v>
      </c>
      <c r="K3558" s="2">
        <f t="shared" si="570"/>
        <v>2.0452875500343554E-9</v>
      </c>
      <c r="L3558" s="8">
        <f t="shared" si="571"/>
        <v>1.3409788878675951E-5</v>
      </c>
    </row>
    <row r="3559" spans="1:12">
      <c r="A3559">
        <v>3556</v>
      </c>
      <c r="B3559">
        <v>11692.2403222495</v>
      </c>
      <c r="C3559">
        <f t="shared" si="564"/>
        <v>2.8113578858588698E-3</v>
      </c>
      <c r="D3559">
        <f t="shared" si="572"/>
        <v>46.343413164169434</v>
      </c>
      <c r="E3559">
        <f t="shared" si="569"/>
        <v>-3.5730176129208994E-5</v>
      </c>
      <c r="F3559">
        <f t="shared" si="573"/>
        <v>6903.2103272941858</v>
      </c>
      <c r="G3559">
        <f t="shared" si="565"/>
        <v>5268.8068848627909</v>
      </c>
      <c r="H3559">
        <f t="shared" si="566"/>
        <v>46.344034424313953</v>
      </c>
      <c r="I3559">
        <f t="shared" si="567"/>
        <v>46.344034424313953</v>
      </c>
      <c r="J3559" s="6">
        <f t="shared" si="568"/>
        <v>46.344034424313953</v>
      </c>
      <c r="K3559" s="2">
        <f t="shared" si="570"/>
        <v>2.0440697403157862E-9</v>
      </c>
      <c r="L3559" s="8">
        <f t="shared" si="571"/>
        <v>1.3405575940622298E-5</v>
      </c>
    </row>
    <row r="3560" spans="1:12">
      <c r="A3560">
        <v>3557</v>
      </c>
      <c r="B3560">
        <v>11692.2403222495</v>
      </c>
      <c r="C3560">
        <f t="shared" si="564"/>
        <v>2.810567734682406E-3</v>
      </c>
      <c r="D3560">
        <f t="shared" si="572"/>
        <v>46.343413264619748</v>
      </c>
      <c r="E3560">
        <f t="shared" si="569"/>
        <v>-3.5718951459222925E-5</v>
      </c>
      <c r="F3560">
        <f t="shared" si="573"/>
        <v>6903.2102988919687</v>
      </c>
      <c r="G3560">
        <f t="shared" si="565"/>
        <v>5268.8068659279788</v>
      </c>
      <c r="H3560">
        <f t="shared" si="566"/>
        <v>46.344034329639889</v>
      </c>
      <c r="I3560">
        <f t="shared" si="567"/>
        <v>46.344034329639904</v>
      </c>
      <c r="J3560" s="6">
        <f t="shared" si="568"/>
        <v>46.344034329639896</v>
      </c>
      <c r="K3560" s="2">
        <f t="shared" si="570"/>
        <v>2.0428531571428423E-9</v>
      </c>
      <c r="L3560" s="8">
        <f t="shared" si="571"/>
        <v>1.3401365510172313E-5</v>
      </c>
    </row>
    <row r="3561" spans="1:12">
      <c r="A3561">
        <v>3558</v>
      </c>
      <c r="B3561">
        <v>11692.2403222495</v>
      </c>
      <c r="C3561">
        <f t="shared" si="564"/>
        <v>2.8097780275358245E-3</v>
      </c>
      <c r="D3561">
        <f t="shared" si="572"/>
        <v>46.343413365010278</v>
      </c>
      <c r="E3561">
        <f t="shared" si="569"/>
        <v>-3.5707733470544841E-5</v>
      </c>
      <c r="F3561">
        <f t="shared" si="573"/>
        <v>6903.2102705066554</v>
      </c>
      <c r="G3561">
        <f t="shared" si="565"/>
        <v>5268.8068470044373</v>
      </c>
      <c r="H3561">
        <f t="shared" si="566"/>
        <v>46.344034235022193</v>
      </c>
      <c r="I3561">
        <f t="shared" si="567"/>
        <v>46.344034235022185</v>
      </c>
      <c r="J3561" s="6">
        <f t="shared" si="568"/>
        <v>46.344034235022193</v>
      </c>
      <c r="K3561" s="2">
        <f t="shared" si="570"/>
        <v>2.0416371872389903E-9</v>
      </c>
      <c r="L3561" s="8">
        <f t="shared" si="571"/>
        <v>1.3397157585792738E-5</v>
      </c>
    </row>
    <row r="3562" spans="1:12">
      <c r="A3562">
        <v>3559</v>
      </c>
      <c r="B3562">
        <v>11692.2403222495</v>
      </c>
      <c r="C3562">
        <f t="shared" si="564"/>
        <v>2.8089887640449437E-3</v>
      </c>
      <c r="D3562">
        <f t="shared" si="572"/>
        <v>46.343413465341079</v>
      </c>
      <c r="E3562">
        <f t="shared" si="569"/>
        <v>-3.5696522158267957E-5</v>
      </c>
      <c r="F3562">
        <f t="shared" si="573"/>
        <v>6903.2102421382324</v>
      </c>
      <c r="G3562">
        <f t="shared" si="565"/>
        <v>5268.8068280921552</v>
      </c>
      <c r="H3562">
        <f t="shared" si="566"/>
        <v>46.344034140460778</v>
      </c>
      <c r="I3562">
        <f t="shared" si="567"/>
        <v>46.344034140460771</v>
      </c>
      <c r="J3562" s="6">
        <f t="shared" si="568"/>
        <v>46.344034140460778</v>
      </c>
      <c r="K3562" s="2">
        <f t="shared" si="570"/>
        <v>2.0404225971999265E-9</v>
      </c>
      <c r="L3562" s="8">
        <f t="shared" si="571"/>
        <v>1.3392952164877066E-5</v>
      </c>
    </row>
    <row r="3563" spans="1:12">
      <c r="A3563">
        <v>3560</v>
      </c>
      <c r="B3563">
        <v>11692.2403222495</v>
      </c>
      <c r="C3563">
        <f t="shared" si="564"/>
        <v>2.808199943836001E-3</v>
      </c>
      <c r="D3563">
        <f t="shared" si="572"/>
        <v>46.343413565612209</v>
      </c>
      <c r="E3563">
        <f t="shared" si="569"/>
        <v>-3.5685317515444805E-5</v>
      </c>
      <c r="F3563">
        <f t="shared" si="573"/>
        <v>6903.2102137866787</v>
      </c>
      <c r="G3563">
        <f t="shared" si="565"/>
        <v>5268.8068091911182</v>
      </c>
      <c r="H3563">
        <f t="shared" si="566"/>
        <v>46.344034045955596</v>
      </c>
      <c r="I3563">
        <f t="shared" si="567"/>
        <v>46.344034045955603</v>
      </c>
      <c r="J3563" s="6">
        <f t="shared" si="568"/>
        <v>46.344034045955596</v>
      </c>
      <c r="K3563" s="2">
        <f t="shared" si="570"/>
        <v>2.0392092337065286E-9</v>
      </c>
      <c r="L3563" s="8">
        <f t="shared" si="571"/>
        <v>1.3388749244972108E-5</v>
      </c>
    </row>
    <row r="3564" spans="1:12">
      <c r="A3564">
        <v>3561</v>
      </c>
      <c r="B3564">
        <v>11692.2403222495</v>
      </c>
      <c r="C3564">
        <f t="shared" si="564"/>
        <v>2.807411566535654E-3</v>
      </c>
      <c r="D3564">
        <f t="shared" si="572"/>
        <v>46.343413665823718</v>
      </c>
      <c r="E3564">
        <f t="shared" si="569"/>
        <v>-3.5674119535944956E-5</v>
      </c>
      <c r="F3564">
        <f t="shared" si="573"/>
        <v>6903.210185451986</v>
      </c>
      <c r="G3564">
        <f t="shared" si="565"/>
        <v>5268.8067903013243</v>
      </c>
      <c r="H3564">
        <f t="shared" si="566"/>
        <v>46.344033951506624</v>
      </c>
      <c r="I3564">
        <f t="shared" si="567"/>
        <v>46.344033951506617</v>
      </c>
      <c r="J3564" s="6">
        <f t="shared" si="568"/>
        <v>46.344033951506617</v>
      </c>
      <c r="K3564" s="2">
        <f t="shared" si="570"/>
        <v>2.0379964834822594E-9</v>
      </c>
      <c r="L3564" s="8">
        <f t="shared" si="571"/>
        <v>1.3384548824391286E-5</v>
      </c>
    </row>
    <row r="3565" spans="1:12">
      <c r="A3565">
        <v>3562</v>
      </c>
      <c r="B3565">
        <v>11692.2403222495</v>
      </c>
      <c r="C3565">
        <f t="shared" si="564"/>
        <v>2.8066236317709796E-3</v>
      </c>
      <c r="D3565">
        <f t="shared" si="572"/>
        <v>46.343413765975654</v>
      </c>
      <c r="E3565">
        <f t="shared" si="569"/>
        <v>-3.5662928215272072E-5</v>
      </c>
      <c r="F3565">
        <f t="shared" si="573"/>
        <v>6903.2101571341354</v>
      </c>
      <c r="G3565">
        <f t="shared" si="565"/>
        <v>5268.8067714227564</v>
      </c>
      <c r="H3565">
        <f t="shared" si="566"/>
        <v>46.344033857113786</v>
      </c>
      <c r="I3565">
        <f t="shared" si="567"/>
        <v>46.344033857113793</v>
      </c>
      <c r="J3565" s="6">
        <f t="shared" si="568"/>
        <v>46.344033857113786</v>
      </c>
      <c r="K3565" s="2">
        <f t="shared" si="570"/>
        <v>2.0367849598036813E-9</v>
      </c>
      <c r="L3565" s="8">
        <f t="shared" si="571"/>
        <v>1.338035090083473E-5</v>
      </c>
    </row>
    <row r="3566" spans="1:12">
      <c r="A3566">
        <v>3563</v>
      </c>
      <c r="B3566">
        <v>11692.2403222495</v>
      </c>
      <c r="C3566">
        <f t="shared" si="564"/>
        <v>2.8058361391694723E-3</v>
      </c>
      <c r="D3566">
        <f t="shared" si="572"/>
        <v>46.343413866068069</v>
      </c>
      <c r="E3566">
        <f t="shared" si="569"/>
        <v>-3.5651743547296909E-5</v>
      </c>
      <c r="F3566">
        <f t="shared" si="573"/>
        <v>6903.2101288331141</v>
      </c>
      <c r="G3566">
        <f t="shared" si="565"/>
        <v>5268.8067525554097</v>
      </c>
      <c r="H3566">
        <f t="shared" si="566"/>
        <v>46.344033762777045</v>
      </c>
      <c r="I3566">
        <f t="shared" si="567"/>
        <v>46.344033762777038</v>
      </c>
      <c r="J3566" s="6">
        <f t="shared" si="568"/>
        <v>46.344033762777045</v>
      </c>
      <c r="K3566" s="2">
        <f t="shared" si="570"/>
        <v>2.0355746626708089E-9</v>
      </c>
      <c r="L3566" s="8">
        <f t="shared" si="571"/>
        <v>1.337615547200258E-5</v>
      </c>
    </row>
    <row r="3567" spans="1:12">
      <c r="A3567">
        <v>3564</v>
      </c>
      <c r="B3567">
        <v>11692.2403222495</v>
      </c>
      <c r="C3567">
        <f t="shared" si="564"/>
        <v>2.8050490883590462E-3</v>
      </c>
      <c r="D3567">
        <f t="shared" si="572"/>
        <v>46.343413966101018</v>
      </c>
      <c r="E3567">
        <f t="shared" si="569"/>
        <v>-3.5640565525476543E-5</v>
      </c>
      <c r="F3567">
        <f t="shared" si="573"/>
        <v>6903.2101005489076</v>
      </c>
      <c r="G3567">
        <f t="shared" si="565"/>
        <v>5268.8067336992717</v>
      </c>
      <c r="H3567">
        <f t="shared" si="566"/>
        <v>46.344033668496358</v>
      </c>
      <c r="I3567">
        <f t="shared" si="567"/>
        <v>46.344033668496365</v>
      </c>
      <c r="J3567" s="6">
        <f t="shared" si="568"/>
        <v>46.344033668496365</v>
      </c>
      <c r="K3567" s="2">
        <f t="shared" si="570"/>
        <v>2.0343649788071003E-9</v>
      </c>
      <c r="L3567" s="8">
        <f t="shared" si="571"/>
        <v>1.3371962536054932E-5</v>
      </c>
    </row>
    <row r="3568" spans="1:12">
      <c r="A3568">
        <v>3565</v>
      </c>
      <c r="B3568">
        <v>11692.2403222495</v>
      </c>
      <c r="C3568">
        <f t="shared" si="564"/>
        <v>2.8042624789680315E-3</v>
      </c>
      <c r="D3568">
        <f t="shared" si="572"/>
        <v>46.343414066074551</v>
      </c>
      <c r="E3568">
        <f t="shared" si="569"/>
        <v>-3.5629394145319302E-5</v>
      </c>
      <c r="F3568">
        <f t="shared" si="573"/>
        <v>6903.2100722814994</v>
      </c>
      <c r="G3568">
        <f t="shared" si="565"/>
        <v>5268.8067148543332</v>
      </c>
      <c r="H3568">
        <f t="shared" si="566"/>
        <v>46.34403357427167</v>
      </c>
      <c r="I3568">
        <f t="shared" si="567"/>
        <v>46.344033574271663</v>
      </c>
      <c r="J3568" s="6">
        <f t="shared" si="568"/>
        <v>46.344033574271663</v>
      </c>
      <c r="K3568" s="2">
        <f t="shared" si="570"/>
        <v>2.0331571347656802E-9</v>
      </c>
      <c r="L3568" s="8">
        <f t="shared" si="571"/>
        <v>1.3367772090078638E-5</v>
      </c>
    </row>
    <row r="3569" spans="1:12">
      <c r="A3569">
        <v>3566</v>
      </c>
      <c r="B3569">
        <v>11692.2403222495</v>
      </c>
      <c r="C3569">
        <f t="shared" si="564"/>
        <v>2.8034763106251754E-3</v>
      </c>
      <c r="D3569">
        <f t="shared" si="572"/>
        <v>46.343414165988726</v>
      </c>
      <c r="E3569">
        <f t="shared" si="569"/>
        <v>-3.5618229398650259E-5</v>
      </c>
      <c r="F3569">
        <f t="shared" si="573"/>
        <v>6903.2100440308759</v>
      </c>
      <c r="G3569">
        <f t="shared" si="565"/>
        <v>5268.8066960205842</v>
      </c>
      <c r="H3569">
        <f t="shared" si="566"/>
        <v>46.344033480102915</v>
      </c>
      <c r="I3569">
        <f t="shared" si="567"/>
        <v>46.344033480102915</v>
      </c>
      <c r="J3569" s="6">
        <f t="shared" si="568"/>
        <v>46.344033480102915</v>
      </c>
      <c r="K3569" s="2">
        <f t="shared" si="570"/>
        <v>2.0319497506743107E-9</v>
      </c>
      <c r="L3569" s="8">
        <f t="shared" si="571"/>
        <v>1.3363584132387113E-5</v>
      </c>
    </row>
    <row r="3570" spans="1:12">
      <c r="A3570">
        <v>3567</v>
      </c>
      <c r="B3570">
        <v>11692.2403222495</v>
      </c>
      <c r="C3570">
        <f t="shared" si="564"/>
        <v>2.8026905829596411E-3</v>
      </c>
      <c r="D3570">
        <f t="shared" si="572"/>
        <v>46.343414265843592</v>
      </c>
      <c r="E3570">
        <f t="shared" si="569"/>
        <v>-3.5607071281379406E-5</v>
      </c>
      <c r="F3570">
        <f t="shared" si="573"/>
        <v>6903.2100157970226</v>
      </c>
      <c r="G3570">
        <f t="shared" si="565"/>
        <v>5268.8066771980148</v>
      </c>
      <c r="H3570">
        <f t="shared" si="566"/>
        <v>46.344033385990073</v>
      </c>
      <c r="I3570">
        <f t="shared" si="567"/>
        <v>46.34403338599008</v>
      </c>
      <c r="J3570" s="6">
        <f t="shared" si="568"/>
        <v>46.344033385990073</v>
      </c>
      <c r="K3570" s="2">
        <f t="shared" si="570"/>
        <v>2.0307434398095594E-9</v>
      </c>
      <c r="L3570" s="8">
        <f t="shared" si="571"/>
        <v>1.3359398660833817E-5</v>
      </c>
    </row>
    <row r="3571" spans="1:12">
      <c r="A3571">
        <v>3568</v>
      </c>
      <c r="B3571">
        <v>11692.2403222495</v>
      </c>
      <c r="C3571">
        <f t="shared" si="564"/>
        <v>2.8019052956010089E-3</v>
      </c>
      <c r="D3571">
        <f t="shared" si="572"/>
        <v>46.343414365639198</v>
      </c>
      <c r="E3571">
        <f t="shared" si="569"/>
        <v>-3.559591978778691E-5</v>
      </c>
      <c r="F3571">
        <f t="shared" si="573"/>
        <v>6903.209987579924</v>
      </c>
      <c r="G3571">
        <f t="shared" si="565"/>
        <v>5268.8066583866157</v>
      </c>
      <c r="H3571">
        <f t="shared" si="566"/>
        <v>46.34403329193308</v>
      </c>
      <c r="I3571">
        <f t="shared" si="567"/>
        <v>46.34403329193308</v>
      </c>
      <c r="J3571" s="6">
        <f t="shared" si="568"/>
        <v>46.34403329193308</v>
      </c>
      <c r="K3571" s="2">
        <f t="shared" si="570"/>
        <v>2.02953835549058E-9</v>
      </c>
      <c r="L3571" s="8">
        <f t="shared" si="571"/>
        <v>1.3355215673118882E-5</v>
      </c>
    </row>
    <row r="3572" spans="1:12">
      <c r="A3572">
        <v>3569</v>
      </c>
      <c r="B3572">
        <v>11692.2403222495</v>
      </c>
      <c r="C3572">
        <f t="shared" si="564"/>
        <v>2.8011204481792717E-3</v>
      </c>
      <c r="D3572">
        <f t="shared" si="572"/>
        <v>46.343414465375595</v>
      </c>
      <c r="E3572">
        <f t="shared" si="569"/>
        <v>-3.5584774911743812E-5</v>
      </c>
      <c r="F3572">
        <f t="shared" si="573"/>
        <v>6903.2099593795647</v>
      </c>
      <c r="G3572">
        <f t="shared" si="565"/>
        <v>5268.8066395863761</v>
      </c>
      <c r="H3572">
        <f t="shared" si="566"/>
        <v>46.344033197931878</v>
      </c>
      <c r="I3572">
        <f t="shared" si="567"/>
        <v>46.344033197931878</v>
      </c>
      <c r="J3572" s="6">
        <f t="shared" si="568"/>
        <v>46.344033197931878</v>
      </c>
      <c r="K3572" s="2">
        <f t="shared" si="570"/>
        <v>2.0283344977173872E-9</v>
      </c>
      <c r="L3572" s="8">
        <f t="shared" si="571"/>
        <v>1.3351035166942449E-5</v>
      </c>
    </row>
    <row r="3573" spans="1:12">
      <c r="A3573">
        <v>3570</v>
      </c>
      <c r="B3573">
        <v>11692.2403222495</v>
      </c>
      <c r="C3573">
        <f t="shared" si="564"/>
        <v>2.800336040324839E-3</v>
      </c>
      <c r="D3573">
        <f t="shared" si="572"/>
        <v>46.343414565052832</v>
      </c>
      <c r="E3573">
        <f t="shared" si="569"/>
        <v>-3.5573636647117166E-5</v>
      </c>
      <c r="F3573">
        <f t="shared" si="573"/>
        <v>6903.2099311959346</v>
      </c>
      <c r="G3573">
        <f t="shared" si="565"/>
        <v>5268.8066207972897</v>
      </c>
      <c r="H3573">
        <f t="shared" si="566"/>
        <v>46.344033103986447</v>
      </c>
      <c r="I3573">
        <f t="shared" si="567"/>
        <v>46.344033103986447</v>
      </c>
      <c r="J3573" s="6">
        <f t="shared" si="568"/>
        <v>46.344033103986447</v>
      </c>
      <c r="K3573" s="2">
        <f t="shared" si="570"/>
        <v>2.0271310998942902E-9</v>
      </c>
      <c r="L3573" s="8">
        <f t="shared" si="571"/>
        <v>1.3346857140771255E-5</v>
      </c>
    </row>
    <row r="3574" spans="1:12">
      <c r="A3574">
        <v>3571</v>
      </c>
      <c r="B3574">
        <v>11692.2403222495</v>
      </c>
      <c r="C3574">
        <f t="shared" si="564"/>
        <v>2.7995520716685329E-3</v>
      </c>
      <c r="D3574">
        <f t="shared" si="572"/>
        <v>46.343414664670966</v>
      </c>
      <c r="E3574">
        <f t="shared" si="569"/>
        <v>-3.5562504989409477E-5</v>
      </c>
      <c r="F3574">
        <f t="shared" si="573"/>
        <v>6903.2099030290146</v>
      </c>
      <c r="G3574">
        <f t="shared" si="565"/>
        <v>5268.8066020193428</v>
      </c>
      <c r="H3574">
        <f t="shared" si="566"/>
        <v>46.344033010096709</v>
      </c>
      <c r="I3574">
        <f t="shared" si="567"/>
        <v>46.344033010096723</v>
      </c>
      <c r="J3574" s="6">
        <f t="shared" si="568"/>
        <v>46.344033010096716</v>
      </c>
      <c r="K3574" s="2">
        <f t="shared" si="570"/>
        <v>2.0259292352552856E-9</v>
      </c>
      <c r="L3574" s="8">
        <f t="shared" si="571"/>
        <v>1.3342681591845473E-5</v>
      </c>
    </row>
    <row r="3575" spans="1:12">
      <c r="A3575">
        <v>3572</v>
      </c>
      <c r="B3575">
        <v>11692.2403222495</v>
      </c>
      <c r="C3575">
        <f t="shared" si="564"/>
        <v>2.7987685418415899E-3</v>
      </c>
      <c r="D3575">
        <f t="shared" si="572"/>
        <v>46.343414764230047</v>
      </c>
      <c r="E3575">
        <f t="shared" si="569"/>
        <v>-3.5551379931677365E-5</v>
      </c>
      <c r="F3575">
        <f t="shared" si="573"/>
        <v>6903.2098748787939</v>
      </c>
      <c r="G3575">
        <f t="shared" si="565"/>
        <v>5268.8065832525299</v>
      </c>
      <c r="H3575">
        <f t="shared" si="566"/>
        <v>46.344032916262648</v>
      </c>
      <c r="I3575">
        <f t="shared" si="567"/>
        <v>46.344032916262641</v>
      </c>
      <c r="J3575" s="6">
        <f t="shared" si="568"/>
        <v>46.344032916262648</v>
      </c>
      <c r="K3575" s="2">
        <f t="shared" si="570"/>
        <v>2.0247281372046828E-9</v>
      </c>
      <c r="L3575" s="8">
        <f t="shared" si="571"/>
        <v>1.3338508518325201E-5</v>
      </c>
    </row>
    <row r="3576" spans="1:12">
      <c r="A3576">
        <v>3573</v>
      </c>
      <c r="B3576">
        <v>11692.2403222495</v>
      </c>
      <c r="C3576">
        <f t="shared" si="564"/>
        <v>2.7979854504756574E-3</v>
      </c>
      <c r="D3576">
        <f t="shared" si="572"/>
        <v>46.343414863730132</v>
      </c>
      <c r="E3576">
        <f t="shared" si="569"/>
        <v>-3.5540261468603688E-5</v>
      </c>
      <c r="F3576">
        <f t="shared" si="573"/>
        <v>6903.2098467452561</v>
      </c>
      <c r="G3576">
        <f t="shared" si="565"/>
        <v>5268.8065644968383</v>
      </c>
      <c r="H3576">
        <f t="shared" si="566"/>
        <v>46.344032822484195</v>
      </c>
      <c r="I3576">
        <f t="shared" si="567"/>
        <v>46.344032822484181</v>
      </c>
      <c r="J3576" s="6">
        <f t="shared" si="568"/>
        <v>46.344032822484188</v>
      </c>
      <c r="K3576" s="2">
        <f t="shared" si="570"/>
        <v>2.023528265699918E-9</v>
      </c>
      <c r="L3576" s="8">
        <f t="shared" si="571"/>
        <v>1.3334337917757254E-5</v>
      </c>
    </row>
    <row r="3577" spans="1:12">
      <c r="A3577">
        <v>3574</v>
      </c>
      <c r="B3577">
        <v>11692.2403222495</v>
      </c>
      <c r="C3577">
        <f t="shared" si="564"/>
        <v>2.7972027972027972E-3</v>
      </c>
      <c r="D3577">
        <f t="shared" si="572"/>
        <v>46.34341496317127</v>
      </c>
      <c r="E3577">
        <f t="shared" si="569"/>
        <v>-3.5529149594059977E-5</v>
      </c>
      <c r="F3577">
        <f t="shared" si="573"/>
        <v>6903.209818628382</v>
      </c>
      <c r="G3577">
        <f t="shared" si="565"/>
        <v>5268.8065457522553</v>
      </c>
      <c r="H3577">
        <f t="shared" si="566"/>
        <v>46.344032728761277</v>
      </c>
      <c r="I3577">
        <f t="shared" si="567"/>
        <v>46.344032728761263</v>
      </c>
      <c r="J3577" s="6">
        <f t="shared" si="568"/>
        <v>46.34403272876127</v>
      </c>
      <c r="K3577" s="2">
        <f t="shared" si="570"/>
        <v>2.0223297740601474E-9</v>
      </c>
      <c r="L3577" s="8">
        <f t="shared" si="571"/>
        <v>1.3330169787688443E-5</v>
      </c>
    </row>
    <row r="3578" spans="1:12">
      <c r="A3578">
        <v>3575</v>
      </c>
      <c r="B3578">
        <v>11692.2403222495</v>
      </c>
      <c r="C3578">
        <f t="shared" si="564"/>
        <v>2.7964205816554811E-3</v>
      </c>
      <c r="D3578">
        <f t="shared" si="572"/>
        <v>46.343415062553504</v>
      </c>
      <c r="E3578">
        <f t="shared" si="569"/>
        <v>-3.5518044301914392E-5</v>
      </c>
      <c r="F3578">
        <f t="shared" si="573"/>
        <v>6903.2097905281626</v>
      </c>
      <c r="G3578">
        <f t="shared" si="565"/>
        <v>5268.8065270187753</v>
      </c>
      <c r="H3578">
        <f t="shared" si="566"/>
        <v>46.344032635093875</v>
      </c>
      <c r="I3578">
        <f t="shared" si="567"/>
        <v>46.344032635093875</v>
      </c>
      <c r="J3578" s="6">
        <f t="shared" si="568"/>
        <v>46.344032635093875</v>
      </c>
      <c r="K3578" s="2">
        <f t="shared" si="570"/>
        <v>2.0211317423705316E-9</v>
      </c>
      <c r="L3578" s="8">
        <f t="shared" si="571"/>
        <v>1.3326004126738838E-5</v>
      </c>
    </row>
    <row r="3579" spans="1:12">
      <c r="A3579">
        <v>3576</v>
      </c>
      <c r="B3579">
        <v>11692.2403222495</v>
      </c>
      <c r="C3579">
        <f t="shared" si="564"/>
        <v>2.7956388034665923E-3</v>
      </c>
      <c r="D3579">
        <f t="shared" si="572"/>
        <v>46.343415161876891</v>
      </c>
      <c r="E3579">
        <f t="shared" si="569"/>
        <v>-3.550694558767234E-5</v>
      </c>
      <c r="F3579">
        <f t="shared" si="573"/>
        <v>6903.2097624445823</v>
      </c>
      <c r="G3579">
        <f t="shared" si="565"/>
        <v>5268.8065082963885</v>
      </c>
      <c r="H3579">
        <f t="shared" si="566"/>
        <v>46.344032541481951</v>
      </c>
      <c r="I3579">
        <f t="shared" si="567"/>
        <v>46.344032541481937</v>
      </c>
      <c r="J3579" s="6">
        <f t="shared" si="568"/>
        <v>46.344032541481944</v>
      </c>
      <c r="K3579" s="2">
        <f t="shared" si="570"/>
        <v>2.0199349372267928E-9</v>
      </c>
      <c r="L3579" s="8">
        <f t="shared" si="571"/>
        <v>1.3321840932455249E-5</v>
      </c>
    </row>
    <row r="3580" spans="1:12">
      <c r="A3580">
        <v>3577</v>
      </c>
      <c r="B3580">
        <v>11692.2403222495</v>
      </c>
      <c r="C3580">
        <f t="shared" si="564"/>
        <v>2.7948574622694241E-3</v>
      </c>
      <c r="D3580">
        <f t="shared" si="572"/>
        <v>46.343415261141487</v>
      </c>
      <c r="E3580">
        <f t="shared" si="569"/>
        <v>-3.5495853444793262E-5</v>
      </c>
      <c r="F3580">
        <f t="shared" si="573"/>
        <v>6903.209734377625</v>
      </c>
      <c r="G3580">
        <f t="shared" si="565"/>
        <v>5268.806489585083</v>
      </c>
      <c r="H3580">
        <f t="shared" si="566"/>
        <v>46.344032447925414</v>
      </c>
      <c r="I3580">
        <f t="shared" si="567"/>
        <v>46.344032447925422</v>
      </c>
      <c r="J3580" s="6">
        <f t="shared" si="568"/>
        <v>46.344032447925414</v>
      </c>
      <c r="K3580" s="2">
        <f t="shared" si="570"/>
        <v>2.0187395119480878E-9</v>
      </c>
      <c r="L3580" s="8">
        <f t="shared" si="571"/>
        <v>1.3317680202231168E-5</v>
      </c>
    </row>
    <row r="3581" spans="1:12">
      <c r="A3581">
        <v>3578</v>
      </c>
      <c r="B3581">
        <v>11692.2403222495</v>
      </c>
      <c r="C3581">
        <f t="shared" si="564"/>
        <v>2.7940765576976809E-3</v>
      </c>
      <c r="D3581">
        <f t="shared" si="572"/>
        <v>46.343415360347336</v>
      </c>
      <c r="E3581">
        <f t="shared" si="569"/>
        <v>-3.5484767867147045E-5</v>
      </c>
      <c r="F3581">
        <f t="shared" si="573"/>
        <v>6903.2097063272777</v>
      </c>
      <c r="G3581">
        <f t="shared" si="565"/>
        <v>5268.8064708848524</v>
      </c>
      <c r="H3581">
        <f t="shared" si="566"/>
        <v>46.344032354424264</v>
      </c>
      <c r="I3581">
        <f t="shared" si="567"/>
        <v>46.34403235442425</v>
      </c>
      <c r="J3581" s="6">
        <f t="shared" si="568"/>
        <v>46.344032354424257</v>
      </c>
      <c r="K3581" s="2">
        <f t="shared" si="570"/>
        <v>2.0175446999387157E-9</v>
      </c>
      <c r="L3581" s="8">
        <f t="shared" si="571"/>
        <v>1.3313521934533338E-5</v>
      </c>
    </row>
    <row r="3582" spans="1:12">
      <c r="A3582">
        <v>3579</v>
      </c>
      <c r="B3582">
        <v>11692.2403222495</v>
      </c>
      <c r="C3582">
        <f t="shared" si="564"/>
        <v>2.7932960893854749E-3</v>
      </c>
      <c r="D3582">
        <f t="shared" si="572"/>
        <v>46.343415459494494</v>
      </c>
      <c r="E3582">
        <f t="shared" si="569"/>
        <v>-3.5473688849828596E-5</v>
      </c>
      <c r="F3582">
        <f t="shared" si="573"/>
        <v>6903.2096782935287</v>
      </c>
      <c r="G3582">
        <f t="shared" si="565"/>
        <v>5268.8064521956858</v>
      </c>
      <c r="H3582">
        <f t="shared" si="566"/>
        <v>46.344032260978437</v>
      </c>
      <c r="I3582">
        <f t="shared" si="567"/>
        <v>46.344032260978437</v>
      </c>
      <c r="J3582" s="6">
        <f t="shared" si="568"/>
        <v>46.344032260978437</v>
      </c>
      <c r="K3582" s="2">
        <f t="shared" si="570"/>
        <v>2.0163506545178287E-9</v>
      </c>
      <c r="L3582" s="8">
        <f t="shared" si="571"/>
        <v>1.3309366127368538E-5</v>
      </c>
    </row>
    <row r="3583" spans="1:12">
      <c r="A3583">
        <v>3580</v>
      </c>
      <c r="B3583">
        <v>11692.2403222495</v>
      </c>
      <c r="C3583">
        <f t="shared" si="564"/>
        <v>2.7925160569673277E-3</v>
      </c>
      <c r="D3583">
        <f t="shared" si="572"/>
        <v>46.343415558583011</v>
      </c>
      <c r="E3583">
        <f t="shared" si="569"/>
        <v>-3.5462616387934109E-5</v>
      </c>
      <c r="F3583">
        <f t="shared" si="573"/>
        <v>6903.2096502763552</v>
      </c>
      <c r="G3583">
        <f t="shared" si="565"/>
        <v>5268.8064335175704</v>
      </c>
      <c r="H3583">
        <f t="shared" si="566"/>
        <v>46.344032167587855</v>
      </c>
      <c r="I3583">
        <f t="shared" si="567"/>
        <v>46.344032167587848</v>
      </c>
      <c r="J3583" s="6">
        <f t="shared" si="568"/>
        <v>46.344032167587855</v>
      </c>
      <c r="K3583" s="2">
        <f t="shared" si="570"/>
        <v>2.0151587555577342E-9</v>
      </c>
      <c r="L3583" s="8">
        <f t="shared" si="571"/>
        <v>1.3305212777516977E-5</v>
      </c>
    </row>
    <row r="3584" spans="1:12">
      <c r="A3584">
        <v>3581</v>
      </c>
      <c r="B3584">
        <v>11692.2403222495</v>
      </c>
      <c r="C3584">
        <f t="shared" si="564"/>
        <v>2.7917364600781687E-3</v>
      </c>
      <c r="D3584">
        <f t="shared" si="572"/>
        <v>46.343415657612937</v>
      </c>
      <c r="E3584">
        <f t="shared" si="569"/>
        <v>-3.5451550472881331E-5</v>
      </c>
      <c r="F3584">
        <f t="shared" si="573"/>
        <v>6903.2096222757518</v>
      </c>
      <c r="G3584">
        <f t="shared" si="565"/>
        <v>5268.8064148505018</v>
      </c>
      <c r="H3584">
        <f t="shared" si="566"/>
        <v>46.34403207425251</v>
      </c>
      <c r="I3584">
        <f t="shared" si="567"/>
        <v>46.344032074252496</v>
      </c>
      <c r="J3584" s="6">
        <f t="shared" si="568"/>
        <v>46.344032074252503</v>
      </c>
      <c r="K3584" s="2">
        <f t="shared" si="570"/>
        <v>2.0139670099095771E-9</v>
      </c>
      <c r="L3584" s="8">
        <f t="shared" si="571"/>
        <v>1.3301061883752038E-5</v>
      </c>
    </row>
    <row r="3585" spans="1:12">
      <c r="A3585">
        <v>3582</v>
      </c>
      <c r="B3585">
        <v>11692.2403222495</v>
      </c>
      <c r="C3585">
        <f t="shared" si="564"/>
        <v>2.7909572983533353E-3</v>
      </c>
      <c r="D3585">
        <f t="shared" si="572"/>
        <v>46.343415756584321</v>
      </c>
      <c r="E3585">
        <f t="shared" si="569"/>
        <v>-3.5440491101399869E-5</v>
      </c>
      <c r="F3585">
        <f t="shared" si="573"/>
        <v>6903.2095942917003</v>
      </c>
      <c r="G3585">
        <f t="shared" si="565"/>
        <v>5268.8063961944672</v>
      </c>
      <c r="H3585">
        <f t="shared" si="566"/>
        <v>46.344031980972332</v>
      </c>
      <c r="I3585">
        <f t="shared" si="567"/>
        <v>46.344031980972332</v>
      </c>
      <c r="J3585" s="6">
        <f t="shared" si="568"/>
        <v>46.344031980972332</v>
      </c>
      <c r="K3585" s="2">
        <f t="shared" si="570"/>
        <v>2.0127763374882305E-9</v>
      </c>
      <c r="L3585" s="8">
        <f t="shared" si="571"/>
        <v>1.3296913443927181E-5</v>
      </c>
    </row>
    <row r="3586" spans="1:12">
      <c r="A3586">
        <v>3583</v>
      </c>
      <c r="B3586">
        <v>11692.2403222495</v>
      </c>
      <c r="C3586">
        <f t="shared" si="564"/>
        <v>2.7901785714285715E-3</v>
      </c>
      <c r="D3586">
        <f t="shared" si="572"/>
        <v>46.34341585549722</v>
      </c>
      <c r="E3586">
        <f t="shared" si="569"/>
        <v>-3.5429438267357968E-5</v>
      </c>
      <c r="F3586">
        <f t="shared" si="573"/>
        <v>6903.2095663241844</v>
      </c>
      <c r="G3586">
        <f t="shared" si="565"/>
        <v>5268.8063775494556</v>
      </c>
      <c r="H3586">
        <f t="shared" si="566"/>
        <v>46.344031887747278</v>
      </c>
      <c r="I3586">
        <f t="shared" si="567"/>
        <v>46.344031887747285</v>
      </c>
      <c r="J3586" s="6">
        <f t="shared" si="568"/>
        <v>46.344031887747278</v>
      </c>
      <c r="K3586" s="2">
        <f t="shared" si="570"/>
        <v>2.0115870449319975E-9</v>
      </c>
      <c r="L3586" s="8">
        <f t="shared" si="571"/>
        <v>1.3292767455435896E-5</v>
      </c>
    </row>
    <row r="3587" spans="1:12">
      <c r="A3587">
        <v>3584</v>
      </c>
      <c r="B3587">
        <v>11692.2403222495</v>
      </c>
      <c r="C3587">
        <f t="shared" si="564"/>
        <v>2.7894002789400278E-3</v>
      </c>
      <c r="D3587">
        <f t="shared" si="572"/>
        <v>46.343415954351677</v>
      </c>
      <c r="E3587">
        <f t="shared" si="569"/>
        <v>-3.541839196462656E-5</v>
      </c>
      <c r="F3587">
        <f t="shared" si="573"/>
        <v>6903.2095383731958</v>
      </c>
      <c r="G3587">
        <f t="shared" si="565"/>
        <v>5268.8063589154635</v>
      </c>
      <c r="H3587">
        <f t="shared" si="566"/>
        <v>46.344031794577312</v>
      </c>
      <c r="I3587">
        <f t="shared" si="567"/>
        <v>46.344031794577326</v>
      </c>
      <c r="J3587" s="6">
        <f t="shared" si="568"/>
        <v>46.344031794577319</v>
      </c>
      <c r="K3587" s="2">
        <f t="shared" si="570"/>
        <v>2.0103982123260221E-9</v>
      </c>
      <c r="L3587" s="8">
        <f t="shared" si="571"/>
        <v>1.3288623916898251E-5</v>
      </c>
    </row>
    <row r="3588" spans="1:12">
      <c r="A3588">
        <v>3585</v>
      </c>
      <c r="B3588">
        <v>11692.2403222495</v>
      </c>
      <c r="C3588">
        <f t="shared" si="564"/>
        <v>2.788622420524261E-3</v>
      </c>
      <c r="D3588">
        <f t="shared" si="572"/>
        <v>46.343416053147749</v>
      </c>
      <c r="E3588">
        <f t="shared" si="569"/>
        <v>-3.540735218870975E-5</v>
      </c>
      <c r="F3588">
        <f t="shared" si="573"/>
        <v>6903.2095104387117</v>
      </c>
      <c r="G3588">
        <f t="shared" si="565"/>
        <v>5268.8063402924745</v>
      </c>
      <c r="H3588">
        <f t="shared" si="566"/>
        <v>46.34403170146237</v>
      </c>
      <c r="I3588">
        <f t="shared" si="567"/>
        <v>46.34403170146237</v>
      </c>
      <c r="J3588" s="6">
        <f t="shared" si="568"/>
        <v>46.34403170146237</v>
      </c>
      <c r="K3588" s="2">
        <f t="shared" si="570"/>
        <v>2.0092112195426216E-9</v>
      </c>
      <c r="L3588" s="8">
        <f t="shared" si="571"/>
        <v>1.3284482825247772E-5</v>
      </c>
    </row>
    <row r="3589" spans="1:12">
      <c r="A3589">
        <v>3586</v>
      </c>
      <c r="B3589">
        <v>11692.2403222495</v>
      </c>
      <c r="C3589">
        <f t="shared" ref="C3589:C3652" si="574">$C$1/(A3589+1)</f>
        <v>2.7878449958182324E-3</v>
      </c>
      <c r="D3589">
        <f t="shared" si="572"/>
        <v>46.343416151885485</v>
      </c>
      <c r="E3589">
        <f t="shared" si="569"/>
        <v>-3.5396318931840842E-5</v>
      </c>
      <c r="F3589">
        <f t="shared" si="573"/>
        <v>6903.2094825207241</v>
      </c>
      <c r="G3589">
        <f t="shared" ref="G3589:G3652" si="575">(10000+10*F3589)/15</f>
        <v>5268.8063216804831</v>
      </c>
      <c r="H3589">
        <f t="shared" ref="H3589:H3652" si="576">$U$3*(1+G3589/$U$4)</f>
        <v>46.344031608402418</v>
      </c>
      <c r="I3589">
        <f t="shared" ref="I3589:I3652" si="577">$U$6*(1+(F3589-G3589)/$U$7)</f>
        <v>46.344031608402418</v>
      </c>
      <c r="J3589" s="6">
        <f t="shared" ref="J3589:J3652" si="578">(H3589+I3589)/2</f>
        <v>46.344031608402418</v>
      </c>
      <c r="K3589" s="2">
        <f t="shared" si="570"/>
        <v>2.0080245333903573E-9</v>
      </c>
      <c r="L3589" s="8">
        <f t="shared" si="571"/>
        <v>1.3280344179104525E-5</v>
      </c>
    </row>
    <row r="3590" spans="1:12">
      <c r="A3590">
        <v>3587</v>
      </c>
      <c r="B3590">
        <v>11692.2403222495</v>
      </c>
      <c r="C3590">
        <f t="shared" si="574"/>
        <v>2.787068004459309E-3</v>
      </c>
      <c r="D3590">
        <f t="shared" si="572"/>
        <v>46.343416250564935</v>
      </c>
      <c r="E3590">
        <f t="shared" ref="E3590:E3653" si="579">(D3590-J3589)*(1-0.5*($U$6/$U$7 + 2/3*$U$3/$U$4-2/3*$U$6/$U$7)*B3590*0.1*EXP(0.1*(D3590+$U$10))/(EXP(0.1*D3590)+EXP(0.1*$U$10))^2)</f>
        <v>-3.5385292190343726E-5</v>
      </c>
      <c r="F3590">
        <f t="shared" si="573"/>
        <v>6903.2094546192166</v>
      </c>
      <c r="G3590">
        <f t="shared" si="575"/>
        <v>5268.8063030794774</v>
      </c>
      <c r="H3590">
        <f t="shared" si="576"/>
        <v>46.34403151539739</v>
      </c>
      <c r="I3590">
        <f t="shared" si="577"/>
        <v>46.34403151539739</v>
      </c>
      <c r="J3590" s="6">
        <f t="shared" si="578"/>
        <v>46.34403151539739</v>
      </c>
      <c r="K3590" s="2">
        <f t="shared" ref="K3590:K3653" si="580">ABS(J3590-J3589)/J3589</f>
        <v>2.0068393804224045E-9</v>
      </c>
      <c r="L3590" s="8">
        <f t="shared" ref="L3590:L3653" si="581">ABS(J3590-D3590)/D3590</f>
        <v>1.3276207975862002E-5</v>
      </c>
    </row>
    <row r="3591" spans="1:12">
      <c r="A3591">
        <v>3588</v>
      </c>
      <c r="B3591">
        <v>11692.2403222495</v>
      </c>
      <c r="C3591">
        <f t="shared" si="574"/>
        <v>2.7862914460852605E-3</v>
      </c>
      <c r="D3591">
        <f t="shared" ref="D3591:D3654" si="582">D3590-C3590*E3590</f>
        <v>46.34341634918615</v>
      </c>
      <c r="E3591">
        <f t="shared" si="579"/>
        <v>-3.5374271957266965E-5</v>
      </c>
      <c r="F3591">
        <f t="shared" ref="F3591:F3654" si="583">B3591*EXP($U$9*D3591)/(EXP($U$9*D3591)+EXP($U$9*$U$10))</f>
        <v>6903.2094267341736</v>
      </c>
      <c r="G3591">
        <f t="shared" si="575"/>
        <v>5268.8062844894484</v>
      </c>
      <c r="H3591">
        <f t="shared" si="576"/>
        <v>46.344031422447244</v>
      </c>
      <c r="I3591">
        <f t="shared" si="577"/>
        <v>46.344031422447259</v>
      </c>
      <c r="J3591" s="6">
        <f t="shared" si="578"/>
        <v>46.344031422447252</v>
      </c>
      <c r="K3591" s="2">
        <f t="shared" si="580"/>
        <v>2.005654994043048E-9</v>
      </c>
      <c r="L3591" s="8">
        <f t="shared" si="581"/>
        <v>1.3272074213680307E-5</v>
      </c>
    </row>
    <row r="3592" spans="1:12">
      <c r="A3592">
        <v>3589</v>
      </c>
      <c r="B3592">
        <v>11692.2403222495</v>
      </c>
      <c r="C3592">
        <f t="shared" si="574"/>
        <v>2.7855153203342618E-3</v>
      </c>
      <c r="D3592">
        <f t="shared" si="582"/>
        <v>46.343416447749178</v>
      </c>
      <c r="E3592">
        <f t="shared" si="579"/>
        <v>-3.5363258227708883E-5</v>
      </c>
      <c r="F3592">
        <f t="shared" si="583"/>
        <v>6903.2093988655852</v>
      </c>
      <c r="G3592">
        <f t="shared" si="575"/>
        <v>5268.8062659103898</v>
      </c>
      <c r="H3592">
        <f t="shared" si="576"/>
        <v>46.344031329551953</v>
      </c>
      <c r="I3592">
        <f t="shared" si="577"/>
        <v>46.344031329551953</v>
      </c>
      <c r="J3592" s="6">
        <f t="shared" si="578"/>
        <v>46.344031329551953</v>
      </c>
      <c r="K3592" s="2">
        <f t="shared" si="580"/>
        <v>2.0044716808905913E-9</v>
      </c>
      <c r="L3592" s="8">
        <f t="shared" si="581"/>
        <v>1.3267942890412896E-5</v>
      </c>
    </row>
    <row r="3593" spans="1:12">
      <c r="A3593">
        <v>3590</v>
      </c>
      <c r="B3593">
        <v>11692.2403222495</v>
      </c>
      <c r="C3593">
        <f t="shared" si="574"/>
        <v>2.7847396268448898E-3</v>
      </c>
      <c r="D3593">
        <f t="shared" si="582"/>
        <v>46.343416546254076</v>
      </c>
      <c r="E3593">
        <f t="shared" si="579"/>
        <v>-3.5352250995538037E-5</v>
      </c>
      <c r="F3593">
        <f t="shared" si="583"/>
        <v>6903.2093710134313</v>
      </c>
      <c r="G3593">
        <f t="shared" si="575"/>
        <v>5268.8062473422879</v>
      </c>
      <c r="H3593">
        <f t="shared" si="576"/>
        <v>46.34403123671143</v>
      </c>
      <c r="I3593">
        <f t="shared" si="577"/>
        <v>46.344031236711437</v>
      </c>
      <c r="J3593" s="6">
        <f t="shared" si="578"/>
        <v>46.34403123671143</v>
      </c>
      <c r="K3593" s="2">
        <f t="shared" si="580"/>
        <v>2.0032897476033413E-9</v>
      </c>
      <c r="L3593" s="8">
        <f t="shared" si="581"/>
        <v>1.326381400345326E-5</v>
      </c>
    </row>
    <row r="3594" spans="1:12">
      <c r="A3594">
        <v>3591</v>
      </c>
      <c r="B3594">
        <v>11692.2403222495</v>
      </c>
      <c r="C3594">
        <f t="shared" si="574"/>
        <v>2.7839643652561247E-3</v>
      </c>
      <c r="D3594">
        <f t="shared" si="582"/>
        <v>46.343416644700888</v>
      </c>
      <c r="E3594">
        <f t="shared" si="579"/>
        <v>-3.5341250254624538E-5</v>
      </c>
      <c r="F3594">
        <f t="shared" si="583"/>
        <v>6903.209343177703</v>
      </c>
      <c r="G3594">
        <f t="shared" si="575"/>
        <v>5268.8062287851353</v>
      </c>
      <c r="H3594">
        <f t="shared" si="576"/>
        <v>46.344031143925676</v>
      </c>
      <c r="I3594">
        <f t="shared" si="577"/>
        <v>46.344031143925676</v>
      </c>
      <c r="J3594" s="6">
        <f t="shared" si="578"/>
        <v>46.344031143925676</v>
      </c>
      <c r="K3594" s="2">
        <f t="shared" si="580"/>
        <v>2.0021079676281341E-9</v>
      </c>
      <c r="L3594" s="8">
        <f t="shared" si="581"/>
        <v>1.3259687551728111E-5</v>
      </c>
    </row>
    <row r="3595" spans="1:12">
      <c r="A3595">
        <v>3592</v>
      </c>
      <c r="B3595">
        <v>11692.2403222495</v>
      </c>
      <c r="C3595">
        <f t="shared" si="574"/>
        <v>2.7831895352073478E-3</v>
      </c>
      <c r="D3595">
        <f t="shared" si="582"/>
        <v>46.343416743089669</v>
      </c>
      <c r="E3595">
        <f t="shared" si="579"/>
        <v>-3.5330256001287235E-5</v>
      </c>
      <c r="F3595">
        <f t="shared" si="583"/>
        <v>6903.2093153583801</v>
      </c>
      <c r="G3595">
        <f t="shared" si="575"/>
        <v>5268.8062102389204</v>
      </c>
      <c r="H3595">
        <f t="shared" si="576"/>
        <v>46.344031051194605</v>
      </c>
      <c r="I3595">
        <f t="shared" si="577"/>
        <v>46.344031051194598</v>
      </c>
      <c r="J3595" s="6">
        <f t="shared" si="578"/>
        <v>46.344031051194605</v>
      </c>
      <c r="K3595" s="2">
        <f t="shared" si="580"/>
        <v>2.0009280274756E-9</v>
      </c>
      <c r="L3595" s="8">
        <f t="shared" si="581"/>
        <v>1.3255563532170974E-5</v>
      </c>
    </row>
    <row r="3596" spans="1:12">
      <c r="A3596">
        <v>3593</v>
      </c>
      <c r="B3596">
        <v>11692.2403222495</v>
      </c>
      <c r="C3596">
        <f t="shared" si="574"/>
        <v>2.7824151363383415E-3</v>
      </c>
      <c r="D3596">
        <f t="shared" si="582"/>
        <v>46.343416841420471</v>
      </c>
      <c r="E3596">
        <f t="shared" si="579"/>
        <v>-3.5319268227764955E-5</v>
      </c>
      <c r="F3596">
        <f t="shared" si="583"/>
        <v>6903.2092875554526</v>
      </c>
      <c r="G3596">
        <f t="shared" si="575"/>
        <v>5268.8061917036357</v>
      </c>
      <c r="H3596">
        <f t="shared" si="576"/>
        <v>46.344030958518175</v>
      </c>
      <c r="I3596">
        <f t="shared" si="577"/>
        <v>46.344030958518175</v>
      </c>
      <c r="J3596" s="6">
        <f t="shared" si="578"/>
        <v>46.344030958518175</v>
      </c>
      <c r="K3596" s="2">
        <f t="shared" si="580"/>
        <v>1.99974900723087E-9</v>
      </c>
      <c r="L3596" s="8">
        <f t="shared" si="581"/>
        <v>1.3251441942788631E-5</v>
      </c>
    </row>
    <row r="3597" spans="1:12">
      <c r="A3597">
        <v>3594</v>
      </c>
      <c r="B3597">
        <v>11692.2403222495</v>
      </c>
      <c r="C3597">
        <f t="shared" si="574"/>
        <v>2.7816411682892906E-3</v>
      </c>
      <c r="D3597">
        <f t="shared" si="582"/>
        <v>46.343416939693334</v>
      </c>
      <c r="E3597">
        <f t="shared" si="579"/>
        <v>-3.5308286929150397E-5</v>
      </c>
      <c r="F3597">
        <f t="shared" si="583"/>
        <v>6903.2092597689052</v>
      </c>
      <c r="G3597">
        <f t="shared" si="575"/>
        <v>5268.8061731792704</v>
      </c>
      <c r="H3597">
        <f t="shared" si="576"/>
        <v>46.344030865896357</v>
      </c>
      <c r="I3597">
        <f t="shared" si="577"/>
        <v>46.344030865896343</v>
      </c>
      <c r="J3597" s="6">
        <f t="shared" si="578"/>
        <v>46.34403086589635</v>
      </c>
      <c r="K3597" s="2">
        <f t="shared" si="580"/>
        <v>1.9985707535748073E-9</v>
      </c>
      <c r="L3597" s="8">
        <f t="shared" si="581"/>
        <v>1.3247322781894505E-5</v>
      </c>
    </row>
    <row r="3598" spans="1:12">
      <c r="A3598">
        <v>3595</v>
      </c>
      <c r="B3598">
        <v>11692.2403222495</v>
      </c>
      <c r="C3598">
        <f t="shared" si="574"/>
        <v>2.7808676307007787E-3</v>
      </c>
      <c r="D3598">
        <f t="shared" si="582"/>
        <v>46.343417037908317</v>
      </c>
      <c r="E3598">
        <f t="shared" si="579"/>
        <v>-3.5297312100129341E-5</v>
      </c>
      <c r="F3598">
        <f t="shared" si="583"/>
        <v>6903.209231998725</v>
      </c>
      <c r="G3598">
        <f t="shared" si="575"/>
        <v>5268.8061546658164</v>
      </c>
      <c r="H3598">
        <f t="shared" si="576"/>
        <v>46.344030773329088</v>
      </c>
      <c r="I3598">
        <f t="shared" si="577"/>
        <v>46.344030773329081</v>
      </c>
      <c r="J3598" s="6">
        <f t="shared" si="578"/>
        <v>46.344030773329081</v>
      </c>
      <c r="K3598" s="2">
        <f t="shared" si="580"/>
        <v>1.9973935731457193E-9</v>
      </c>
      <c r="L3598" s="8">
        <f t="shared" si="581"/>
        <v>1.3243206047188734E-5</v>
      </c>
    </row>
    <row r="3599" spans="1:12">
      <c r="A3599">
        <v>3596</v>
      </c>
      <c r="B3599">
        <v>11692.2403222495</v>
      </c>
      <c r="C3599">
        <f t="shared" si="574"/>
        <v>2.7800945232137894E-3</v>
      </c>
      <c r="D3599">
        <f t="shared" si="582"/>
        <v>46.343417136065469</v>
      </c>
      <c r="E3599">
        <f t="shared" si="579"/>
        <v>-3.5286343734982969E-5</v>
      </c>
      <c r="F3599">
        <f t="shared" si="583"/>
        <v>6903.2092042448958</v>
      </c>
      <c r="G3599">
        <f t="shared" si="575"/>
        <v>5268.8061361632635</v>
      </c>
      <c r="H3599">
        <f t="shared" si="576"/>
        <v>46.344030680816317</v>
      </c>
      <c r="I3599">
        <f t="shared" si="577"/>
        <v>46.344030680816324</v>
      </c>
      <c r="J3599" s="6">
        <f t="shared" si="578"/>
        <v>46.344030680816317</v>
      </c>
      <c r="K3599" s="2">
        <f t="shared" si="580"/>
        <v>1.9962174659436184E-9</v>
      </c>
      <c r="L3599" s="8">
        <f t="shared" si="581"/>
        <v>1.3239091736524772E-5</v>
      </c>
    </row>
    <row r="3600" spans="1:12">
      <c r="A3600">
        <v>3597</v>
      </c>
      <c r="B3600">
        <v>11692.2403222495</v>
      </c>
      <c r="C3600">
        <f t="shared" si="574"/>
        <v>2.7793218454697055E-3</v>
      </c>
      <c r="D3600">
        <f t="shared" si="582"/>
        <v>46.343417234164839</v>
      </c>
      <c r="E3600">
        <f t="shared" si="579"/>
        <v>-3.5275381827987465E-5</v>
      </c>
      <c r="F3600">
        <f t="shared" si="583"/>
        <v>6903.2091765074038</v>
      </c>
      <c r="G3600">
        <f t="shared" si="575"/>
        <v>5268.8061176716019</v>
      </c>
      <c r="H3600">
        <f t="shared" si="576"/>
        <v>46.344030588358009</v>
      </c>
      <c r="I3600">
        <f t="shared" si="577"/>
        <v>46.344030588358017</v>
      </c>
      <c r="J3600" s="6">
        <f t="shared" si="578"/>
        <v>46.344030588358009</v>
      </c>
      <c r="K3600" s="2">
        <f t="shared" si="580"/>
        <v>1.9950424319685178E-9</v>
      </c>
      <c r="L3600" s="8">
        <f t="shared" si="581"/>
        <v>1.323497984775608E-5</v>
      </c>
    </row>
    <row r="3601" spans="1:12">
      <c r="A3601">
        <v>3598</v>
      </c>
      <c r="B3601">
        <v>11692.2403222495</v>
      </c>
      <c r="C3601">
        <f t="shared" si="574"/>
        <v>2.7785495971103086E-3</v>
      </c>
      <c r="D3601">
        <f t="shared" si="582"/>
        <v>46.343417332206478</v>
      </c>
      <c r="E3601">
        <f t="shared" si="579"/>
        <v>-3.5264426373419644E-5</v>
      </c>
      <c r="F3601">
        <f t="shared" si="583"/>
        <v>6903.2091487862363</v>
      </c>
      <c r="G3601">
        <f t="shared" si="575"/>
        <v>5268.8060991908242</v>
      </c>
      <c r="H3601">
        <f t="shared" si="576"/>
        <v>46.344030495954122</v>
      </c>
      <c r="I3601">
        <f t="shared" si="577"/>
        <v>46.344030495954122</v>
      </c>
      <c r="J3601" s="6">
        <f t="shared" si="578"/>
        <v>46.344030495954122</v>
      </c>
      <c r="K3601" s="2">
        <f t="shared" si="580"/>
        <v>1.9938681645821314E-9</v>
      </c>
      <c r="L3601" s="8">
        <f t="shared" si="581"/>
        <v>1.3230870379042758E-5</v>
      </c>
    </row>
    <row r="3602" spans="1:12">
      <c r="A3602">
        <v>3599</v>
      </c>
      <c r="B3602">
        <v>11692.2403222495</v>
      </c>
      <c r="C3602">
        <f t="shared" si="574"/>
        <v>2.7777777777777779E-3</v>
      </c>
      <c r="D3602">
        <f t="shared" si="582"/>
        <v>46.343417430190435</v>
      </c>
      <c r="E3602">
        <f t="shared" si="579"/>
        <v>-3.5253477366378322E-5</v>
      </c>
      <c r="F3602">
        <f t="shared" si="583"/>
        <v>6903.2091210813769</v>
      </c>
      <c r="G3602">
        <f t="shared" si="575"/>
        <v>5268.8060807209176</v>
      </c>
      <c r="H3602">
        <f t="shared" si="576"/>
        <v>46.344030403604592</v>
      </c>
      <c r="I3602">
        <f t="shared" si="577"/>
        <v>46.344030403604592</v>
      </c>
      <c r="J3602" s="6">
        <f t="shared" si="578"/>
        <v>46.344030403604592</v>
      </c>
      <c r="K3602" s="2">
        <f t="shared" si="580"/>
        <v>1.9926952770610678E-9</v>
      </c>
      <c r="L3602" s="8">
        <f t="shared" si="581"/>
        <v>1.3226763327931623E-5</v>
      </c>
    </row>
    <row r="3603" spans="1:12">
      <c r="A3603">
        <v>3600</v>
      </c>
      <c r="B3603">
        <v>11692.2403222495</v>
      </c>
      <c r="C3603">
        <f t="shared" si="574"/>
        <v>2.7770063871146904E-3</v>
      </c>
      <c r="D3603">
        <f t="shared" si="582"/>
        <v>46.34341752811676</v>
      </c>
      <c r="E3603">
        <f t="shared" si="579"/>
        <v>-3.524253480032219E-5</v>
      </c>
      <c r="F3603">
        <f t="shared" si="583"/>
        <v>6903.2090933928148</v>
      </c>
      <c r="G3603">
        <f t="shared" si="575"/>
        <v>5268.8060622618768</v>
      </c>
      <c r="H3603">
        <f t="shared" si="576"/>
        <v>46.344030311309382</v>
      </c>
      <c r="I3603">
        <f t="shared" si="577"/>
        <v>46.344030311309382</v>
      </c>
      <c r="J3603" s="6">
        <f t="shared" si="578"/>
        <v>46.344030311309382</v>
      </c>
      <c r="K3603" s="2">
        <f t="shared" si="580"/>
        <v>1.9915231561287428E-9</v>
      </c>
      <c r="L3603" s="8">
        <f t="shared" si="581"/>
        <v>1.3222658692582777E-5</v>
      </c>
    </row>
    <row r="3604" spans="1:12">
      <c r="A3604">
        <v>3601</v>
      </c>
      <c r="B3604">
        <v>11692.2403222495</v>
      </c>
      <c r="C3604">
        <f t="shared" si="574"/>
        <v>2.7762354247640201E-3</v>
      </c>
      <c r="D3604">
        <f t="shared" si="582"/>
        <v>46.343417625985502</v>
      </c>
      <c r="E3604">
        <f t="shared" si="579"/>
        <v>-3.5231598670347212E-5</v>
      </c>
      <c r="F3604">
        <f t="shared" si="583"/>
        <v>6903.2090657205317</v>
      </c>
      <c r="G3604">
        <f t="shared" si="575"/>
        <v>5268.8060438136881</v>
      </c>
      <c r="H3604">
        <f t="shared" si="576"/>
        <v>46.344030219068443</v>
      </c>
      <c r="I3604">
        <f t="shared" si="577"/>
        <v>46.344030219068429</v>
      </c>
      <c r="J3604" s="6">
        <f t="shared" si="578"/>
        <v>46.344030219068436</v>
      </c>
      <c r="K3604" s="2">
        <f t="shared" si="580"/>
        <v>1.9903522617426168E-9</v>
      </c>
      <c r="L3604" s="8">
        <f t="shared" si="581"/>
        <v>1.3218556470696355E-5</v>
      </c>
    </row>
    <row r="3605" spans="1:12">
      <c r="A3605">
        <v>3602</v>
      </c>
      <c r="B3605">
        <v>11692.2403222495</v>
      </c>
      <c r="C3605">
        <f t="shared" si="574"/>
        <v>2.775464890369137E-3</v>
      </c>
      <c r="D3605">
        <f t="shared" si="582"/>
        <v>46.343417723796712</v>
      </c>
      <c r="E3605">
        <f t="shared" si="579"/>
        <v>-3.5220668970322976E-5</v>
      </c>
      <c r="F3605">
        <f t="shared" si="583"/>
        <v>6903.2090380645195</v>
      </c>
      <c r="G3605">
        <f t="shared" si="575"/>
        <v>5268.806025376346</v>
      </c>
      <c r="H3605">
        <f t="shared" si="576"/>
        <v>46.344030126881734</v>
      </c>
      <c r="I3605">
        <f t="shared" si="577"/>
        <v>46.344030126881734</v>
      </c>
      <c r="J3605" s="6">
        <f t="shared" si="578"/>
        <v>46.344030126881734</v>
      </c>
      <c r="K3605" s="2">
        <f t="shared" si="580"/>
        <v>1.9891818273069506E-9</v>
      </c>
      <c r="L3605" s="8">
        <f t="shared" si="581"/>
        <v>1.3214456660739101E-5</v>
      </c>
    </row>
    <row r="3606" spans="1:12">
      <c r="A3606">
        <v>3603</v>
      </c>
      <c r="B3606">
        <v>11692.2403222495</v>
      </c>
      <c r="C3606">
        <f t="shared" si="574"/>
        <v>2.7746947835738068E-3</v>
      </c>
      <c r="D3606">
        <f t="shared" si="582"/>
        <v>46.343417821550439</v>
      </c>
      <c r="E3606">
        <f t="shared" si="579"/>
        <v>-3.5209745696159499E-5</v>
      </c>
      <c r="F3606">
        <f t="shared" si="583"/>
        <v>6903.2090104247563</v>
      </c>
      <c r="G3606">
        <f t="shared" si="575"/>
        <v>5268.806006949837</v>
      </c>
      <c r="H3606">
        <f t="shared" si="576"/>
        <v>46.344030034749188</v>
      </c>
      <c r="I3606">
        <f t="shared" si="577"/>
        <v>46.344030034749196</v>
      </c>
      <c r="J3606" s="6">
        <f t="shared" si="578"/>
        <v>46.344030034749196</v>
      </c>
      <c r="K3606" s="2">
        <f t="shared" si="580"/>
        <v>1.9880130793749605E-9</v>
      </c>
      <c r="L3606" s="8">
        <f t="shared" si="581"/>
        <v>1.321035925995119E-5</v>
      </c>
    </row>
    <row r="3607" spans="1:12">
      <c r="A3607">
        <v>3604</v>
      </c>
      <c r="B3607">
        <v>11692.2403222495</v>
      </c>
      <c r="C3607">
        <f t="shared" si="574"/>
        <v>2.7739251040221915E-3</v>
      </c>
      <c r="D3607">
        <f t="shared" si="582"/>
        <v>46.34341791924674</v>
      </c>
      <c r="E3607">
        <f t="shared" si="579"/>
        <v>-3.5198828840095567E-5</v>
      </c>
      <c r="F3607">
        <f t="shared" si="583"/>
        <v>6903.2089828012313</v>
      </c>
      <c r="G3607">
        <f t="shared" si="575"/>
        <v>5268.8059885341536</v>
      </c>
      <c r="H3607">
        <f t="shared" si="576"/>
        <v>46.344029942670772</v>
      </c>
      <c r="I3607">
        <f t="shared" si="577"/>
        <v>46.34402994267078</v>
      </c>
      <c r="J3607" s="6">
        <f t="shared" si="578"/>
        <v>46.344029942670772</v>
      </c>
      <c r="K3607" s="2">
        <f t="shared" si="580"/>
        <v>1.9868454046700585E-9</v>
      </c>
      <c r="L3607" s="8">
        <f t="shared" si="581"/>
        <v>1.3206264266032758E-5</v>
      </c>
    </row>
    <row r="3608" spans="1:12">
      <c r="A3608">
        <v>3605</v>
      </c>
      <c r="B3608">
        <v>11692.2403222495</v>
      </c>
      <c r="C3608">
        <f t="shared" si="574"/>
        <v>2.7731558513588465E-3</v>
      </c>
      <c r="D3608">
        <f t="shared" si="582"/>
        <v>46.343418016885657</v>
      </c>
      <c r="E3608">
        <f t="shared" si="579"/>
        <v>-3.5187918396817201E-5</v>
      </c>
      <c r="F3608">
        <f t="shared" si="583"/>
        <v>6903.2089551939325</v>
      </c>
      <c r="G3608">
        <f t="shared" si="575"/>
        <v>5268.8059701292887</v>
      </c>
      <c r="H3608">
        <f t="shared" si="576"/>
        <v>46.34402985064645</v>
      </c>
      <c r="I3608">
        <f t="shared" si="577"/>
        <v>46.344029850646443</v>
      </c>
      <c r="J3608" s="6">
        <f t="shared" si="578"/>
        <v>46.34402985064645</v>
      </c>
      <c r="K3608" s="2">
        <f t="shared" si="580"/>
        <v>1.9856780365964984E-9</v>
      </c>
      <c r="L3608" s="8">
        <f t="shared" si="581"/>
        <v>1.3202171677757193E-5</v>
      </c>
    </row>
    <row r="3609" spans="1:12">
      <c r="A3609">
        <v>3606</v>
      </c>
      <c r="B3609">
        <v>11692.2403222495</v>
      </c>
      <c r="C3609">
        <f t="shared" si="574"/>
        <v>2.7723870252287217E-3</v>
      </c>
      <c r="D3609">
        <f t="shared" si="582"/>
        <v>46.343418114467241</v>
      </c>
      <c r="E3609">
        <f t="shared" si="579"/>
        <v>-3.5177014362644705E-5</v>
      </c>
      <c r="F3609">
        <f t="shared" si="583"/>
        <v>6903.2089276028455</v>
      </c>
      <c r="G3609">
        <f t="shared" si="575"/>
        <v>5268.8059517352294</v>
      </c>
      <c r="H3609">
        <f t="shared" si="576"/>
        <v>46.34402975867615</v>
      </c>
      <c r="I3609">
        <f t="shared" si="577"/>
        <v>46.344029758676164</v>
      </c>
      <c r="J3609" s="6">
        <f t="shared" si="578"/>
        <v>46.344029758676157</v>
      </c>
      <c r="K3609" s="2">
        <f t="shared" si="580"/>
        <v>1.9845122017075035E-9</v>
      </c>
      <c r="L3609" s="8">
        <f t="shared" si="581"/>
        <v>1.319808149251799E-5</v>
      </c>
    </row>
    <row r="3610" spans="1:12">
      <c r="A3610">
        <v>3607</v>
      </c>
      <c r="B3610">
        <v>11692.2403222495</v>
      </c>
      <c r="C3610">
        <f t="shared" si="574"/>
        <v>2.7716186252771621E-3</v>
      </c>
      <c r="D3610">
        <f t="shared" si="582"/>
        <v>46.343418211991541</v>
      </c>
      <c r="E3610">
        <f t="shared" si="579"/>
        <v>-3.5166116730629017E-5</v>
      </c>
      <c r="F3610">
        <f t="shared" si="583"/>
        <v>6903.2089000279548</v>
      </c>
      <c r="G3610">
        <f t="shared" si="575"/>
        <v>5268.8059333519695</v>
      </c>
      <c r="H3610">
        <f t="shared" si="576"/>
        <v>46.344029666759852</v>
      </c>
      <c r="I3610">
        <f t="shared" si="577"/>
        <v>46.344029666759852</v>
      </c>
      <c r="J3610" s="6">
        <f t="shared" si="578"/>
        <v>46.344029666759852</v>
      </c>
      <c r="K3610" s="2">
        <f t="shared" si="580"/>
        <v>1.9833472867264798E-9</v>
      </c>
      <c r="L3610" s="8">
        <f t="shared" si="581"/>
        <v>1.3193993708321927E-5</v>
      </c>
    </row>
    <row r="3611" spans="1:12">
      <c r="A3611">
        <v>3608</v>
      </c>
      <c r="B3611">
        <v>11692.2403222495</v>
      </c>
      <c r="C3611">
        <f t="shared" si="574"/>
        <v>2.7708506511499031E-3</v>
      </c>
      <c r="D3611">
        <f t="shared" si="582"/>
        <v>46.343418309458606</v>
      </c>
      <c r="E3611">
        <f t="shared" si="579"/>
        <v>-3.515522549546045E-5</v>
      </c>
      <c r="F3611">
        <f t="shared" si="583"/>
        <v>6903.2088724692449</v>
      </c>
      <c r="G3611">
        <f t="shared" si="575"/>
        <v>5268.8059149794972</v>
      </c>
      <c r="H3611">
        <f t="shared" si="576"/>
        <v>46.344029574897483</v>
      </c>
      <c r="I3611">
        <f t="shared" si="577"/>
        <v>46.344029574897476</v>
      </c>
      <c r="J3611" s="6">
        <f t="shared" si="578"/>
        <v>46.344029574897476</v>
      </c>
      <c r="K3611" s="2">
        <f t="shared" si="580"/>
        <v>1.9821835982917444E-9</v>
      </c>
      <c r="L3611" s="8">
        <f t="shared" si="581"/>
        <v>1.3189908322869145E-5</v>
      </c>
    </row>
    <row r="3612" spans="1:12">
      <c r="A3612">
        <v>3609</v>
      </c>
      <c r="B3612">
        <v>11692.2403222495</v>
      </c>
      <c r="C3612">
        <f t="shared" si="574"/>
        <v>2.7700831024930748E-3</v>
      </c>
      <c r="D3612">
        <f t="shared" si="582"/>
        <v>46.343418406868487</v>
      </c>
      <c r="E3612">
        <f t="shared" si="579"/>
        <v>-3.5144340651004395E-5</v>
      </c>
      <c r="F3612">
        <f t="shared" si="583"/>
        <v>6903.2088449267058</v>
      </c>
      <c r="G3612">
        <f t="shared" si="575"/>
        <v>5268.8058966178041</v>
      </c>
      <c r="H3612">
        <f t="shared" si="576"/>
        <v>46.344029483089024</v>
      </c>
      <c r="I3612">
        <f t="shared" si="577"/>
        <v>46.344029483089017</v>
      </c>
      <c r="J3612" s="6">
        <f t="shared" si="578"/>
        <v>46.344029483089017</v>
      </c>
      <c r="K3612" s="2">
        <f t="shared" si="580"/>
        <v>1.9810202164883937E-9</v>
      </c>
      <c r="L3612" s="8">
        <f t="shared" si="581"/>
        <v>1.3185825334779708E-5</v>
      </c>
    </row>
    <row r="3613" spans="1:12">
      <c r="A3613">
        <v>3610</v>
      </c>
      <c r="B3613">
        <v>11692.2403222495</v>
      </c>
      <c r="C3613">
        <f t="shared" si="574"/>
        <v>2.7693159789531985E-3</v>
      </c>
      <c r="D3613">
        <f t="shared" si="582"/>
        <v>46.343418504221233</v>
      </c>
      <c r="E3613">
        <f t="shared" si="579"/>
        <v>-3.5133462193585715E-5</v>
      </c>
      <c r="F3613">
        <f t="shared" si="583"/>
        <v>6903.2088174003202</v>
      </c>
      <c r="G3613">
        <f t="shared" si="575"/>
        <v>5268.8058782668804</v>
      </c>
      <c r="H3613">
        <f t="shared" si="576"/>
        <v>46.344029391334402</v>
      </c>
      <c r="I3613">
        <f t="shared" si="577"/>
        <v>46.344029391334395</v>
      </c>
      <c r="J3613" s="6">
        <f t="shared" si="578"/>
        <v>46.344029391334402</v>
      </c>
      <c r="K3613" s="2">
        <f t="shared" si="580"/>
        <v>1.9798583678696598E-9</v>
      </c>
      <c r="L3613" s="8">
        <f t="shared" si="581"/>
        <v>1.3181744741447112E-5</v>
      </c>
    </row>
    <row r="3614" spans="1:12">
      <c r="A3614">
        <v>3611</v>
      </c>
      <c r="B3614">
        <v>11692.2403222495</v>
      </c>
      <c r="C3614">
        <f t="shared" si="574"/>
        <v>2.7685492801771874E-3</v>
      </c>
      <c r="D3614">
        <f t="shared" si="582"/>
        <v>46.343418601516895</v>
      </c>
      <c r="E3614">
        <f t="shared" si="579"/>
        <v>-3.5122590116254134E-5</v>
      </c>
      <c r="F3614">
        <f t="shared" si="583"/>
        <v>6903.2087898900763</v>
      </c>
      <c r="G3614">
        <f t="shared" si="575"/>
        <v>5268.8058599267179</v>
      </c>
      <c r="H3614">
        <f t="shared" si="576"/>
        <v>46.34402929963359</v>
      </c>
      <c r="I3614">
        <f t="shared" si="577"/>
        <v>46.344029299633583</v>
      </c>
      <c r="J3614" s="6">
        <f t="shared" si="578"/>
        <v>46.34402929963359</v>
      </c>
      <c r="K3614" s="2">
        <f t="shared" si="580"/>
        <v>1.9786974391589451E-9</v>
      </c>
      <c r="L3614" s="8">
        <f t="shared" si="581"/>
        <v>1.3177666540878136E-5</v>
      </c>
    </row>
    <row r="3615" spans="1:12">
      <c r="A3615">
        <v>3612</v>
      </c>
      <c r="B3615">
        <v>11692.2403222495</v>
      </c>
      <c r="C3615">
        <f t="shared" si="574"/>
        <v>2.7677830058123443E-3</v>
      </c>
      <c r="D3615">
        <f t="shared" si="582"/>
        <v>46.343418698755514</v>
      </c>
      <c r="E3615">
        <f t="shared" si="579"/>
        <v>-3.5111724414106931E-5</v>
      </c>
      <c r="F3615">
        <f t="shared" si="583"/>
        <v>6903.2087623959615</v>
      </c>
      <c r="G3615">
        <f t="shared" si="575"/>
        <v>5268.8058415973073</v>
      </c>
      <c r="H3615">
        <f t="shared" si="576"/>
        <v>46.34402920798653</v>
      </c>
      <c r="I3615">
        <f t="shared" si="577"/>
        <v>46.344029207986544</v>
      </c>
      <c r="J3615" s="6">
        <f t="shared" si="578"/>
        <v>46.344029207986537</v>
      </c>
      <c r="K3615" s="2">
        <f t="shared" si="580"/>
        <v>1.9775374303562606E-9</v>
      </c>
      <c r="L3615" s="8">
        <f t="shared" si="581"/>
        <v>1.3173590731232886E-5</v>
      </c>
    </row>
    <row r="3616" spans="1:12">
      <c r="A3616">
        <v>3613</v>
      </c>
      <c r="B3616">
        <v>11692.2403222495</v>
      </c>
      <c r="C3616">
        <f t="shared" si="574"/>
        <v>2.7670171555063639E-3</v>
      </c>
      <c r="D3616">
        <f t="shared" si="582"/>
        <v>46.343418795937147</v>
      </c>
      <c r="E3616">
        <f t="shared" si="579"/>
        <v>-3.5100865081421956E-5</v>
      </c>
      <c r="F3616">
        <f t="shared" si="583"/>
        <v>6903.2087349179556</v>
      </c>
      <c r="G3616">
        <f t="shared" si="575"/>
        <v>5268.805823278637</v>
      </c>
      <c r="H3616">
        <f t="shared" si="576"/>
        <v>46.344029116393187</v>
      </c>
      <c r="I3616">
        <f t="shared" si="577"/>
        <v>46.344029116393187</v>
      </c>
      <c r="J3616" s="6">
        <f t="shared" si="578"/>
        <v>46.344029116393187</v>
      </c>
      <c r="K3616" s="2">
        <f t="shared" si="580"/>
        <v>1.9763786480999257E-9</v>
      </c>
      <c r="L3616" s="8">
        <f t="shared" si="581"/>
        <v>1.3169517310058175E-5</v>
      </c>
    </row>
    <row r="3617" spans="1:12">
      <c r="A3617">
        <v>3614</v>
      </c>
      <c r="B3617">
        <v>11692.2403222495</v>
      </c>
      <c r="C3617">
        <f t="shared" si="574"/>
        <v>2.7662517289073307E-3</v>
      </c>
      <c r="D3617">
        <f t="shared" si="582"/>
        <v>46.343418893061845</v>
      </c>
      <c r="E3617">
        <f t="shared" si="579"/>
        <v>-3.5090012112066183E-5</v>
      </c>
      <c r="F3617">
        <f t="shared" si="583"/>
        <v>6903.208707456055</v>
      </c>
      <c r="G3617">
        <f t="shared" si="575"/>
        <v>5268.8058049707033</v>
      </c>
      <c r="H3617">
        <f t="shared" si="576"/>
        <v>46.344029024853519</v>
      </c>
      <c r="I3617">
        <f t="shared" si="577"/>
        <v>46.344029024853519</v>
      </c>
      <c r="J3617" s="6">
        <f t="shared" si="578"/>
        <v>46.344029024853519</v>
      </c>
      <c r="K3617" s="2">
        <f t="shared" si="580"/>
        <v>1.9752203257941825E-9</v>
      </c>
      <c r="L3617" s="8">
        <f t="shared" si="581"/>
        <v>1.3165446275820748E-5</v>
      </c>
    </row>
    <row r="3618" spans="1:12">
      <c r="A3618">
        <v>3615</v>
      </c>
      <c r="B3618">
        <v>11692.2403222495</v>
      </c>
      <c r="C3618">
        <f t="shared" si="574"/>
        <v>2.7654867256637168E-3</v>
      </c>
      <c r="D3618">
        <f t="shared" si="582"/>
        <v>46.343418990129649</v>
      </c>
      <c r="E3618">
        <f t="shared" si="579"/>
        <v>-3.5079165502363605E-5</v>
      </c>
      <c r="F3618">
        <f t="shared" si="583"/>
        <v>6903.2086800102334</v>
      </c>
      <c r="G3618">
        <f t="shared" si="575"/>
        <v>5268.8057866734889</v>
      </c>
      <c r="H3618">
        <f t="shared" si="576"/>
        <v>46.344028933367447</v>
      </c>
      <c r="I3618">
        <f t="shared" si="577"/>
        <v>46.344028933367447</v>
      </c>
      <c r="J3618" s="6">
        <f t="shared" si="578"/>
        <v>46.344028933367447</v>
      </c>
      <c r="K3618" s="2">
        <f t="shared" si="580"/>
        <v>1.9740638433114309E-9</v>
      </c>
      <c r="L3618" s="8">
        <f t="shared" si="581"/>
        <v>1.3161377625760782E-5</v>
      </c>
    </row>
    <row r="3619" spans="1:12">
      <c r="A3619">
        <v>3616</v>
      </c>
      <c r="B3619">
        <v>11692.2403222495</v>
      </c>
      <c r="C3619">
        <f t="shared" si="574"/>
        <v>2.764722145424385E-3</v>
      </c>
      <c r="D3619">
        <f t="shared" si="582"/>
        <v>46.343419087140617</v>
      </c>
      <c r="E3619">
        <f t="shared" si="579"/>
        <v>-3.5068325244140157E-5</v>
      </c>
      <c r="F3619">
        <f t="shared" si="583"/>
        <v>6903.2086525804862</v>
      </c>
      <c r="G3619">
        <f t="shared" si="575"/>
        <v>5268.8057683869902</v>
      </c>
      <c r="H3619">
        <f t="shared" si="576"/>
        <v>46.34402884193495</v>
      </c>
      <c r="I3619">
        <f t="shared" si="577"/>
        <v>46.344028841934957</v>
      </c>
      <c r="J3619" s="6">
        <f t="shared" si="578"/>
        <v>46.344028841934957</v>
      </c>
      <c r="K3619" s="2">
        <f t="shared" si="580"/>
        <v>1.9729076674601396E-9</v>
      </c>
      <c r="L3619" s="8">
        <f t="shared" si="581"/>
        <v>1.3157311358345017E-5</v>
      </c>
    </row>
    <row r="3620" spans="1:12">
      <c r="A3620">
        <v>3617</v>
      </c>
      <c r="B3620">
        <v>11692.2403222495</v>
      </c>
      <c r="C3620">
        <f t="shared" si="574"/>
        <v>2.7639579878385848E-3</v>
      </c>
      <c r="D3620">
        <f t="shared" si="582"/>
        <v>46.343419184094792</v>
      </c>
      <c r="E3620">
        <f t="shared" si="579"/>
        <v>-3.5057491334125702E-5</v>
      </c>
      <c r="F3620">
        <f t="shared" si="583"/>
        <v>6903.208625166797</v>
      </c>
      <c r="G3620">
        <f t="shared" si="575"/>
        <v>5268.8057501111971</v>
      </c>
      <c r="H3620">
        <f t="shared" si="576"/>
        <v>46.344028750555985</v>
      </c>
      <c r="I3620">
        <f t="shared" si="577"/>
        <v>46.344028750555999</v>
      </c>
      <c r="J3620" s="6">
        <f t="shared" si="578"/>
        <v>46.344028750555992</v>
      </c>
      <c r="K3620" s="2">
        <f t="shared" si="580"/>
        <v>1.9717527181552463E-9</v>
      </c>
      <c r="L3620" s="8">
        <f t="shared" si="581"/>
        <v>1.3153247471426917E-5</v>
      </c>
    </row>
    <row r="3621" spans="1:12">
      <c r="A3621">
        <v>3618</v>
      </c>
      <c r="B3621">
        <v>11692.2403222495</v>
      </c>
      <c r="C3621">
        <f t="shared" si="574"/>
        <v>2.7631942525559545E-3</v>
      </c>
      <c r="D3621">
        <f t="shared" si="582"/>
        <v>46.343419280992222</v>
      </c>
      <c r="E3621">
        <f t="shared" si="579"/>
        <v>-3.504666376618865E-5</v>
      </c>
      <c r="F3621">
        <f t="shared" si="583"/>
        <v>6903.2085977691531</v>
      </c>
      <c r="G3621">
        <f t="shared" si="575"/>
        <v>5268.8057318461024</v>
      </c>
      <c r="H3621">
        <f t="shared" si="576"/>
        <v>46.34402865923051</v>
      </c>
      <c r="I3621">
        <f t="shared" si="577"/>
        <v>46.34402865923051</v>
      </c>
      <c r="J3621" s="6">
        <f t="shared" si="578"/>
        <v>46.34402865923051</v>
      </c>
      <c r="K3621" s="2">
        <f t="shared" si="580"/>
        <v>1.9705986887584536E-9</v>
      </c>
      <c r="L3621" s="8">
        <f t="shared" si="581"/>
        <v>1.3149185963013262E-5</v>
      </c>
    </row>
    <row r="3622" spans="1:12">
      <c r="A3622">
        <v>3619</v>
      </c>
      <c r="B3622">
        <v>11692.2403222495</v>
      </c>
      <c r="C3622">
        <f t="shared" si="574"/>
        <v>2.7624309392265192E-3</v>
      </c>
      <c r="D3622">
        <f t="shared" si="582"/>
        <v>46.343419377832966</v>
      </c>
      <c r="E3622">
        <f t="shared" si="579"/>
        <v>-3.5035842534608364E-5</v>
      </c>
      <c r="F3622">
        <f t="shared" si="583"/>
        <v>6903.2085703875373</v>
      </c>
      <c r="G3622">
        <f t="shared" si="575"/>
        <v>5268.8057135916915</v>
      </c>
      <c r="H3622">
        <f t="shared" si="576"/>
        <v>46.34402856795846</v>
      </c>
      <c r="I3622">
        <f t="shared" si="577"/>
        <v>46.34402856795846</v>
      </c>
      <c r="J3622" s="6">
        <f t="shared" si="578"/>
        <v>46.34402856795846</v>
      </c>
      <c r="K3622" s="2">
        <f t="shared" si="580"/>
        <v>1.9694457325889292E-9</v>
      </c>
      <c r="L3622" s="8">
        <f t="shared" si="581"/>
        <v>1.3145126830804189E-5</v>
      </c>
    </row>
    <row r="3623" spans="1:12">
      <c r="A3623">
        <v>3620</v>
      </c>
      <c r="B3623">
        <v>11692.2403222495</v>
      </c>
      <c r="C3623">
        <f t="shared" si="574"/>
        <v>2.7616680475006906E-3</v>
      </c>
      <c r="D3623">
        <f t="shared" si="582"/>
        <v>46.343419474617058</v>
      </c>
      <c r="E3623">
        <f t="shared" si="579"/>
        <v>-3.5025027634479887E-5</v>
      </c>
      <c r="F3623">
        <f t="shared" si="583"/>
        <v>6903.2085430219377</v>
      </c>
      <c r="G3623">
        <f t="shared" si="575"/>
        <v>5268.8056953479581</v>
      </c>
      <c r="H3623">
        <f t="shared" si="576"/>
        <v>46.344028476739787</v>
      </c>
      <c r="I3623">
        <f t="shared" si="577"/>
        <v>46.344028476739794</v>
      </c>
      <c r="J3623" s="6">
        <f t="shared" si="578"/>
        <v>46.344028476739794</v>
      </c>
      <c r="K3623" s="2">
        <f t="shared" si="580"/>
        <v>1.9682938496466847E-9</v>
      </c>
      <c r="L3623" s="8">
        <f t="shared" si="581"/>
        <v>1.3141070072959805E-5</v>
      </c>
    </row>
    <row r="3624" spans="1:12">
      <c r="A3624">
        <v>3621</v>
      </c>
      <c r="B3624">
        <v>11692.2403222495</v>
      </c>
      <c r="C3624">
        <f t="shared" si="574"/>
        <v>2.7609055770292656E-3</v>
      </c>
      <c r="D3624">
        <f t="shared" si="582"/>
        <v>46.343419571344555</v>
      </c>
      <c r="E3624">
        <f t="shared" si="579"/>
        <v>-3.5014219059672915E-5</v>
      </c>
      <c r="F3624">
        <f t="shared" si="583"/>
        <v>6903.2085156723406</v>
      </c>
      <c r="G3624">
        <f t="shared" si="575"/>
        <v>5268.805677114894</v>
      </c>
      <c r="H3624">
        <f t="shared" si="576"/>
        <v>46.344028385574475</v>
      </c>
      <c r="I3624">
        <f t="shared" si="577"/>
        <v>46.344028385574461</v>
      </c>
      <c r="J3624" s="6">
        <f t="shared" si="578"/>
        <v>46.344028385574468</v>
      </c>
      <c r="K3624" s="2">
        <f t="shared" si="580"/>
        <v>1.9671428866125768E-9</v>
      </c>
      <c r="L3624" s="8">
        <f t="shared" si="581"/>
        <v>1.3137015687333563E-5</v>
      </c>
    </row>
    <row r="3625" spans="1:12">
      <c r="A3625">
        <v>3622</v>
      </c>
      <c r="B3625">
        <v>11692.2403222495</v>
      </c>
      <c r="C3625">
        <f t="shared" si="574"/>
        <v>2.760143527463428E-3</v>
      </c>
      <c r="D3625">
        <f t="shared" si="582"/>
        <v>46.343419668015507</v>
      </c>
      <c r="E3625">
        <f t="shared" si="579"/>
        <v>-3.5003416804873856E-5</v>
      </c>
      <c r="F3625">
        <f t="shared" si="583"/>
        <v>6903.2084883387297</v>
      </c>
      <c r="G3625">
        <f t="shared" si="575"/>
        <v>5268.8056588924865</v>
      </c>
      <c r="H3625">
        <f t="shared" si="576"/>
        <v>46.344028294462433</v>
      </c>
      <c r="I3625">
        <f t="shared" si="577"/>
        <v>46.344028294462433</v>
      </c>
      <c r="J3625" s="6">
        <f t="shared" si="578"/>
        <v>46.344028294462433</v>
      </c>
      <c r="K3625" s="2">
        <f t="shared" si="580"/>
        <v>1.9659929968057733E-9</v>
      </c>
      <c r="L3625" s="8">
        <f t="shared" si="581"/>
        <v>1.3132963671778928E-5</v>
      </c>
    </row>
    <row r="3626" spans="1:12">
      <c r="A3626">
        <v>3623</v>
      </c>
      <c r="B3626">
        <v>11692.2403222495</v>
      </c>
      <c r="C3626">
        <f t="shared" si="574"/>
        <v>2.7593818984547464E-3</v>
      </c>
      <c r="D3626">
        <f t="shared" si="582"/>
        <v>46.343419764629964</v>
      </c>
      <c r="E3626">
        <f t="shared" si="579"/>
        <v>-3.4992620864360655E-5</v>
      </c>
      <c r="F3626">
        <f t="shared" si="583"/>
        <v>6903.2084610210959</v>
      </c>
      <c r="G3626">
        <f t="shared" si="575"/>
        <v>5268.8056406807309</v>
      </c>
      <c r="H3626">
        <f t="shared" si="576"/>
        <v>46.34402820340366</v>
      </c>
      <c r="I3626">
        <f t="shared" si="577"/>
        <v>46.344028203403653</v>
      </c>
      <c r="J3626" s="6">
        <f t="shared" si="578"/>
        <v>46.344028203403653</v>
      </c>
      <c r="K3626" s="2">
        <f t="shared" si="580"/>
        <v>1.9648438735879725E-9</v>
      </c>
      <c r="L3626" s="8">
        <f t="shared" si="581"/>
        <v>1.3128914024456E-5</v>
      </c>
    </row>
    <row r="3627" spans="1:12">
      <c r="A3627">
        <v>3624</v>
      </c>
      <c r="B3627">
        <v>11692.2403222495</v>
      </c>
      <c r="C3627">
        <f t="shared" si="574"/>
        <v>2.7586206896551722E-3</v>
      </c>
      <c r="D3627">
        <f t="shared" si="582"/>
        <v>46.343419861187968</v>
      </c>
      <c r="E3627">
        <f t="shared" si="579"/>
        <v>-3.4981831233638781E-5</v>
      </c>
      <c r="F3627">
        <f t="shared" si="583"/>
        <v>6903.208433719421</v>
      </c>
      <c r="G3627">
        <f t="shared" si="575"/>
        <v>5268.8056224796146</v>
      </c>
      <c r="H3627">
        <f t="shared" si="576"/>
        <v>46.344028112398078</v>
      </c>
      <c r="I3627">
        <f t="shared" si="577"/>
        <v>46.344028112398064</v>
      </c>
      <c r="J3627" s="6">
        <f t="shared" si="578"/>
        <v>46.344028112398071</v>
      </c>
      <c r="K3627" s="2">
        <f t="shared" si="580"/>
        <v>1.9636959769166562E-9</v>
      </c>
      <c r="L3627" s="8">
        <f t="shared" si="581"/>
        <v>1.3124866743218242E-5</v>
      </c>
    </row>
    <row r="3628" spans="1:12">
      <c r="A3628">
        <v>3625</v>
      </c>
      <c r="B3628">
        <v>11692.2403222495</v>
      </c>
      <c r="C3628">
        <f t="shared" si="574"/>
        <v>2.7578599007170436E-3</v>
      </c>
      <c r="D3628">
        <f t="shared" si="582"/>
        <v>46.343419957689569</v>
      </c>
      <c r="E3628">
        <f t="shared" si="579"/>
        <v>-3.497104790657652E-5</v>
      </c>
      <c r="F3628">
        <f t="shared" si="583"/>
        <v>6903.2084064336968</v>
      </c>
      <c r="G3628">
        <f t="shared" si="575"/>
        <v>5268.8056042891312</v>
      </c>
      <c r="H3628">
        <f t="shared" si="576"/>
        <v>46.344028021445652</v>
      </c>
      <c r="I3628">
        <f t="shared" si="577"/>
        <v>46.344028021445652</v>
      </c>
      <c r="J3628" s="6">
        <f t="shared" si="578"/>
        <v>46.344028021445652</v>
      </c>
      <c r="K3628" s="2">
        <f t="shared" si="580"/>
        <v>1.962548846834365E-9</v>
      </c>
      <c r="L3628" s="8">
        <f t="shared" si="581"/>
        <v>1.3120821826225755E-5</v>
      </c>
    </row>
    <row r="3629" spans="1:12">
      <c r="A3629">
        <v>3626</v>
      </c>
      <c r="B3629">
        <v>11692.2403222495</v>
      </c>
      <c r="C3629">
        <f t="shared" si="574"/>
        <v>2.7570995312930797E-3</v>
      </c>
      <c r="D3629">
        <f t="shared" si="582"/>
        <v>46.343420054134818</v>
      </c>
      <c r="E3629">
        <f t="shared" si="579"/>
        <v>-3.4960270878270285E-5</v>
      </c>
      <c r="F3629">
        <f t="shared" si="583"/>
        <v>6903.2083791639043</v>
      </c>
      <c r="G3629">
        <f t="shared" si="575"/>
        <v>5268.8055861092698</v>
      </c>
      <c r="H3629">
        <f t="shared" si="576"/>
        <v>46.344027930546346</v>
      </c>
      <c r="I3629">
        <f t="shared" si="577"/>
        <v>46.344027930546339</v>
      </c>
      <c r="J3629" s="6">
        <f t="shared" si="578"/>
        <v>46.344027930546346</v>
      </c>
      <c r="K3629" s="2">
        <f t="shared" si="580"/>
        <v>1.9614027899794252E-9</v>
      </c>
      <c r="L3629" s="8">
        <f t="shared" si="581"/>
        <v>1.3116779271331997E-5</v>
      </c>
    </row>
    <row r="3630" spans="1:12">
      <c r="A3630">
        <v>3627</v>
      </c>
      <c r="B3630">
        <v>11692.2403222495</v>
      </c>
      <c r="C3630">
        <f t="shared" si="574"/>
        <v>2.7563395810363835E-3</v>
      </c>
      <c r="D3630">
        <f t="shared" si="582"/>
        <v>46.343420150523762</v>
      </c>
      <c r="E3630">
        <f t="shared" si="579"/>
        <v>-3.4949500142995534E-5</v>
      </c>
      <c r="F3630">
        <f t="shared" si="583"/>
        <v>6903.2083519100324</v>
      </c>
      <c r="G3630">
        <f t="shared" si="575"/>
        <v>5268.8055679400222</v>
      </c>
      <c r="H3630">
        <f t="shared" si="576"/>
        <v>46.344027839700111</v>
      </c>
      <c r="I3630">
        <f t="shared" si="577"/>
        <v>46.344027839700104</v>
      </c>
      <c r="J3630" s="6">
        <f t="shared" si="578"/>
        <v>46.344027839700104</v>
      </c>
      <c r="K3630" s="2">
        <f t="shared" si="580"/>
        <v>1.9602578063518489E-9</v>
      </c>
      <c r="L3630" s="8">
        <f t="shared" si="581"/>
        <v>1.3112739076390434E-5</v>
      </c>
    </row>
    <row r="3631" spans="1:12">
      <c r="A3631">
        <v>3628</v>
      </c>
      <c r="B3631">
        <v>11692.2403222495</v>
      </c>
      <c r="C3631">
        <f t="shared" si="574"/>
        <v>2.755580049600441E-3</v>
      </c>
      <c r="D3631">
        <f t="shared" si="582"/>
        <v>46.343420246856454</v>
      </c>
      <c r="E3631">
        <f t="shared" si="579"/>
        <v>-3.4938735695033868E-5</v>
      </c>
      <c r="F3631">
        <f t="shared" si="583"/>
        <v>6903.2083246720667</v>
      </c>
      <c r="G3631">
        <f t="shared" si="575"/>
        <v>5268.8055497813775</v>
      </c>
      <c r="H3631">
        <f t="shared" si="576"/>
        <v>46.344027748906882</v>
      </c>
      <c r="I3631">
        <f t="shared" si="577"/>
        <v>46.344027748906889</v>
      </c>
      <c r="J3631" s="6">
        <f t="shared" si="578"/>
        <v>46.344027748906882</v>
      </c>
      <c r="K3631" s="2">
        <f t="shared" si="580"/>
        <v>1.9591137426324899E-9</v>
      </c>
      <c r="L3631" s="8">
        <f t="shared" si="581"/>
        <v>1.3108701239407842E-5</v>
      </c>
    </row>
    <row r="3632" spans="1:12">
      <c r="A3632">
        <v>3629</v>
      </c>
      <c r="B3632">
        <v>11692.2403222495</v>
      </c>
      <c r="C3632">
        <f t="shared" si="574"/>
        <v>2.7548209366391185E-3</v>
      </c>
      <c r="D3632">
        <f t="shared" si="582"/>
        <v>46.343420343132934</v>
      </c>
      <c r="E3632">
        <f t="shared" si="579"/>
        <v>-3.4927977529478803E-5</v>
      </c>
      <c r="F3632">
        <f t="shared" si="583"/>
        <v>6903.2082974499936</v>
      </c>
      <c r="G3632">
        <f t="shared" si="575"/>
        <v>5268.8055316333293</v>
      </c>
      <c r="H3632">
        <f t="shared" si="576"/>
        <v>46.344027658166652</v>
      </c>
      <c r="I3632">
        <f t="shared" si="577"/>
        <v>46.344027658166645</v>
      </c>
      <c r="J3632" s="6">
        <f t="shared" si="578"/>
        <v>46.344027658166652</v>
      </c>
      <c r="K3632" s="2">
        <f t="shared" si="580"/>
        <v>1.9579702921830416E-9</v>
      </c>
      <c r="L3632" s="8">
        <f t="shared" si="581"/>
        <v>1.3104665758850971E-5</v>
      </c>
    </row>
    <row r="3633" spans="1:12">
      <c r="A3633">
        <v>3630</v>
      </c>
      <c r="B3633">
        <v>11692.2403222495</v>
      </c>
      <c r="C3633">
        <f t="shared" si="574"/>
        <v>2.7540622418066648E-3</v>
      </c>
      <c r="D3633">
        <f t="shared" si="582"/>
        <v>46.34342043935326</v>
      </c>
      <c r="E3633">
        <f t="shared" si="579"/>
        <v>-3.4917225641425688E-5</v>
      </c>
      <c r="F3633">
        <f t="shared" si="583"/>
        <v>6903.2082702438011</v>
      </c>
      <c r="G3633">
        <f t="shared" si="575"/>
        <v>5268.8055134958677</v>
      </c>
      <c r="H3633">
        <f t="shared" si="576"/>
        <v>46.34402756747933</v>
      </c>
      <c r="I3633">
        <f t="shared" si="577"/>
        <v>46.344027567479337</v>
      </c>
      <c r="J3633" s="6">
        <f t="shared" si="578"/>
        <v>46.34402756747933</v>
      </c>
      <c r="K3633" s="2">
        <f t="shared" si="580"/>
        <v>1.9568286815567862E-9</v>
      </c>
      <c r="L3633" s="8">
        <f t="shared" si="581"/>
        <v>1.310063263165335E-5</v>
      </c>
    </row>
    <row r="3634" spans="1:12">
      <c r="A3634">
        <v>3631</v>
      </c>
      <c r="B3634">
        <v>11692.2403222495</v>
      </c>
      <c r="C3634">
        <f t="shared" si="574"/>
        <v>2.7533039647577094E-3</v>
      </c>
      <c r="D3634">
        <f t="shared" si="582"/>
        <v>46.343420535517474</v>
      </c>
      <c r="E3634">
        <f t="shared" si="579"/>
        <v>-3.4906480023519205E-5</v>
      </c>
      <c r="F3634">
        <f t="shared" si="583"/>
        <v>6903.2082430534711</v>
      </c>
      <c r="G3634">
        <f t="shared" si="575"/>
        <v>5268.8054953689807</v>
      </c>
      <c r="H3634">
        <f t="shared" si="576"/>
        <v>46.3440274768449</v>
      </c>
      <c r="I3634">
        <f t="shared" si="577"/>
        <v>46.344027476844907</v>
      </c>
      <c r="J3634" s="6">
        <f t="shared" si="578"/>
        <v>46.3440274768449</v>
      </c>
      <c r="K3634" s="2">
        <f t="shared" si="580"/>
        <v>1.9556873775621472E-9</v>
      </c>
      <c r="L3634" s="8">
        <f t="shared" si="581"/>
        <v>1.309660185658837E-5</v>
      </c>
    </row>
    <row r="3635" spans="1:12">
      <c r="A3635">
        <v>3632</v>
      </c>
      <c r="B3635">
        <v>11692.2403222495</v>
      </c>
      <c r="C3635">
        <f t="shared" si="574"/>
        <v>2.7525461051472614E-3</v>
      </c>
      <c r="D3635">
        <f t="shared" si="582"/>
        <v>46.343420631625627</v>
      </c>
      <c r="E3635">
        <f t="shared" si="579"/>
        <v>-3.489574067208013E-5</v>
      </c>
      <c r="F3635">
        <f t="shared" si="583"/>
        <v>6903.2082158789917</v>
      </c>
      <c r="G3635">
        <f t="shared" si="575"/>
        <v>5268.8054772526611</v>
      </c>
      <c r="H3635">
        <f t="shared" si="576"/>
        <v>46.344027386263306</v>
      </c>
      <c r="I3635">
        <f t="shared" si="577"/>
        <v>46.344027386263306</v>
      </c>
      <c r="J3635" s="6">
        <f t="shared" si="578"/>
        <v>46.344027386263306</v>
      </c>
      <c r="K3635" s="2">
        <f t="shared" si="580"/>
        <v>1.9545473001140897E-9</v>
      </c>
      <c r="L3635" s="8">
        <f t="shared" si="581"/>
        <v>1.3092573431356169E-5</v>
      </c>
    </row>
    <row r="3636" spans="1:12">
      <c r="A3636">
        <v>3633</v>
      </c>
      <c r="B3636">
        <v>11692.2403222495</v>
      </c>
      <c r="C3636">
        <f t="shared" si="574"/>
        <v>2.7517886626307101E-3</v>
      </c>
      <c r="D3636">
        <f t="shared" si="582"/>
        <v>46.34342072767776</v>
      </c>
      <c r="E3636">
        <f t="shared" si="579"/>
        <v>-3.4885007581386435E-5</v>
      </c>
      <c r="F3636">
        <f t="shared" si="583"/>
        <v>6903.2081887203522</v>
      </c>
      <c r="G3636">
        <f t="shared" si="575"/>
        <v>5268.8054591469008</v>
      </c>
      <c r="H3636">
        <f t="shared" si="576"/>
        <v>46.344027295734506</v>
      </c>
      <c r="I3636">
        <f t="shared" si="577"/>
        <v>46.344027295734513</v>
      </c>
      <c r="J3636" s="6">
        <f t="shared" si="578"/>
        <v>46.344027295734506</v>
      </c>
      <c r="K3636" s="2">
        <f t="shared" si="580"/>
        <v>1.953408142574307E-9</v>
      </c>
      <c r="L3636" s="8">
        <f t="shared" si="581"/>
        <v>1.3088547354116852E-5</v>
      </c>
    </row>
    <row r="3637" spans="1:12">
      <c r="A3637">
        <v>3634</v>
      </c>
      <c r="B3637">
        <v>11692.2403222495</v>
      </c>
      <c r="C3637">
        <f t="shared" si="574"/>
        <v>2.751031636863824E-3</v>
      </c>
      <c r="D3637">
        <f t="shared" si="582"/>
        <v>46.343420823673931</v>
      </c>
      <c r="E3637">
        <f t="shared" si="579"/>
        <v>-3.4874280745716888E-5</v>
      </c>
      <c r="F3637">
        <f t="shared" si="583"/>
        <v>6903.2081615775369</v>
      </c>
      <c r="G3637">
        <f t="shared" si="575"/>
        <v>5268.8054410516916</v>
      </c>
      <c r="H3637">
        <f t="shared" si="576"/>
        <v>46.344027205258456</v>
      </c>
      <c r="I3637">
        <f t="shared" si="577"/>
        <v>46.344027205258456</v>
      </c>
      <c r="J3637" s="6">
        <f t="shared" si="578"/>
        <v>46.344027205258456</v>
      </c>
      <c r="K3637" s="2">
        <f t="shared" si="580"/>
        <v>1.9522699049428098E-9</v>
      </c>
      <c r="L3637" s="8">
        <f t="shared" si="581"/>
        <v>1.3084523622723877E-5</v>
      </c>
    </row>
    <row r="3638" spans="1:12">
      <c r="A3638">
        <v>3635</v>
      </c>
      <c r="B3638">
        <v>11692.2403222495</v>
      </c>
      <c r="C3638">
        <f t="shared" si="574"/>
        <v>2.7502750275027505E-3</v>
      </c>
      <c r="D3638">
        <f t="shared" si="582"/>
        <v>46.343420919614182</v>
      </c>
      <c r="E3638">
        <f t="shared" si="579"/>
        <v>-3.4863560160167445E-5</v>
      </c>
      <c r="F3638">
        <f t="shared" si="583"/>
        <v>6903.2081344505323</v>
      </c>
      <c r="G3638">
        <f t="shared" si="575"/>
        <v>5268.8054229670215</v>
      </c>
      <c r="H3638">
        <f t="shared" si="576"/>
        <v>46.344027114835107</v>
      </c>
      <c r="I3638">
        <f t="shared" si="577"/>
        <v>46.344027114835107</v>
      </c>
      <c r="J3638" s="6">
        <f t="shared" si="578"/>
        <v>46.344027114835107</v>
      </c>
      <c r="K3638" s="2">
        <f t="shared" si="580"/>
        <v>1.9511327405387703E-9</v>
      </c>
      <c r="L3638" s="8">
        <f t="shared" si="581"/>
        <v>1.3080502235184029E-5</v>
      </c>
    </row>
    <row r="3639" spans="1:12">
      <c r="A3639">
        <v>3636</v>
      </c>
      <c r="B3639">
        <v>11692.2403222495</v>
      </c>
      <c r="C3639">
        <f t="shared" si="574"/>
        <v>2.7495188342040143E-3</v>
      </c>
      <c r="D3639">
        <f t="shared" si="582"/>
        <v>46.343421015498564</v>
      </c>
      <c r="E3639">
        <f t="shared" si="579"/>
        <v>-3.4852845819014672E-5</v>
      </c>
      <c r="F3639">
        <f t="shared" si="583"/>
        <v>6903.2081073393247</v>
      </c>
      <c r="G3639">
        <f t="shared" si="575"/>
        <v>5268.8054048928834</v>
      </c>
      <c r="H3639">
        <f t="shared" si="576"/>
        <v>46.344027024464424</v>
      </c>
      <c r="I3639">
        <f t="shared" si="577"/>
        <v>46.34402702446441</v>
      </c>
      <c r="J3639" s="6">
        <f t="shared" si="578"/>
        <v>46.344027024464417</v>
      </c>
      <c r="K3639" s="2">
        <f t="shared" si="580"/>
        <v>1.9499964960430395E-9</v>
      </c>
      <c r="L3639" s="8">
        <f t="shared" si="581"/>
        <v>1.3076483189504089E-5</v>
      </c>
    </row>
    <row r="3640" spans="1:12">
      <c r="A3640">
        <v>3637</v>
      </c>
      <c r="B3640">
        <v>11692.2403222495</v>
      </c>
      <c r="C3640">
        <f t="shared" si="574"/>
        <v>2.7487630566245189E-3</v>
      </c>
      <c r="D3640">
        <f t="shared" si="582"/>
        <v>46.343421111327118</v>
      </c>
      <c r="E3640">
        <f t="shared" si="579"/>
        <v>-3.4842137717354728E-5</v>
      </c>
      <c r="F3640">
        <f t="shared" si="583"/>
        <v>6903.2080802439023</v>
      </c>
      <c r="G3640">
        <f t="shared" si="575"/>
        <v>5268.8053868292682</v>
      </c>
      <c r="H3640">
        <f t="shared" si="576"/>
        <v>46.344026934146342</v>
      </c>
      <c r="I3640">
        <f t="shared" si="577"/>
        <v>46.344026934146342</v>
      </c>
      <c r="J3640" s="6">
        <f t="shared" si="578"/>
        <v>46.344026934146342</v>
      </c>
      <c r="K3640" s="2">
        <f t="shared" si="580"/>
        <v>1.9488611714556289E-9</v>
      </c>
      <c r="L3640" s="8">
        <f t="shared" si="581"/>
        <v>1.307246648384416E-5</v>
      </c>
    </row>
    <row r="3641" spans="1:12">
      <c r="A3641">
        <v>3638</v>
      </c>
      <c r="B3641">
        <v>11692.2403222495</v>
      </c>
      <c r="C3641">
        <f t="shared" si="574"/>
        <v>2.7480076944215444E-3</v>
      </c>
      <c r="D3641">
        <f t="shared" si="582"/>
        <v>46.343421207099901</v>
      </c>
      <c r="E3641">
        <f t="shared" si="579"/>
        <v>-3.4831435849465256E-5</v>
      </c>
      <c r="F3641">
        <f t="shared" si="583"/>
        <v>6903.2080531642468</v>
      </c>
      <c r="G3641">
        <f t="shared" si="575"/>
        <v>5268.8053687761649</v>
      </c>
      <c r="H3641">
        <f t="shared" si="576"/>
        <v>46.344026843880819</v>
      </c>
      <c r="I3641">
        <f t="shared" si="577"/>
        <v>46.344026843880826</v>
      </c>
      <c r="J3641" s="6">
        <f t="shared" si="578"/>
        <v>46.344026843880826</v>
      </c>
      <c r="K3641" s="2">
        <f t="shared" si="580"/>
        <v>1.9477270734148723E-9</v>
      </c>
      <c r="L3641" s="8">
        <f t="shared" si="581"/>
        <v>1.3068452115751063E-5</v>
      </c>
    </row>
    <row r="3642" spans="1:12">
      <c r="A3642">
        <v>3639</v>
      </c>
      <c r="B3642">
        <v>11692.2403222495</v>
      </c>
      <c r="C3642">
        <f t="shared" si="574"/>
        <v>2.7472527472527475E-3</v>
      </c>
      <c r="D3642">
        <f t="shared" si="582"/>
        <v>46.343421302816957</v>
      </c>
      <c r="E3642">
        <f t="shared" si="579"/>
        <v>-3.4820740209626593E-5</v>
      </c>
      <c r="F3642">
        <f t="shared" si="583"/>
        <v>6903.208026100353</v>
      </c>
      <c r="G3642">
        <f t="shared" si="575"/>
        <v>5268.805350733569</v>
      </c>
      <c r="H3642">
        <f t="shared" si="576"/>
        <v>46.344026753667848</v>
      </c>
      <c r="I3642">
        <f t="shared" si="577"/>
        <v>46.344026753667841</v>
      </c>
      <c r="J3642" s="6">
        <f t="shared" si="578"/>
        <v>46.344026753667848</v>
      </c>
      <c r="K3642" s="2">
        <f t="shared" si="580"/>
        <v>1.9465934353249733E-9</v>
      </c>
      <c r="L3642" s="8">
        <f t="shared" si="581"/>
        <v>1.3064440083844862E-5</v>
      </c>
    </row>
    <row r="3643" spans="1:12">
      <c r="A3643">
        <v>3640</v>
      </c>
      <c r="B3643">
        <v>11692.2403222495</v>
      </c>
      <c r="C3643">
        <f t="shared" si="574"/>
        <v>2.7464982147761604E-3</v>
      </c>
      <c r="D3643">
        <f t="shared" si="582"/>
        <v>46.343421398478334</v>
      </c>
      <c r="E3643">
        <f t="shared" si="579"/>
        <v>-3.4810050793747762E-5</v>
      </c>
      <c r="F3643">
        <f t="shared" si="583"/>
        <v>6903.2079990521979</v>
      </c>
      <c r="G3643">
        <f t="shared" si="575"/>
        <v>5268.805332701465</v>
      </c>
      <c r="H3643">
        <f t="shared" si="576"/>
        <v>46.344026663507321</v>
      </c>
      <c r="I3643">
        <f t="shared" si="577"/>
        <v>46.344026663507336</v>
      </c>
      <c r="J3643" s="6">
        <f t="shared" si="578"/>
        <v>46.344026663507329</v>
      </c>
      <c r="K3643" s="2">
        <f t="shared" si="580"/>
        <v>1.9454614837392381E-9</v>
      </c>
      <c r="L3643" s="8">
        <f t="shared" si="581"/>
        <v>1.3060430385365734E-5</v>
      </c>
    </row>
    <row r="3644" spans="1:12">
      <c r="A3644">
        <v>3641</v>
      </c>
      <c r="B3644">
        <v>11692.2403222495</v>
      </c>
      <c r="C3644">
        <f t="shared" si="574"/>
        <v>2.7457440966501922E-3</v>
      </c>
      <c r="D3644">
        <f t="shared" si="582"/>
        <v>46.343421494084076</v>
      </c>
      <c r="E3644">
        <f t="shared" si="579"/>
        <v>-3.4799367594883755E-5</v>
      </c>
      <c r="F3644">
        <f t="shared" si="583"/>
        <v>6903.2079720197762</v>
      </c>
      <c r="G3644">
        <f t="shared" si="575"/>
        <v>5268.8053146798511</v>
      </c>
      <c r="H3644">
        <f t="shared" si="576"/>
        <v>46.344026573399262</v>
      </c>
      <c r="I3644">
        <f t="shared" si="577"/>
        <v>46.344026573399255</v>
      </c>
      <c r="J3644" s="6">
        <f t="shared" si="578"/>
        <v>46.344026573399262</v>
      </c>
      <c r="K3644" s="2">
        <f t="shared" si="580"/>
        <v>1.9443296854660573E-9</v>
      </c>
      <c r="L3644" s="8">
        <f t="shared" si="581"/>
        <v>1.3056423019240391E-5</v>
      </c>
    </row>
    <row r="3645" spans="1:12">
      <c r="A3645">
        <v>3642</v>
      </c>
      <c r="B3645">
        <v>11692.2403222495</v>
      </c>
      <c r="C3645">
        <f t="shared" si="574"/>
        <v>2.7449903925336259E-3</v>
      </c>
      <c r="D3645">
        <f t="shared" si="582"/>
        <v>46.343421589634232</v>
      </c>
      <c r="E3645">
        <f t="shared" si="579"/>
        <v>-3.4788690609765019E-5</v>
      </c>
      <c r="F3645">
        <f t="shared" si="583"/>
        <v>6903.2079450030697</v>
      </c>
      <c r="G3645">
        <f t="shared" si="575"/>
        <v>5268.8052966687128</v>
      </c>
      <c r="H3645">
        <f t="shared" si="576"/>
        <v>46.344026483343569</v>
      </c>
      <c r="I3645">
        <f t="shared" si="577"/>
        <v>46.344026483343569</v>
      </c>
      <c r="J3645" s="6">
        <f t="shared" si="578"/>
        <v>46.344026483343569</v>
      </c>
      <c r="K3645" s="2">
        <f t="shared" si="580"/>
        <v>1.9431995736970652E-9</v>
      </c>
      <c r="L3645" s="8">
        <f t="shared" si="581"/>
        <v>1.3052417982709008E-5</v>
      </c>
    </row>
    <row r="3646" spans="1:12">
      <c r="A3646">
        <v>3643</v>
      </c>
      <c r="B3646">
        <v>11692.2403222495</v>
      </c>
      <c r="C3646">
        <f t="shared" si="574"/>
        <v>2.7442371020856204E-3</v>
      </c>
      <c r="D3646">
        <f t="shared" si="582"/>
        <v>46.343421685128853</v>
      </c>
      <c r="E3646">
        <f t="shared" si="579"/>
        <v>-3.4778019831034247E-5</v>
      </c>
      <c r="F3646">
        <f t="shared" si="583"/>
        <v>6903.2079180020664</v>
      </c>
      <c r="G3646">
        <f t="shared" si="575"/>
        <v>5268.8052786680446</v>
      </c>
      <c r="H3646">
        <f t="shared" si="576"/>
        <v>46.344026393340215</v>
      </c>
      <c r="I3646">
        <f t="shared" si="577"/>
        <v>46.344026393340215</v>
      </c>
      <c r="J3646" s="6">
        <f t="shared" si="578"/>
        <v>46.344026393340215</v>
      </c>
      <c r="K3646" s="2">
        <f t="shared" si="580"/>
        <v>1.9420702285172995E-9</v>
      </c>
      <c r="L3646" s="8">
        <f t="shared" si="581"/>
        <v>1.304841527393169E-5</v>
      </c>
    </row>
    <row r="3647" spans="1:12">
      <c r="A3647">
        <v>3644</v>
      </c>
      <c r="B3647">
        <v>11692.2403222495</v>
      </c>
      <c r="C3647">
        <f t="shared" si="574"/>
        <v>2.7434842249657062E-3</v>
      </c>
      <c r="D3647">
        <f t="shared" si="582"/>
        <v>46.343421780567986</v>
      </c>
      <c r="E3647">
        <f t="shared" si="579"/>
        <v>-3.4767355253786608E-5</v>
      </c>
      <c r="F3647">
        <f t="shared" si="583"/>
        <v>6903.2078910167511</v>
      </c>
      <c r="G3647">
        <f t="shared" si="575"/>
        <v>5268.8052606778338</v>
      </c>
      <c r="H3647">
        <f t="shared" si="576"/>
        <v>46.344026303389171</v>
      </c>
      <c r="I3647">
        <f t="shared" si="577"/>
        <v>46.344026303389171</v>
      </c>
      <c r="J3647" s="6">
        <f t="shared" si="578"/>
        <v>46.344026303389171</v>
      </c>
      <c r="K3647" s="2">
        <f t="shared" si="580"/>
        <v>1.9409414966076064E-9</v>
      </c>
      <c r="L3647" s="8">
        <f t="shared" si="581"/>
        <v>1.304441489122186E-5</v>
      </c>
    </row>
    <row r="3648" spans="1:12">
      <c r="A3648">
        <v>3645</v>
      </c>
      <c r="B3648">
        <v>11692.2403222495</v>
      </c>
      <c r="C3648">
        <f t="shared" si="574"/>
        <v>2.7427317608337905E-3</v>
      </c>
      <c r="D3648">
        <f t="shared" si="582"/>
        <v>46.343421875951677</v>
      </c>
      <c r="E3648">
        <f t="shared" si="579"/>
        <v>-3.4756696873934302E-5</v>
      </c>
      <c r="F3648">
        <f t="shared" si="583"/>
        <v>6903.2078640471127</v>
      </c>
      <c r="G3648">
        <f t="shared" si="575"/>
        <v>5268.8052426980748</v>
      </c>
      <c r="H3648">
        <f t="shared" si="576"/>
        <v>46.34402621349038</v>
      </c>
      <c r="I3648">
        <f t="shared" si="577"/>
        <v>46.34402621349038</v>
      </c>
      <c r="J3648" s="6">
        <f t="shared" si="578"/>
        <v>46.34402621349038</v>
      </c>
      <c r="K3648" s="2">
        <f t="shared" si="580"/>
        <v>1.9398139912446495E-9</v>
      </c>
      <c r="L3648" s="8">
        <f t="shared" si="581"/>
        <v>1.3040416832432981E-5</v>
      </c>
    </row>
    <row r="3649" spans="1:12">
      <c r="A3649">
        <v>3646</v>
      </c>
      <c r="B3649">
        <v>11692.2403222495</v>
      </c>
      <c r="C3649">
        <f t="shared" si="574"/>
        <v>2.741979709350151E-3</v>
      </c>
      <c r="D3649">
        <f t="shared" si="582"/>
        <v>46.343421971279973</v>
      </c>
      <c r="E3649">
        <f t="shared" si="579"/>
        <v>-3.4746044685346944E-5</v>
      </c>
      <c r="F3649">
        <f t="shared" si="583"/>
        <v>6903.2078370931376</v>
      </c>
      <c r="G3649">
        <f t="shared" si="575"/>
        <v>5268.8052247287587</v>
      </c>
      <c r="H3649">
        <f t="shared" si="576"/>
        <v>46.344026123643793</v>
      </c>
      <c r="I3649">
        <f t="shared" si="577"/>
        <v>46.344026123643793</v>
      </c>
      <c r="J3649" s="6">
        <f t="shared" si="578"/>
        <v>46.344026123643793</v>
      </c>
      <c r="K3649" s="2">
        <f t="shared" si="580"/>
        <v>1.9386875591092782E-9</v>
      </c>
      <c r="L3649" s="8">
        <f t="shared" si="581"/>
        <v>1.3036421095418516E-5</v>
      </c>
    </row>
    <row r="3650" spans="1:12">
      <c r="A3650">
        <v>3647</v>
      </c>
      <c r="B3650">
        <v>11692.2403222495</v>
      </c>
      <c r="C3650">
        <f t="shared" si="574"/>
        <v>2.7412280701754384E-3</v>
      </c>
      <c r="D3650">
        <f t="shared" si="582"/>
        <v>46.343422066552925</v>
      </c>
      <c r="E3650">
        <f t="shared" si="579"/>
        <v>-3.473539868230507E-5</v>
      </c>
      <c r="F3650">
        <f t="shared" si="583"/>
        <v>6903.2078101548086</v>
      </c>
      <c r="G3650">
        <f t="shared" si="575"/>
        <v>5268.8052067698727</v>
      </c>
      <c r="H3650">
        <f t="shared" si="576"/>
        <v>46.34402603384936</v>
      </c>
      <c r="I3650">
        <f t="shared" si="577"/>
        <v>46.344026033849353</v>
      </c>
      <c r="J3650" s="6">
        <f t="shared" si="578"/>
        <v>46.34402603384936</v>
      </c>
      <c r="K3650" s="2">
        <f t="shared" si="580"/>
        <v>1.9375622002015045E-9</v>
      </c>
      <c r="L3650" s="8">
        <f t="shared" si="581"/>
        <v>1.3032427678031922E-5</v>
      </c>
    </row>
    <row r="3651" spans="1:12">
      <c r="A3651">
        <v>3648</v>
      </c>
      <c r="B3651">
        <v>11692.2403222495</v>
      </c>
      <c r="C3651">
        <f t="shared" si="574"/>
        <v>2.7404768429706767E-3</v>
      </c>
      <c r="D3651">
        <f t="shared" si="582"/>
        <v>46.343422161770576</v>
      </c>
      <c r="E3651">
        <f t="shared" si="579"/>
        <v>-3.4724758859493332E-5</v>
      </c>
      <c r="F3651">
        <f t="shared" si="583"/>
        <v>6903.2077832321193</v>
      </c>
      <c r="G3651">
        <f t="shared" si="575"/>
        <v>5268.8051888214131</v>
      </c>
      <c r="H3651">
        <f t="shared" si="576"/>
        <v>46.344025944107074</v>
      </c>
      <c r="I3651">
        <f t="shared" si="577"/>
        <v>46.344025944107059</v>
      </c>
      <c r="J3651" s="6">
        <f t="shared" si="578"/>
        <v>46.344025944107067</v>
      </c>
      <c r="K3651" s="2">
        <f t="shared" si="580"/>
        <v>1.9364371479255178E-9</v>
      </c>
      <c r="L3651" s="8">
        <f t="shared" si="581"/>
        <v>1.3028436579046592E-5</v>
      </c>
    </row>
    <row r="3652" spans="1:12">
      <c r="A3652">
        <v>3649</v>
      </c>
      <c r="B3652">
        <v>11692.2403222495</v>
      </c>
      <c r="C3652">
        <f t="shared" si="574"/>
        <v>2.7397260273972603E-3</v>
      </c>
      <c r="D3652">
        <f t="shared" si="582"/>
        <v>46.343422256932975</v>
      </c>
      <c r="E3652">
        <f t="shared" si="579"/>
        <v>-3.4714125213234665E-5</v>
      </c>
      <c r="F3652">
        <f t="shared" si="583"/>
        <v>6903.2077563250505</v>
      </c>
      <c r="G3652">
        <f t="shared" si="575"/>
        <v>5268.8051708833673</v>
      </c>
      <c r="H3652">
        <f t="shared" si="576"/>
        <v>46.344025854416842</v>
      </c>
      <c r="I3652">
        <f t="shared" si="577"/>
        <v>46.344025854416834</v>
      </c>
      <c r="J3652" s="6">
        <f t="shared" si="578"/>
        <v>46.344025854416842</v>
      </c>
      <c r="K3652" s="2">
        <f t="shared" si="580"/>
        <v>1.9353136288346434E-9</v>
      </c>
      <c r="L3652" s="8">
        <f t="shared" si="581"/>
        <v>1.3024447795856025E-5</v>
      </c>
    </row>
    <row r="3653" spans="1:12">
      <c r="A3653">
        <v>3650</v>
      </c>
      <c r="B3653">
        <v>11692.2403222495</v>
      </c>
      <c r="C3653">
        <f t="shared" ref="C3653:C3716" si="584">$C$1/(A3653+1)</f>
        <v>2.7389756231169541E-3</v>
      </c>
      <c r="D3653">
        <f t="shared" si="582"/>
        <v>46.343422352040164</v>
      </c>
      <c r="E3653">
        <f t="shared" si="579"/>
        <v>-3.4703497736987419E-5</v>
      </c>
      <c r="F3653">
        <f t="shared" si="583"/>
        <v>6903.207729433595</v>
      </c>
      <c r="G3653">
        <f t="shared" ref="G3653:G3716" si="585">(10000+10*F3653)/15</f>
        <v>5268.8051529557297</v>
      </c>
      <c r="H3653">
        <f t="shared" ref="H3653:H3716" si="586">$U$3*(1+G3653/$U$4)</f>
        <v>46.344025764778642</v>
      </c>
      <c r="I3653">
        <f t="shared" ref="I3653:I3716" si="587">$U$6*(1+(F3653-G3653)/$U$7)</f>
        <v>46.344025764778657</v>
      </c>
      <c r="J3653" s="6">
        <f t="shared" ref="J3653:J3716" si="588">(H3653+I3653)/2</f>
        <v>46.34402576477865</v>
      </c>
      <c r="K3653" s="2">
        <f t="shared" si="580"/>
        <v>1.9341908763330704E-9</v>
      </c>
      <c r="L3653" s="8">
        <f t="shared" si="581"/>
        <v>1.3020461326773644E-5</v>
      </c>
    </row>
    <row r="3654" spans="1:12">
      <c r="A3654">
        <v>3651</v>
      </c>
      <c r="B3654">
        <v>11692.2403222495</v>
      </c>
      <c r="C3654">
        <f t="shared" si="584"/>
        <v>2.7382256297918948E-3</v>
      </c>
      <c r="D3654">
        <f t="shared" si="582"/>
        <v>46.343422447092202</v>
      </c>
      <c r="E3654">
        <f t="shared" ref="E3654:E3717" si="589">(D3654-J3653)*(1-0.5*($U$6/$U$7 + 2/3*$U$3/$U$4-2/3*$U$6/$U$7)*B3654*0.1*EXP(0.1*(D3654+$U$10))/(EXP(0.1*D3654)+EXP(0.1*$U$10))^2)</f>
        <v>-3.469287642544046E-5</v>
      </c>
      <c r="F3654">
        <f t="shared" si="583"/>
        <v>6903.207702557731</v>
      </c>
      <c r="G3654">
        <f t="shared" si="585"/>
        <v>5268.8051350384876</v>
      </c>
      <c r="H3654">
        <f t="shared" si="586"/>
        <v>46.344025675192441</v>
      </c>
      <c r="I3654">
        <f t="shared" si="587"/>
        <v>46.344025675192441</v>
      </c>
      <c r="J3654" s="6">
        <f t="shared" si="588"/>
        <v>46.344025675192441</v>
      </c>
      <c r="K3654" s="2">
        <f t="shared" ref="K3654:K3717" si="590">ABS(J3654-J3653)/J3653</f>
        <v>1.9330691970591405E-9</v>
      </c>
      <c r="L3654" s="8">
        <f t="shared" ref="L3654:L3717" si="591">ABS(J3654-D3654)/D3654</f>
        <v>1.3016477169499591E-5</v>
      </c>
    </row>
    <row r="3655" spans="1:12">
      <c r="A3655">
        <v>3652</v>
      </c>
      <c r="B3655">
        <v>11692.2403222495</v>
      </c>
      <c r="C3655">
        <f t="shared" si="584"/>
        <v>2.7374760470845879E-3</v>
      </c>
      <c r="D3655">
        <f t="shared" ref="D3655:D3718" si="592">D3654-C3654*E3654</f>
        <v>46.343422542089122</v>
      </c>
      <c r="E3655">
        <f t="shared" si="589"/>
        <v>-3.4682261273689178E-5</v>
      </c>
      <c r="F3655">
        <f t="shared" ref="F3655:F3718" si="593">B3655*EXP($U$9*D3655)/(EXP($U$9*D3655)+EXP($U$9*$U$10))</f>
        <v>6903.2076756974493</v>
      </c>
      <c r="G3655">
        <f t="shared" si="585"/>
        <v>5268.8051171316329</v>
      </c>
      <c r="H3655">
        <f t="shared" si="586"/>
        <v>46.344025585658166</v>
      </c>
      <c r="I3655">
        <f t="shared" si="587"/>
        <v>46.344025585658166</v>
      </c>
      <c r="J3655" s="6">
        <f t="shared" si="588"/>
        <v>46.344025585658166</v>
      </c>
      <c r="K3655" s="2">
        <f t="shared" si="590"/>
        <v>1.9319485910128651E-9</v>
      </c>
      <c r="L3655" s="8">
        <f t="shared" si="591"/>
        <v>1.301249532219397E-5</v>
      </c>
    </row>
    <row r="3656" spans="1:12">
      <c r="A3656">
        <v>3653</v>
      </c>
      <c r="B3656">
        <v>11692.2403222495</v>
      </c>
      <c r="C3656">
        <f t="shared" si="584"/>
        <v>2.7367268746579091E-3</v>
      </c>
      <c r="D3656">
        <f t="shared" si="592"/>
        <v>46.343422637030983</v>
      </c>
      <c r="E3656">
        <f t="shared" si="589"/>
        <v>-3.4671652275601974E-5</v>
      </c>
      <c r="F3656">
        <f t="shared" si="593"/>
        <v>6903.2076488527382</v>
      </c>
      <c r="G3656">
        <f t="shared" si="585"/>
        <v>5268.8050992351591</v>
      </c>
      <c r="H3656">
        <f t="shared" si="586"/>
        <v>46.344025496175796</v>
      </c>
      <c r="I3656">
        <f t="shared" si="587"/>
        <v>46.344025496175796</v>
      </c>
      <c r="J3656" s="6">
        <f t="shared" si="588"/>
        <v>46.344025496175796</v>
      </c>
      <c r="K3656" s="2">
        <f t="shared" si="590"/>
        <v>1.9308285982367578E-9</v>
      </c>
      <c r="L3656" s="8">
        <f t="shared" si="591"/>
        <v>1.3008515783016886E-5</v>
      </c>
    </row>
    <row r="3657" spans="1:12">
      <c r="A3657">
        <v>3654</v>
      </c>
      <c r="B3657">
        <v>11692.2403222495</v>
      </c>
      <c r="C3657">
        <f t="shared" si="584"/>
        <v>2.7359781121751026E-3</v>
      </c>
      <c r="D3657">
        <f t="shared" si="592"/>
        <v>46.343422731917826</v>
      </c>
      <c r="E3657">
        <f t="shared" si="589"/>
        <v>-3.4661049427092281E-5</v>
      </c>
      <c r="F3657">
        <f t="shared" si="593"/>
        <v>6903.2076220235831</v>
      </c>
      <c r="G3657">
        <f t="shared" si="585"/>
        <v>5268.8050813490554</v>
      </c>
      <c r="H3657">
        <f t="shared" si="586"/>
        <v>46.344025406745274</v>
      </c>
      <c r="I3657">
        <f t="shared" si="587"/>
        <v>46.344025406745281</v>
      </c>
      <c r="J3657" s="6">
        <f t="shared" si="588"/>
        <v>46.344025406745274</v>
      </c>
      <c r="K3657" s="2">
        <f t="shared" si="590"/>
        <v>1.9297098320074935E-9</v>
      </c>
      <c r="L3657" s="8">
        <f t="shared" si="591"/>
        <v>1.30045385498218E-5</v>
      </c>
    </row>
    <row r="3658" spans="1:12">
      <c r="A3658">
        <v>3655</v>
      </c>
      <c r="B3658">
        <v>11692.2403222495</v>
      </c>
      <c r="C3658">
        <f t="shared" si="584"/>
        <v>2.7352297592997811E-3</v>
      </c>
      <c r="D3658">
        <f t="shared" si="592"/>
        <v>46.343422826749702</v>
      </c>
      <c r="E3658">
        <f t="shared" si="589"/>
        <v>-3.4650452722030263E-5</v>
      </c>
      <c r="F3658">
        <f t="shared" si="593"/>
        <v>6903.2075952099685</v>
      </c>
      <c r="G3658">
        <f t="shared" si="585"/>
        <v>5268.8050634733117</v>
      </c>
      <c r="H3658">
        <f t="shared" si="586"/>
        <v>46.344025317366558</v>
      </c>
      <c r="I3658">
        <f t="shared" si="587"/>
        <v>46.344025317366565</v>
      </c>
      <c r="J3658" s="6">
        <f t="shared" si="588"/>
        <v>46.344025317366558</v>
      </c>
      <c r="K3658" s="2">
        <f t="shared" si="590"/>
        <v>1.9285919856867513E-9</v>
      </c>
      <c r="L3658" s="8">
        <f t="shared" si="591"/>
        <v>1.3000563620615493E-5</v>
      </c>
    </row>
    <row r="3659" spans="1:12">
      <c r="A3659">
        <v>3656</v>
      </c>
      <c r="B3659">
        <v>11692.2403222495</v>
      </c>
      <c r="C3659">
        <f t="shared" si="584"/>
        <v>2.7344818156959257E-3</v>
      </c>
      <c r="D3659">
        <f t="shared" si="592"/>
        <v>46.343422921526653</v>
      </c>
      <c r="E3659">
        <f t="shared" si="589"/>
        <v>-3.4639862155510969E-5</v>
      </c>
      <c r="F3659">
        <f t="shared" si="593"/>
        <v>6903.2075684118845</v>
      </c>
      <c r="G3659">
        <f t="shared" si="585"/>
        <v>5268.8050456079227</v>
      </c>
      <c r="H3659">
        <f t="shared" si="586"/>
        <v>46.344025228039612</v>
      </c>
      <c r="I3659">
        <f t="shared" si="587"/>
        <v>46.344025228039612</v>
      </c>
      <c r="J3659" s="6">
        <f t="shared" si="588"/>
        <v>46.344025228039612</v>
      </c>
      <c r="K3659" s="2">
        <f t="shared" si="590"/>
        <v>1.9274749059553754E-9</v>
      </c>
      <c r="L3659" s="8">
        <f t="shared" si="591"/>
        <v>1.2996590993711398E-5</v>
      </c>
    </row>
    <row r="3660" spans="1:12">
      <c r="A3660">
        <v>3657</v>
      </c>
      <c r="B3660">
        <v>11692.2403222495</v>
      </c>
      <c r="C3660">
        <f t="shared" si="584"/>
        <v>2.7337342810278839E-3</v>
      </c>
      <c r="D3660">
        <f t="shared" si="592"/>
        <v>46.343423016248728</v>
      </c>
      <c r="E3660">
        <f t="shared" si="589"/>
        <v>-3.4629277722630324E-5</v>
      </c>
      <c r="F3660">
        <f t="shared" si="593"/>
        <v>6903.2075416293173</v>
      </c>
      <c r="G3660">
        <f t="shared" si="585"/>
        <v>5268.8050277528782</v>
      </c>
      <c r="H3660">
        <f t="shared" si="586"/>
        <v>46.344025138764394</v>
      </c>
      <c r="I3660">
        <f t="shared" si="587"/>
        <v>46.344025138764387</v>
      </c>
      <c r="J3660" s="6">
        <f t="shared" si="588"/>
        <v>46.344025138764394</v>
      </c>
      <c r="K3660" s="2">
        <f t="shared" si="590"/>
        <v>1.9263587461325422E-9</v>
      </c>
      <c r="L3660" s="8">
        <f t="shared" si="591"/>
        <v>1.2992620667116293E-5</v>
      </c>
    </row>
    <row r="3661" spans="1:12">
      <c r="A3661">
        <v>3658</v>
      </c>
      <c r="B3661">
        <v>11692.2403222495</v>
      </c>
      <c r="C3661">
        <f t="shared" si="584"/>
        <v>2.7329871549603719E-3</v>
      </c>
      <c r="D3661">
        <f t="shared" si="592"/>
        <v>46.343423110915971</v>
      </c>
      <c r="E3661">
        <f t="shared" si="589"/>
        <v>-3.4618699418481573E-5</v>
      </c>
      <c r="F3661">
        <f t="shared" si="593"/>
        <v>6903.2075148622553</v>
      </c>
      <c r="G3661">
        <f t="shared" si="585"/>
        <v>5268.8050099081702</v>
      </c>
      <c r="H3661">
        <f t="shared" si="586"/>
        <v>46.344025049540853</v>
      </c>
      <c r="I3661">
        <f t="shared" si="587"/>
        <v>46.344025049540853</v>
      </c>
      <c r="J3661" s="6">
        <f t="shared" si="588"/>
        <v>46.344025049540853</v>
      </c>
      <c r="K3661" s="2">
        <f t="shared" si="590"/>
        <v>1.9252436595374311E-9</v>
      </c>
      <c r="L3661" s="8">
        <f t="shared" si="591"/>
        <v>1.2988652638836964E-5</v>
      </c>
    </row>
    <row r="3662" spans="1:12">
      <c r="A3662">
        <v>3659</v>
      </c>
      <c r="B3662">
        <v>11692.2403222495</v>
      </c>
      <c r="C3662">
        <f t="shared" si="584"/>
        <v>2.7322404371584699E-3</v>
      </c>
      <c r="D3662">
        <f t="shared" si="592"/>
        <v>46.343423205528431</v>
      </c>
      <c r="E3662">
        <f t="shared" si="589"/>
        <v>-3.460812723734582E-5</v>
      </c>
      <c r="F3662">
        <f t="shared" si="593"/>
        <v>6903.207488110681</v>
      </c>
      <c r="G3662">
        <f t="shared" si="585"/>
        <v>5268.8049920737867</v>
      </c>
      <c r="H3662">
        <f t="shared" si="586"/>
        <v>46.344024960368927</v>
      </c>
      <c r="I3662">
        <f t="shared" si="587"/>
        <v>46.344024960368941</v>
      </c>
      <c r="J3662" s="6">
        <f t="shared" si="588"/>
        <v>46.344024960368934</v>
      </c>
      <c r="K3662" s="2">
        <f t="shared" si="590"/>
        <v>1.9241297994892213E-9</v>
      </c>
      <c r="L3662" s="8">
        <f t="shared" si="591"/>
        <v>1.2984686906573551E-5</v>
      </c>
    </row>
    <row r="3663" spans="1:12">
      <c r="A3663">
        <v>3660</v>
      </c>
      <c r="B3663">
        <v>11692.2403222495</v>
      </c>
      <c r="C3663">
        <f t="shared" si="584"/>
        <v>2.7314941272876263E-3</v>
      </c>
      <c r="D3663">
        <f t="shared" si="592"/>
        <v>46.343423300086158</v>
      </c>
      <c r="E3663">
        <f t="shared" si="589"/>
        <v>-3.4597561173092554E-5</v>
      </c>
      <c r="F3663">
        <f t="shared" si="593"/>
        <v>6903.2074613745808</v>
      </c>
      <c r="G3663">
        <f t="shared" si="585"/>
        <v>5268.8049742497205</v>
      </c>
      <c r="H3663">
        <f t="shared" si="586"/>
        <v>46.3440248712486</v>
      </c>
      <c r="I3663">
        <f t="shared" si="587"/>
        <v>46.344024871248607</v>
      </c>
      <c r="J3663" s="6">
        <f t="shared" si="588"/>
        <v>46.344024871248607</v>
      </c>
      <c r="K3663" s="2">
        <f t="shared" si="590"/>
        <v>1.9230165527112536E-9</v>
      </c>
      <c r="L3663" s="8">
        <f t="shared" si="591"/>
        <v>1.2980723468639479E-5</v>
      </c>
    </row>
    <row r="3664" spans="1:12">
      <c r="A3664">
        <v>3661</v>
      </c>
      <c r="B3664">
        <v>11692.2403222495</v>
      </c>
      <c r="C3664">
        <f t="shared" si="584"/>
        <v>2.7307482250136538E-3</v>
      </c>
      <c r="D3664">
        <f t="shared" si="592"/>
        <v>46.343423394589195</v>
      </c>
      <c r="E3664">
        <f t="shared" si="589"/>
        <v>-3.4587001221632414E-5</v>
      </c>
      <c r="F3664">
        <f t="shared" si="593"/>
        <v>6903.2074346539466</v>
      </c>
      <c r="G3664">
        <f t="shared" si="585"/>
        <v>5268.8049564359644</v>
      </c>
      <c r="H3664">
        <f t="shared" si="586"/>
        <v>46.344024782179822</v>
      </c>
      <c r="I3664">
        <f t="shared" si="587"/>
        <v>46.344024782179829</v>
      </c>
      <c r="J3664" s="6">
        <f t="shared" si="588"/>
        <v>46.344024782179829</v>
      </c>
      <c r="K3664" s="2">
        <f t="shared" si="590"/>
        <v>1.9219042258418728E-9</v>
      </c>
      <c r="L3664" s="8">
        <f t="shared" si="591"/>
        <v>1.2976762323194855E-5</v>
      </c>
    </row>
    <row r="3665" spans="1:12">
      <c r="A3665">
        <v>3662</v>
      </c>
      <c r="B3665">
        <v>11692.2403222495</v>
      </c>
      <c r="C3665">
        <f t="shared" si="584"/>
        <v>2.7300027300027302E-3</v>
      </c>
      <c r="D3665">
        <f t="shared" si="592"/>
        <v>46.343423489037583</v>
      </c>
      <c r="E3665">
        <f t="shared" si="589"/>
        <v>-3.4576447378062394E-5</v>
      </c>
      <c r="F3665">
        <f t="shared" si="593"/>
        <v>6903.2074079487629</v>
      </c>
      <c r="G3665">
        <f t="shared" si="585"/>
        <v>5268.8049386325092</v>
      </c>
      <c r="H3665">
        <f t="shared" si="586"/>
        <v>46.344024693162552</v>
      </c>
      <c r="I3665">
        <f t="shared" si="587"/>
        <v>46.344024693162538</v>
      </c>
      <c r="J3665" s="6">
        <f t="shared" si="588"/>
        <v>46.344024693162545</v>
      </c>
      <c r="K3665" s="2">
        <f t="shared" si="590"/>
        <v>1.9207931255194282E-9</v>
      </c>
      <c r="L3665" s="8">
        <f t="shared" si="591"/>
        <v>1.2972803468093143E-5</v>
      </c>
    </row>
    <row r="3666" spans="1:12">
      <c r="A3666">
        <v>3663</v>
      </c>
      <c r="B3666">
        <v>11692.2403222495</v>
      </c>
      <c r="C3666">
        <f t="shared" si="584"/>
        <v>2.7292576419213972E-3</v>
      </c>
      <c r="D3666">
        <f t="shared" si="592"/>
        <v>46.343423583431381</v>
      </c>
      <c r="E3666">
        <f t="shared" si="589"/>
        <v>-3.4565899635840946E-5</v>
      </c>
      <c r="F3666">
        <f t="shared" si="593"/>
        <v>6903.2073812590152</v>
      </c>
      <c r="G3666">
        <f t="shared" si="585"/>
        <v>5268.804920839344</v>
      </c>
      <c r="H3666">
        <f t="shared" si="586"/>
        <v>46.344024604196719</v>
      </c>
      <c r="I3666">
        <f t="shared" si="587"/>
        <v>46.344024604196711</v>
      </c>
      <c r="J3666" s="6">
        <f t="shared" si="588"/>
        <v>46.344024604196719</v>
      </c>
      <c r="K3666" s="2">
        <f t="shared" si="590"/>
        <v>1.9196827917864247E-9</v>
      </c>
      <c r="L3666" s="8">
        <f t="shared" si="591"/>
        <v>1.2968846901341125E-5</v>
      </c>
    </row>
    <row r="3667" spans="1:12">
      <c r="A3667">
        <v>3664</v>
      </c>
      <c r="B3667">
        <v>11692.2403222495</v>
      </c>
      <c r="C3667">
        <f t="shared" si="584"/>
        <v>2.7285129604365621E-3</v>
      </c>
      <c r="D3667">
        <f t="shared" si="592"/>
        <v>46.343423677770623</v>
      </c>
      <c r="E3667">
        <f t="shared" si="589"/>
        <v>-3.4555357990884451E-5</v>
      </c>
      <c r="F3667">
        <f t="shared" si="593"/>
        <v>6903.2073545846943</v>
      </c>
      <c r="G3667">
        <f t="shared" si="585"/>
        <v>5268.8049030564625</v>
      </c>
      <c r="H3667">
        <f t="shared" si="586"/>
        <v>46.344024515282314</v>
      </c>
      <c r="I3667">
        <f t="shared" si="587"/>
        <v>46.344024515282314</v>
      </c>
      <c r="J3667" s="6">
        <f t="shared" si="588"/>
        <v>46.344024515282314</v>
      </c>
      <c r="K3667" s="2">
        <f t="shared" si="590"/>
        <v>1.9185732246428723E-9</v>
      </c>
      <c r="L3667" s="8">
        <f t="shared" si="591"/>
        <v>1.2964892621405547E-5</v>
      </c>
    </row>
    <row r="3668" spans="1:12">
      <c r="A3668">
        <v>3665</v>
      </c>
      <c r="B3668">
        <v>11692.2403222495</v>
      </c>
      <c r="C3668">
        <f t="shared" si="584"/>
        <v>2.7277686852154939E-3</v>
      </c>
      <c r="D3668">
        <f t="shared" si="592"/>
        <v>46.343423772055367</v>
      </c>
      <c r="E3668">
        <f t="shared" si="589"/>
        <v>-3.4544822437879789E-5</v>
      </c>
      <c r="F3668">
        <f t="shared" si="593"/>
        <v>6903.2073279257784</v>
      </c>
      <c r="G3668">
        <f t="shared" si="585"/>
        <v>5268.8048852838519</v>
      </c>
      <c r="H3668">
        <f t="shared" si="586"/>
        <v>46.344024426419267</v>
      </c>
      <c r="I3668">
        <f t="shared" si="587"/>
        <v>46.344024426419267</v>
      </c>
      <c r="J3668" s="6">
        <f t="shared" si="588"/>
        <v>46.344024426419267</v>
      </c>
      <c r="K3668" s="2">
        <f t="shared" si="590"/>
        <v>1.9174650373654598E-9</v>
      </c>
      <c r="L3668" s="8">
        <f t="shared" si="591"/>
        <v>1.2960940625679912E-5</v>
      </c>
    </row>
    <row r="3669" spans="1:12">
      <c r="A3669">
        <v>3666</v>
      </c>
      <c r="B3669">
        <v>11692.2403222495</v>
      </c>
      <c r="C3669">
        <f t="shared" si="584"/>
        <v>2.7270248159258249E-3</v>
      </c>
      <c r="D3669">
        <f t="shared" si="592"/>
        <v>46.343423866285654</v>
      </c>
      <c r="E3669">
        <f t="shared" si="589"/>
        <v>-3.4534292970691806E-5</v>
      </c>
      <c r="F3669">
        <f t="shared" si="593"/>
        <v>6903.2073012822639</v>
      </c>
      <c r="G3669">
        <f t="shared" si="585"/>
        <v>5268.8048675215095</v>
      </c>
      <c r="H3669">
        <f t="shared" si="586"/>
        <v>46.34402433760755</v>
      </c>
      <c r="I3669">
        <f t="shared" si="587"/>
        <v>46.344024337607543</v>
      </c>
      <c r="J3669" s="6">
        <f t="shared" si="588"/>
        <v>46.34402433760755</v>
      </c>
      <c r="K3669" s="2">
        <f t="shared" si="590"/>
        <v>1.9163574633583509E-9</v>
      </c>
      <c r="L3669" s="8">
        <f t="shared" si="591"/>
        <v>1.2956990912630962E-5</v>
      </c>
    </row>
    <row r="3670" spans="1:12">
      <c r="A3670">
        <v>3667</v>
      </c>
      <c r="B3670">
        <v>11692.2403222495</v>
      </c>
      <c r="C3670">
        <f t="shared" si="584"/>
        <v>2.7262813522355507E-3</v>
      </c>
      <c r="D3670">
        <f t="shared" si="592"/>
        <v>46.343423960461529</v>
      </c>
      <c r="E3670">
        <f t="shared" si="589"/>
        <v>-3.4523769585238473E-5</v>
      </c>
      <c r="F3670">
        <f t="shared" si="593"/>
        <v>6903.2072746541335</v>
      </c>
      <c r="G3670">
        <f t="shared" si="585"/>
        <v>5268.8048497694226</v>
      </c>
      <c r="H3670">
        <f t="shared" si="586"/>
        <v>46.344024248847113</v>
      </c>
      <c r="I3670">
        <f t="shared" si="587"/>
        <v>46.344024248847106</v>
      </c>
      <c r="J3670" s="6">
        <f t="shared" si="588"/>
        <v>46.344024248847106</v>
      </c>
      <c r="K3670" s="2">
        <f t="shared" si="590"/>
        <v>1.9152511158982351E-9</v>
      </c>
      <c r="L3670" s="8">
        <f t="shared" si="591"/>
        <v>1.2953043480112166E-5</v>
      </c>
    </row>
    <row r="3671" spans="1:12">
      <c r="A3671">
        <v>3668</v>
      </c>
      <c r="B3671">
        <v>11692.2403222495</v>
      </c>
      <c r="C3671">
        <f t="shared" si="584"/>
        <v>2.7255382938130282E-3</v>
      </c>
      <c r="D3671">
        <f t="shared" si="592"/>
        <v>46.343424054583039</v>
      </c>
      <c r="E3671">
        <f t="shared" si="589"/>
        <v>-3.4513252275386914E-5</v>
      </c>
      <c r="F3671">
        <f t="shared" si="593"/>
        <v>6903.2072480413744</v>
      </c>
      <c r="G3671">
        <f t="shared" si="585"/>
        <v>5268.804832027583</v>
      </c>
      <c r="H3671">
        <f t="shared" si="586"/>
        <v>46.34402416013792</v>
      </c>
      <c r="I3671">
        <f t="shared" si="587"/>
        <v>46.344024160137913</v>
      </c>
      <c r="J3671" s="6">
        <f t="shared" si="588"/>
        <v>46.34402416013792</v>
      </c>
      <c r="K3671" s="2">
        <f t="shared" si="590"/>
        <v>1.9141450750701025E-9</v>
      </c>
      <c r="L3671" s="8">
        <f t="shared" si="591"/>
        <v>1.294909832674359E-5</v>
      </c>
    </row>
    <row r="3672" spans="1:12">
      <c r="A3672">
        <v>3669</v>
      </c>
      <c r="B3672">
        <v>11692.2403222495</v>
      </c>
      <c r="C3672">
        <f t="shared" si="584"/>
        <v>2.7247956403269754E-3</v>
      </c>
      <c r="D3672">
        <f t="shared" si="592"/>
        <v>46.343424148650229</v>
      </c>
      <c r="E3672">
        <f t="shared" si="589"/>
        <v>-3.4502741037867417E-5</v>
      </c>
      <c r="F3672">
        <f t="shared" si="593"/>
        <v>6903.207221443975</v>
      </c>
      <c r="G3672">
        <f t="shared" si="585"/>
        <v>5268.8048142959833</v>
      </c>
      <c r="H3672">
        <f t="shared" si="586"/>
        <v>46.344024071479915</v>
      </c>
      <c r="I3672">
        <f t="shared" si="587"/>
        <v>46.344024071479915</v>
      </c>
      <c r="J3672" s="6">
        <f t="shared" si="588"/>
        <v>46.344024071479915</v>
      </c>
      <c r="K3672" s="2">
        <f t="shared" si="590"/>
        <v>1.9130407207464963E-9</v>
      </c>
      <c r="L3672" s="8">
        <f t="shared" si="591"/>
        <v>1.2945155449918736E-5</v>
      </c>
    </row>
    <row r="3673" spans="1:12">
      <c r="A3673">
        <v>3670</v>
      </c>
      <c r="B3673">
        <v>11692.2403222495</v>
      </c>
      <c r="C3673">
        <f t="shared" si="584"/>
        <v>2.7240533914464722E-3</v>
      </c>
      <c r="D3673">
        <f t="shared" si="592"/>
        <v>46.343424242663147</v>
      </c>
      <c r="E3673">
        <f t="shared" si="589"/>
        <v>-3.4492235865324607E-5</v>
      </c>
      <c r="F3673">
        <f t="shared" si="593"/>
        <v>6903.2071948619205</v>
      </c>
      <c r="G3673">
        <f t="shared" si="585"/>
        <v>5268.8047965746136</v>
      </c>
      <c r="H3673">
        <f t="shared" si="586"/>
        <v>46.344023982873068</v>
      </c>
      <c r="I3673">
        <f t="shared" si="587"/>
        <v>46.344023982873075</v>
      </c>
      <c r="J3673" s="6">
        <f t="shared" si="588"/>
        <v>46.344023982873068</v>
      </c>
      <c r="K3673" s="2">
        <f t="shared" si="590"/>
        <v>1.9119368263740646E-9</v>
      </c>
      <c r="L3673" s="8">
        <f t="shared" si="591"/>
        <v>1.2941214848104348E-5</v>
      </c>
    </row>
    <row r="3674" spans="1:12">
      <c r="A3674">
        <v>3671</v>
      </c>
      <c r="B3674">
        <v>11692.2403222495</v>
      </c>
      <c r="C3674">
        <f t="shared" si="584"/>
        <v>2.7233115468409588E-3</v>
      </c>
      <c r="D3674">
        <f t="shared" si="592"/>
        <v>46.343424336621837</v>
      </c>
      <c r="E3674">
        <f t="shared" si="589"/>
        <v>-3.4481736754078316E-5</v>
      </c>
      <c r="F3674">
        <f t="shared" si="593"/>
        <v>6903.2071682951992</v>
      </c>
      <c r="G3674">
        <f t="shared" si="585"/>
        <v>5268.8047788634667</v>
      </c>
      <c r="H3674">
        <f t="shared" si="586"/>
        <v>46.344023894317331</v>
      </c>
      <c r="I3674">
        <f t="shared" si="587"/>
        <v>46.344023894317324</v>
      </c>
      <c r="J3674" s="6">
        <f t="shared" si="588"/>
        <v>46.344023894317331</v>
      </c>
      <c r="K3674" s="2">
        <f t="shared" si="590"/>
        <v>1.9108340052294997E-9</v>
      </c>
      <c r="L3674" s="8">
        <f t="shared" si="591"/>
        <v>1.2937276519307213E-5</v>
      </c>
    </row>
    <row r="3675" spans="1:12">
      <c r="A3675">
        <v>3672</v>
      </c>
      <c r="B3675">
        <v>11692.2403222495</v>
      </c>
      <c r="C3675">
        <f t="shared" si="584"/>
        <v>2.722570106180234E-3</v>
      </c>
      <c r="D3675">
        <f t="shared" si="592"/>
        <v>46.343424430526348</v>
      </c>
      <c r="E3675">
        <f t="shared" si="589"/>
        <v>-3.4471243698407797E-5</v>
      </c>
      <c r="F3675">
        <f t="shared" si="593"/>
        <v>6903.2071417437955</v>
      </c>
      <c r="G3675">
        <f t="shared" si="585"/>
        <v>5268.8047611625307</v>
      </c>
      <c r="H3675">
        <f t="shared" si="586"/>
        <v>46.344023805812654</v>
      </c>
      <c r="I3675">
        <f t="shared" si="587"/>
        <v>46.344023805812654</v>
      </c>
      <c r="J3675" s="6">
        <f t="shared" si="588"/>
        <v>46.344023805812654</v>
      </c>
      <c r="K3675" s="2">
        <f t="shared" si="590"/>
        <v>1.9097322573128139E-9</v>
      </c>
      <c r="L3675" s="8">
        <f t="shared" si="591"/>
        <v>1.2933340461380794E-5</v>
      </c>
    </row>
    <row r="3676" spans="1:12">
      <c r="A3676">
        <v>3673</v>
      </c>
      <c r="B3676">
        <v>11692.2403222495</v>
      </c>
      <c r="C3676">
        <f t="shared" si="584"/>
        <v>2.7218290691344584E-3</v>
      </c>
      <c r="D3676">
        <f t="shared" si="592"/>
        <v>46.343424524376722</v>
      </c>
      <c r="E3676">
        <f t="shared" si="589"/>
        <v>-3.4460756692999213E-5</v>
      </c>
      <c r="F3676">
        <f t="shared" si="593"/>
        <v>6903.2071152077006</v>
      </c>
      <c r="G3676">
        <f t="shared" si="585"/>
        <v>5268.8047434718001</v>
      </c>
      <c r="H3676">
        <f t="shared" si="586"/>
        <v>46.344023717359008</v>
      </c>
      <c r="I3676">
        <f t="shared" si="587"/>
        <v>46.344023717359008</v>
      </c>
      <c r="J3676" s="6">
        <f t="shared" si="588"/>
        <v>46.344023717359008</v>
      </c>
      <c r="K3676" s="2">
        <f t="shared" si="590"/>
        <v>1.9086311226665026E-9</v>
      </c>
      <c r="L3676" s="8">
        <f t="shared" si="591"/>
        <v>1.2929406672791839E-5</v>
      </c>
    </row>
    <row r="3677" spans="1:12">
      <c r="A3677">
        <v>3674</v>
      </c>
      <c r="B3677">
        <v>11692.2403222495</v>
      </c>
      <c r="C3677">
        <f t="shared" si="584"/>
        <v>2.7210884353741495E-3</v>
      </c>
      <c r="D3677">
        <f t="shared" si="592"/>
        <v>46.34342461817301</v>
      </c>
      <c r="E3677">
        <f t="shared" si="589"/>
        <v>-3.4450275733358222E-5</v>
      </c>
      <c r="F3677">
        <f t="shared" si="593"/>
        <v>6903.2070886868969</v>
      </c>
      <c r="G3677">
        <f t="shared" si="585"/>
        <v>5268.8047257912649</v>
      </c>
      <c r="H3677">
        <f t="shared" si="586"/>
        <v>46.344023628956322</v>
      </c>
      <c r="I3677">
        <f t="shared" si="587"/>
        <v>46.344023628956322</v>
      </c>
      <c r="J3677" s="6">
        <f t="shared" si="588"/>
        <v>46.344023628956322</v>
      </c>
      <c r="K3677" s="2">
        <f t="shared" si="590"/>
        <v>1.907531521205608E-9</v>
      </c>
      <c r="L3677" s="8">
        <f t="shared" si="591"/>
        <v>1.2925475150933846E-5</v>
      </c>
    </row>
    <row r="3678" spans="1:12">
      <c r="A3678">
        <v>3675</v>
      </c>
      <c r="B3678">
        <v>11692.2403222495</v>
      </c>
      <c r="C3678">
        <f t="shared" si="584"/>
        <v>2.720348204570185E-3</v>
      </c>
      <c r="D3678">
        <f t="shared" si="592"/>
        <v>46.343424711915254</v>
      </c>
      <c r="E3678">
        <f t="shared" si="589"/>
        <v>-3.4439800812944779E-5</v>
      </c>
      <c r="F3678">
        <f t="shared" si="593"/>
        <v>6903.2070621813727</v>
      </c>
      <c r="G3678">
        <f t="shared" si="585"/>
        <v>5268.8047081209161</v>
      </c>
      <c r="H3678">
        <f t="shared" si="586"/>
        <v>46.344023540604582</v>
      </c>
      <c r="I3678">
        <f t="shared" si="587"/>
        <v>46.344023540604567</v>
      </c>
      <c r="J3678" s="6">
        <f t="shared" si="588"/>
        <v>46.344023540604574</v>
      </c>
      <c r="K3678" s="2">
        <f t="shared" si="590"/>
        <v>1.9064323796959378E-9</v>
      </c>
      <c r="L3678" s="8">
        <f t="shared" si="591"/>
        <v>1.2921545894426888E-5</v>
      </c>
    </row>
    <row r="3679" spans="1:12">
      <c r="A3679">
        <v>3676</v>
      </c>
      <c r="B3679">
        <v>11692.2403222495</v>
      </c>
      <c r="C3679">
        <f t="shared" si="584"/>
        <v>2.7196083763937995E-3</v>
      </c>
      <c r="D3679">
        <f t="shared" si="592"/>
        <v>46.343424805603505</v>
      </c>
      <c r="E3679">
        <f t="shared" si="589"/>
        <v>-3.4429331927670671E-5</v>
      </c>
      <c r="F3679">
        <f t="shared" si="593"/>
        <v>6903.2070356911181</v>
      </c>
      <c r="G3679">
        <f t="shared" si="585"/>
        <v>5268.8046904607454</v>
      </c>
      <c r="H3679">
        <f t="shared" si="586"/>
        <v>46.34402345230373</v>
      </c>
      <c r="I3679">
        <f t="shared" si="587"/>
        <v>46.344023452303723</v>
      </c>
      <c r="J3679" s="6">
        <f t="shared" si="588"/>
        <v>46.34402345230373</v>
      </c>
      <c r="K3679" s="2">
        <f t="shared" si="590"/>
        <v>1.9053340047758444E-9</v>
      </c>
      <c r="L3679" s="8">
        <f t="shared" si="591"/>
        <v>1.2917618901431069E-5</v>
      </c>
    </row>
    <row r="3680" spans="1:12">
      <c r="A3680">
        <v>3677</v>
      </c>
      <c r="B3680">
        <v>11692.2403222495</v>
      </c>
      <c r="C3680">
        <f t="shared" si="584"/>
        <v>2.7188689505165853E-3</v>
      </c>
      <c r="D3680">
        <f t="shared" si="592"/>
        <v>46.343424899237803</v>
      </c>
      <c r="E3680">
        <f t="shared" si="589"/>
        <v>-3.4418869073040849E-5</v>
      </c>
      <c r="F3680">
        <f t="shared" si="593"/>
        <v>6903.2070092161175</v>
      </c>
      <c r="G3680">
        <f t="shared" si="585"/>
        <v>5268.8046728107447</v>
      </c>
      <c r="H3680">
        <f t="shared" si="586"/>
        <v>46.344023364053726</v>
      </c>
      <c r="I3680">
        <f t="shared" si="587"/>
        <v>46.344023364053733</v>
      </c>
      <c r="J3680" s="6">
        <f t="shared" si="588"/>
        <v>46.344023364053726</v>
      </c>
      <c r="K3680" s="2">
        <f t="shared" si="590"/>
        <v>1.9042370097220298E-9</v>
      </c>
      <c r="L3680" s="8">
        <f t="shared" si="591"/>
        <v>1.291369416964653E-5</v>
      </c>
    </row>
    <row r="3681" spans="1:12">
      <c r="A3681">
        <v>3678</v>
      </c>
      <c r="B3681">
        <v>11692.2403222495</v>
      </c>
      <c r="C3681">
        <f t="shared" si="584"/>
        <v>2.718129926610492E-3</v>
      </c>
      <c r="D3681">
        <f t="shared" si="592"/>
        <v>46.3434249928182</v>
      </c>
      <c r="E3681">
        <f t="shared" si="589"/>
        <v>-3.4408412242517249E-5</v>
      </c>
      <c r="F3681">
        <f t="shared" si="593"/>
        <v>6903.2069827563564</v>
      </c>
      <c r="G3681">
        <f t="shared" si="585"/>
        <v>5268.804655170904</v>
      </c>
      <c r="H3681">
        <f t="shared" si="586"/>
        <v>46.344023275854518</v>
      </c>
      <c r="I3681">
        <f t="shared" si="587"/>
        <v>46.344023275854525</v>
      </c>
      <c r="J3681" s="6">
        <f t="shared" si="588"/>
        <v>46.344023275854525</v>
      </c>
      <c r="K3681" s="2">
        <f t="shared" si="590"/>
        <v>1.9031407812578148E-9</v>
      </c>
      <c r="L3681" s="8">
        <f t="shared" si="591"/>
        <v>1.2909771697233379E-5</v>
      </c>
    </row>
    <row r="3682" spans="1:12">
      <c r="A3682">
        <v>3679</v>
      </c>
      <c r="B3682">
        <v>11692.2403222495</v>
      </c>
      <c r="C3682">
        <f t="shared" si="584"/>
        <v>2.717391304347826E-3</v>
      </c>
      <c r="D3682">
        <f t="shared" si="592"/>
        <v>46.343425086344737</v>
      </c>
      <c r="E3682">
        <f t="shared" si="589"/>
        <v>-3.4397961431603163E-5</v>
      </c>
      <c r="F3682">
        <f t="shared" si="593"/>
        <v>6903.2069563118257</v>
      </c>
      <c r="G3682">
        <f t="shared" si="585"/>
        <v>5268.8046375412177</v>
      </c>
      <c r="H3682">
        <f t="shared" si="586"/>
        <v>46.344023187706085</v>
      </c>
      <c r="I3682">
        <f t="shared" si="587"/>
        <v>46.344023187706078</v>
      </c>
      <c r="J3682" s="6">
        <f t="shared" si="588"/>
        <v>46.344023187706085</v>
      </c>
      <c r="K3682" s="2">
        <f t="shared" si="590"/>
        <v>1.9020454727023825E-9</v>
      </c>
      <c r="L3682" s="8">
        <f t="shared" si="591"/>
        <v>1.290585148235172E-5</v>
      </c>
    </row>
    <row r="3683" spans="1:12">
      <c r="A3683">
        <v>3680</v>
      </c>
      <c r="B3683">
        <v>11692.2403222495</v>
      </c>
      <c r="C3683">
        <f t="shared" si="584"/>
        <v>2.7166530834012497E-3</v>
      </c>
      <c r="D3683">
        <f t="shared" si="592"/>
        <v>46.343425179817459</v>
      </c>
      <c r="E3683">
        <f t="shared" si="589"/>
        <v>-3.4387516635394406E-5</v>
      </c>
      <c r="F3683">
        <f t="shared" si="593"/>
        <v>6903.2069298825118</v>
      </c>
      <c r="G3683">
        <f t="shared" si="585"/>
        <v>5268.8046199216742</v>
      </c>
      <c r="H3683">
        <f t="shared" si="586"/>
        <v>46.344023099608371</v>
      </c>
      <c r="I3683">
        <f t="shared" si="587"/>
        <v>46.344023099608371</v>
      </c>
      <c r="J3683" s="6">
        <f t="shared" si="588"/>
        <v>46.344023099608371</v>
      </c>
      <c r="K3683" s="2">
        <f t="shared" si="590"/>
        <v>1.9009509307365691E-9</v>
      </c>
      <c r="L3683" s="8">
        <f t="shared" si="591"/>
        <v>1.2901933523314983E-5</v>
      </c>
    </row>
    <row r="3684" spans="1:12">
      <c r="A3684">
        <v>3681</v>
      </c>
      <c r="B3684">
        <v>11692.2403222495</v>
      </c>
      <c r="C3684">
        <f t="shared" si="584"/>
        <v>2.7159152634437804E-3</v>
      </c>
      <c r="D3684">
        <f t="shared" si="592"/>
        <v>46.343425273236413</v>
      </c>
      <c r="E3684">
        <f t="shared" si="589"/>
        <v>-3.437707784898608E-5</v>
      </c>
      <c r="F3684">
        <f t="shared" si="593"/>
        <v>6903.2069034683964</v>
      </c>
      <c r="G3684">
        <f t="shared" si="585"/>
        <v>5268.8046023122643</v>
      </c>
      <c r="H3684">
        <f t="shared" si="586"/>
        <v>46.344023011561326</v>
      </c>
      <c r="I3684">
        <f t="shared" si="587"/>
        <v>46.344023011561319</v>
      </c>
      <c r="J3684" s="6">
        <f t="shared" si="588"/>
        <v>46.344023011561319</v>
      </c>
      <c r="K3684" s="2">
        <f t="shared" si="590"/>
        <v>1.8998577686370817E-9</v>
      </c>
      <c r="L3684" s="8">
        <f t="shared" si="591"/>
        <v>1.2898017817669987E-5</v>
      </c>
    </row>
    <row r="3685" spans="1:12">
      <c r="A3685">
        <v>3682</v>
      </c>
      <c r="B3685">
        <v>11692.2403222495</v>
      </c>
      <c r="C3685">
        <f t="shared" si="584"/>
        <v>2.7151778441487917E-3</v>
      </c>
      <c r="D3685">
        <f t="shared" si="592"/>
        <v>46.343425366601643</v>
      </c>
      <c r="E3685">
        <f t="shared" si="589"/>
        <v>-3.4366645066248195E-5</v>
      </c>
      <c r="F3685">
        <f t="shared" si="593"/>
        <v>6903.2068770694759</v>
      </c>
      <c r="G3685">
        <f t="shared" si="585"/>
        <v>5268.8045847129843</v>
      </c>
      <c r="H3685">
        <f t="shared" si="586"/>
        <v>46.344022923564921</v>
      </c>
      <c r="I3685">
        <f t="shared" si="587"/>
        <v>46.344022923564921</v>
      </c>
      <c r="J3685" s="6">
        <f t="shared" si="588"/>
        <v>46.344022923564921</v>
      </c>
      <c r="K3685" s="2">
        <f t="shared" si="590"/>
        <v>1.898764759850537E-9</v>
      </c>
      <c r="L3685" s="8">
        <f t="shared" si="591"/>
        <v>1.2894104364343447E-5</v>
      </c>
    </row>
    <row r="3686" spans="1:12">
      <c r="A3686">
        <v>3683</v>
      </c>
      <c r="B3686">
        <v>11692.2403222495</v>
      </c>
      <c r="C3686">
        <f t="shared" si="584"/>
        <v>2.7144408251900108E-3</v>
      </c>
      <c r="D3686">
        <f t="shared" si="592"/>
        <v>46.343425459913199</v>
      </c>
      <c r="E3686">
        <f t="shared" si="589"/>
        <v>-3.4356218283910859E-5</v>
      </c>
      <c r="F3686">
        <f t="shared" si="593"/>
        <v>6903.2068506857304</v>
      </c>
      <c r="G3686">
        <f t="shared" si="585"/>
        <v>5268.8045671238206</v>
      </c>
      <c r="H3686">
        <f t="shared" si="586"/>
        <v>46.3440228356191</v>
      </c>
      <c r="I3686">
        <f t="shared" si="587"/>
        <v>46.3440228356191</v>
      </c>
      <c r="J3686" s="6">
        <f t="shared" si="588"/>
        <v>46.3440228356191</v>
      </c>
      <c r="K3686" s="2">
        <f t="shared" si="590"/>
        <v>1.8976734375686893E-9</v>
      </c>
      <c r="L3686" s="8">
        <f t="shared" si="591"/>
        <v>1.2890193160575539E-5</v>
      </c>
    </row>
    <row r="3687" spans="1:12">
      <c r="A3687">
        <v>3684</v>
      </c>
      <c r="B3687">
        <v>11692.2403222495</v>
      </c>
      <c r="C3687">
        <f t="shared" si="584"/>
        <v>2.7137042062415195E-3</v>
      </c>
      <c r="D3687">
        <f t="shared" si="592"/>
        <v>46.343425553171123</v>
      </c>
      <c r="E3687">
        <f t="shared" si="589"/>
        <v>-3.4345797495025452E-5</v>
      </c>
      <c r="F3687">
        <f t="shared" si="593"/>
        <v>6903.2068243171489</v>
      </c>
      <c r="G3687">
        <f t="shared" si="585"/>
        <v>5268.8045495447668</v>
      </c>
      <c r="H3687">
        <f t="shared" si="586"/>
        <v>46.344022747723834</v>
      </c>
      <c r="I3687">
        <f t="shared" si="587"/>
        <v>46.344022747723827</v>
      </c>
      <c r="J3687" s="6">
        <f t="shared" si="588"/>
        <v>46.344022747723827</v>
      </c>
      <c r="K3687" s="2">
        <f t="shared" si="590"/>
        <v>1.8965827285573284E-9</v>
      </c>
      <c r="L3687" s="8">
        <f t="shared" si="591"/>
        <v>1.2886284204833014E-5</v>
      </c>
    </row>
    <row r="3688" spans="1:12">
      <c r="A3688">
        <v>3685</v>
      </c>
      <c r="B3688">
        <v>11692.2403222495</v>
      </c>
      <c r="C3688">
        <f t="shared" si="584"/>
        <v>2.7129679869777536E-3</v>
      </c>
      <c r="D3688">
        <f t="shared" si="592"/>
        <v>46.343425646375458</v>
      </c>
      <c r="E3688">
        <f t="shared" si="589"/>
        <v>-3.4335382695505638E-5</v>
      </c>
      <c r="F3688">
        <f t="shared" si="593"/>
        <v>6903.2067979637195</v>
      </c>
      <c r="G3688">
        <f t="shared" si="585"/>
        <v>5268.804531975813</v>
      </c>
      <c r="H3688">
        <f t="shared" si="586"/>
        <v>46.344022659879073</v>
      </c>
      <c r="I3688">
        <f t="shared" si="587"/>
        <v>46.344022659879066</v>
      </c>
      <c r="J3688" s="6">
        <f t="shared" si="588"/>
        <v>46.344022659879073</v>
      </c>
      <c r="K3688" s="2">
        <f t="shared" si="590"/>
        <v>1.8954926328164627E-9</v>
      </c>
      <c r="L3688" s="8">
        <f t="shared" si="591"/>
        <v>1.288237749558262E-5</v>
      </c>
    </row>
    <row r="3689" spans="1:12">
      <c r="A3689">
        <v>3686</v>
      </c>
      <c r="B3689">
        <v>11692.2403222495</v>
      </c>
      <c r="C3689">
        <f t="shared" si="584"/>
        <v>2.7122321670735015E-3</v>
      </c>
      <c r="D3689">
        <f t="shared" si="592"/>
        <v>46.343425739526253</v>
      </c>
      <c r="E3689">
        <f t="shared" si="589"/>
        <v>-3.4324973880856044E-5</v>
      </c>
      <c r="F3689">
        <f t="shared" si="593"/>
        <v>6903.2067716254287</v>
      </c>
      <c r="G3689">
        <f t="shared" si="585"/>
        <v>5268.8045144169528</v>
      </c>
      <c r="H3689">
        <f t="shared" si="586"/>
        <v>46.344022572084768</v>
      </c>
      <c r="I3689">
        <f t="shared" si="587"/>
        <v>46.344022572084761</v>
      </c>
      <c r="J3689" s="6">
        <f t="shared" si="588"/>
        <v>46.344022572084768</v>
      </c>
      <c r="K3689" s="2">
        <f t="shared" si="590"/>
        <v>1.8944040702611547E-9</v>
      </c>
      <c r="L3689" s="8">
        <f t="shared" si="591"/>
        <v>1.287847303021786E-5</v>
      </c>
    </row>
    <row r="3690" spans="1:12">
      <c r="A3690">
        <v>3687</v>
      </c>
      <c r="B3690">
        <v>11692.2403222495</v>
      </c>
      <c r="C3690">
        <f t="shared" si="584"/>
        <v>2.7114967462039045E-3</v>
      </c>
      <c r="D3690">
        <f t="shared" si="592"/>
        <v>46.343425832623552</v>
      </c>
      <c r="E3690">
        <f t="shared" si="589"/>
        <v>-3.43145710445371E-5</v>
      </c>
      <c r="F3690">
        <f t="shared" si="593"/>
        <v>6903.2067453022628</v>
      </c>
      <c r="G3690">
        <f t="shared" si="585"/>
        <v>5268.8044968681752</v>
      </c>
      <c r="H3690">
        <f t="shared" si="586"/>
        <v>46.344022484340869</v>
      </c>
      <c r="I3690">
        <f t="shared" si="587"/>
        <v>46.344022484340876</v>
      </c>
      <c r="J3690" s="6">
        <f t="shared" si="588"/>
        <v>46.344022484340869</v>
      </c>
      <c r="K3690" s="2">
        <f t="shared" si="590"/>
        <v>1.8933164276147158E-9</v>
      </c>
      <c r="L3690" s="8">
        <f t="shared" si="591"/>
        <v>1.2874570806898835E-5</v>
      </c>
    </row>
    <row r="3691" spans="1:12">
      <c r="A3691">
        <v>3688</v>
      </c>
      <c r="B3691">
        <v>11692.2403222495</v>
      </c>
      <c r="C3691">
        <f t="shared" si="584"/>
        <v>2.7107617240444567E-3</v>
      </c>
      <c r="D3691">
        <f t="shared" si="592"/>
        <v>46.343425925667397</v>
      </c>
      <c r="E3691">
        <f t="shared" si="589"/>
        <v>-3.4304174181645048E-5</v>
      </c>
      <c r="F3691">
        <f t="shared" si="593"/>
        <v>6903.2067189942118</v>
      </c>
      <c r="G3691">
        <f t="shared" si="585"/>
        <v>5268.8044793294739</v>
      </c>
      <c r="H3691">
        <f t="shared" si="586"/>
        <v>46.344022396647375</v>
      </c>
      <c r="I3691">
        <f t="shared" si="587"/>
        <v>46.344022396647375</v>
      </c>
      <c r="J3691" s="6">
        <f t="shared" si="588"/>
        <v>46.344022396647375</v>
      </c>
      <c r="K3691" s="2">
        <f t="shared" si="590"/>
        <v>1.8922287849620978E-9</v>
      </c>
      <c r="L3691" s="8">
        <f t="shared" si="591"/>
        <v>1.2870670824705586E-5</v>
      </c>
    </row>
    <row r="3692" spans="1:12">
      <c r="A3692">
        <v>3689</v>
      </c>
      <c r="B3692">
        <v>11692.2403222495</v>
      </c>
      <c r="C3692">
        <f t="shared" si="584"/>
        <v>2.7100271002710027E-3</v>
      </c>
      <c r="D3692">
        <f t="shared" si="592"/>
        <v>46.343426018657837</v>
      </c>
      <c r="E3692">
        <f t="shared" si="589"/>
        <v>-3.4293783289316274E-5</v>
      </c>
      <c r="F3692">
        <f t="shared" si="593"/>
        <v>6903.2066927012602</v>
      </c>
      <c r="G3692">
        <f t="shared" si="585"/>
        <v>5268.8044618008407</v>
      </c>
      <c r="H3692">
        <f t="shared" si="586"/>
        <v>46.344022309004202</v>
      </c>
      <c r="I3692">
        <f t="shared" si="587"/>
        <v>46.344022309004195</v>
      </c>
      <c r="J3692" s="6">
        <f t="shared" si="588"/>
        <v>46.344022309004202</v>
      </c>
      <c r="K3692" s="2">
        <f t="shared" si="590"/>
        <v>1.8911429821334243E-9</v>
      </c>
      <c r="L3692" s="8">
        <f t="shared" si="591"/>
        <v>1.2866773080724967E-5</v>
      </c>
    </row>
    <row r="3693" spans="1:12">
      <c r="A3693">
        <v>3690</v>
      </c>
      <c r="B3693">
        <v>11692.2403222495</v>
      </c>
      <c r="C3693">
        <f t="shared" si="584"/>
        <v>2.70929287455974E-3</v>
      </c>
      <c r="D3693">
        <f t="shared" si="592"/>
        <v>46.343426111594923</v>
      </c>
      <c r="E3693">
        <f t="shared" si="589"/>
        <v>-3.4283398359787577E-5</v>
      </c>
      <c r="F3693">
        <f t="shared" si="593"/>
        <v>6903.2066664233953</v>
      </c>
      <c r="G3693">
        <f t="shared" si="585"/>
        <v>5268.8044442822629</v>
      </c>
      <c r="H3693">
        <f t="shared" si="586"/>
        <v>46.344022221411322</v>
      </c>
      <c r="I3693">
        <f t="shared" si="587"/>
        <v>46.344022221411322</v>
      </c>
      <c r="J3693" s="6">
        <f t="shared" si="588"/>
        <v>46.344022221411322</v>
      </c>
      <c r="K3693" s="2">
        <f t="shared" si="590"/>
        <v>1.8900577925752977E-9</v>
      </c>
      <c r="L3693" s="8">
        <f t="shared" si="591"/>
        <v>1.2862877573270403E-5</v>
      </c>
    </row>
    <row r="3694" spans="1:12">
      <c r="A3694">
        <v>3691</v>
      </c>
      <c r="B3694">
        <v>11692.2403222495</v>
      </c>
      <c r="C3694">
        <f t="shared" si="584"/>
        <v>2.7085590465872156E-3</v>
      </c>
      <c r="D3694">
        <f t="shared" si="592"/>
        <v>46.343426204478689</v>
      </c>
      <c r="E3694">
        <f t="shared" si="589"/>
        <v>-3.4273019389381216E-5</v>
      </c>
      <c r="F3694">
        <f t="shared" si="593"/>
        <v>6903.2066401606062</v>
      </c>
      <c r="G3694">
        <f t="shared" si="585"/>
        <v>5268.8044267737378</v>
      </c>
      <c r="H3694">
        <f t="shared" si="586"/>
        <v>46.344022133868691</v>
      </c>
      <c r="I3694">
        <f t="shared" si="587"/>
        <v>46.344022133868684</v>
      </c>
      <c r="J3694" s="6">
        <f t="shared" si="588"/>
        <v>46.344022133868691</v>
      </c>
      <c r="K3694" s="2">
        <f t="shared" si="590"/>
        <v>1.8889735229260798E-9</v>
      </c>
      <c r="L3694" s="8">
        <f t="shared" si="591"/>
        <v>1.2858984300655328E-5</v>
      </c>
    </row>
    <row r="3695" spans="1:12">
      <c r="A3695">
        <v>3692</v>
      </c>
      <c r="B3695">
        <v>11692.2403222495</v>
      </c>
      <c r="C3695">
        <f t="shared" si="584"/>
        <v>2.7078256160303275E-3</v>
      </c>
      <c r="D3695">
        <f t="shared" si="592"/>
        <v>46.343426297309186</v>
      </c>
      <c r="E3695">
        <f t="shared" si="589"/>
        <v>-3.4262646372783271E-5</v>
      </c>
      <c r="F3695">
        <f t="shared" si="593"/>
        <v>6903.2066139128774</v>
      </c>
      <c r="G3695">
        <f t="shared" si="585"/>
        <v>5268.8044092752516</v>
      </c>
      <c r="H3695">
        <f t="shared" si="586"/>
        <v>46.344022046376253</v>
      </c>
      <c r="I3695">
        <f t="shared" si="587"/>
        <v>46.344022046376253</v>
      </c>
      <c r="J3695" s="6">
        <f t="shared" si="588"/>
        <v>46.344022046376253</v>
      </c>
      <c r="K3695" s="2">
        <f t="shared" si="590"/>
        <v>1.8878904798241367E-9</v>
      </c>
      <c r="L3695" s="8">
        <f t="shared" si="591"/>
        <v>1.2855093260579882E-5</v>
      </c>
    </row>
    <row r="3696" spans="1:12">
      <c r="A3696">
        <v>3693</v>
      </c>
      <c r="B3696">
        <v>11692.2403222495</v>
      </c>
      <c r="C3696">
        <f t="shared" si="584"/>
        <v>2.7070925825663237E-3</v>
      </c>
      <c r="D3696">
        <f t="shared" si="592"/>
        <v>46.343426390086456</v>
      </c>
      <c r="E3696">
        <f t="shared" si="589"/>
        <v>-3.425227930427129E-5</v>
      </c>
      <c r="F3696">
        <f t="shared" si="593"/>
        <v>6903.2065876801998</v>
      </c>
      <c r="G3696">
        <f t="shared" si="585"/>
        <v>5268.8043917867999</v>
      </c>
      <c r="H3696">
        <f t="shared" si="586"/>
        <v>46.344021958934</v>
      </c>
      <c r="I3696">
        <f t="shared" si="587"/>
        <v>46.344021958934</v>
      </c>
      <c r="J3696" s="6">
        <f t="shared" si="588"/>
        <v>46.344021958934</v>
      </c>
      <c r="K3696" s="2">
        <f t="shared" si="590"/>
        <v>1.8868075900352365E-9</v>
      </c>
      <c r="L3696" s="8">
        <f t="shared" si="591"/>
        <v>1.2851204451970779E-5</v>
      </c>
    </row>
    <row r="3697" spans="1:12">
      <c r="A3697">
        <v>3694</v>
      </c>
      <c r="B3697">
        <v>11692.2403222495</v>
      </c>
      <c r="C3697">
        <f t="shared" si="584"/>
        <v>2.7063599458728013E-3</v>
      </c>
      <c r="D3697">
        <f t="shared" si="592"/>
        <v>46.34342648281055</v>
      </c>
      <c r="E3697">
        <f t="shared" si="589"/>
        <v>-3.4241918180575001E-5</v>
      </c>
      <c r="F3697">
        <f t="shared" si="593"/>
        <v>6903.2065614625599</v>
      </c>
      <c r="G3697">
        <f t="shared" si="585"/>
        <v>5268.8043743083726</v>
      </c>
      <c r="H3697">
        <f t="shared" si="586"/>
        <v>46.344021871541869</v>
      </c>
      <c r="I3697">
        <f t="shared" si="587"/>
        <v>46.344021871541869</v>
      </c>
      <c r="J3697" s="6">
        <f t="shared" si="588"/>
        <v>46.344021871541869</v>
      </c>
      <c r="K3697" s="2">
        <f t="shared" si="590"/>
        <v>1.8857260801128082E-9</v>
      </c>
      <c r="L3697" s="8">
        <f t="shared" si="591"/>
        <v>1.2847317872374841E-5</v>
      </c>
    </row>
    <row r="3698" spans="1:12">
      <c r="A3698">
        <v>3695</v>
      </c>
      <c r="B3698">
        <v>11692.2403222495</v>
      </c>
      <c r="C3698">
        <f t="shared" si="584"/>
        <v>2.7056277056277055E-3</v>
      </c>
      <c r="D3698">
        <f t="shared" si="592"/>
        <v>46.343426575481509</v>
      </c>
      <c r="E3698">
        <f t="shared" si="589"/>
        <v>-3.4231562995565421E-5</v>
      </c>
      <c r="F3698">
        <f t="shared" si="593"/>
        <v>6903.2065352599402</v>
      </c>
      <c r="G3698">
        <f t="shared" si="585"/>
        <v>5268.8043568399598</v>
      </c>
      <c r="H3698">
        <f t="shared" si="586"/>
        <v>46.344021784199796</v>
      </c>
      <c r="I3698">
        <f t="shared" si="587"/>
        <v>46.344021784199803</v>
      </c>
      <c r="J3698" s="6">
        <f t="shared" si="588"/>
        <v>46.344021784199796</v>
      </c>
      <c r="K3698" s="2">
        <f t="shared" si="590"/>
        <v>1.8846459500568667E-9</v>
      </c>
      <c r="L3698" s="8">
        <f t="shared" si="591"/>
        <v>1.284343351949221E-5</v>
      </c>
    </row>
    <row r="3699" spans="1:12">
      <c r="A3699">
        <v>3696</v>
      </c>
      <c r="B3699">
        <v>11692.2403222495</v>
      </c>
      <c r="C3699">
        <f t="shared" si="584"/>
        <v>2.7048958615093319E-3</v>
      </c>
      <c r="D3699">
        <f t="shared" si="592"/>
        <v>46.343426668099376</v>
      </c>
      <c r="E3699">
        <f t="shared" si="589"/>
        <v>-3.4221213743113971E-5</v>
      </c>
      <c r="F3699">
        <f t="shared" si="593"/>
        <v>6903.2065090723327</v>
      </c>
      <c r="G3699">
        <f t="shared" si="585"/>
        <v>5268.8043393815551</v>
      </c>
      <c r="H3699">
        <f t="shared" si="586"/>
        <v>46.344021696907774</v>
      </c>
      <c r="I3699">
        <f t="shared" si="587"/>
        <v>46.344021696907774</v>
      </c>
      <c r="J3699" s="6">
        <f t="shared" si="588"/>
        <v>46.344021696907774</v>
      </c>
      <c r="K3699" s="2">
        <f t="shared" si="590"/>
        <v>1.8835659733139953E-9</v>
      </c>
      <c r="L3699" s="8">
        <f t="shared" si="591"/>
        <v>1.2839551392249602E-5</v>
      </c>
    </row>
    <row r="3700" spans="1:12">
      <c r="A3700">
        <v>3697</v>
      </c>
      <c r="B3700">
        <v>11692.2403222495</v>
      </c>
      <c r="C3700">
        <f t="shared" si="584"/>
        <v>2.7041644131963224E-3</v>
      </c>
      <c r="D3700">
        <f t="shared" si="592"/>
        <v>46.343426760664194</v>
      </c>
      <c r="E3700">
        <f t="shared" si="589"/>
        <v>-3.4210870420355407E-5</v>
      </c>
      <c r="F3700">
        <f t="shared" si="593"/>
        <v>6903.2064828997254</v>
      </c>
      <c r="G3700">
        <f t="shared" si="585"/>
        <v>5268.8043219331503</v>
      </c>
      <c r="H3700">
        <f t="shared" si="586"/>
        <v>46.344021609665745</v>
      </c>
      <c r="I3700">
        <f t="shared" si="587"/>
        <v>46.344021609665745</v>
      </c>
      <c r="J3700" s="6">
        <f t="shared" si="588"/>
        <v>46.344021609665745</v>
      </c>
      <c r="K3700" s="2">
        <f t="shared" si="590"/>
        <v>1.8824872231184521E-9</v>
      </c>
      <c r="L3700" s="8">
        <f t="shared" si="591"/>
        <v>1.2835671488500479E-5</v>
      </c>
    </row>
    <row r="3701" spans="1:12">
      <c r="A3701">
        <v>3698</v>
      </c>
      <c r="B3701">
        <v>11692.2403222495</v>
      </c>
      <c r="C3701">
        <f t="shared" si="584"/>
        <v>2.703433360367667E-3</v>
      </c>
      <c r="D3701">
        <f t="shared" si="592"/>
        <v>46.343426853176013</v>
      </c>
      <c r="E3701">
        <f t="shared" si="589"/>
        <v>-3.4200533021160478E-5</v>
      </c>
      <c r="F3701">
        <f t="shared" si="593"/>
        <v>6903.2064567421057</v>
      </c>
      <c r="G3701">
        <f t="shared" si="585"/>
        <v>5268.8043044947372</v>
      </c>
      <c r="H3701">
        <f t="shared" si="586"/>
        <v>46.344021522473682</v>
      </c>
      <c r="I3701">
        <f t="shared" si="587"/>
        <v>46.344021522473682</v>
      </c>
      <c r="J3701" s="6">
        <f t="shared" si="588"/>
        <v>46.344021522473682</v>
      </c>
      <c r="K3701" s="2">
        <f t="shared" si="590"/>
        <v>1.8814090861935327E-9</v>
      </c>
      <c r="L3701" s="8">
        <f t="shared" si="591"/>
        <v>1.2831793806558271E-5</v>
      </c>
    </row>
    <row r="3702" spans="1:12">
      <c r="A3702">
        <v>3699</v>
      </c>
      <c r="B3702">
        <v>11692.2403222495</v>
      </c>
      <c r="C3702">
        <f t="shared" si="584"/>
        <v>2.7027027027027029E-3</v>
      </c>
      <c r="D3702">
        <f t="shared" si="592"/>
        <v>46.343426945634874</v>
      </c>
      <c r="E3702">
        <f t="shared" si="589"/>
        <v>-3.4190201541443673E-5</v>
      </c>
      <c r="F3702">
        <f t="shared" si="593"/>
        <v>6903.2064305994563</v>
      </c>
      <c r="G3702">
        <f t="shared" si="585"/>
        <v>5268.8042870663039</v>
      </c>
      <c r="H3702">
        <f t="shared" si="586"/>
        <v>46.34402143533152</v>
      </c>
      <c r="I3702">
        <f t="shared" si="587"/>
        <v>46.34402143533152</v>
      </c>
      <c r="J3702" s="6">
        <f t="shared" si="588"/>
        <v>46.34402143533152</v>
      </c>
      <c r="K3702" s="2">
        <f t="shared" si="590"/>
        <v>1.8803323291351427E-9</v>
      </c>
      <c r="L3702" s="8">
        <f t="shared" si="591"/>
        <v>1.2827918344123122E-5</v>
      </c>
    </row>
    <row r="3703" spans="1:12">
      <c r="A3703">
        <v>3700</v>
      </c>
      <c r="B3703">
        <v>11692.2403222495</v>
      </c>
      <c r="C3703">
        <f t="shared" si="584"/>
        <v>2.7019724398811133E-3</v>
      </c>
      <c r="D3703">
        <f t="shared" si="592"/>
        <v>46.343427038040822</v>
      </c>
      <c r="E3703">
        <f t="shared" si="589"/>
        <v>-3.4179875975072907E-5</v>
      </c>
      <c r="F3703">
        <f t="shared" si="593"/>
        <v>6903.2064044717681</v>
      </c>
      <c r="G3703">
        <f t="shared" si="585"/>
        <v>5268.804269647846</v>
      </c>
      <c r="H3703">
        <f t="shared" si="586"/>
        <v>46.344021348239224</v>
      </c>
      <c r="I3703">
        <f t="shared" si="587"/>
        <v>46.344021348239224</v>
      </c>
      <c r="J3703" s="6">
        <f t="shared" si="588"/>
        <v>46.344021348239224</v>
      </c>
      <c r="K3703" s="2">
        <f t="shared" si="590"/>
        <v>1.8792563386665772E-9</v>
      </c>
      <c r="L3703" s="8">
        <f t="shared" si="591"/>
        <v>1.2824045099508459E-5</v>
      </c>
    </row>
    <row r="3704" spans="1:12">
      <c r="A3704">
        <v>3701</v>
      </c>
      <c r="B3704">
        <v>11692.2403222495</v>
      </c>
      <c r="C3704">
        <f t="shared" si="584"/>
        <v>2.7012425715829281E-3</v>
      </c>
      <c r="D3704">
        <f t="shared" si="592"/>
        <v>46.343427130393906</v>
      </c>
      <c r="E3704">
        <f t="shared" si="589"/>
        <v>-3.4169556317144909E-5</v>
      </c>
      <c r="F3704">
        <f t="shared" si="593"/>
        <v>6903.2063783590311</v>
      </c>
      <c r="G3704">
        <f t="shared" si="585"/>
        <v>5268.8042522393534</v>
      </c>
      <c r="H3704">
        <f t="shared" si="586"/>
        <v>46.344021261196758</v>
      </c>
      <c r="I3704">
        <f t="shared" si="587"/>
        <v>46.344021261196772</v>
      </c>
      <c r="J3704" s="6">
        <f t="shared" si="588"/>
        <v>46.344021261196765</v>
      </c>
      <c r="K3704" s="2">
        <f t="shared" si="590"/>
        <v>1.8781809614686645E-9</v>
      </c>
      <c r="L3704" s="8">
        <f t="shared" si="591"/>
        <v>1.2820174071027713E-5</v>
      </c>
    </row>
    <row r="3705" spans="1:12">
      <c r="A3705">
        <v>3702</v>
      </c>
      <c r="B3705">
        <v>11692.2403222495</v>
      </c>
      <c r="C3705">
        <f t="shared" si="584"/>
        <v>2.7005130974885228E-3</v>
      </c>
      <c r="D3705">
        <f t="shared" si="592"/>
        <v>46.343427222694167</v>
      </c>
      <c r="E3705">
        <f t="shared" si="589"/>
        <v>-3.4159242563571919E-5</v>
      </c>
      <c r="F3705">
        <f t="shared" si="593"/>
        <v>6903.2063522612252</v>
      </c>
      <c r="G3705">
        <f t="shared" si="585"/>
        <v>5268.8042348408171</v>
      </c>
      <c r="H3705">
        <f t="shared" si="586"/>
        <v>46.344021174204087</v>
      </c>
      <c r="I3705">
        <f t="shared" si="587"/>
        <v>46.34402117420408</v>
      </c>
      <c r="J3705" s="6">
        <f t="shared" si="588"/>
        <v>46.344021174204087</v>
      </c>
      <c r="K3705" s="2">
        <f t="shared" si="590"/>
        <v>1.8771068108181354E-9</v>
      </c>
      <c r="L3705" s="8">
        <f t="shared" si="591"/>
        <v>1.2816305256534345E-5</v>
      </c>
    </row>
    <row r="3706" spans="1:12">
      <c r="A3706">
        <v>3703</v>
      </c>
      <c r="B3706">
        <v>11692.2403222495</v>
      </c>
      <c r="C3706">
        <f t="shared" si="584"/>
        <v>2.6997840172786176E-3</v>
      </c>
      <c r="D3706">
        <f t="shared" si="592"/>
        <v>46.34342731494165</v>
      </c>
      <c r="E3706">
        <f t="shared" si="589"/>
        <v>-3.4148934708632948E-5</v>
      </c>
      <c r="F3706">
        <f t="shared" si="593"/>
        <v>6903.2063261783451</v>
      </c>
      <c r="G3706">
        <f t="shared" si="585"/>
        <v>5268.8042174522298</v>
      </c>
      <c r="H3706">
        <f t="shared" si="586"/>
        <v>46.344021087261147</v>
      </c>
      <c r="I3706">
        <f t="shared" si="587"/>
        <v>46.344021087261147</v>
      </c>
      <c r="J3706" s="6">
        <f t="shared" si="588"/>
        <v>46.344021087261147</v>
      </c>
      <c r="K3706" s="2">
        <f t="shared" si="590"/>
        <v>1.8760335800766399E-9</v>
      </c>
      <c r="L3706" s="8">
        <f t="shared" si="591"/>
        <v>1.2812438654188465E-5</v>
      </c>
    </row>
    <row r="3707" spans="1:12">
      <c r="A3707">
        <v>3704</v>
      </c>
      <c r="B3707">
        <v>11692.2403222495</v>
      </c>
      <c r="C3707">
        <f t="shared" si="584"/>
        <v>2.6990553306342779E-3</v>
      </c>
      <c r="D3707">
        <f t="shared" si="592"/>
        <v>46.343427407136396</v>
      </c>
      <c r="E3707">
        <f t="shared" si="589"/>
        <v>-3.4138632747421235E-5</v>
      </c>
      <c r="F3707">
        <f t="shared" si="593"/>
        <v>6903.2063001103734</v>
      </c>
      <c r="G3707">
        <f t="shared" si="585"/>
        <v>5268.8042000735823</v>
      </c>
      <c r="H3707">
        <f t="shared" si="586"/>
        <v>46.34402100036791</v>
      </c>
      <c r="I3707">
        <f t="shared" si="587"/>
        <v>46.34402100036791</v>
      </c>
      <c r="J3707" s="6">
        <f t="shared" si="588"/>
        <v>46.34402100036791</v>
      </c>
      <c r="K3707" s="2">
        <f t="shared" si="590"/>
        <v>1.8749611159250084E-9</v>
      </c>
      <c r="L3707" s="8">
        <f t="shared" si="591"/>
        <v>1.2808574262303503E-5</v>
      </c>
    </row>
    <row r="3708" spans="1:12">
      <c r="A3708">
        <v>3705</v>
      </c>
      <c r="B3708">
        <v>11692.2403222495</v>
      </c>
      <c r="C3708">
        <f t="shared" si="584"/>
        <v>2.6983270372369131E-3</v>
      </c>
      <c r="D3708">
        <f t="shared" si="592"/>
        <v>46.343427499278455</v>
      </c>
      <c r="E3708">
        <f t="shared" si="589"/>
        <v>-3.4128336675035875E-5</v>
      </c>
      <c r="F3708">
        <f t="shared" si="593"/>
        <v>6903.2062740573028</v>
      </c>
      <c r="G3708">
        <f t="shared" si="585"/>
        <v>5268.8041827048692</v>
      </c>
      <c r="H3708">
        <f t="shared" si="586"/>
        <v>46.344020913524346</v>
      </c>
      <c r="I3708">
        <f t="shared" si="587"/>
        <v>46.344020913524339</v>
      </c>
      <c r="J3708" s="6">
        <f t="shared" si="588"/>
        <v>46.344020913524346</v>
      </c>
      <c r="K3708" s="2">
        <f t="shared" si="590"/>
        <v>1.8738892650440684E-9</v>
      </c>
      <c r="L3708" s="8">
        <f t="shared" si="591"/>
        <v>1.2804712079192887E-5</v>
      </c>
    </row>
    <row r="3709" spans="1:12">
      <c r="A3709">
        <v>3706</v>
      </c>
      <c r="B3709">
        <v>11692.2403222495</v>
      </c>
      <c r="C3709">
        <f t="shared" si="584"/>
        <v>2.6975991367682761E-3</v>
      </c>
      <c r="D3709">
        <f t="shared" si="592"/>
        <v>46.34342759136787</v>
      </c>
      <c r="E3709">
        <f t="shared" si="589"/>
        <v>-3.4118046487387467E-5</v>
      </c>
      <c r="F3709">
        <f t="shared" si="593"/>
        <v>6903.2062480191125</v>
      </c>
      <c r="G3709">
        <f t="shared" si="585"/>
        <v>5268.8041653460741</v>
      </c>
      <c r="H3709">
        <f t="shared" si="586"/>
        <v>46.344020826730372</v>
      </c>
      <c r="I3709">
        <f t="shared" si="587"/>
        <v>46.344020826730386</v>
      </c>
      <c r="J3709" s="6">
        <f t="shared" si="588"/>
        <v>46.344020826730379</v>
      </c>
      <c r="K3709" s="2">
        <f t="shared" si="590"/>
        <v>1.8728191006680992E-9</v>
      </c>
      <c r="L3709" s="8">
        <f t="shared" si="591"/>
        <v>1.2800852102250116E-5</v>
      </c>
    </row>
    <row r="3710" spans="1:12">
      <c r="A3710">
        <v>3707</v>
      </c>
      <c r="B3710">
        <v>11692.2403222495</v>
      </c>
      <c r="C3710">
        <f t="shared" si="584"/>
        <v>2.6968716289104641E-3</v>
      </c>
      <c r="D3710">
        <f t="shared" si="592"/>
        <v>46.343427683404684</v>
      </c>
      <c r="E3710">
        <f t="shared" si="589"/>
        <v>-3.4107762177528553E-5</v>
      </c>
      <c r="F3710">
        <f t="shared" si="593"/>
        <v>6903.206221995797</v>
      </c>
      <c r="G3710">
        <f t="shared" si="585"/>
        <v>5268.804147997198</v>
      </c>
      <c r="H3710">
        <f t="shared" si="586"/>
        <v>46.344020739985993</v>
      </c>
      <c r="I3710">
        <f t="shared" si="587"/>
        <v>46.344020739985993</v>
      </c>
      <c r="J3710" s="6">
        <f t="shared" si="588"/>
        <v>46.344020739985993</v>
      </c>
      <c r="K3710" s="2">
        <f t="shared" si="590"/>
        <v>1.8717492429244795E-9</v>
      </c>
      <c r="L3710" s="8">
        <f t="shared" si="591"/>
        <v>1.2796994330248586E-5</v>
      </c>
    </row>
    <row r="3711" spans="1:12">
      <c r="A3711">
        <v>3708</v>
      </c>
      <c r="B3711">
        <v>11692.2403222495</v>
      </c>
      <c r="C3711">
        <f t="shared" si="584"/>
        <v>2.6961445133459154E-3</v>
      </c>
      <c r="D3711">
        <f t="shared" si="592"/>
        <v>46.343427775388939</v>
      </c>
      <c r="E3711">
        <f t="shared" si="589"/>
        <v>-3.4097483742189415E-5</v>
      </c>
      <c r="F3711">
        <f t="shared" si="593"/>
        <v>6903.2061959873436</v>
      </c>
      <c r="G3711">
        <f t="shared" si="585"/>
        <v>5268.804130658229</v>
      </c>
      <c r="H3711">
        <f t="shared" si="586"/>
        <v>46.344020653291139</v>
      </c>
      <c r="I3711">
        <f t="shared" si="587"/>
        <v>46.344020653291139</v>
      </c>
      <c r="J3711" s="6">
        <f t="shared" si="588"/>
        <v>46.344020653291139</v>
      </c>
      <c r="K3711" s="2">
        <f t="shared" si="590"/>
        <v>1.8706804584091265E-9</v>
      </c>
      <c r="L3711" s="8">
        <f t="shared" si="591"/>
        <v>1.2793138761195083E-5</v>
      </c>
    </row>
    <row r="3712" spans="1:12">
      <c r="A3712">
        <v>3709</v>
      </c>
      <c r="B3712">
        <v>11692.2403222495</v>
      </c>
      <c r="C3712">
        <f t="shared" si="584"/>
        <v>2.6954177897574125E-3</v>
      </c>
      <c r="D3712">
        <f t="shared" si="592"/>
        <v>46.343427867320685</v>
      </c>
      <c r="E3712">
        <f t="shared" si="589"/>
        <v>-3.4087211175647967E-5</v>
      </c>
      <c r="F3712">
        <f t="shared" si="593"/>
        <v>6903.2061699937349</v>
      </c>
      <c r="G3712">
        <f t="shared" si="585"/>
        <v>5268.8041133291563</v>
      </c>
      <c r="H3712">
        <f t="shared" si="586"/>
        <v>46.344020566645781</v>
      </c>
      <c r="I3712">
        <f t="shared" si="587"/>
        <v>46.344020566645781</v>
      </c>
      <c r="J3712" s="6">
        <f t="shared" si="588"/>
        <v>46.344020566645781</v>
      </c>
      <c r="K3712" s="2">
        <f t="shared" si="590"/>
        <v>1.8696124404836867E-9</v>
      </c>
      <c r="L3712" s="8">
        <f t="shared" si="591"/>
        <v>1.2789285393249713E-5</v>
      </c>
    </row>
    <row r="3713" spans="1:12">
      <c r="A3713">
        <v>3710</v>
      </c>
      <c r="B3713">
        <v>11692.2403222495</v>
      </c>
      <c r="C3713">
        <f t="shared" si="584"/>
        <v>2.6946914578280788E-3</v>
      </c>
      <c r="D3713">
        <f t="shared" si="592"/>
        <v>46.343427959199957</v>
      </c>
      <c r="E3713">
        <f t="shared" si="589"/>
        <v>-3.4076944473817979E-5</v>
      </c>
      <c r="F3713">
        <f t="shared" si="593"/>
        <v>6903.2061440149664</v>
      </c>
      <c r="G3713">
        <f t="shared" si="585"/>
        <v>5268.8040960099779</v>
      </c>
      <c r="H3713">
        <f t="shared" si="586"/>
        <v>46.344020480049892</v>
      </c>
      <c r="I3713">
        <f t="shared" si="587"/>
        <v>46.344020480049878</v>
      </c>
      <c r="J3713" s="6">
        <f t="shared" si="588"/>
        <v>46.344020480049885</v>
      </c>
      <c r="K3713" s="2">
        <f t="shared" si="590"/>
        <v>1.8685451891481686E-9</v>
      </c>
      <c r="L3713" s="8">
        <f t="shared" si="591"/>
        <v>1.2785434224879229E-5</v>
      </c>
    </row>
    <row r="3714" spans="1:12">
      <c r="A3714">
        <v>3711</v>
      </c>
      <c r="B3714">
        <v>11692.2403222495</v>
      </c>
      <c r="C3714">
        <f t="shared" si="584"/>
        <v>2.6939655172413795E-3</v>
      </c>
      <c r="D3714">
        <f t="shared" si="592"/>
        <v>46.343428051026805</v>
      </c>
      <c r="E3714">
        <f t="shared" si="589"/>
        <v>-3.4066683631794276E-5</v>
      </c>
      <c r="F3714">
        <f t="shared" si="593"/>
        <v>6903.2061180510182</v>
      </c>
      <c r="G3714">
        <f t="shared" si="585"/>
        <v>5268.8040787006785</v>
      </c>
      <c r="H3714">
        <f t="shared" si="586"/>
        <v>46.344020393503399</v>
      </c>
      <c r="I3714">
        <f t="shared" si="587"/>
        <v>46.344020393503399</v>
      </c>
      <c r="J3714" s="6">
        <f t="shared" si="588"/>
        <v>46.344020393503399</v>
      </c>
      <c r="K3714" s="2">
        <f t="shared" si="590"/>
        <v>1.8674790110409478E-9</v>
      </c>
      <c r="L3714" s="8">
        <f t="shared" si="591"/>
        <v>1.2781585253937095E-5</v>
      </c>
    </row>
    <row r="3715" spans="1:12">
      <c r="A3715">
        <v>3712</v>
      </c>
      <c r="B3715">
        <v>11692.2403222495</v>
      </c>
      <c r="C3715">
        <f t="shared" si="584"/>
        <v>2.6932399676811202E-3</v>
      </c>
      <c r="D3715">
        <f t="shared" si="592"/>
        <v>46.34342814280128</v>
      </c>
      <c r="E3715">
        <f t="shared" si="589"/>
        <v>-3.4056428643854969E-5</v>
      </c>
      <c r="F3715">
        <f t="shared" si="593"/>
        <v>6903.2060921018801</v>
      </c>
      <c r="G3715">
        <f t="shared" si="585"/>
        <v>5268.8040614012534</v>
      </c>
      <c r="H3715">
        <f t="shared" si="586"/>
        <v>46.344020307006268</v>
      </c>
      <c r="I3715">
        <f t="shared" si="587"/>
        <v>46.344020307006268</v>
      </c>
      <c r="J3715" s="6">
        <f t="shared" si="588"/>
        <v>46.344020307006268</v>
      </c>
      <c r="K3715" s="2">
        <f t="shared" si="590"/>
        <v>1.8664140594812195E-9</v>
      </c>
      <c r="L3715" s="8">
        <f t="shared" si="591"/>
        <v>1.2777738478123453E-5</v>
      </c>
    </row>
    <row r="3716" spans="1:12">
      <c r="A3716">
        <v>3713</v>
      </c>
      <c r="B3716">
        <v>11692.2403222495</v>
      </c>
      <c r="C3716">
        <f t="shared" si="584"/>
        <v>2.6925148088314485E-3</v>
      </c>
      <c r="D3716">
        <f t="shared" si="592"/>
        <v>46.343428234523415</v>
      </c>
      <c r="E3716">
        <f t="shared" si="589"/>
        <v>-3.4046179504688463E-5</v>
      </c>
      <c r="F3716">
        <f t="shared" si="593"/>
        <v>6903.2060661675387</v>
      </c>
      <c r="G3716">
        <f t="shared" si="585"/>
        <v>5268.8040441116918</v>
      </c>
      <c r="H3716">
        <f t="shared" si="586"/>
        <v>46.344020220558455</v>
      </c>
      <c r="I3716">
        <f t="shared" si="587"/>
        <v>46.344020220558463</v>
      </c>
      <c r="J3716" s="6">
        <f t="shared" si="588"/>
        <v>46.344020220558463</v>
      </c>
      <c r="K3716" s="2">
        <f t="shared" si="590"/>
        <v>1.8653497211922613E-9</v>
      </c>
      <c r="L3716" s="8">
        <f t="shared" si="591"/>
        <v>1.277389389605838E-5</v>
      </c>
    </row>
    <row r="3717" spans="1:12">
      <c r="A3717">
        <v>3714</v>
      </c>
      <c r="B3717">
        <v>11692.2403222495</v>
      </c>
      <c r="C3717">
        <f t="shared" ref="C3717:C3780" si="594">$C$1/(A3717+1)</f>
        <v>2.6917900403768506E-3</v>
      </c>
      <c r="D3717">
        <f t="shared" si="592"/>
        <v>46.343428326193255</v>
      </c>
      <c r="E3717">
        <f t="shared" si="589"/>
        <v>-3.4035936210206895E-5</v>
      </c>
      <c r="F3717">
        <f t="shared" si="593"/>
        <v>6903.2060402479856</v>
      </c>
      <c r="G3717">
        <f t="shared" ref="G3717:G3780" si="595">(10000+10*F3717)/15</f>
        <v>5268.8040268319901</v>
      </c>
      <c r="H3717">
        <f t="shared" ref="H3717:H3780" si="596">$U$3*(1+G3717/$U$4)</f>
        <v>46.344020134159948</v>
      </c>
      <c r="I3717">
        <f t="shared" ref="I3717:I3780" si="597">$U$6*(1+(F3717-G3717)/$U$7)</f>
        <v>46.344020134159948</v>
      </c>
      <c r="J3717" s="6">
        <f t="shared" ref="J3717:J3780" si="598">(H3717+I3717)/2</f>
        <v>46.344020134159948</v>
      </c>
      <c r="K3717" s="2">
        <f t="shared" si="590"/>
        <v>1.864286149493265E-9</v>
      </c>
      <c r="L3717" s="8">
        <f t="shared" si="591"/>
        <v>1.2770051506055302E-5</v>
      </c>
    </row>
    <row r="3718" spans="1:12">
      <c r="A3718">
        <v>3715</v>
      </c>
      <c r="B3718">
        <v>11692.2403222495</v>
      </c>
      <c r="C3718">
        <f t="shared" si="594"/>
        <v>2.691065662002153E-3</v>
      </c>
      <c r="D3718">
        <f t="shared" si="592"/>
        <v>46.343428417810848</v>
      </c>
      <c r="E3718">
        <f t="shared" ref="E3718:E3781" si="599">(D3718-J3717)*(1-0.5*($U$6/$U$7 + 2/3*$U$3/$U$4-2/3*$U$6/$U$7)*B3718*0.1*EXP(0.1*(D3718+$U$10))/(EXP(0.1*D3718)+EXP(0.1*$U$10))^2)</f>
        <v>-3.4025698755503587E-5</v>
      </c>
      <c r="F3718">
        <f t="shared" si="593"/>
        <v>6903.2060143432036</v>
      </c>
      <c r="G3718">
        <f t="shared" si="595"/>
        <v>5268.8040095621363</v>
      </c>
      <c r="H3718">
        <f t="shared" si="596"/>
        <v>46.344020047810673</v>
      </c>
      <c r="I3718">
        <f t="shared" si="597"/>
        <v>46.344020047810673</v>
      </c>
      <c r="J3718" s="6">
        <f t="shared" si="598"/>
        <v>46.344020047810673</v>
      </c>
      <c r="K3718" s="2">
        <f t="shared" ref="K3718:K3781" si="600">ABS(J3718-J3717)/J3717</f>
        <v>1.8632236510226087E-9</v>
      </c>
      <c r="L3718" s="8">
        <f t="shared" ref="L3718:L3781" si="601">ABS(J3718-D3718)/D3718</f>
        <v>1.2766211305967684E-5</v>
      </c>
    </row>
    <row r="3719" spans="1:12">
      <c r="A3719">
        <v>3716</v>
      </c>
      <c r="B3719">
        <v>11692.2403222495</v>
      </c>
      <c r="C3719">
        <f t="shared" si="594"/>
        <v>2.6903416733925207E-3</v>
      </c>
      <c r="D3719">
        <f t="shared" ref="D3719:D3782" si="602">D3718-C3718*E3718</f>
        <v>46.343428509376238</v>
      </c>
      <c r="E3719">
        <f t="shared" si="599"/>
        <v>-3.4015467135268393E-5</v>
      </c>
      <c r="F3719">
        <f t="shared" ref="F3719:F3782" si="603">B3719*EXP($U$9*D3719)/(EXP($U$9*D3719)+EXP($U$9*$U$10))</f>
        <v>6903.2059884531845</v>
      </c>
      <c r="G3719">
        <f t="shared" si="595"/>
        <v>5268.8039923021233</v>
      </c>
      <c r="H3719">
        <f t="shared" si="596"/>
        <v>46.344019961510618</v>
      </c>
      <c r="I3719">
        <f t="shared" si="597"/>
        <v>46.344019961510618</v>
      </c>
      <c r="J3719" s="6">
        <f t="shared" si="598"/>
        <v>46.344019961510618</v>
      </c>
      <c r="K3719" s="2">
        <f t="shared" si="600"/>
        <v>1.8621616125035654E-9</v>
      </c>
      <c r="L3719" s="8">
        <f t="shared" si="601"/>
        <v>1.2762373294415601E-5</v>
      </c>
    </row>
    <row r="3720" spans="1:12">
      <c r="A3720">
        <v>3717</v>
      </c>
      <c r="B3720">
        <v>11692.2403222495</v>
      </c>
      <c r="C3720">
        <f t="shared" si="594"/>
        <v>2.6896180742334587E-3</v>
      </c>
      <c r="D3720">
        <f t="shared" si="602"/>
        <v>46.343428600889467</v>
      </c>
      <c r="E3720">
        <f t="shared" si="599"/>
        <v>-3.4005241345821716E-5</v>
      </c>
      <c r="F3720">
        <f t="shared" si="603"/>
        <v>6903.2059625779102</v>
      </c>
      <c r="G3720">
        <f t="shared" si="595"/>
        <v>5268.8039750519401</v>
      </c>
      <c r="H3720">
        <f t="shared" si="596"/>
        <v>46.344019875259697</v>
      </c>
      <c r="I3720">
        <f t="shared" si="597"/>
        <v>46.344019875259704</v>
      </c>
      <c r="J3720" s="6">
        <f t="shared" si="598"/>
        <v>46.344019875259704</v>
      </c>
      <c r="K3720" s="2">
        <f t="shared" si="600"/>
        <v>1.8611012604896197E-9</v>
      </c>
      <c r="L3720" s="8">
        <f t="shared" si="601"/>
        <v>1.2758537468792553E-5</v>
      </c>
    </row>
    <row r="3721" spans="1:12">
      <c r="A3721">
        <v>3718</v>
      </c>
      <c r="B3721">
        <v>11692.2403222495</v>
      </c>
      <c r="C3721">
        <f t="shared" si="594"/>
        <v>2.6888948642108095E-3</v>
      </c>
      <c r="D3721">
        <f t="shared" si="602"/>
        <v>46.343428692350578</v>
      </c>
      <c r="E3721">
        <f t="shared" si="599"/>
        <v>-3.399502138021598E-5</v>
      </c>
      <c r="F3721">
        <f t="shared" si="603"/>
        <v>6903.2059367173742</v>
      </c>
      <c r="G3721">
        <f t="shared" si="595"/>
        <v>5268.8039578115831</v>
      </c>
      <c r="H3721">
        <f t="shared" si="596"/>
        <v>46.344019789057917</v>
      </c>
      <c r="I3721">
        <f t="shared" si="597"/>
        <v>46.34401978905791</v>
      </c>
      <c r="J3721" s="6">
        <f t="shared" si="598"/>
        <v>46.34401978905791</v>
      </c>
      <c r="K3721" s="2">
        <f t="shared" si="600"/>
        <v>1.860041368427308E-9</v>
      </c>
      <c r="L3721" s="8">
        <f t="shared" si="601"/>
        <v>1.2754703827718611E-5</v>
      </c>
    </row>
    <row r="3722" spans="1:12">
      <c r="A3722">
        <v>3719</v>
      </c>
      <c r="B3722">
        <v>11692.2403222495</v>
      </c>
      <c r="C3722">
        <f t="shared" si="594"/>
        <v>2.6881720430107529E-3</v>
      </c>
      <c r="D3722">
        <f t="shared" si="602"/>
        <v>46.343428783759613</v>
      </c>
      <c r="E3722">
        <f t="shared" si="599"/>
        <v>-3.3984807234773815E-5</v>
      </c>
      <c r="F3722">
        <f t="shared" si="603"/>
        <v>6903.205910871563</v>
      </c>
      <c r="G3722">
        <f t="shared" si="595"/>
        <v>5268.8039405810423</v>
      </c>
      <c r="H3722">
        <f t="shared" si="596"/>
        <v>46.344019702905214</v>
      </c>
      <c r="I3722">
        <f t="shared" si="597"/>
        <v>46.344019702905207</v>
      </c>
      <c r="J3722" s="6">
        <f t="shared" si="598"/>
        <v>46.344019702905214</v>
      </c>
      <c r="K3722" s="2">
        <f t="shared" si="600"/>
        <v>1.8589819363166366E-9</v>
      </c>
      <c r="L3722" s="8">
        <f t="shared" si="601"/>
        <v>1.275087236981385E-5</v>
      </c>
    </row>
    <row r="3723" spans="1:12">
      <c r="A3723">
        <v>3720</v>
      </c>
      <c r="B3723">
        <v>11692.2403222495</v>
      </c>
      <c r="C3723">
        <f t="shared" si="594"/>
        <v>2.6874496103198066E-3</v>
      </c>
      <c r="D3723">
        <f t="shared" si="602"/>
        <v>46.343428875116622</v>
      </c>
      <c r="E3723">
        <f t="shared" si="599"/>
        <v>-3.3974598905405335E-5</v>
      </c>
      <c r="F3723">
        <f t="shared" si="603"/>
        <v>6903.2058850404619</v>
      </c>
      <c r="G3723">
        <f t="shared" si="595"/>
        <v>5268.8039233603076</v>
      </c>
      <c r="H3723">
        <f t="shared" si="596"/>
        <v>46.344019616801539</v>
      </c>
      <c r="I3723">
        <f t="shared" si="597"/>
        <v>46.344019616801539</v>
      </c>
      <c r="J3723" s="6">
        <f t="shared" si="598"/>
        <v>46.344019616801539</v>
      </c>
      <c r="K3723" s="2">
        <f t="shared" si="600"/>
        <v>1.857924190711097E-9</v>
      </c>
      <c r="L3723" s="8">
        <f t="shared" si="601"/>
        <v>1.2747043092318449E-5</v>
      </c>
    </row>
    <row r="3724" spans="1:12">
      <c r="A3724">
        <v>3721</v>
      </c>
      <c r="B3724">
        <v>11692.2403222495</v>
      </c>
      <c r="C3724">
        <f t="shared" si="594"/>
        <v>2.6867275658248252E-3</v>
      </c>
      <c r="D3724">
        <f t="shared" si="602"/>
        <v>46.343428966421648</v>
      </c>
      <c r="E3724">
        <f t="shared" si="599"/>
        <v>-3.396439638516507E-5</v>
      </c>
      <c r="F3724">
        <f t="shared" si="603"/>
        <v>6903.2058592240583</v>
      </c>
      <c r="G3724">
        <f t="shared" si="595"/>
        <v>5268.8039061493728</v>
      </c>
      <c r="H3724">
        <f t="shared" si="596"/>
        <v>46.344019530746863</v>
      </c>
      <c r="I3724">
        <f t="shared" si="597"/>
        <v>46.344019530746856</v>
      </c>
      <c r="J3724" s="6">
        <f t="shared" si="598"/>
        <v>46.344019530746863</v>
      </c>
      <c r="K3724" s="2">
        <f t="shared" si="600"/>
        <v>1.8568669050572183E-9</v>
      </c>
      <c r="L3724" s="8">
        <f t="shared" si="601"/>
        <v>1.2743215993852481E-5</v>
      </c>
    </row>
    <row r="3725" spans="1:12">
      <c r="A3725">
        <v>3722</v>
      </c>
      <c r="B3725">
        <v>11692.2403222495</v>
      </c>
      <c r="C3725">
        <f t="shared" si="594"/>
        <v>2.6860059092130005E-3</v>
      </c>
      <c r="D3725">
        <f t="shared" si="602"/>
        <v>46.343429057674726</v>
      </c>
      <c r="E3725">
        <f t="shared" si="599"/>
        <v>-3.3954199670782079E-5</v>
      </c>
      <c r="F3725">
        <f t="shared" si="603"/>
        <v>6903.2058334223439</v>
      </c>
      <c r="G3725">
        <f t="shared" si="595"/>
        <v>5268.8038889482286</v>
      </c>
      <c r="H3725">
        <f t="shared" si="596"/>
        <v>46.344019444741143</v>
      </c>
      <c r="I3725">
        <f t="shared" si="597"/>
        <v>46.34401944474115</v>
      </c>
      <c r="J3725" s="6">
        <f t="shared" si="598"/>
        <v>46.34401944474115</v>
      </c>
      <c r="K3725" s="2">
        <f t="shared" si="600"/>
        <v>1.8558103859933796E-9</v>
      </c>
      <c r="L3725" s="8">
        <f t="shared" si="601"/>
        <v>1.2739391072882697E-5</v>
      </c>
    </row>
    <row r="3726" spans="1:12">
      <c r="A3726">
        <v>3723</v>
      </c>
      <c r="B3726">
        <v>11692.2403222495</v>
      </c>
      <c r="C3726">
        <f t="shared" si="594"/>
        <v>2.6852846401718583E-3</v>
      </c>
      <c r="D3726">
        <f t="shared" si="602"/>
        <v>46.343429148875906</v>
      </c>
      <c r="E3726">
        <f t="shared" si="599"/>
        <v>-3.3944008757353111E-5</v>
      </c>
      <c r="F3726">
        <f t="shared" si="603"/>
        <v>6903.2058076353032</v>
      </c>
      <c r="G3726">
        <f t="shared" si="595"/>
        <v>5268.8038717568688</v>
      </c>
      <c r="H3726">
        <f t="shared" si="596"/>
        <v>46.344019358784351</v>
      </c>
      <c r="I3726">
        <f t="shared" si="597"/>
        <v>46.344019358784351</v>
      </c>
      <c r="J3726" s="6">
        <f t="shared" si="598"/>
        <v>46.344019358784351</v>
      </c>
      <c r="K3726" s="2">
        <f t="shared" si="600"/>
        <v>1.8547549401579627E-9</v>
      </c>
      <c r="L3726" s="8">
        <f t="shared" si="601"/>
        <v>1.2735568327262563E-5</v>
      </c>
    </row>
    <row r="3727" spans="1:12">
      <c r="A3727">
        <v>3724</v>
      </c>
      <c r="B3727">
        <v>11692.2403222495</v>
      </c>
      <c r="C3727">
        <f t="shared" si="594"/>
        <v>2.6845637583892616E-3</v>
      </c>
      <c r="D3727">
        <f t="shared" si="602"/>
        <v>46.34342924002523</v>
      </c>
      <c r="E3727">
        <f t="shared" si="599"/>
        <v>-3.3933823639564356E-5</v>
      </c>
      <c r="F3727">
        <f t="shared" si="603"/>
        <v>6903.2057818629228</v>
      </c>
      <c r="G3727">
        <f t="shared" si="595"/>
        <v>5268.8038545752815</v>
      </c>
      <c r="H3727">
        <f t="shared" si="596"/>
        <v>46.344019272876409</v>
      </c>
      <c r="I3727">
        <f t="shared" si="597"/>
        <v>46.344019272876416</v>
      </c>
      <c r="J3727" s="6">
        <f t="shared" si="598"/>
        <v>46.344019272876409</v>
      </c>
      <c r="K3727" s="2">
        <f t="shared" si="600"/>
        <v>1.8537007208701657E-9</v>
      </c>
      <c r="L3727" s="8">
        <f t="shared" si="601"/>
        <v>1.2731747754845546E-5</v>
      </c>
    </row>
    <row r="3728" spans="1:12">
      <c r="A3728">
        <v>3725</v>
      </c>
      <c r="B3728">
        <v>11692.2403222495</v>
      </c>
      <c r="C3728">
        <f t="shared" si="594"/>
        <v>2.6838432635534087E-3</v>
      </c>
      <c r="D3728">
        <f t="shared" si="602"/>
        <v>46.343429331122742</v>
      </c>
      <c r="E3728">
        <f t="shared" si="599"/>
        <v>-3.3923644311695523E-5</v>
      </c>
      <c r="F3728">
        <f t="shared" si="603"/>
        <v>6903.2057561051924</v>
      </c>
      <c r="G3728">
        <f t="shared" si="595"/>
        <v>5268.8038374034622</v>
      </c>
      <c r="H3728">
        <f t="shared" si="596"/>
        <v>46.344019187017309</v>
      </c>
      <c r="I3728">
        <f t="shared" si="597"/>
        <v>46.344019187017309</v>
      </c>
      <c r="J3728" s="6">
        <f t="shared" si="598"/>
        <v>46.344019187017309</v>
      </c>
      <c r="K3728" s="2">
        <f t="shared" si="600"/>
        <v>1.8526468082148792E-9</v>
      </c>
      <c r="L3728" s="8">
        <f t="shared" si="601"/>
        <v>1.2727929354405039E-5</v>
      </c>
    </row>
    <row r="3729" spans="1:12">
      <c r="A3729">
        <v>3726</v>
      </c>
      <c r="B3729">
        <v>11692.2403222495</v>
      </c>
      <c r="C3729">
        <f t="shared" si="594"/>
        <v>2.6831231553528308E-3</v>
      </c>
      <c r="D3729">
        <f t="shared" si="602"/>
        <v>46.343429422168484</v>
      </c>
      <c r="E3729">
        <f t="shared" si="599"/>
        <v>-3.3913470770473716E-5</v>
      </c>
      <c r="F3729">
        <f t="shared" si="603"/>
        <v>6903.2057303621032</v>
      </c>
      <c r="G3729">
        <f t="shared" si="595"/>
        <v>5268.8038202414018</v>
      </c>
      <c r="H3729">
        <f t="shared" si="596"/>
        <v>46.34401910120701</v>
      </c>
      <c r="I3729">
        <f t="shared" si="597"/>
        <v>46.344019101207017</v>
      </c>
      <c r="J3729" s="6">
        <f t="shared" si="598"/>
        <v>46.34401910120701</v>
      </c>
      <c r="K3729" s="2">
        <f t="shared" si="600"/>
        <v>1.8515938154688575E-9</v>
      </c>
      <c r="L3729" s="8">
        <f t="shared" si="601"/>
        <v>1.2724113124101151E-5</v>
      </c>
    </row>
    <row r="3730" spans="1:12">
      <c r="A3730">
        <v>3727</v>
      </c>
      <c r="B3730">
        <v>11692.2403222495</v>
      </c>
      <c r="C3730">
        <f t="shared" si="594"/>
        <v>2.6824034334763948E-3</v>
      </c>
      <c r="D3730">
        <f t="shared" si="602"/>
        <v>46.343429513162505</v>
      </c>
      <c r="E3730">
        <f t="shared" si="599"/>
        <v>-3.390330301058827E-5</v>
      </c>
      <c r="F3730">
        <f t="shared" si="603"/>
        <v>6903.2057046336358</v>
      </c>
      <c r="G3730">
        <f t="shared" si="595"/>
        <v>5268.8038030890903</v>
      </c>
      <c r="H3730">
        <f t="shared" si="596"/>
        <v>46.344019015445454</v>
      </c>
      <c r="I3730">
        <f t="shared" si="597"/>
        <v>46.344019015445454</v>
      </c>
      <c r="J3730" s="6">
        <f t="shared" si="598"/>
        <v>46.344019015445454</v>
      </c>
      <c r="K3730" s="2">
        <f t="shared" si="600"/>
        <v>1.8505420492704862E-9</v>
      </c>
      <c r="L3730" s="8">
        <f t="shared" si="601"/>
        <v>1.2720299061634025E-5</v>
      </c>
    </row>
    <row r="3731" spans="1:12">
      <c r="A3731">
        <v>3728</v>
      </c>
      <c r="B3731">
        <v>11692.2403222495</v>
      </c>
      <c r="C3731">
        <f t="shared" si="594"/>
        <v>2.6816840976133013E-3</v>
      </c>
      <c r="D3731">
        <f t="shared" si="602"/>
        <v>46.343429604104841</v>
      </c>
      <c r="E3731">
        <f t="shared" si="599"/>
        <v>-3.3893141026725002E-5</v>
      </c>
      <c r="F3731">
        <f t="shared" si="603"/>
        <v>6903.2056789197813</v>
      </c>
      <c r="G3731">
        <f t="shared" si="595"/>
        <v>5268.8037859465212</v>
      </c>
      <c r="H3731">
        <f t="shared" si="596"/>
        <v>46.344018929732599</v>
      </c>
      <c r="I3731">
        <f t="shared" si="597"/>
        <v>46.344018929732599</v>
      </c>
      <c r="J3731" s="6">
        <f t="shared" si="598"/>
        <v>46.344018929732599</v>
      </c>
      <c r="K3731" s="2">
        <f t="shared" si="600"/>
        <v>1.8494912029814019E-9</v>
      </c>
      <c r="L3731" s="8">
        <f t="shared" si="601"/>
        <v>1.2716487165317094E-5</v>
      </c>
    </row>
    <row r="3732" spans="1:12">
      <c r="A3732">
        <v>3729</v>
      </c>
      <c r="B3732">
        <v>11692.2403222495</v>
      </c>
      <c r="C3732">
        <f t="shared" si="594"/>
        <v>2.6809651474530832E-3</v>
      </c>
      <c r="D3732">
        <f t="shared" si="602"/>
        <v>46.343429694995535</v>
      </c>
      <c r="E3732">
        <f t="shared" si="599"/>
        <v>-3.3882984813980661E-5</v>
      </c>
      <c r="F3732">
        <f t="shared" si="603"/>
        <v>6903.2056532205306</v>
      </c>
      <c r="G3732">
        <f t="shared" si="595"/>
        <v>5268.8037688136865</v>
      </c>
      <c r="H3732">
        <f t="shared" si="596"/>
        <v>46.34401884406843</v>
      </c>
      <c r="I3732">
        <f t="shared" si="597"/>
        <v>46.344018844068437</v>
      </c>
      <c r="J3732" s="6">
        <f t="shared" si="598"/>
        <v>46.34401884406843</v>
      </c>
      <c r="K3732" s="2">
        <f t="shared" si="600"/>
        <v>1.8484406633248621E-9</v>
      </c>
      <c r="L3732" s="8">
        <f t="shared" si="601"/>
        <v>1.2712677433923754E-5</v>
      </c>
    </row>
    <row r="3733" spans="1:12">
      <c r="A3733">
        <v>3730</v>
      </c>
      <c r="B3733">
        <v>11692.2403222495</v>
      </c>
      <c r="C3733">
        <f t="shared" si="594"/>
        <v>2.6802465826856071E-3</v>
      </c>
      <c r="D3733">
        <f t="shared" si="602"/>
        <v>46.343429785834637</v>
      </c>
      <c r="E3733">
        <f t="shared" si="599"/>
        <v>-3.3872834368675927E-5</v>
      </c>
      <c r="F3733">
        <f t="shared" si="603"/>
        <v>6903.2056275358664</v>
      </c>
      <c r="G3733">
        <f t="shared" si="595"/>
        <v>5268.803751690577</v>
      </c>
      <c r="H3733">
        <f t="shared" si="596"/>
        <v>46.344018758452883</v>
      </c>
      <c r="I3733">
        <f t="shared" si="597"/>
        <v>46.344018758452897</v>
      </c>
      <c r="J3733" s="6">
        <f t="shared" si="598"/>
        <v>46.34401875845289</v>
      </c>
      <c r="K3733" s="2">
        <f t="shared" si="600"/>
        <v>1.8473913502160033E-9</v>
      </c>
      <c r="L3733" s="8">
        <f t="shared" si="601"/>
        <v>1.2708869865154145E-5</v>
      </c>
    </row>
    <row r="3734" spans="1:12">
      <c r="A3734">
        <v>3731</v>
      </c>
      <c r="B3734">
        <v>11692.2403222495</v>
      </c>
      <c r="C3734">
        <f t="shared" si="594"/>
        <v>2.6795284030010718E-3</v>
      </c>
      <c r="D3734">
        <f t="shared" si="602"/>
        <v>46.343429876622189</v>
      </c>
      <c r="E3734">
        <f t="shared" si="599"/>
        <v>-3.3862689685088955E-5</v>
      </c>
      <c r="F3734">
        <f t="shared" si="603"/>
        <v>6903.2056018657786</v>
      </c>
      <c r="G3734">
        <f t="shared" si="595"/>
        <v>5268.8037345771854</v>
      </c>
      <c r="H3734">
        <f t="shared" si="596"/>
        <v>46.344018672885923</v>
      </c>
      <c r="I3734">
        <f t="shared" si="597"/>
        <v>46.34401867288593</v>
      </c>
      <c r="J3734" s="6">
        <f t="shared" si="598"/>
        <v>46.344018672885923</v>
      </c>
      <c r="K3734" s="2">
        <f t="shared" si="600"/>
        <v>1.8463432636548375E-9</v>
      </c>
      <c r="L3734" s="8">
        <f t="shared" si="601"/>
        <v>1.2705064456861734E-5</v>
      </c>
    </row>
    <row r="3735" spans="1:12">
      <c r="A3735">
        <v>3732</v>
      </c>
      <c r="B3735">
        <v>11692.2403222495</v>
      </c>
      <c r="C3735">
        <f t="shared" si="594"/>
        <v>2.6788106080900078E-3</v>
      </c>
      <c r="D3735">
        <f t="shared" si="602"/>
        <v>46.343429967358226</v>
      </c>
      <c r="E3735">
        <f t="shared" si="599"/>
        <v>-3.3852550757908491E-5</v>
      </c>
      <c r="F3735">
        <f t="shared" si="603"/>
        <v>6903.2055762102555</v>
      </c>
      <c r="G3735">
        <f t="shared" si="595"/>
        <v>5268.8037174735036</v>
      </c>
      <c r="H3735">
        <f t="shared" si="596"/>
        <v>46.344018587367515</v>
      </c>
      <c r="I3735">
        <f t="shared" si="597"/>
        <v>46.344018587367515</v>
      </c>
      <c r="J3735" s="6">
        <f t="shared" si="598"/>
        <v>46.344018587367515</v>
      </c>
      <c r="K3735" s="2">
        <f t="shared" si="600"/>
        <v>1.8452954837262431E-9</v>
      </c>
      <c r="L3735" s="8">
        <f t="shared" si="601"/>
        <v>1.2701261207973241E-5</v>
      </c>
    </row>
    <row r="3736" spans="1:12">
      <c r="A3736">
        <v>3733</v>
      </c>
      <c r="B3736">
        <v>11692.2403222495</v>
      </c>
      <c r="C3736">
        <f t="shared" si="594"/>
        <v>2.6780931976432779E-3</v>
      </c>
      <c r="D3736">
        <f t="shared" si="602"/>
        <v>46.343430058042799</v>
      </c>
      <c r="E3736">
        <f t="shared" si="599"/>
        <v>-3.3842417583453146E-5</v>
      </c>
      <c r="F3736">
        <f t="shared" si="603"/>
        <v>6903.2055505692842</v>
      </c>
      <c r="G3736">
        <f t="shared" si="595"/>
        <v>5268.8037003795225</v>
      </c>
      <c r="H3736">
        <f t="shared" si="596"/>
        <v>46.344018501897608</v>
      </c>
      <c r="I3736">
        <f t="shared" si="597"/>
        <v>46.344018501897615</v>
      </c>
      <c r="J3736" s="6">
        <f t="shared" si="598"/>
        <v>46.344018501897608</v>
      </c>
      <c r="K3736" s="2">
        <f t="shared" si="600"/>
        <v>1.8442489303453612E-9</v>
      </c>
      <c r="L3736" s="8">
        <f t="shared" si="601"/>
        <v>1.2697460116188808E-5</v>
      </c>
    </row>
    <row r="3737" spans="1:12">
      <c r="A3737">
        <v>3734</v>
      </c>
      <c r="B3737">
        <v>11692.2403222495</v>
      </c>
      <c r="C3737">
        <f t="shared" si="594"/>
        <v>2.6773761713520749E-3</v>
      </c>
      <c r="D3737">
        <f t="shared" si="602"/>
        <v>46.343430148675949</v>
      </c>
      <c r="E3737">
        <f t="shared" si="599"/>
        <v>-3.3832290156003076E-5</v>
      </c>
      <c r="F3737">
        <f t="shared" si="603"/>
        <v>6903.2055249428504</v>
      </c>
      <c r="G3737">
        <f t="shared" si="595"/>
        <v>5268.8036832952339</v>
      </c>
      <c r="H3737">
        <f t="shared" si="596"/>
        <v>46.344018416476167</v>
      </c>
      <c r="I3737">
        <f t="shared" si="597"/>
        <v>46.344018416476167</v>
      </c>
      <c r="J3737" s="6">
        <f t="shared" si="598"/>
        <v>46.344018416476167</v>
      </c>
      <c r="K3737" s="2">
        <f t="shared" si="600"/>
        <v>1.8432031435546361E-9</v>
      </c>
      <c r="L3737" s="8">
        <f t="shared" si="601"/>
        <v>1.2693661179821866E-5</v>
      </c>
    </row>
    <row r="3738" spans="1:12">
      <c r="A3738">
        <v>3735</v>
      </c>
      <c r="B3738">
        <v>11692.2403222495</v>
      </c>
      <c r="C3738">
        <f t="shared" si="594"/>
        <v>2.6766595289079227E-3</v>
      </c>
      <c r="D3738">
        <f t="shared" si="602"/>
        <v>46.343430239257714</v>
      </c>
      <c r="E3738">
        <f t="shared" si="599"/>
        <v>-3.3822168471470927E-5</v>
      </c>
      <c r="F3738">
        <f t="shared" si="603"/>
        <v>6903.2054993309484</v>
      </c>
      <c r="G3738">
        <f t="shared" si="595"/>
        <v>5268.8036662206323</v>
      </c>
      <c r="H3738">
        <f t="shared" si="596"/>
        <v>46.344018331103165</v>
      </c>
      <c r="I3738">
        <f t="shared" si="597"/>
        <v>46.344018331103157</v>
      </c>
      <c r="J3738" s="6">
        <f t="shared" si="598"/>
        <v>46.344018331103157</v>
      </c>
      <c r="K3738" s="2">
        <f t="shared" si="600"/>
        <v>1.842158123354076E-9</v>
      </c>
      <c r="L3738" s="8">
        <f t="shared" si="601"/>
        <v>1.2689864397339168E-5</v>
      </c>
    </row>
    <row r="3739" spans="1:12">
      <c r="A3739">
        <v>3736</v>
      </c>
      <c r="B3739">
        <v>11692.2403222495</v>
      </c>
      <c r="C3739">
        <f t="shared" si="594"/>
        <v>2.6759432700026761E-3</v>
      </c>
      <c r="D3739">
        <f t="shared" si="602"/>
        <v>46.343430329788141</v>
      </c>
      <c r="E3739">
        <f t="shared" si="599"/>
        <v>-3.3812052524953117E-5</v>
      </c>
      <c r="F3739">
        <f t="shared" si="603"/>
        <v>6903.205473733562</v>
      </c>
      <c r="G3739">
        <f t="shared" si="595"/>
        <v>5268.8036491557086</v>
      </c>
      <c r="H3739">
        <f t="shared" si="596"/>
        <v>46.344018245778543</v>
      </c>
      <c r="I3739">
        <f t="shared" si="597"/>
        <v>46.344018245778535</v>
      </c>
      <c r="J3739" s="6">
        <f t="shared" si="598"/>
        <v>46.344018245778543</v>
      </c>
      <c r="K3739" s="2">
        <f t="shared" si="600"/>
        <v>1.8411138697436904E-9</v>
      </c>
      <c r="L3739" s="8">
        <f t="shared" si="601"/>
        <v>1.2686069766900822E-5</v>
      </c>
    </row>
    <row r="3740" spans="1:12">
      <c r="A3740">
        <v>3737</v>
      </c>
      <c r="B3740">
        <v>11692.2403222495</v>
      </c>
      <c r="C3740">
        <f t="shared" si="594"/>
        <v>2.6752273943285178E-3</v>
      </c>
      <c r="D3740">
        <f t="shared" si="602"/>
        <v>46.343430420267275</v>
      </c>
      <c r="E3740">
        <f t="shared" si="599"/>
        <v>-3.3801942311950831E-5</v>
      </c>
      <c r="F3740">
        <f t="shared" si="603"/>
        <v>6903.2054481506802</v>
      </c>
      <c r="G3740">
        <f t="shared" si="595"/>
        <v>5268.8036321004529</v>
      </c>
      <c r="H3740">
        <f t="shared" si="596"/>
        <v>46.344018160502273</v>
      </c>
      <c r="I3740">
        <f t="shared" si="597"/>
        <v>46.344018160502273</v>
      </c>
      <c r="J3740" s="6">
        <f t="shared" si="598"/>
        <v>46.344018160502273</v>
      </c>
      <c r="K3740" s="2">
        <f t="shared" si="600"/>
        <v>1.8400706893618686E-9</v>
      </c>
      <c r="L3740" s="8">
        <f t="shared" si="601"/>
        <v>1.2682277286513615E-5</v>
      </c>
    </row>
    <row r="3741" spans="1:12">
      <c r="A3741">
        <v>3738</v>
      </c>
      <c r="B3741">
        <v>11692.2403222495</v>
      </c>
      <c r="C3741">
        <f t="shared" si="594"/>
        <v>2.6745119015779621E-3</v>
      </c>
      <c r="D3741">
        <f t="shared" si="602"/>
        <v>46.343430510695157</v>
      </c>
      <c r="E3741">
        <f t="shared" si="599"/>
        <v>-3.3791837827154526E-5</v>
      </c>
      <c r="F3741">
        <f t="shared" si="603"/>
        <v>6903.2054225822858</v>
      </c>
      <c r="G3741">
        <f t="shared" si="595"/>
        <v>5268.8036150548569</v>
      </c>
      <c r="H3741">
        <f t="shared" si="596"/>
        <v>46.344018075274285</v>
      </c>
      <c r="I3741">
        <f t="shared" si="597"/>
        <v>46.344018075274292</v>
      </c>
      <c r="J3741" s="6">
        <f t="shared" si="598"/>
        <v>46.344018075274292</v>
      </c>
      <c r="K3741" s="2">
        <f t="shared" si="600"/>
        <v>1.8390287355278126E-9</v>
      </c>
      <c r="L3741" s="8">
        <f t="shared" si="601"/>
        <v>1.2678486954031017E-5</v>
      </c>
    </row>
    <row r="3742" spans="1:12">
      <c r="A3742">
        <v>3739</v>
      </c>
      <c r="B3742">
        <v>11692.2403222495</v>
      </c>
      <c r="C3742">
        <f t="shared" si="594"/>
        <v>2.6737967914438501E-3</v>
      </c>
      <c r="D3742">
        <f t="shared" si="602"/>
        <v>46.34343060107183</v>
      </c>
      <c r="E3742">
        <f t="shared" si="599"/>
        <v>-3.378173906484034E-5</v>
      </c>
      <c r="F3742">
        <f t="shared" si="603"/>
        <v>6903.2053970283714</v>
      </c>
      <c r="G3742">
        <f t="shared" si="595"/>
        <v>5268.8035980189143</v>
      </c>
      <c r="H3742">
        <f t="shared" si="596"/>
        <v>46.344017990094571</v>
      </c>
      <c r="I3742">
        <f t="shared" si="597"/>
        <v>46.344017990094571</v>
      </c>
      <c r="J3742" s="6">
        <f t="shared" si="598"/>
        <v>46.344017990094571</v>
      </c>
      <c r="K3742" s="2">
        <f t="shared" si="600"/>
        <v>1.8379873949647711E-9</v>
      </c>
      <c r="L3742" s="8">
        <f t="shared" si="601"/>
        <v>1.2674698767919779E-5</v>
      </c>
    </row>
    <row r="3743" spans="1:12">
      <c r="A3743">
        <v>3740</v>
      </c>
      <c r="B3743">
        <v>11692.2403222495</v>
      </c>
      <c r="C3743">
        <f t="shared" si="594"/>
        <v>2.6730820636193531E-3</v>
      </c>
      <c r="D3743">
        <f t="shared" si="602"/>
        <v>46.343430691397337</v>
      </c>
      <c r="E3743">
        <f t="shared" si="599"/>
        <v>-3.3771646020922465E-5</v>
      </c>
      <c r="F3743">
        <f t="shared" si="603"/>
        <v>6903.2053714889253</v>
      </c>
      <c r="G3743">
        <f t="shared" si="595"/>
        <v>5268.8035809926168</v>
      </c>
      <c r="H3743">
        <f t="shared" si="596"/>
        <v>46.344017904963088</v>
      </c>
      <c r="I3743">
        <f t="shared" si="597"/>
        <v>46.344017904963081</v>
      </c>
      <c r="J3743" s="6">
        <f t="shared" si="598"/>
        <v>46.344017904963081</v>
      </c>
      <c r="K3743" s="2">
        <f t="shared" si="600"/>
        <v>1.8369466676727513E-9</v>
      </c>
      <c r="L3743" s="8">
        <f t="shared" si="601"/>
        <v>1.2670912726646652E-5</v>
      </c>
    </row>
    <row r="3744" spans="1:12">
      <c r="A3744">
        <v>3741</v>
      </c>
      <c r="B3744">
        <v>11692.2403222495</v>
      </c>
      <c r="C3744">
        <f t="shared" si="594"/>
        <v>2.6723677177979692E-3</v>
      </c>
      <c r="D3744">
        <f t="shared" si="602"/>
        <v>46.343430781671721</v>
      </c>
      <c r="E3744">
        <f t="shared" si="599"/>
        <v>-3.3761558691314136E-5</v>
      </c>
      <c r="F3744">
        <f t="shared" si="603"/>
        <v>6903.2053459639355</v>
      </c>
      <c r="G3744">
        <f t="shared" si="595"/>
        <v>5268.8035639759573</v>
      </c>
      <c r="H3744">
        <f t="shared" si="596"/>
        <v>46.344017819879788</v>
      </c>
      <c r="I3744">
        <f t="shared" si="597"/>
        <v>46.344017819879781</v>
      </c>
      <c r="J3744" s="6">
        <f t="shared" si="598"/>
        <v>46.344017819879781</v>
      </c>
      <c r="K3744" s="2">
        <f t="shared" si="600"/>
        <v>1.8359068602901446E-9</v>
      </c>
      <c r="L3744" s="8">
        <f t="shared" si="601"/>
        <v>1.2667128828371745E-5</v>
      </c>
    </row>
    <row r="3745" spans="1:12">
      <c r="A3745">
        <v>3742</v>
      </c>
      <c r="B3745">
        <v>11692.2403222495</v>
      </c>
      <c r="C3745">
        <f t="shared" si="594"/>
        <v>2.6716537536735237E-3</v>
      </c>
      <c r="D3745">
        <f t="shared" si="602"/>
        <v>46.343430871895023</v>
      </c>
      <c r="E3745">
        <f t="shared" si="599"/>
        <v>-3.3751477071108268E-5</v>
      </c>
      <c r="F3745">
        <f t="shared" si="603"/>
        <v>6903.2053204533886</v>
      </c>
      <c r="G3745">
        <f t="shared" si="595"/>
        <v>5268.8035469689257</v>
      </c>
      <c r="H3745">
        <f t="shared" si="596"/>
        <v>46.344017734844627</v>
      </c>
      <c r="I3745">
        <f t="shared" si="597"/>
        <v>46.344017734844634</v>
      </c>
      <c r="J3745" s="6">
        <f t="shared" si="598"/>
        <v>46.344017734844627</v>
      </c>
      <c r="K3745" s="2">
        <f t="shared" si="600"/>
        <v>1.8348679728169606E-9</v>
      </c>
      <c r="L3745" s="8">
        <f t="shared" si="601"/>
        <v>1.2663347071255169E-5</v>
      </c>
    </row>
    <row r="3746" spans="1:12">
      <c r="A3746">
        <v>3743</v>
      </c>
      <c r="B3746">
        <v>11692.2403222495</v>
      </c>
      <c r="C3746">
        <f t="shared" si="594"/>
        <v>2.670940170940171E-3</v>
      </c>
      <c r="D3746">
        <f t="shared" si="602"/>
        <v>46.343430962067281</v>
      </c>
      <c r="E3746">
        <f t="shared" si="599"/>
        <v>-3.3741401155811722E-5</v>
      </c>
      <c r="F3746">
        <f t="shared" si="603"/>
        <v>6903.2052949572735</v>
      </c>
      <c r="G3746">
        <f t="shared" si="595"/>
        <v>5268.8035299715157</v>
      </c>
      <c r="H3746">
        <f t="shared" si="596"/>
        <v>46.344017649857577</v>
      </c>
      <c r="I3746">
        <f t="shared" si="597"/>
        <v>46.344017649857577</v>
      </c>
      <c r="J3746" s="6">
        <f t="shared" si="598"/>
        <v>46.344017649857577</v>
      </c>
      <c r="K3746" s="2">
        <f t="shared" si="600"/>
        <v>1.8338300052532093E-9</v>
      </c>
      <c r="L3746" s="8">
        <f t="shared" si="601"/>
        <v>1.2659567453610358E-5</v>
      </c>
    </row>
    <row r="3747" spans="1:12">
      <c r="A3747">
        <v>3744</v>
      </c>
      <c r="B3747">
        <v>11692.2403222495</v>
      </c>
      <c r="C3747">
        <f t="shared" si="594"/>
        <v>2.6702269692923898E-3</v>
      </c>
      <c r="D3747">
        <f t="shared" si="602"/>
        <v>46.343431052188542</v>
      </c>
      <c r="E3747">
        <f t="shared" si="599"/>
        <v>-3.3731330940110791E-5</v>
      </c>
      <c r="F3747">
        <f t="shared" si="603"/>
        <v>6903.2052694755766</v>
      </c>
      <c r="G3747">
        <f t="shared" si="595"/>
        <v>5268.8035129837181</v>
      </c>
      <c r="H3747">
        <f t="shared" si="596"/>
        <v>46.344017564918587</v>
      </c>
      <c r="I3747">
        <f t="shared" si="597"/>
        <v>46.344017564918587</v>
      </c>
      <c r="J3747" s="6">
        <f t="shared" si="598"/>
        <v>46.344017564918587</v>
      </c>
      <c r="K3747" s="2">
        <f t="shared" si="600"/>
        <v>1.8327929575989011E-9</v>
      </c>
      <c r="L3747" s="8">
        <f t="shared" si="601"/>
        <v>1.2655789973444095E-5</v>
      </c>
    </row>
    <row r="3748" spans="1:12">
      <c r="A3748">
        <v>3745</v>
      </c>
      <c r="B3748">
        <v>11692.2403222495</v>
      </c>
      <c r="C3748">
        <f t="shared" si="594"/>
        <v>2.6695141484249867E-3</v>
      </c>
      <c r="D3748">
        <f t="shared" si="602"/>
        <v>46.343431142258851</v>
      </c>
      <c r="E3748">
        <f t="shared" si="599"/>
        <v>-3.3721266419101398E-5</v>
      </c>
      <c r="F3748">
        <f t="shared" si="603"/>
        <v>6903.2052440082889</v>
      </c>
      <c r="G3748">
        <f t="shared" si="595"/>
        <v>5268.8034960055256</v>
      </c>
      <c r="H3748">
        <f t="shared" si="596"/>
        <v>46.344017480027624</v>
      </c>
      <c r="I3748">
        <f t="shared" si="597"/>
        <v>46.344017480027638</v>
      </c>
      <c r="J3748" s="6">
        <f t="shared" si="598"/>
        <v>46.344017480027631</v>
      </c>
      <c r="K3748" s="2">
        <f t="shared" si="600"/>
        <v>1.8317565232156602E-9</v>
      </c>
      <c r="L3748" s="8">
        <f t="shared" si="601"/>
        <v>1.2652014629223134E-5</v>
      </c>
    </row>
    <row r="3749" spans="1:12">
      <c r="A3749">
        <v>3746</v>
      </c>
      <c r="B3749">
        <v>11692.2403222495</v>
      </c>
      <c r="C3749">
        <f t="shared" si="594"/>
        <v>2.6688017080330933E-3</v>
      </c>
      <c r="D3749">
        <f t="shared" si="602"/>
        <v>46.343431232278249</v>
      </c>
      <c r="E3749">
        <f t="shared" si="599"/>
        <v>-3.3711207588695091E-5</v>
      </c>
      <c r="F3749">
        <f t="shared" si="603"/>
        <v>6903.2052185553939</v>
      </c>
      <c r="G3749">
        <f t="shared" si="595"/>
        <v>5268.8034790369293</v>
      </c>
      <c r="H3749">
        <f t="shared" si="596"/>
        <v>46.34401739518465</v>
      </c>
      <c r="I3749">
        <f t="shared" si="597"/>
        <v>46.34401739518465</v>
      </c>
      <c r="J3749" s="6">
        <f t="shared" si="598"/>
        <v>46.34401739518465</v>
      </c>
      <c r="K3749" s="2">
        <f t="shared" si="600"/>
        <v>1.8307213153802661E-9</v>
      </c>
      <c r="L3749" s="8">
        <f t="shared" si="601"/>
        <v>1.2648241418800945E-5</v>
      </c>
    </row>
    <row r="3750" spans="1:12">
      <c r="A3750">
        <v>3747</v>
      </c>
      <c r="B3750">
        <v>11692.2403222495</v>
      </c>
      <c r="C3750">
        <f t="shared" si="594"/>
        <v>2.6680896478121665E-3</v>
      </c>
      <c r="D3750">
        <f t="shared" si="602"/>
        <v>46.343431322246779</v>
      </c>
      <c r="E3750">
        <f t="shared" si="599"/>
        <v>-3.3701154443171463E-5</v>
      </c>
      <c r="F3750">
        <f t="shared" si="603"/>
        <v>6903.2051931168817</v>
      </c>
      <c r="G3750">
        <f t="shared" si="595"/>
        <v>5268.8034620779208</v>
      </c>
      <c r="H3750">
        <f t="shared" si="596"/>
        <v>46.344017310389603</v>
      </c>
      <c r="I3750">
        <f t="shared" si="597"/>
        <v>46.344017310389617</v>
      </c>
      <c r="J3750" s="6">
        <f t="shared" si="598"/>
        <v>46.34401731038961</v>
      </c>
      <c r="K3750" s="2">
        <f t="shared" si="600"/>
        <v>1.8296868741351516E-9</v>
      </c>
      <c r="L3750" s="8">
        <f t="shared" si="601"/>
        <v>1.2644470340490957E-5</v>
      </c>
    </row>
    <row r="3751" spans="1:12">
      <c r="A3751">
        <v>3748</v>
      </c>
      <c r="B3751">
        <v>11692.2403222495</v>
      </c>
      <c r="C3751">
        <f t="shared" si="594"/>
        <v>2.667377967457989E-3</v>
      </c>
      <c r="D3751">
        <f t="shared" si="602"/>
        <v>46.343431412164477</v>
      </c>
      <c r="E3751">
        <f t="shared" si="599"/>
        <v>-3.369110697844381E-5</v>
      </c>
      <c r="F3751">
        <f t="shared" si="603"/>
        <v>6903.205167692744</v>
      </c>
      <c r="G3751">
        <f t="shared" si="595"/>
        <v>5268.8034451284957</v>
      </c>
      <c r="H3751">
        <f t="shared" si="596"/>
        <v>46.344017225642482</v>
      </c>
      <c r="I3751">
        <f t="shared" si="597"/>
        <v>46.344017225642482</v>
      </c>
      <c r="J3751" s="6">
        <f t="shared" si="598"/>
        <v>46.344017225642482</v>
      </c>
      <c r="K3751" s="2">
        <f t="shared" si="600"/>
        <v>1.8286530461611319E-9</v>
      </c>
      <c r="L3751" s="8">
        <f t="shared" si="601"/>
        <v>1.2640701392913243E-5</v>
      </c>
    </row>
    <row r="3752" spans="1:12">
      <c r="A3752">
        <v>3749</v>
      </c>
      <c r="B3752">
        <v>11692.2403222495</v>
      </c>
      <c r="C3752">
        <f t="shared" si="594"/>
        <v>2.6666666666666666E-3</v>
      </c>
      <c r="D3752">
        <f t="shared" si="602"/>
        <v>46.343431502031393</v>
      </c>
      <c r="E3752">
        <f t="shared" si="599"/>
        <v>-3.3681065190014382E-5</v>
      </c>
      <c r="F3752">
        <f t="shared" si="603"/>
        <v>6903.2051422829627</v>
      </c>
      <c r="G3752">
        <f t="shared" si="595"/>
        <v>5268.8034281886412</v>
      </c>
      <c r="H3752">
        <f t="shared" si="596"/>
        <v>46.344017140943201</v>
      </c>
      <c r="I3752">
        <f t="shared" si="597"/>
        <v>46.344017140943215</v>
      </c>
      <c r="J3752" s="6">
        <f t="shared" si="598"/>
        <v>46.344017140943208</v>
      </c>
      <c r="K3752" s="2">
        <f t="shared" si="600"/>
        <v>1.8276204447349901E-9</v>
      </c>
      <c r="L3752" s="8">
        <f t="shared" si="601"/>
        <v>1.2636934573767951E-5</v>
      </c>
    </row>
    <row r="3753" spans="1:12">
      <c r="A3753">
        <v>3750</v>
      </c>
      <c r="B3753">
        <v>11692.2403222495</v>
      </c>
      <c r="C3753">
        <f t="shared" si="594"/>
        <v>2.6659557451346309E-3</v>
      </c>
      <c r="D3753">
        <f t="shared" si="602"/>
        <v>46.343431591847569</v>
      </c>
      <c r="E3753">
        <f t="shared" si="599"/>
        <v>-3.367102907216311E-5</v>
      </c>
      <c r="F3753">
        <f t="shared" si="603"/>
        <v>6903.2051168875287</v>
      </c>
      <c r="G3753">
        <f t="shared" si="595"/>
        <v>5268.8034112583528</v>
      </c>
      <c r="H3753">
        <f t="shared" si="596"/>
        <v>46.344017056291769</v>
      </c>
      <c r="I3753">
        <f t="shared" si="597"/>
        <v>46.344017056291761</v>
      </c>
      <c r="J3753" s="6">
        <f t="shared" si="598"/>
        <v>46.344017056291761</v>
      </c>
      <c r="K3753" s="2">
        <f t="shared" si="600"/>
        <v>1.8265884565799615E-9</v>
      </c>
      <c r="L3753" s="8">
        <f t="shared" si="601"/>
        <v>1.2633169881521833E-5</v>
      </c>
    </row>
    <row r="3754" spans="1:12">
      <c r="A3754">
        <v>3751</v>
      </c>
      <c r="B3754">
        <v>11692.2403222495</v>
      </c>
      <c r="C3754">
        <f t="shared" si="594"/>
        <v>2.6652452025586353E-3</v>
      </c>
      <c r="D3754">
        <f t="shared" si="602"/>
        <v>46.34343168161304</v>
      </c>
      <c r="E3754">
        <f t="shared" si="599"/>
        <v>-3.3660998621211812E-5</v>
      </c>
      <c r="F3754">
        <f t="shared" si="603"/>
        <v>6903.2050915064319</v>
      </c>
      <c r="G3754">
        <f t="shared" si="595"/>
        <v>5268.8033943376213</v>
      </c>
      <c r="H3754">
        <f t="shared" si="596"/>
        <v>46.344016971688106</v>
      </c>
      <c r="I3754">
        <f t="shared" si="597"/>
        <v>46.344016971688106</v>
      </c>
      <c r="J3754" s="6">
        <f t="shared" si="598"/>
        <v>46.344016971688106</v>
      </c>
      <c r="K3754" s="2">
        <f t="shared" si="600"/>
        <v>1.8255572350152487E-9</v>
      </c>
      <c r="L3754" s="8">
        <f t="shared" si="601"/>
        <v>1.2629407314641641E-5</v>
      </c>
    </row>
    <row r="3755" spans="1:12">
      <c r="A3755">
        <v>3752</v>
      </c>
      <c r="B3755">
        <v>11692.2403222495</v>
      </c>
      <c r="C3755">
        <f t="shared" si="594"/>
        <v>2.6645350386357582E-3</v>
      </c>
      <c r="D3755">
        <f t="shared" si="602"/>
        <v>46.343431771327857</v>
      </c>
      <c r="E3755">
        <f t="shared" si="599"/>
        <v>-3.3650973832255583E-5</v>
      </c>
      <c r="F3755">
        <f t="shared" si="603"/>
        <v>6903.2050661396552</v>
      </c>
      <c r="G3755">
        <f t="shared" si="595"/>
        <v>5268.8033774264368</v>
      </c>
      <c r="H3755">
        <f t="shared" si="596"/>
        <v>46.344016887132184</v>
      </c>
      <c r="I3755">
        <f t="shared" si="597"/>
        <v>46.344016887132184</v>
      </c>
      <c r="J3755" s="6">
        <f t="shared" si="598"/>
        <v>46.344016887132184</v>
      </c>
      <c r="K3755" s="2">
        <f t="shared" si="600"/>
        <v>1.8245272399984441E-9</v>
      </c>
      <c r="L3755" s="8">
        <f t="shared" si="601"/>
        <v>1.2625646870827521E-5</v>
      </c>
    </row>
    <row r="3756" spans="1:12">
      <c r="A3756">
        <v>3753</v>
      </c>
      <c r="B3756">
        <v>11692.2403222495</v>
      </c>
      <c r="C3756">
        <f t="shared" si="594"/>
        <v>2.6638252530633991E-3</v>
      </c>
      <c r="D3756">
        <f t="shared" si="602"/>
        <v>46.343431860992055</v>
      </c>
      <c r="E3756">
        <f t="shared" si="599"/>
        <v>-3.36409546999806E-5</v>
      </c>
      <c r="F3756">
        <f t="shared" si="603"/>
        <v>6903.2050407871948</v>
      </c>
      <c r="G3756">
        <f t="shared" si="595"/>
        <v>5268.8033605247965</v>
      </c>
      <c r="H3756">
        <f t="shared" si="596"/>
        <v>46.344016802623983</v>
      </c>
      <c r="I3756">
        <f t="shared" si="597"/>
        <v>46.344016802623983</v>
      </c>
      <c r="J3756" s="6">
        <f t="shared" si="598"/>
        <v>46.344016802623983</v>
      </c>
      <c r="K3756" s="2">
        <f t="shared" si="600"/>
        <v>1.8234975516143904E-9</v>
      </c>
      <c r="L3756" s="8">
        <f t="shared" si="601"/>
        <v>1.2621888549006193E-5</v>
      </c>
    </row>
    <row r="3757" spans="1:12">
      <c r="A3757">
        <v>3754</v>
      </c>
      <c r="B3757">
        <v>11692.2403222495</v>
      </c>
      <c r="C3757">
        <f t="shared" si="594"/>
        <v>2.6631158455392811E-3</v>
      </c>
      <c r="D3757">
        <f t="shared" si="602"/>
        <v>46.343431950605677</v>
      </c>
      <c r="E3757">
        <f t="shared" si="599"/>
        <v>-3.3630941221118516E-5</v>
      </c>
      <c r="F3757">
        <f t="shared" si="603"/>
        <v>6903.2050154490316</v>
      </c>
      <c r="G3757">
        <f t="shared" si="595"/>
        <v>5268.8033436326868</v>
      </c>
      <c r="H3757">
        <f t="shared" si="596"/>
        <v>46.344016718163431</v>
      </c>
      <c r="I3757">
        <f t="shared" si="597"/>
        <v>46.344016718163452</v>
      </c>
      <c r="J3757" s="6">
        <f t="shared" si="598"/>
        <v>46.344016718163445</v>
      </c>
      <c r="K3757" s="2">
        <f t="shared" si="600"/>
        <v>1.8224690897782642E-9</v>
      </c>
      <c r="L3757" s="8">
        <f t="shared" si="601"/>
        <v>1.2618132347031121E-5</v>
      </c>
    </row>
    <row r="3758" spans="1:12">
      <c r="A3758">
        <v>3755</v>
      </c>
      <c r="B3758">
        <v>11692.2403222495</v>
      </c>
      <c r="C3758">
        <f t="shared" si="594"/>
        <v>2.6624068157614484E-3</v>
      </c>
      <c r="D3758">
        <f t="shared" si="602"/>
        <v>46.343432040168771</v>
      </c>
      <c r="E3758">
        <f t="shared" si="599"/>
        <v>-3.362093338953679E-5</v>
      </c>
      <c r="F3758">
        <f t="shared" si="603"/>
        <v>6903.2049901251557</v>
      </c>
      <c r="G3758">
        <f t="shared" si="595"/>
        <v>5268.8033267501041</v>
      </c>
      <c r="H3758">
        <f t="shared" si="596"/>
        <v>46.34401663375052</v>
      </c>
      <c r="I3758">
        <f t="shared" si="597"/>
        <v>46.344016633750513</v>
      </c>
      <c r="J3758" s="6">
        <f t="shared" si="598"/>
        <v>46.344016633750513</v>
      </c>
      <c r="K3758" s="2">
        <f t="shared" si="600"/>
        <v>1.8214418544900776E-9</v>
      </c>
      <c r="L3758" s="8">
        <f t="shared" si="601"/>
        <v>1.2614378262602454E-5</v>
      </c>
    </row>
    <row r="3759" spans="1:12">
      <c r="A3759">
        <v>3756</v>
      </c>
      <c r="B3759">
        <v>11692.2403222495</v>
      </c>
      <c r="C3759">
        <f t="shared" si="594"/>
        <v>2.6616981634282671E-3</v>
      </c>
      <c r="D3759">
        <f t="shared" si="602"/>
        <v>46.343432129681375</v>
      </c>
      <c r="E3759">
        <f t="shared" si="599"/>
        <v>-3.3610931199925686E-5</v>
      </c>
      <c r="F3759">
        <f t="shared" si="603"/>
        <v>6903.2049648155571</v>
      </c>
      <c r="G3759">
        <f t="shared" si="595"/>
        <v>5268.8033098770384</v>
      </c>
      <c r="H3759">
        <f t="shared" si="596"/>
        <v>46.344016549385188</v>
      </c>
      <c r="I3759">
        <f t="shared" si="597"/>
        <v>46.344016549385188</v>
      </c>
      <c r="J3759" s="6">
        <f t="shared" si="598"/>
        <v>46.344016549385188</v>
      </c>
      <c r="K3759" s="2">
        <f t="shared" si="600"/>
        <v>1.8204146191962768E-9</v>
      </c>
      <c r="L3759" s="8">
        <f t="shared" si="601"/>
        <v>1.2610626294953547E-5</v>
      </c>
    </row>
    <row r="3760" spans="1:12">
      <c r="A3760">
        <v>3757</v>
      </c>
      <c r="B3760">
        <v>11692.2403222495</v>
      </c>
      <c r="C3760">
        <f t="shared" si="594"/>
        <v>2.6609898882384245E-3</v>
      </c>
      <c r="D3760">
        <f t="shared" si="602"/>
        <v>46.34343221914353</v>
      </c>
      <c r="E3760">
        <f t="shared" si="599"/>
        <v>-3.3600934649830536E-5</v>
      </c>
      <c r="F3760">
        <f t="shared" si="603"/>
        <v>6903.204939520223</v>
      </c>
      <c r="G3760">
        <f t="shared" si="595"/>
        <v>5268.8032930134814</v>
      </c>
      <c r="H3760">
        <f t="shared" si="596"/>
        <v>46.344016465067398</v>
      </c>
      <c r="I3760">
        <f t="shared" si="597"/>
        <v>46.344016465067412</v>
      </c>
      <c r="J3760" s="6">
        <f t="shared" si="598"/>
        <v>46.344016465067405</v>
      </c>
      <c r="K3760" s="2">
        <f t="shared" si="600"/>
        <v>1.8193887637696293E-9</v>
      </c>
      <c r="L3760" s="8">
        <f t="shared" si="601"/>
        <v>1.2606876441784552E-5</v>
      </c>
    </row>
    <row r="3761" spans="1:12">
      <c r="A3761">
        <v>3758</v>
      </c>
      <c r="B3761">
        <v>11692.2403222495</v>
      </c>
      <c r="C3761">
        <f t="shared" si="594"/>
        <v>2.6602819898909284E-3</v>
      </c>
      <c r="D3761">
        <f t="shared" si="602"/>
        <v>46.343432308555279</v>
      </c>
      <c r="E3761">
        <f t="shared" si="599"/>
        <v>-3.3590943733121058E-5</v>
      </c>
      <c r="F3761">
        <f t="shared" si="603"/>
        <v>6903.2049142391415</v>
      </c>
      <c r="G3761">
        <f t="shared" si="595"/>
        <v>5268.8032761594277</v>
      </c>
      <c r="H3761">
        <f t="shared" si="596"/>
        <v>46.344016380797143</v>
      </c>
      <c r="I3761">
        <f t="shared" si="597"/>
        <v>46.344016380797136</v>
      </c>
      <c r="J3761" s="6">
        <f t="shared" si="598"/>
        <v>46.344016380797143</v>
      </c>
      <c r="K3761" s="2">
        <f t="shared" si="600"/>
        <v>1.8183633682949701E-9</v>
      </c>
      <c r="L3761" s="8">
        <f t="shared" si="601"/>
        <v>1.2603128701715541E-5</v>
      </c>
    </row>
    <row r="3762" spans="1:12">
      <c r="A3762">
        <v>3759</v>
      </c>
      <c r="B3762">
        <v>11692.2403222495</v>
      </c>
      <c r="C3762">
        <f t="shared" si="594"/>
        <v>2.6595744680851063E-3</v>
      </c>
      <c r="D3762">
        <f t="shared" si="602"/>
        <v>46.343432397916665</v>
      </c>
      <c r="E3762">
        <f t="shared" si="599"/>
        <v>-3.3580958446118065E-5</v>
      </c>
      <c r="F3762">
        <f t="shared" si="603"/>
        <v>6903.2048889722955</v>
      </c>
      <c r="G3762">
        <f t="shared" si="595"/>
        <v>5268.8032593148637</v>
      </c>
      <c r="H3762">
        <f t="shared" si="596"/>
        <v>46.344016296574324</v>
      </c>
      <c r="I3762">
        <f t="shared" si="597"/>
        <v>46.344016296574317</v>
      </c>
      <c r="J3762" s="6">
        <f t="shared" si="598"/>
        <v>46.344016296574324</v>
      </c>
      <c r="K3762" s="2">
        <f t="shared" si="600"/>
        <v>1.8173396593258786E-9</v>
      </c>
      <c r="L3762" s="8">
        <f t="shared" si="601"/>
        <v>1.2599383072140018E-5</v>
      </c>
    </row>
    <row r="3763" spans="1:12">
      <c r="A3763">
        <v>3760</v>
      </c>
      <c r="B3763">
        <v>11692.2403222495</v>
      </c>
      <c r="C3763">
        <f t="shared" si="594"/>
        <v>2.6588673225206062E-3</v>
      </c>
      <c r="D3763">
        <f t="shared" si="602"/>
        <v>46.343432487227723</v>
      </c>
      <c r="E3763">
        <f t="shared" si="599"/>
        <v>-3.3570978782286387E-5</v>
      </c>
      <c r="F3763">
        <f t="shared" si="603"/>
        <v>6903.204863719684</v>
      </c>
      <c r="G3763">
        <f t="shared" si="595"/>
        <v>5268.8032424797893</v>
      </c>
      <c r="H3763">
        <f t="shared" si="596"/>
        <v>46.344016212398948</v>
      </c>
      <c r="I3763">
        <f t="shared" si="597"/>
        <v>46.344016212398941</v>
      </c>
      <c r="J3763" s="6">
        <f t="shared" si="598"/>
        <v>46.344016212398941</v>
      </c>
      <c r="K3763" s="2">
        <f t="shared" si="600"/>
        <v>1.8163161036704016E-9</v>
      </c>
      <c r="L3763" s="8">
        <f t="shared" si="601"/>
        <v>1.2595639552138022E-5</v>
      </c>
    </row>
    <row r="3764" spans="1:12">
      <c r="A3764">
        <v>3761</v>
      </c>
      <c r="B3764">
        <v>11692.2403222495</v>
      </c>
      <c r="C3764">
        <f t="shared" si="594"/>
        <v>2.6581605528973951E-3</v>
      </c>
      <c r="D3764">
        <f t="shared" si="602"/>
        <v>46.343432576488503</v>
      </c>
      <c r="E3764">
        <f t="shared" si="599"/>
        <v>-3.3561004738350946E-5</v>
      </c>
      <c r="F3764">
        <f t="shared" si="603"/>
        <v>6903.2048384812897</v>
      </c>
      <c r="G3764">
        <f t="shared" si="595"/>
        <v>5268.8032256541928</v>
      </c>
      <c r="H3764">
        <f t="shared" si="596"/>
        <v>46.344016128270965</v>
      </c>
      <c r="I3764">
        <f t="shared" si="597"/>
        <v>46.344016128270972</v>
      </c>
      <c r="J3764" s="6">
        <f t="shared" si="598"/>
        <v>46.344016128270965</v>
      </c>
      <c r="K3764" s="2">
        <f t="shared" si="600"/>
        <v>1.8152931612861348E-9</v>
      </c>
      <c r="L3764" s="8">
        <f t="shared" si="601"/>
        <v>1.2591898140022983E-5</v>
      </c>
    </row>
    <row r="3765" spans="1:12">
      <c r="A3765">
        <v>3762</v>
      </c>
      <c r="B3765">
        <v>11692.2403222495</v>
      </c>
      <c r="C3765">
        <f t="shared" si="594"/>
        <v>2.6574541589157587E-3</v>
      </c>
      <c r="D3765">
        <f t="shared" si="602"/>
        <v>46.343432665699041</v>
      </c>
      <c r="E3765">
        <f t="shared" si="599"/>
        <v>-3.3551036310636624E-5</v>
      </c>
      <c r="F3765">
        <f t="shared" si="603"/>
        <v>6903.2048132570962</v>
      </c>
      <c r="G3765">
        <f t="shared" si="595"/>
        <v>5268.8032088380633</v>
      </c>
      <c r="H3765">
        <f t="shared" si="596"/>
        <v>46.344016044190319</v>
      </c>
      <c r="I3765">
        <f t="shared" si="597"/>
        <v>46.344016044190333</v>
      </c>
      <c r="J3765" s="6">
        <f t="shared" si="598"/>
        <v>46.344016044190326</v>
      </c>
      <c r="K3765" s="2">
        <f t="shared" si="600"/>
        <v>1.8142717520882703E-9</v>
      </c>
      <c r="L3765" s="8">
        <f t="shared" si="601"/>
        <v>1.2588158833495051E-5</v>
      </c>
    </row>
    <row r="3766" spans="1:12">
      <c r="A3766">
        <v>3763</v>
      </c>
      <c r="B3766">
        <v>11692.2403222495</v>
      </c>
      <c r="C3766">
        <f t="shared" si="594"/>
        <v>2.6567481402763019E-3</v>
      </c>
      <c r="D3766">
        <f t="shared" si="602"/>
        <v>46.343432754859379</v>
      </c>
      <c r="E3766">
        <f t="shared" si="599"/>
        <v>-3.3541073492604055E-5</v>
      </c>
      <c r="F3766">
        <f t="shared" si="603"/>
        <v>6903.2047880471009</v>
      </c>
      <c r="G3766">
        <f t="shared" si="595"/>
        <v>5268.8031920314006</v>
      </c>
      <c r="H3766">
        <f t="shared" si="596"/>
        <v>46.344015960157002</v>
      </c>
      <c r="I3766">
        <f t="shared" si="597"/>
        <v>46.344015960157009</v>
      </c>
      <c r="J3766" s="6">
        <f t="shared" si="598"/>
        <v>46.344015960157009</v>
      </c>
      <c r="K3766" s="2">
        <f t="shared" si="600"/>
        <v>1.8132506495232407E-9</v>
      </c>
      <c r="L3766" s="8">
        <f t="shared" si="601"/>
        <v>1.258442163132762E-5</v>
      </c>
    </row>
    <row r="3767" spans="1:12">
      <c r="A3767">
        <v>3764</v>
      </c>
      <c r="B3767">
        <v>11692.2403222495</v>
      </c>
      <c r="C3767">
        <f t="shared" si="594"/>
        <v>2.6560424966799467E-3</v>
      </c>
      <c r="D3767">
        <f t="shared" si="602"/>
        <v>46.343432843969566</v>
      </c>
      <c r="E3767">
        <f t="shared" si="599"/>
        <v>-3.3531116280574695E-5</v>
      </c>
      <c r="F3767">
        <f t="shared" si="603"/>
        <v>6903.2047628512846</v>
      </c>
      <c r="G3767">
        <f t="shared" si="595"/>
        <v>5268.8031752341894</v>
      </c>
      <c r="H3767">
        <f t="shared" si="596"/>
        <v>46.34401587617095</v>
      </c>
      <c r="I3767">
        <f t="shared" si="597"/>
        <v>46.34401587617095</v>
      </c>
      <c r="J3767" s="6">
        <f t="shared" si="598"/>
        <v>46.34401587617095</v>
      </c>
      <c r="K3767" s="2">
        <f t="shared" si="600"/>
        <v>1.8122309268254372E-9</v>
      </c>
      <c r="L3767" s="8">
        <f t="shared" si="601"/>
        <v>1.2580686531067515E-5</v>
      </c>
    </row>
    <row r="3768" spans="1:12">
      <c r="A3768">
        <v>3765</v>
      </c>
      <c r="B3768">
        <v>11692.2403222495</v>
      </c>
      <c r="C3768">
        <f t="shared" si="594"/>
        <v>2.6553372278279343E-3</v>
      </c>
      <c r="D3768">
        <f t="shared" si="602"/>
        <v>46.343432933029639</v>
      </c>
      <c r="E3768">
        <f t="shared" si="599"/>
        <v>-3.3521164668826094E-5</v>
      </c>
      <c r="F3768">
        <f t="shared" si="603"/>
        <v>6903.2047376696364</v>
      </c>
      <c r="G3768">
        <f t="shared" si="595"/>
        <v>5268.8031584464243</v>
      </c>
      <c r="H3768">
        <f t="shared" si="596"/>
        <v>46.344015792232121</v>
      </c>
      <c r="I3768">
        <f t="shared" si="597"/>
        <v>46.344015792232121</v>
      </c>
      <c r="J3768" s="6">
        <f t="shared" si="598"/>
        <v>46.344015792232121</v>
      </c>
      <c r="K3768" s="2">
        <f t="shared" si="600"/>
        <v>1.8112118173988818E-9</v>
      </c>
      <c r="L3768" s="8">
        <f t="shared" si="601"/>
        <v>1.2576953531334811E-5</v>
      </c>
    </row>
    <row r="3769" spans="1:12">
      <c r="A3769">
        <v>3766</v>
      </c>
      <c r="B3769">
        <v>11692.2403222495</v>
      </c>
      <c r="C3769">
        <f t="shared" si="594"/>
        <v>2.6546323334218211E-3</v>
      </c>
      <c r="D3769">
        <f t="shared" si="602"/>
        <v>46.343433022039633</v>
      </c>
      <c r="E3769">
        <f t="shared" si="599"/>
        <v>-3.3511218653680805E-5</v>
      </c>
      <c r="F3769">
        <f t="shared" si="603"/>
        <v>6903.2047125021509</v>
      </c>
      <c r="G3769">
        <f t="shared" si="595"/>
        <v>5268.8031416681006</v>
      </c>
      <c r="H3769">
        <f t="shared" si="596"/>
        <v>46.344015708340507</v>
      </c>
      <c r="I3769">
        <f t="shared" si="597"/>
        <v>46.344015708340507</v>
      </c>
      <c r="J3769" s="6">
        <f t="shared" si="598"/>
        <v>46.344015708340507</v>
      </c>
      <c r="K3769" s="2">
        <f t="shared" si="600"/>
        <v>1.8101930146051849E-9</v>
      </c>
      <c r="L3769" s="8">
        <f t="shared" si="601"/>
        <v>1.2573222631056228E-5</v>
      </c>
    </row>
    <row r="3770" spans="1:12">
      <c r="A3770">
        <v>3767</v>
      </c>
      <c r="B3770">
        <v>11692.2403222495</v>
      </c>
      <c r="C3770">
        <f t="shared" si="594"/>
        <v>2.6539278131634818E-3</v>
      </c>
      <c r="D3770">
        <f t="shared" si="602"/>
        <v>46.343433110999598</v>
      </c>
      <c r="E3770">
        <f t="shared" si="599"/>
        <v>-3.3501278231459644E-5</v>
      </c>
      <c r="F3770">
        <f t="shared" si="603"/>
        <v>6903.2046873488089</v>
      </c>
      <c r="G3770">
        <f t="shared" si="595"/>
        <v>5268.8031248992056</v>
      </c>
      <c r="H3770">
        <f t="shared" si="596"/>
        <v>46.344015624496031</v>
      </c>
      <c r="I3770">
        <f t="shared" si="597"/>
        <v>46.344015624496031</v>
      </c>
      <c r="J3770" s="6">
        <f t="shared" si="598"/>
        <v>46.344015624496031</v>
      </c>
      <c r="K3770" s="2">
        <f t="shared" si="600"/>
        <v>1.809175898317141E-9</v>
      </c>
      <c r="L3770" s="8">
        <f t="shared" si="601"/>
        <v>1.2569493827471946E-5</v>
      </c>
    </row>
    <row r="3771" spans="1:12">
      <c r="A3771">
        <v>3768</v>
      </c>
      <c r="B3771">
        <v>11692.2403222495</v>
      </c>
      <c r="C3771">
        <f t="shared" si="594"/>
        <v>2.6532236667551074E-3</v>
      </c>
      <c r="D3771">
        <f t="shared" si="602"/>
        <v>46.343433199909569</v>
      </c>
      <c r="E3771">
        <f t="shared" si="599"/>
        <v>-3.3491343395624478E-5</v>
      </c>
      <c r="F3771">
        <f t="shared" si="603"/>
        <v>6903.2046622096032</v>
      </c>
      <c r="G3771">
        <f t="shared" si="595"/>
        <v>5268.8031081397357</v>
      </c>
      <c r="H3771">
        <f t="shared" si="596"/>
        <v>46.344015540698678</v>
      </c>
      <c r="I3771">
        <f t="shared" si="597"/>
        <v>46.34401554069867</v>
      </c>
      <c r="J3771" s="6">
        <f t="shared" si="598"/>
        <v>46.344015540698678</v>
      </c>
      <c r="K3771" s="2">
        <f t="shared" si="600"/>
        <v>1.8081590886619739E-9</v>
      </c>
      <c r="L3771" s="8">
        <f t="shared" si="601"/>
        <v>1.2565767119508684E-5</v>
      </c>
    </row>
    <row r="3772" spans="1:12">
      <c r="A3772">
        <v>3769</v>
      </c>
      <c r="B3772">
        <v>11692.2403222495</v>
      </c>
      <c r="C3772">
        <f t="shared" si="594"/>
        <v>2.6525198938992041E-3</v>
      </c>
      <c r="D3772">
        <f t="shared" si="602"/>
        <v>46.343433288769596</v>
      </c>
      <c r="E3772">
        <f t="shared" si="599"/>
        <v>-3.3481414142496189E-5</v>
      </c>
      <c r="F3772">
        <f t="shared" si="603"/>
        <v>6903.2046370845183</v>
      </c>
      <c r="G3772">
        <f t="shared" si="595"/>
        <v>5268.8030913896791</v>
      </c>
      <c r="H3772">
        <f t="shared" si="596"/>
        <v>46.344015456948391</v>
      </c>
      <c r="I3772">
        <f t="shared" si="597"/>
        <v>46.344015456948384</v>
      </c>
      <c r="J3772" s="6">
        <f t="shared" si="598"/>
        <v>46.344015456948384</v>
      </c>
      <c r="K3772" s="2">
        <f t="shared" si="600"/>
        <v>1.8071436588740843E-9</v>
      </c>
      <c r="L3772" s="8">
        <f t="shared" si="601"/>
        <v>1.2562042504713268E-5</v>
      </c>
    </row>
    <row r="3773" spans="1:12">
      <c r="A3773">
        <v>3770</v>
      </c>
      <c r="B3773">
        <v>11692.2403222495</v>
      </c>
      <c r="C3773">
        <f t="shared" si="594"/>
        <v>2.6518164942985947E-3</v>
      </c>
      <c r="D3773">
        <f t="shared" si="602"/>
        <v>46.343433377579714</v>
      </c>
      <c r="E3773">
        <f t="shared" si="599"/>
        <v>-3.3471490466353565E-5</v>
      </c>
      <c r="F3773">
        <f t="shared" si="603"/>
        <v>6903.2046119735469</v>
      </c>
      <c r="G3773">
        <f t="shared" si="595"/>
        <v>5268.8030746490313</v>
      </c>
      <c r="H3773">
        <f t="shared" si="596"/>
        <v>46.344015373245156</v>
      </c>
      <c r="I3773">
        <f t="shared" si="597"/>
        <v>46.344015373245156</v>
      </c>
      <c r="J3773" s="6">
        <f t="shared" si="598"/>
        <v>46.344015373245156</v>
      </c>
      <c r="K3773" s="2">
        <f t="shared" si="600"/>
        <v>1.8061280757614889E-9</v>
      </c>
      <c r="L3773" s="8">
        <f t="shared" si="601"/>
        <v>1.2558319982472377E-5</v>
      </c>
    </row>
    <row r="3774" spans="1:12">
      <c r="A3774">
        <v>3771</v>
      </c>
      <c r="B3774">
        <v>11692.2403222495</v>
      </c>
      <c r="C3774">
        <f t="shared" si="594"/>
        <v>2.6511134676564158E-3</v>
      </c>
      <c r="D3774">
        <f t="shared" si="602"/>
        <v>46.343433466339967</v>
      </c>
      <c r="E3774">
        <f t="shared" si="599"/>
        <v>-3.3461572365152409E-5</v>
      </c>
      <c r="F3774">
        <f t="shared" si="603"/>
        <v>6903.2045868766736</v>
      </c>
      <c r="G3774">
        <f t="shared" si="595"/>
        <v>5268.803057917783</v>
      </c>
      <c r="H3774">
        <f t="shared" si="596"/>
        <v>46.34401528958891</v>
      </c>
      <c r="I3774">
        <f t="shared" si="597"/>
        <v>46.34401528958891</v>
      </c>
      <c r="J3774" s="6">
        <f t="shared" si="598"/>
        <v>46.34401528958891</v>
      </c>
      <c r="K3774" s="2">
        <f t="shared" si="600"/>
        <v>1.8051143324737885E-9</v>
      </c>
      <c r="L3774" s="8">
        <f t="shared" si="601"/>
        <v>1.2554599550026197E-5</v>
      </c>
    </row>
    <row r="3775" spans="1:12">
      <c r="A3775">
        <v>3772</v>
      </c>
      <c r="B3775">
        <v>11692.2403222495</v>
      </c>
      <c r="C3775">
        <f t="shared" si="594"/>
        <v>2.6504108136761197E-3</v>
      </c>
      <c r="D3775">
        <f t="shared" si="602"/>
        <v>46.343433555050389</v>
      </c>
      <c r="E3775">
        <f t="shared" si="599"/>
        <v>-3.3451659831946279E-5</v>
      </c>
      <c r="F3775">
        <f t="shared" si="603"/>
        <v>6903.2045617938893</v>
      </c>
      <c r="G3775">
        <f t="shared" si="595"/>
        <v>5268.8030411959253</v>
      </c>
      <c r="H3775">
        <f t="shared" si="596"/>
        <v>46.344015205979623</v>
      </c>
      <c r="I3775">
        <f t="shared" si="597"/>
        <v>46.344015205979638</v>
      </c>
      <c r="J3775" s="6">
        <f t="shared" si="598"/>
        <v>46.34401520597963</v>
      </c>
      <c r="K3775" s="2">
        <f t="shared" si="600"/>
        <v>1.8041008958189979E-9</v>
      </c>
      <c r="L3775" s="8">
        <f t="shared" si="601"/>
        <v>1.2550881206301446E-5</v>
      </c>
    </row>
    <row r="3776" spans="1:12">
      <c r="A3776">
        <v>3773</v>
      </c>
      <c r="B3776">
        <v>11692.2403222495</v>
      </c>
      <c r="C3776">
        <f t="shared" si="594"/>
        <v>2.6497085320614732E-3</v>
      </c>
      <c r="D3776">
        <f t="shared" si="602"/>
        <v>46.34343364371103</v>
      </c>
      <c r="E3776">
        <f t="shared" si="599"/>
        <v>-3.3441752863054248E-5</v>
      </c>
      <c r="F3776">
        <f t="shared" si="603"/>
        <v>6903.2045367251794</v>
      </c>
      <c r="G3776">
        <f t="shared" si="595"/>
        <v>5268.8030244834526</v>
      </c>
      <c r="H3776">
        <f t="shared" si="596"/>
        <v>46.344015122417268</v>
      </c>
      <c r="I3776">
        <f t="shared" si="597"/>
        <v>46.344015122417261</v>
      </c>
      <c r="J3776" s="6">
        <f t="shared" si="598"/>
        <v>46.344015122417261</v>
      </c>
      <c r="K3776" s="2">
        <f t="shared" si="600"/>
        <v>1.8030886857123248E-9</v>
      </c>
      <c r="L3776" s="8">
        <f t="shared" si="601"/>
        <v>1.2547164948998269E-5</v>
      </c>
    </row>
    <row r="3777" spans="1:12">
      <c r="A3777">
        <v>3774</v>
      </c>
      <c r="B3777">
        <v>11692.2403222495</v>
      </c>
      <c r="C3777">
        <f t="shared" si="594"/>
        <v>2.6490066225165563E-3</v>
      </c>
      <c r="D3777">
        <f t="shared" si="602"/>
        <v>46.343433732321927</v>
      </c>
      <c r="E3777">
        <f t="shared" si="599"/>
        <v>-3.3431851453165561E-5</v>
      </c>
      <c r="F3777">
        <f t="shared" si="603"/>
        <v>6903.2045116705358</v>
      </c>
      <c r="G3777">
        <f t="shared" si="595"/>
        <v>5268.8030077803569</v>
      </c>
      <c r="H3777">
        <f t="shared" si="596"/>
        <v>46.34401503890178</v>
      </c>
      <c r="I3777">
        <f t="shared" si="597"/>
        <v>46.344015038901787</v>
      </c>
      <c r="J3777" s="6">
        <f t="shared" si="598"/>
        <v>46.344015038901787</v>
      </c>
      <c r="K3777" s="2">
        <f t="shared" si="600"/>
        <v>1.8020767822385767E-9</v>
      </c>
      <c r="L3777" s="8">
        <f t="shared" si="601"/>
        <v>1.2543450777043385E-5</v>
      </c>
    </row>
    <row r="3778" spans="1:12">
      <c r="A3778">
        <v>3775</v>
      </c>
      <c r="B3778">
        <v>11692.2403222495</v>
      </c>
      <c r="C3778">
        <f t="shared" si="594"/>
        <v>2.6483050847457626E-3</v>
      </c>
      <c r="D3778">
        <f t="shared" si="602"/>
        <v>46.343433820883121</v>
      </c>
      <c r="E3778">
        <f t="shared" si="599"/>
        <v>-3.3421955599009574E-5</v>
      </c>
      <c r="F3778">
        <f t="shared" si="603"/>
        <v>6903.2044866299466</v>
      </c>
      <c r="G3778">
        <f t="shared" si="595"/>
        <v>5268.8029910866308</v>
      </c>
      <c r="H3778">
        <f t="shared" si="596"/>
        <v>46.344014955433153</v>
      </c>
      <c r="I3778">
        <f t="shared" si="597"/>
        <v>46.34401495543316</v>
      </c>
      <c r="J3778" s="6">
        <f t="shared" si="598"/>
        <v>46.344014955433153</v>
      </c>
      <c r="K3778" s="2">
        <f t="shared" si="600"/>
        <v>1.8010661053129652E-9</v>
      </c>
      <c r="L3778" s="8">
        <f t="shared" si="601"/>
        <v>1.2539738688290264E-5</v>
      </c>
    </row>
    <row r="3779" spans="1:12">
      <c r="A3779">
        <v>3776</v>
      </c>
      <c r="B3779">
        <v>11692.2403222495</v>
      </c>
      <c r="C3779">
        <f t="shared" si="594"/>
        <v>2.6476039184537992E-3</v>
      </c>
      <c r="D3779">
        <f t="shared" si="602"/>
        <v>46.343433909394655</v>
      </c>
      <c r="E3779">
        <f t="shared" si="599"/>
        <v>-3.3412065294864308E-5</v>
      </c>
      <c r="F3779">
        <f t="shared" si="603"/>
        <v>6903.2044616033982</v>
      </c>
      <c r="G3779">
        <f t="shared" si="595"/>
        <v>5268.8029744022651</v>
      </c>
      <c r="H3779">
        <f t="shared" si="596"/>
        <v>46.344014872011329</v>
      </c>
      <c r="I3779">
        <f t="shared" si="597"/>
        <v>46.344014872011329</v>
      </c>
      <c r="J3779" s="6">
        <f t="shared" si="598"/>
        <v>46.344014872011329</v>
      </c>
      <c r="K3779" s="2">
        <f t="shared" si="600"/>
        <v>1.8000560416586969E-9</v>
      </c>
      <c r="L3779" s="8">
        <f t="shared" si="601"/>
        <v>1.2536028681205658E-5</v>
      </c>
    </row>
    <row r="3780" spans="1:12">
      <c r="A3780">
        <v>3777</v>
      </c>
      <c r="B3780">
        <v>11692.2403222495</v>
      </c>
      <c r="C3780">
        <f t="shared" si="594"/>
        <v>2.6469031233456856E-3</v>
      </c>
      <c r="D3780">
        <f t="shared" si="602"/>
        <v>46.343433997856572</v>
      </c>
      <c r="E3780">
        <f t="shared" si="599"/>
        <v>-3.3402180536643804E-5</v>
      </c>
      <c r="F3780">
        <f t="shared" si="603"/>
        <v>6903.2044365908787</v>
      </c>
      <c r="G3780">
        <f t="shared" si="595"/>
        <v>5268.8029577272528</v>
      </c>
      <c r="H3780">
        <f t="shared" si="596"/>
        <v>46.344014788636265</v>
      </c>
      <c r="I3780">
        <f t="shared" si="597"/>
        <v>46.344014788636258</v>
      </c>
      <c r="J3780" s="6">
        <f t="shared" si="598"/>
        <v>46.344014788636258</v>
      </c>
      <c r="K3780" s="2">
        <f t="shared" si="600"/>
        <v>1.7990472045525858E-9</v>
      </c>
      <c r="L3780" s="8">
        <f t="shared" si="601"/>
        <v>1.2532320753643037E-5</v>
      </c>
    </row>
    <row r="3781" spans="1:12">
      <c r="A3781">
        <v>3778</v>
      </c>
      <c r="B3781">
        <v>11692.2403222495</v>
      </c>
      <c r="C3781">
        <f t="shared" ref="C3781:C3844" si="604">$C$1/(A3781+1)</f>
        <v>2.6462026991267533E-3</v>
      </c>
      <c r="D3781">
        <f t="shared" si="602"/>
        <v>46.343434086268907</v>
      </c>
      <c r="E3781">
        <f t="shared" si="599"/>
        <v>-3.3392301319035263E-5</v>
      </c>
      <c r="F3781">
        <f t="shared" si="603"/>
        <v>6903.2044115923791</v>
      </c>
      <c r="G3781">
        <f t="shared" ref="G3781:G3844" si="605">(10000+10*F3781)/15</f>
        <v>5268.8029410615864</v>
      </c>
      <c r="H3781">
        <f t="shared" ref="H3781:H3844" si="606">$U$3*(1+G3781/$U$4)</f>
        <v>46.344014705307934</v>
      </c>
      <c r="I3781">
        <f t="shared" ref="I3781:I3844" si="607">$U$6*(1+(F3781-G3781)/$U$7)</f>
        <v>46.344014705307927</v>
      </c>
      <c r="J3781" s="6">
        <f t="shared" ref="J3781:J3844" si="608">(H3781+I3781)/2</f>
        <v>46.344014705307927</v>
      </c>
      <c r="K3781" s="2">
        <f t="shared" si="600"/>
        <v>1.7980386740794323E-9</v>
      </c>
      <c r="L3781" s="8">
        <f t="shared" si="601"/>
        <v>1.2528614904529119E-5</v>
      </c>
    </row>
    <row r="3782" spans="1:12">
      <c r="A3782">
        <v>3779</v>
      </c>
      <c r="B3782">
        <v>11692.2403222495</v>
      </c>
      <c r="C3782">
        <f t="shared" si="604"/>
        <v>2.6455026455026454E-3</v>
      </c>
      <c r="D3782">
        <f t="shared" si="602"/>
        <v>46.343434174631703</v>
      </c>
      <c r="E3782">
        <f t="shared" ref="E3782:E3845" si="609">(D3782-J3781)*(1-0.5*($U$6/$U$7 + 2/3*$U$3/$U$4-2/3*$U$6/$U$7)*B3782*0.1*EXP(0.1*(D3782+$U$10))/(EXP(0.1*D3782)+EXP(0.1*$U$10))^2)</f>
        <v>-3.3382427638766283E-5</v>
      </c>
      <c r="F3782">
        <f t="shared" si="603"/>
        <v>6903.2043866078866</v>
      </c>
      <c r="G3782">
        <f t="shared" si="605"/>
        <v>5268.8029244052577</v>
      </c>
      <c r="H3782">
        <f t="shared" si="606"/>
        <v>46.344014622026286</v>
      </c>
      <c r="I3782">
        <f t="shared" si="607"/>
        <v>46.344014622026286</v>
      </c>
      <c r="J3782" s="6">
        <f t="shared" si="608"/>
        <v>46.344014622026286</v>
      </c>
      <c r="K3782" s="2">
        <f t="shared" ref="K3782:K3845" si="610">ABS(J3782-J3781)/J3781</f>
        <v>1.7970312168352527E-9</v>
      </c>
      <c r="L3782" s="8">
        <f t="shared" ref="L3782:L3845" si="611">ABS(J3782-D3782)/D3782</f>
        <v>1.2524911131870693E-5</v>
      </c>
    </row>
    <row r="3783" spans="1:12">
      <c r="A3783">
        <v>3780</v>
      </c>
      <c r="B3783">
        <v>11692.2403222495</v>
      </c>
      <c r="C3783">
        <f t="shared" si="604"/>
        <v>2.6448029621793175E-3</v>
      </c>
      <c r="D3783">
        <f t="shared" ref="D3783:D3846" si="612">D3782-C3782*E3782</f>
        <v>46.343434262945003</v>
      </c>
      <c r="E3783">
        <f t="shared" si="609"/>
        <v>-3.3372559490526457E-5</v>
      </c>
      <c r="F3783">
        <f t="shared" ref="F3783:F3846" si="613">B3783*EXP($U$9*D3783)/(EXP($U$9*D3783)+EXP($U$9*$U$10))</f>
        <v>6903.2043616373876</v>
      </c>
      <c r="G3783">
        <f t="shared" si="605"/>
        <v>5268.8029077582587</v>
      </c>
      <c r="H3783">
        <f t="shared" si="606"/>
        <v>46.344014538791292</v>
      </c>
      <c r="I3783">
        <f t="shared" si="607"/>
        <v>46.344014538791292</v>
      </c>
      <c r="J3783" s="6">
        <f t="shared" si="608"/>
        <v>46.344014538791292</v>
      </c>
      <c r="K3783" s="2">
        <f t="shared" si="610"/>
        <v>1.796024679500855E-9</v>
      </c>
      <c r="L3783" s="8">
        <f t="shared" si="611"/>
        <v>1.2521209433827873E-5</v>
      </c>
    </row>
    <row r="3784" spans="1:12">
      <c r="A3784">
        <v>3781</v>
      </c>
      <c r="B3784">
        <v>11692.2403222495</v>
      </c>
      <c r="C3784">
        <f t="shared" si="604"/>
        <v>2.6441036488630354E-3</v>
      </c>
      <c r="D3784">
        <f t="shared" si="612"/>
        <v>46.343434351208849</v>
      </c>
      <c r="E3784">
        <f t="shared" si="609"/>
        <v>-3.3362696869410854E-5</v>
      </c>
      <c r="F3784">
        <f t="shared" si="613"/>
        <v>6903.2043366808712</v>
      </c>
      <c r="G3784">
        <f t="shared" si="605"/>
        <v>5268.8028911205802</v>
      </c>
      <c r="H3784">
        <f t="shared" si="606"/>
        <v>46.344014455602895</v>
      </c>
      <c r="I3784">
        <f t="shared" si="607"/>
        <v>46.344014455602917</v>
      </c>
      <c r="J3784" s="6">
        <f t="shared" si="608"/>
        <v>46.344014455602903</v>
      </c>
      <c r="K3784" s="2">
        <f t="shared" si="610"/>
        <v>1.795019062076249E-9</v>
      </c>
      <c r="L3784" s="8">
        <f t="shared" si="611"/>
        <v>1.2517509808560768E-5</v>
      </c>
    </row>
    <row r="3785" spans="1:12">
      <c r="A3785">
        <v>3782</v>
      </c>
      <c r="B3785">
        <v>11692.2403222495</v>
      </c>
      <c r="C3785">
        <f t="shared" si="604"/>
        <v>2.6434047052603755E-3</v>
      </c>
      <c r="D3785">
        <f t="shared" si="612"/>
        <v>46.343434439423277</v>
      </c>
      <c r="E3785">
        <f t="shared" si="609"/>
        <v>-3.3352839770924106E-5</v>
      </c>
      <c r="F3785">
        <f t="shared" si="613"/>
        <v>6903.2043117383309</v>
      </c>
      <c r="G3785">
        <f t="shared" si="605"/>
        <v>5268.8028744922203</v>
      </c>
      <c r="H3785">
        <f t="shared" si="606"/>
        <v>46.344014372461103</v>
      </c>
      <c r="I3785">
        <f t="shared" si="607"/>
        <v>46.344014372461103</v>
      </c>
      <c r="J3785" s="6">
        <f t="shared" si="608"/>
        <v>46.344014372461103</v>
      </c>
      <c r="K3785" s="2">
        <f t="shared" si="610"/>
        <v>1.7940137512846324E-9</v>
      </c>
      <c r="L3785" s="8">
        <f t="shared" si="611"/>
        <v>1.2513812254996097E-5</v>
      </c>
    </row>
    <row r="3786" spans="1:12">
      <c r="A3786">
        <v>3783</v>
      </c>
      <c r="B3786">
        <v>11692.2403222495</v>
      </c>
      <c r="C3786">
        <f t="shared" si="604"/>
        <v>2.6427061310782241E-3</v>
      </c>
      <c r="D3786">
        <f t="shared" si="612"/>
        <v>46.343434527588329</v>
      </c>
      <c r="E3786">
        <f t="shared" si="609"/>
        <v>-3.3342988191794724E-5</v>
      </c>
      <c r="F3786">
        <f t="shared" si="613"/>
        <v>6903.2042868097487</v>
      </c>
      <c r="G3786">
        <f t="shared" si="605"/>
        <v>5268.8028578731655</v>
      </c>
      <c r="H3786">
        <f t="shared" si="606"/>
        <v>46.34401428936583</v>
      </c>
      <c r="I3786">
        <f t="shared" si="607"/>
        <v>46.344014289365838</v>
      </c>
      <c r="J3786" s="6">
        <f t="shared" si="608"/>
        <v>46.34401428936583</v>
      </c>
      <c r="K3786" s="2">
        <f t="shared" si="610"/>
        <v>1.7930098203604334E-9</v>
      </c>
      <c r="L3786" s="8">
        <f t="shared" si="611"/>
        <v>1.2510116770834008E-5</v>
      </c>
    </row>
    <row r="3787" spans="1:12">
      <c r="A3787">
        <v>3784</v>
      </c>
      <c r="B3787">
        <v>11692.2403222495</v>
      </c>
      <c r="C3787">
        <f t="shared" si="604"/>
        <v>2.6420079260237781E-3</v>
      </c>
      <c r="D3787">
        <f t="shared" si="612"/>
        <v>46.343434615704048</v>
      </c>
      <c r="E3787">
        <f t="shared" si="609"/>
        <v>-3.3333142125895255E-5</v>
      </c>
      <c r="F3787">
        <f t="shared" si="613"/>
        <v>6903.2042618951145</v>
      </c>
      <c r="G3787">
        <f t="shared" si="605"/>
        <v>5268.8028412634103</v>
      </c>
      <c r="H3787">
        <f t="shared" si="606"/>
        <v>46.344014206317048</v>
      </c>
      <c r="I3787">
        <f t="shared" si="607"/>
        <v>46.344014206317041</v>
      </c>
      <c r="J3787" s="6">
        <f t="shared" si="608"/>
        <v>46.344014206317041</v>
      </c>
      <c r="K3787" s="2">
        <f t="shared" si="610"/>
        <v>1.7920068093460541E-9</v>
      </c>
      <c r="L3787" s="8">
        <f t="shared" si="611"/>
        <v>1.2506423354234614E-5</v>
      </c>
    </row>
    <row r="3788" spans="1:12">
      <c r="A3788">
        <v>3785</v>
      </c>
      <c r="B3788">
        <v>11692.2403222495</v>
      </c>
      <c r="C3788">
        <f t="shared" si="604"/>
        <v>2.6413100898045432E-3</v>
      </c>
      <c r="D3788">
        <f t="shared" si="612"/>
        <v>46.343434703770477</v>
      </c>
      <c r="E3788">
        <f t="shared" si="609"/>
        <v>-3.3323301568318853E-5</v>
      </c>
      <c r="F3788">
        <f t="shared" si="613"/>
        <v>6903.2042369944193</v>
      </c>
      <c r="G3788">
        <f t="shared" si="605"/>
        <v>5268.8028246629456</v>
      </c>
      <c r="H3788">
        <f t="shared" si="606"/>
        <v>46.344014123314722</v>
      </c>
      <c r="I3788">
        <f t="shared" si="607"/>
        <v>46.344014123314736</v>
      </c>
      <c r="J3788" s="6">
        <f t="shared" si="608"/>
        <v>46.344014123314729</v>
      </c>
      <c r="K3788" s="2">
        <f t="shared" si="610"/>
        <v>1.7910039516454853E-9</v>
      </c>
      <c r="L3788" s="8">
        <f t="shared" si="611"/>
        <v>1.2502732004124631E-5</v>
      </c>
    </row>
    <row r="3789" spans="1:12">
      <c r="A3789">
        <v>3786</v>
      </c>
      <c r="B3789">
        <v>11692.2403222495</v>
      </c>
      <c r="C3789">
        <f t="shared" si="604"/>
        <v>2.6406126221283337E-3</v>
      </c>
      <c r="D3789">
        <f t="shared" si="612"/>
        <v>46.343434791787651</v>
      </c>
      <c r="E3789">
        <f t="shared" si="609"/>
        <v>-3.33134665166132E-5</v>
      </c>
      <c r="F3789">
        <f t="shared" si="613"/>
        <v>6903.2042121076502</v>
      </c>
      <c r="G3789">
        <f t="shared" si="605"/>
        <v>5268.8028080717668</v>
      </c>
      <c r="H3789">
        <f t="shared" si="606"/>
        <v>46.344014040358836</v>
      </c>
      <c r="I3789">
        <f t="shared" si="607"/>
        <v>46.344014040358836</v>
      </c>
      <c r="J3789" s="6">
        <f t="shared" si="608"/>
        <v>46.344014040358836</v>
      </c>
      <c r="K3789" s="2">
        <f t="shared" si="610"/>
        <v>1.7900023204931597E-9</v>
      </c>
      <c r="L3789" s="8">
        <f t="shared" si="611"/>
        <v>1.2499042718510851E-5</v>
      </c>
    </row>
    <row r="3790" spans="1:12">
      <c r="A3790">
        <v>3787</v>
      </c>
      <c r="B3790">
        <v>11692.2403222495</v>
      </c>
      <c r="C3790">
        <f t="shared" si="604"/>
        <v>2.6399155227032735E-3</v>
      </c>
      <c r="D3790">
        <f t="shared" si="612"/>
        <v>46.343434879755613</v>
      </c>
      <c r="E3790">
        <f t="shared" si="609"/>
        <v>-3.3303636965056928E-5</v>
      </c>
      <c r="F3790">
        <f t="shared" si="613"/>
        <v>6903.2041872347963</v>
      </c>
      <c r="G3790">
        <f t="shared" si="605"/>
        <v>5268.8027914898648</v>
      </c>
      <c r="H3790">
        <f t="shared" si="606"/>
        <v>46.34401395744932</v>
      </c>
      <c r="I3790">
        <f t="shared" si="607"/>
        <v>46.344013957449313</v>
      </c>
      <c r="J3790" s="6">
        <f t="shared" si="608"/>
        <v>46.34401395744932</v>
      </c>
      <c r="K3790" s="2">
        <f t="shared" si="610"/>
        <v>1.7890016092506799E-9</v>
      </c>
      <c r="L3790" s="8">
        <f t="shared" si="611"/>
        <v>1.2495355495553386E-5</v>
      </c>
    </row>
    <row r="3791" spans="1:12">
      <c r="A3791">
        <v>3788</v>
      </c>
      <c r="B3791">
        <v>11692.2403222495</v>
      </c>
      <c r="C3791">
        <f t="shared" si="604"/>
        <v>2.6392187912377936E-3</v>
      </c>
      <c r="D3791">
        <f t="shared" si="612"/>
        <v>46.343434967674398</v>
      </c>
      <c r="E3791">
        <f t="shared" si="609"/>
        <v>-3.329381290915646E-5</v>
      </c>
      <c r="F3791">
        <f t="shared" si="613"/>
        <v>6903.2041623758469</v>
      </c>
      <c r="G3791">
        <f t="shared" si="605"/>
        <v>5268.8027749172315</v>
      </c>
      <c r="H3791">
        <f t="shared" si="606"/>
        <v>46.34401387458616</v>
      </c>
      <c r="I3791">
        <f t="shared" si="607"/>
        <v>46.344013874586153</v>
      </c>
      <c r="J3791" s="6">
        <f t="shared" si="608"/>
        <v>46.344013874586153</v>
      </c>
      <c r="K3791" s="2">
        <f t="shared" si="610"/>
        <v>1.7880015112796469E-9</v>
      </c>
      <c r="L3791" s="8">
        <f t="shared" si="611"/>
        <v>1.2491670333872313E-5</v>
      </c>
    </row>
    <row r="3792" spans="1:12">
      <c r="A3792">
        <v>3789</v>
      </c>
      <c r="B3792">
        <v>11692.2403222495</v>
      </c>
      <c r="C3792">
        <f t="shared" si="604"/>
        <v>2.6385224274406332E-3</v>
      </c>
      <c r="D3792">
        <f t="shared" si="612"/>
        <v>46.343435055544056</v>
      </c>
      <c r="E3792">
        <f t="shared" si="609"/>
        <v>-3.3283994344413814E-5</v>
      </c>
      <c r="F3792">
        <f t="shared" si="613"/>
        <v>6903.2041375307872</v>
      </c>
      <c r="G3792">
        <f t="shared" si="605"/>
        <v>5268.8027583538587</v>
      </c>
      <c r="H3792">
        <f t="shared" si="606"/>
        <v>46.344013791769292</v>
      </c>
      <c r="I3792">
        <f t="shared" si="607"/>
        <v>46.344013791769285</v>
      </c>
      <c r="J3792" s="6">
        <f t="shared" si="608"/>
        <v>46.344013791769285</v>
      </c>
      <c r="K3792" s="2">
        <f t="shared" si="610"/>
        <v>1.7870024865376824E-9</v>
      </c>
      <c r="L3792" s="8">
        <f t="shared" si="611"/>
        <v>1.2487987231321099E-5</v>
      </c>
    </row>
    <row r="3793" spans="1:12">
      <c r="A3793">
        <v>3790</v>
      </c>
      <c r="B3793">
        <v>11692.2403222495</v>
      </c>
      <c r="C3793">
        <f t="shared" si="604"/>
        <v>2.637826431020839E-3</v>
      </c>
      <c r="D3793">
        <f t="shared" si="612"/>
        <v>46.343435143364623</v>
      </c>
      <c r="E3793">
        <f t="shared" si="609"/>
        <v>-3.327418126592586E-5</v>
      </c>
      <c r="F3793">
        <f t="shared" si="613"/>
        <v>6903.2041126996082</v>
      </c>
      <c r="G3793">
        <f t="shared" si="605"/>
        <v>5268.8027417997382</v>
      </c>
      <c r="H3793">
        <f t="shared" si="606"/>
        <v>46.344013708998695</v>
      </c>
      <c r="I3793">
        <f t="shared" si="607"/>
        <v>46.344013708998702</v>
      </c>
      <c r="J3793" s="6">
        <f t="shared" si="608"/>
        <v>46.344013708998702</v>
      </c>
      <c r="K3793" s="2">
        <f t="shared" si="610"/>
        <v>1.7860037684287713E-9</v>
      </c>
      <c r="L3793" s="8">
        <f t="shared" si="611"/>
        <v>1.2484306186826462E-5</v>
      </c>
    </row>
    <row r="3794" spans="1:12">
      <c r="A3794">
        <v>3791</v>
      </c>
      <c r="B3794">
        <v>11692.2403222495</v>
      </c>
      <c r="C3794">
        <f t="shared" si="604"/>
        <v>2.6371308016877636E-3</v>
      </c>
      <c r="D3794">
        <f t="shared" si="612"/>
        <v>46.343435231136141</v>
      </c>
      <c r="E3794">
        <f t="shared" si="609"/>
        <v>-3.3264373670421725E-5</v>
      </c>
      <c r="F3794">
        <f t="shared" si="613"/>
        <v>6903.2040878822982</v>
      </c>
      <c r="G3794">
        <f t="shared" si="605"/>
        <v>5268.8027252548654</v>
      </c>
      <c r="H3794">
        <f t="shared" si="606"/>
        <v>46.344013626274325</v>
      </c>
      <c r="I3794">
        <f t="shared" si="607"/>
        <v>46.344013626274325</v>
      </c>
      <c r="J3794" s="6">
        <f t="shared" si="608"/>
        <v>46.344013626274325</v>
      </c>
      <c r="K3794" s="2">
        <f t="shared" si="610"/>
        <v>1.7850067368257676E-9</v>
      </c>
      <c r="L3794" s="8">
        <f t="shared" si="611"/>
        <v>1.2480627197781911E-5</v>
      </c>
    </row>
    <row r="3795" spans="1:12">
      <c r="A3795">
        <v>3792</v>
      </c>
      <c r="B3795">
        <v>11692.2403222495</v>
      </c>
      <c r="C3795">
        <f t="shared" si="604"/>
        <v>2.6364355391510679E-3</v>
      </c>
      <c r="D3795">
        <f t="shared" si="612"/>
        <v>46.343435318858646</v>
      </c>
      <c r="E3795">
        <f t="shared" si="609"/>
        <v>-3.3254571551363052E-5</v>
      </c>
      <c r="F3795">
        <f t="shared" si="613"/>
        <v>6903.204063078846</v>
      </c>
      <c r="G3795">
        <f t="shared" si="605"/>
        <v>5268.8027087192304</v>
      </c>
      <c r="H3795">
        <f t="shared" si="606"/>
        <v>46.344013543596148</v>
      </c>
      <c r="I3795">
        <f t="shared" si="607"/>
        <v>46.344013543596155</v>
      </c>
      <c r="J3795" s="6">
        <f t="shared" si="608"/>
        <v>46.344013543596148</v>
      </c>
      <c r="K3795" s="2">
        <f t="shared" si="610"/>
        <v>1.7840098585366295E-9</v>
      </c>
      <c r="L3795" s="8">
        <f t="shared" si="611"/>
        <v>1.2476950263267485E-5</v>
      </c>
    </row>
    <row r="3796" spans="1:12">
      <c r="A3796">
        <v>3793</v>
      </c>
      <c r="B3796">
        <v>11692.2403222495</v>
      </c>
      <c r="C3796">
        <f t="shared" si="604"/>
        <v>2.635740643120717E-3</v>
      </c>
      <c r="D3796">
        <f t="shared" si="612"/>
        <v>46.34343540653218</v>
      </c>
      <c r="E3796">
        <f t="shared" si="609"/>
        <v>-3.324477490588832E-5</v>
      </c>
      <c r="F3796">
        <f t="shared" si="613"/>
        <v>6903.2040382892392</v>
      </c>
      <c r="G3796">
        <f t="shared" si="605"/>
        <v>5268.8026921928258</v>
      </c>
      <c r="H3796">
        <f t="shared" si="606"/>
        <v>46.344013460964121</v>
      </c>
      <c r="I3796">
        <f t="shared" si="607"/>
        <v>46.344013460964135</v>
      </c>
      <c r="J3796" s="6">
        <f t="shared" si="608"/>
        <v>46.344013460964128</v>
      </c>
      <c r="K3796" s="2">
        <f t="shared" si="610"/>
        <v>1.783013900157391E-9</v>
      </c>
      <c r="L3796" s="8">
        <f t="shared" si="611"/>
        <v>1.2473275381443295E-5</v>
      </c>
    </row>
    <row r="3797" spans="1:12">
      <c r="A3797">
        <v>3794</v>
      </c>
      <c r="B3797">
        <v>11692.2403222495</v>
      </c>
      <c r="C3797">
        <f t="shared" si="604"/>
        <v>2.635046113306983E-3</v>
      </c>
      <c r="D3797">
        <f t="shared" si="612"/>
        <v>46.343435494156786</v>
      </c>
      <c r="E3797">
        <f t="shared" si="609"/>
        <v>-3.3234983729094536E-5</v>
      </c>
      <c r="F3797">
        <f t="shared" si="613"/>
        <v>6903.2040135134703</v>
      </c>
      <c r="G3797">
        <f t="shared" si="605"/>
        <v>5268.8026756756472</v>
      </c>
      <c r="H3797">
        <f t="shared" si="606"/>
        <v>46.344013378378236</v>
      </c>
      <c r="I3797">
        <f t="shared" si="607"/>
        <v>46.344013378378229</v>
      </c>
      <c r="J3797" s="6">
        <f t="shared" si="608"/>
        <v>46.344013378378236</v>
      </c>
      <c r="K3797" s="2">
        <f t="shared" si="610"/>
        <v>1.7820185550496489E-9</v>
      </c>
      <c r="L3797" s="8">
        <f t="shared" si="611"/>
        <v>1.2469602550776095E-5</v>
      </c>
    </row>
    <row r="3798" spans="1:12">
      <c r="A3798">
        <v>3795</v>
      </c>
      <c r="B3798">
        <v>11692.2403222495</v>
      </c>
      <c r="C3798">
        <f t="shared" si="604"/>
        <v>2.6343519494204425E-3</v>
      </c>
      <c r="D3798">
        <f t="shared" si="612"/>
        <v>46.3434355817325</v>
      </c>
      <c r="E3798">
        <f t="shared" si="609"/>
        <v>-3.322519801730122E-5</v>
      </c>
      <c r="F3798">
        <f t="shared" si="613"/>
        <v>6903.203988751522</v>
      </c>
      <c r="G3798">
        <f t="shared" si="605"/>
        <v>5268.8026591676808</v>
      </c>
      <c r="H3798">
        <f t="shared" si="606"/>
        <v>46.344013295838394</v>
      </c>
      <c r="I3798">
        <f t="shared" si="607"/>
        <v>46.344013295838415</v>
      </c>
      <c r="J3798" s="6">
        <f t="shared" si="608"/>
        <v>46.344013295838408</v>
      </c>
      <c r="K3798" s="2">
        <f t="shared" si="610"/>
        <v>1.7810245898094431E-9</v>
      </c>
      <c r="L3798" s="8">
        <f t="shared" si="611"/>
        <v>1.2465931769119359E-5</v>
      </c>
    </row>
    <row r="3799" spans="1:12">
      <c r="A3799">
        <v>3796</v>
      </c>
      <c r="B3799">
        <v>11692.2403222495</v>
      </c>
      <c r="C3799">
        <f t="shared" si="604"/>
        <v>2.6336581511719778E-3</v>
      </c>
      <c r="D3799">
        <f t="shared" si="612"/>
        <v>46.343435669259364</v>
      </c>
      <c r="E3799">
        <f t="shared" si="609"/>
        <v>-3.3215417764380333E-5</v>
      </c>
      <c r="F3799">
        <f t="shared" si="613"/>
        <v>6903.2039640033863</v>
      </c>
      <c r="G3799">
        <f t="shared" si="605"/>
        <v>5268.8026426689239</v>
      </c>
      <c r="H3799">
        <f t="shared" si="606"/>
        <v>46.344013213344617</v>
      </c>
      <c r="I3799">
        <f t="shared" si="607"/>
        <v>46.344013213344624</v>
      </c>
      <c r="J3799" s="6">
        <f t="shared" si="608"/>
        <v>46.344013213344624</v>
      </c>
      <c r="K3799" s="2">
        <f t="shared" si="610"/>
        <v>1.780031084521546E-9</v>
      </c>
      <c r="L3799" s="8">
        <f t="shared" si="611"/>
        <v>1.2462263035093157E-5</v>
      </c>
    </row>
    <row r="3800" spans="1:12">
      <c r="A3800">
        <v>3797</v>
      </c>
      <c r="B3800">
        <v>11692.2403222495</v>
      </c>
      <c r="C3800">
        <f t="shared" si="604"/>
        <v>2.6329647182727752E-3</v>
      </c>
      <c r="D3800">
        <f t="shared" si="612"/>
        <v>46.343435756737421</v>
      </c>
      <c r="E3800">
        <f t="shared" si="609"/>
        <v>-3.3205642966651524E-5</v>
      </c>
      <c r="F3800">
        <f t="shared" si="613"/>
        <v>6903.203939269054</v>
      </c>
      <c r="G3800">
        <f t="shared" si="605"/>
        <v>5268.8026261793693</v>
      </c>
      <c r="H3800">
        <f t="shared" si="606"/>
        <v>46.34401313089684</v>
      </c>
      <c r="I3800">
        <f t="shared" si="607"/>
        <v>46.344013130896847</v>
      </c>
      <c r="J3800" s="6">
        <f t="shared" si="608"/>
        <v>46.34401313089684</v>
      </c>
      <c r="K3800" s="2">
        <f t="shared" si="610"/>
        <v>1.7790384991435848E-9</v>
      </c>
      <c r="L3800" s="8">
        <f t="shared" si="611"/>
        <v>1.2458596346857607E-5</v>
      </c>
    </row>
    <row r="3801" spans="1:12">
      <c r="A3801">
        <v>3798</v>
      </c>
      <c r="B3801">
        <v>11692.2403222495</v>
      </c>
      <c r="C3801">
        <f t="shared" si="604"/>
        <v>2.6322716504343247E-3</v>
      </c>
      <c r="D3801">
        <f t="shared" si="612"/>
        <v>46.343435844166706</v>
      </c>
      <c r="E3801">
        <f t="shared" si="609"/>
        <v>-3.319587361962072E-5</v>
      </c>
      <c r="F3801">
        <f t="shared" si="613"/>
        <v>6903.203914548506</v>
      </c>
      <c r="G3801">
        <f t="shared" si="605"/>
        <v>5268.8026096990043</v>
      </c>
      <c r="H3801">
        <f t="shared" si="606"/>
        <v>46.344013048495029</v>
      </c>
      <c r="I3801">
        <f t="shared" si="607"/>
        <v>46.344013048495015</v>
      </c>
      <c r="J3801" s="6">
        <f t="shared" si="608"/>
        <v>46.344013048495022</v>
      </c>
      <c r="K3801" s="2">
        <f t="shared" si="610"/>
        <v>1.7780466803563616E-9</v>
      </c>
      <c r="L3801" s="8">
        <f t="shared" si="611"/>
        <v>1.2454931702879462E-5</v>
      </c>
    </row>
    <row r="3802" spans="1:12">
      <c r="A3802">
        <v>3799</v>
      </c>
      <c r="B3802">
        <v>11692.2403222495</v>
      </c>
      <c r="C3802">
        <f t="shared" si="604"/>
        <v>2.631578947368421E-3</v>
      </c>
      <c r="D3802">
        <f t="shared" si="612"/>
        <v>46.343435931547262</v>
      </c>
      <c r="E3802">
        <f t="shared" si="609"/>
        <v>-3.3186109718791165E-5</v>
      </c>
      <c r="F3802">
        <f t="shared" si="613"/>
        <v>6903.2038898417413</v>
      </c>
      <c r="G3802">
        <f t="shared" si="605"/>
        <v>5268.8025932278269</v>
      </c>
      <c r="H3802">
        <f t="shared" si="606"/>
        <v>46.344012966139132</v>
      </c>
      <c r="I3802">
        <f t="shared" si="607"/>
        <v>46.344012966139147</v>
      </c>
      <c r="J3802" s="6">
        <f t="shared" si="608"/>
        <v>46.34401296613914</v>
      </c>
      <c r="K3802" s="2">
        <f t="shared" si="610"/>
        <v>1.7770554748406774E-9</v>
      </c>
      <c r="L3802" s="8">
        <f t="shared" si="611"/>
        <v>1.2451269101625476E-5</v>
      </c>
    </row>
    <row r="3803" spans="1:12">
      <c r="A3803">
        <v>3800</v>
      </c>
      <c r="B3803">
        <v>11692.2403222495</v>
      </c>
      <c r="C3803">
        <f t="shared" si="604"/>
        <v>2.6308866087871611E-3</v>
      </c>
      <c r="D3803">
        <f t="shared" si="612"/>
        <v>46.343436018879132</v>
      </c>
      <c r="E3803">
        <f t="shared" si="609"/>
        <v>-3.3176351260076156E-5</v>
      </c>
      <c r="F3803">
        <f t="shared" si="613"/>
        <v>6903.203865148741</v>
      </c>
      <c r="G3803">
        <f t="shared" si="605"/>
        <v>5268.8025767658273</v>
      </c>
      <c r="H3803">
        <f t="shared" si="606"/>
        <v>46.344012883829137</v>
      </c>
      <c r="I3803">
        <f t="shared" si="607"/>
        <v>46.344012883829137</v>
      </c>
      <c r="J3803" s="6">
        <f t="shared" si="608"/>
        <v>46.344012883829137</v>
      </c>
      <c r="K3803" s="2">
        <f t="shared" si="610"/>
        <v>1.7760654958733709E-9</v>
      </c>
      <c r="L3803" s="8">
        <f t="shared" si="611"/>
        <v>1.2447608540949119E-5</v>
      </c>
    </row>
    <row r="3804" spans="1:12">
      <c r="A3804">
        <v>3801</v>
      </c>
      <c r="B3804">
        <v>11692.2403222495</v>
      </c>
      <c r="C3804">
        <f t="shared" si="604"/>
        <v>2.6301946344029457E-3</v>
      </c>
      <c r="D3804">
        <f t="shared" si="612"/>
        <v>46.343436106162351</v>
      </c>
      <c r="E3804">
        <f t="shared" si="609"/>
        <v>-3.3166598238162283E-5</v>
      </c>
      <c r="F3804">
        <f t="shared" si="613"/>
        <v>6903.2038404694949</v>
      </c>
      <c r="G3804">
        <f t="shared" si="605"/>
        <v>5268.8025603129963</v>
      </c>
      <c r="H3804">
        <f t="shared" si="606"/>
        <v>46.344012801564972</v>
      </c>
      <c r="I3804">
        <f t="shared" si="607"/>
        <v>46.344012801564986</v>
      </c>
      <c r="J3804" s="6">
        <f t="shared" si="608"/>
        <v>46.344012801564979</v>
      </c>
      <c r="K3804" s="2">
        <f t="shared" si="610"/>
        <v>1.7750762834968293E-9</v>
      </c>
      <c r="L3804" s="8">
        <f t="shared" si="611"/>
        <v>1.2443950019317148E-5</v>
      </c>
    </row>
    <row r="3805" spans="1:12">
      <c r="A3805">
        <v>3802</v>
      </c>
      <c r="B3805">
        <v>11692.2403222495</v>
      </c>
      <c r="C3805">
        <f t="shared" si="604"/>
        <v>2.6295030239284773E-3</v>
      </c>
      <c r="D3805">
        <f t="shared" si="612"/>
        <v>46.343436193396961</v>
      </c>
      <c r="E3805">
        <f t="shared" si="609"/>
        <v>-3.3156850648554768E-5</v>
      </c>
      <c r="F3805">
        <f t="shared" si="613"/>
        <v>6903.203815803995</v>
      </c>
      <c r="G3805">
        <f t="shared" si="605"/>
        <v>5268.8025438693303</v>
      </c>
      <c r="H3805">
        <f t="shared" si="606"/>
        <v>46.344012719346651</v>
      </c>
      <c r="I3805">
        <f t="shared" si="607"/>
        <v>46.344012719346651</v>
      </c>
      <c r="J3805" s="6">
        <f t="shared" si="608"/>
        <v>46.344012719346651</v>
      </c>
      <c r="K3805" s="2">
        <f t="shared" si="610"/>
        <v>1.7740873777534357E-9</v>
      </c>
      <c r="L3805" s="8">
        <f t="shared" si="611"/>
        <v>1.2440293535502961E-5</v>
      </c>
    </row>
    <row r="3806" spans="1:12">
      <c r="A3806">
        <v>3803</v>
      </c>
      <c r="B3806">
        <v>11692.2403222495</v>
      </c>
      <c r="C3806">
        <f t="shared" si="604"/>
        <v>2.6288117770767614E-3</v>
      </c>
      <c r="D3806">
        <f t="shared" si="612"/>
        <v>46.343436280582999</v>
      </c>
      <c r="E3806">
        <f t="shared" si="609"/>
        <v>-3.3147108488391467E-5</v>
      </c>
      <c r="F3806">
        <f t="shared" si="613"/>
        <v>6903.2037911522284</v>
      </c>
      <c r="G3806">
        <f t="shared" si="605"/>
        <v>5268.8025274348192</v>
      </c>
      <c r="H3806">
        <f t="shared" si="606"/>
        <v>46.344012637174089</v>
      </c>
      <c r="I3806">
        <f t="shared" si="607"/>
        <v>46.344012637174089</v>
      </c>
      <c r="J3806" s="6">
        <f t="shared" si="608"/>
        <v>46.344012637174089</v>
      </c>
      <c r="K3806" s="2">
        <f t="shared" si="610"/>
        <v>1.7730998518776561E-9</v>
      </c>
      <c r="L3806" s="8">
        <f t="shared" si="611"/>
        <v>1.2436639087360026E-5</v>
      </c>
    </row>
    <row r="3807" spans="1:12">
      <c r="A3807">
        <v>3804</v>
      </c>
      <c r="B3807">
        <v>11692.2403222495</v>
      </c>
      <c r="C3807">
        <f t="shared" si="604"/>
        <v>2.6281208935611039E-3</v>
      </c>
      <c r="D3807">
        <f t="shared" si="612"/>
        <v>46.343436367720507</v>
      </c>
      <c r="E3807">
        <f t="shared" si="609"/>
        <v>-3.3137371751543907E-5</v>
      </c>
      <c r="F3807">
        <f t="shared" si="613"/>
        <v>6903.2037665141834</v>
      </c>
      <c r="G3807">
        <f t="shared" si="605"/>
        <v>5268.8025110094559</v>
      </c>
      <c r="H3807">
        <f t="shared" si="606"/>
        <v>46.344012555047279</v>
      </c>
      <c r="I3807">
        <f t="shared" si="607"/>
        <v>46.344012555047271</v>
      </c>
      <c r="J3807" s="6">
        <f t="shared" si="608"/>
        <v>46.344012555047271</v>
      </c>
      <c r="K3807" s="2">
        <f t="shared" si="610"/>
        <v>1.7721127859542497E-9</v>
      </c>
      <c r="L3807" s="8">
        <f t="shared" si="611"/>
        <v>1.2432986673508422E-5</v>
      </c>
    </row>
    <row r="3808" spans="1:12">
      <c r="A3808">
        <v>3805</v>
      </c>
      <c r="B3808">
        <v>11692.2403222495</v>
      </c>
      <c r="C3808">
        <f t="shared" si="604"/>
        <v>2.627430373095113E-3</v>
      </c>
      <c r="D3808">
        <f t="shared" si="612"/>
        <v>46.343436454809527</v>
      </c>
      <c r="E3808">
        <f t="shared" si="609"/>
        <v>-3.3127640434331872E-5</v>
      </c>
      <c r="F3808">
        <f t="shared" si="613"/>
        <v>6903.203741889849</v>
      </c>
      <c r="G3808">
        <f t="shared" si="605"/>
        <v>5268.802494593232</v>
      </c>
      <c r="H3808">
        <f t="shared" si="606"/>
        <v>46.344012472966156</v>
      </c>
      <c r="I3808">
        <f t="shared" si="607"/>
        <v>46.344012472966163</v>
      </c>
      <c r="J3808" s="6">
        <f t="shared" si="608"/>
        <v>46.344012472966156</v>
      </c>
      <c r="K3808" s="2">
        <f t="shared" si="610"/>
        <v>1.77112663994085E-9</v>
      </c>
      <c r="L3808" s="8">
        <f t="shared" si="611"/>
        <v>1.242933629210826E-5</v>
      </c>
    </row>
    <row r="3809" spans="1:12">
      <c r="A3809">
        <v>3806</v>
      </c>
      <c r="B3809">
        <v>11692.2403222495</v>
      </c>
      <c r="C3809">
        <f t="shared" si="604"/>
        <v>2.6267402153926978E-3</v>
      </c>
      <c r="D3809">
        <f t="shared" si="612"/>
        <v>46.343436541850096</v>
      </c>
      <c r="E3809">
        <f t="shared" si="609"/>
        <v>-3.3117914532260591E-5</v>
      </c>
      <c r="F3809">
        <f t="shared" si="613"/>
        <v>6903.2037172792125</v>
      </c>
      <c r="G3809">
        <f t="shared" si="605"/>
        <v>5268.8024781861423</v>
      </c>
      <c r="H3809">
        <f t="shared" si="606"/>
        <v>46.344012390930715</v>
      </c>
      <c r="I3809">
        <f t="shared" si="607"/>
        <v>46.344012390930708</v>
      </c>
      <c r="J3809" s="6">
        <f t="shared" si="608"/>
        <v>46.344012390930715</v>
      </c>
      <c r="K3809" s="2">
        <f t="shared" si="610"/>
        <v>1.7701411071990476E-9</v>
      </c>
      <c r="L3809" s="8">
        <f t="shared" si="611"/>
        <v>1.2425687941779616E-5</v>
      </c>
    </row>
    <row r="3810" spans="1:12">
      <c r="A3810">
        <v>3807</v>
      </c>
      <c r="B3810">
        <v>11692.2403222495</v>
      </c>
      <c r="C3810">
        <f t="shared" si="604"/>
        <v>2.6260504201680674E-3</v>
      </c>
      <c r="D3810">
        <f t="shared" si="612"/>
        <v>46.343436628842255</v>
      </c>
      <c r="E3810">
        <f t="shared" si="609"/>
        <v>-3.3108194041242101E-5</v>
      </c>
      <c r="F3810">
        <f t="shared" si="613"/>
        <v>6903.203692682263</v>
      </c>
      <c r="G3810">
        <f t="shared" si="605"/>
        <v>5268.8024617881756</v>
      </c>
      <c r="H3810">
        <f t="shared" si="606"/>
        <v>46.344012308940883</v>
      </c>
      <c r="I3810">
        <f t="shared" si="607"/>
        <v>46.344012308940876</v>
      </c>
      <c r="J3810" s="6">
        <f t="shared" si="608"/>
        <v>46.344012308940876</v>
      </c>
      <c r="K3810" s="2">
        <f t="shared" si="610"/>
        <v>1.7691571076441082E-9</v>
      </c>
      <c r="L3810" s="8">
        <f t="shared" si="611"/>
        <v>1.242204162006932E-5</v>
      </c>
    </row>
    <row r="3811" spans="1:12">
      <c r="A3811">
        <v>3808</v>
      </c>
      <c r="B3811">
        <v>11692.2403222495</v>
      </c>
      <c r="C3811">
        <f t="shared" si="604"/>
        <v>2.625360987135731E-3</v>
      </c>
      <c r="D3811">
        <f t="shared" si="612"/>
        <v>46.343436715786041</v>
      </c>
      <c r="E3811">
        <f t="shared" si="609"/>
        <v>-3.309847895514717E-5</v>
      </c>
      <c r="F3811">
        <f t="shared" si="613"/>
        <v>6903.2036680989913</v>
      </c>
      <c r="G3811">
        <f t="shared" si="605"/>
        <v>5268.8024453993276</v>
      </c>
      <c r="H3811">
        <f t="shared" si="606"/>
        <v>46.344012226996639</v>
      </c>
      <c r="I3811">
        <f t="shared" si="607"/>
        <v>46.344012226996639</v>
      </c>
      <c r="J3811" s="6">
        <f t="shared" si="608"/>
        <v>46.344012226996639</v>
      </c>
      <c r="K3811" s="2">
        <f t="shared" si="610"/>
        <v>1.7681731080839454E-9</v>
      </c>
      <c r="L3811" s="8">
        <f t="shared" si="611"/>
        <v>1.2418397326210733E-5</v>
      </c>
    </row>
    <row r="3812" spans="1:12">
      <c r="A3812">
        <v>3809</v>
      </c>
      <c r="B3812">
        <v>11692.2403222495</v>
      </c>
      <c r="C3812">
        <f t="shared" si="604"/>
        <v>2.6246719160104987E-3</v>
      </c>
      <c r="D3812">
        <f t="shared" si="612"/>
        <v>46.343436802681495</v>
      </c>
      <c r="E3812">
        <f t="shared" si="609"/>
        <v>-3.3088769271523007E-5</v>
      </c>
      <c r="F3812">
        <f t="shared" si="613"/>
        <v>6903.2036435293876</v>
      </c>
      <c r="G3812">
        <f t="shared" si="605"/>
        <v>5268.8024290195917</v>
      </c>
      <c r="H3812">
        <f t="shared" si="606"/>
        <v>46.344012145097949</v>
      </c>
      <c r="I3812">
        <f t="shared" si="607"/>
        <v>46.344012145097956</v>
      </c>
      <c r="J3812" s="6">
        <f t="shared" si="608"/>
        <v>46.344012145097949</v>
      </c>
      <c r="K3812" s="2">
        <f t="shared" si="610"/>
        <v>1.7671903350722446E-9</v>
      </c>
      <c r="L3812" s="8">
        <f t="shared" si="611"/>
        <v>1.2414755058057326E-5</v>
      </c>
    </row>
    <row r="3813" spans="1:12">
      <c r="A3813">
        <v>3810</v>
      </c>
      <c r="B3813">
        <v>11692.2403222495</v>
      </c>
      <c r="C3813">
        <f t="shared" si="604"/>
        <v>2.6239832065074785E-3</v>
      </c>
      <c r="D3813">
        <f t="shared" si="612"/>
        <v>46.343436889528661</v>
      </c>
      <c r="E3813">
        <f t="shared" si="609"/>
        <v>-3.3079064984648128E-5</v>
      </c>
      <c r="F3813">
        <f t="shared" si="613"/>
        <v>6903.2036189734354</v>
      </c>
      <c r="G3813">
        <f t="shared" si="605"/>
        <v>5268.8024126489572</v>
      </c>
      <c r="H3813">
        <f t="shared" si="606"/>
        <v>46.34401206324479</v>
      </c>
      <c r="I3813">
        <f t="shared" si="607"/>
        <v>46.344012063244783</v>
      </c>
      <c r="J3813" s="6">
        <f t="shared" si="608"/>
        <v>46.34401206324479</v>
      </c>
      <c r="K3813" s="2">
        <f t="shared" si="610"/>
        <v>1.7662078686937537E-9</v>
      </c>
      <c r="L3813" s="8">
        <f t="shared" si="611"/>
        <v>1.2411114814382494E-5</v>
      </c>
    </row>
    <row r="3814" spans="1:12">
      <c r="A3814">
        <v>3811</v>
      </c>
      <c r="B3814">
        <v>11692.2403222495</v>
      </c>
      <c r="C3814">
        <f t="shared" si="604"/>
        <v>2.6232948583420775E-3</v>
      </c>
      <c r="D3814">
        <f t="shared" si="612"/>
        <v>46.343436976327574</v>
      </c>
      <c r="E3814">
        <f t="shared" si="609"/>
        <v>-3.3069366091661236E-5</v>
      </c>
      <c r="F3814">
        <f t="shared" si="613"/>
        <v>6903.2035944311292</v>
      </c>
      <c r="G3814">
        <f t="shared" si="605"/>
        <v>5268.8023962874195</v>
      </c>
      <c r="H3814">
        <f t="shared" si="606"/>
        <v>46.344011981437099</v>
      </c>
      <c r="I3814">
        <f t="shared" si="607"/>
        <v>46.344011981437092</v>
      </c>
      <c r="J3814" s="6">
        <f t="shared" si="608"/>
        <v>46.344011981437092</v>
      </c>
      <c r="K3814" s="2">
        <f t="shared" si="610"/>
        <v>1.7652269355021646E-9</v>
      </c>
      <c r="L3814" s="8">
        <f t="shared" si="611"/>
        <v>1.240747659288639E-5</v>
      </c>
    </row>
    <row r="3815" spans="1:12">
      <c r="A3815">
        <v>3812</v>
      </c>
      <c r="B3815">
        <v>11692.2403222495</v>
      </c>
      <c r="C3815">
        <f t="shared" si="604"/>
        <v>2.6226068712300026E-3</v>
      </c>
      <c r="D3815">
        <f t="shared" si="612"/>
        <v>46.343437063078269</v>
      </c>
      <c r="E3815">
        <f t="shared" si="609"/>
        <v>-3.3059672586432265E-5</v>
      </c>
      <c r="F3815">
        <f t="shared" si="613"/>
        <v>6903.2035699024555</v>
      </c>
      <c r="G3815">
        <f t="shared" si="605"/>
        <v>5268.8023799349703</v>
      </c>
      <c r="H3815">
        <f t="shared" si="606"/>
        <v>46.344011899674854</v>
      </c>
      <c r="I3815">
        <f t="shared" si="607"/>
        <v>46.344011899674854</v>
      </c>
      <c r="J3815" s="6">
        <f t="shared" si="608"/>
        <v>46.344011899674854</v>
      </c>
      <c r="K3815" s="2">
        <f t="shared" si="610"/>
        <v>1.76424600230538E-9</v>
      </c>
      <c r="L3815" s="8">
        <f t="shared" si="611"/>
        <v>1.2403840392802377E-5</v>
      </c>
    </row>
    <row r="3816" spans="1:12">
      <c r="A3816">
        <v>3813</v>
      </c>
      <c r="B3816">
        <v>11692.2403222495</v>
      </c>
      <c r="C3816">
        <f t="shared" si="604"/>
        <v>2.6219192448872575E-3</v>
      </c>
      <c r="D3816">
        <f t="shared" si="612"/>
        <v>46.343437149780797</v>
      </c>
      <c r="E3816">
        <f t="shared" si="609"/>
        <v>-3.3049984466100221E-5</v>
      </c>
      <c r="F3816">
        <f t="shared" si="613"/>
        <v>6903.2035453873996</v>
      </c>
      <c r="G3816">
        <f t="shared" si="605"/>
        <v>5268.8023635915997</v>
      </c>
      <c r="H3816">
        <f t="shared" si="606"/>
        <v>46.344011817958005</v>
      </c>
      <c r="I3816">
        <f t="shared" si="607"/>
        <v>46.344011817957998</v>
      </c>
      <c r="J3816" s="6">
        <f t="shared" si="608"/>
        <v>46.344011817958005</v>
      </c>
      <c r="K3816" s="2">
        <f t="shared" si="610"/>
        <v>1.7632666022955166E-9</v>
      </c>
      <c r="L3816" s="8">
        <f t="shared" si="611"/>
        <v>1.2400206211523958E-5</v>
      </c>
    </row>
    <row r="3817" spans="1:12">
      <c r="A3817">
        <v>3814</v>
      </c>
      <c r="B3817">
        <v>11692.2403222495</v>
      </c>
      <c r="C3817">
        <f t="shared" si="604"/>
        <v>2.6212319790301442E-3</v>
      </c>
      <c r="D3817">
        <f t="shared" si="612"/>
        <v>46.343437236435186</v>
      </c>
      <c r="E3817">
        <f t="shared" si="609"/>
        <v>-3.3040301724942491E-5</v>
      </c>
      <c r="F3817">
        <f t="shared" si="613"/>
        <v>6903.2035208859552</v>
      </c>
      <c r="G3817">
        <f t="shared" si="605"/>
        <v>5268.8023472573032</v>
      </c>
      <c r="H3817">
        <f t="shared" si="606"/>
        <v>46.344011736286518</v>
      </c>
      <c r="I3817">
        <f t="shared" si="607"/>
        <v>46.344011736286518</v>
      </c>
      <c r="J3817" s="6">
        <f t="shared" si="608"/>
        <v>46.344011736286518</v>
      </c>
      <c r="K3817" s="2">
        <f t="shared" si="610"/>
        <v>1.7622878155573179E-9</v>
      </c>
      <c r="L3817" s="8">
        <f t="shared" si="611"/>
        <v>1.2396574047824534E-5</v>
      </c>
    </row>
    <row r="3818" spans="1:12">
      <c r="A3818">
        <v>3815</v>
      </c>
      <c r="B3818">
        <v>11692.2403222495</v>
      </c>
      <c r="C3818">
        <f t="shared" si="604"/>
        <v>2.6205450733752622E-3</v>
      </c>
      <c r="D3818">
        <f t="shared" si="612"/>
        <v>46.343437323041485</v>
      </c>
      <c r="E3818">
        <f t="shared" si="609"/>
        <v>-3.3030624358464703E-5</v>
      </c>
      <c r="F3818">
        <f t="shared" si="613"/>
        <v>6903.2034963981087</v>
      </c>
      <c r="G3818">
        <f t="shared" si="605"/>
        <v>5268.8023309320724</v>
      </c>
      <c r="H3818">
        <f t="shared" si="606"/>
        <v>46.344011654660363</v>
      </c>
      <c r="I3818">
        <f t="shared" si="607"/>
        <v>46.344011654660363</v>
      </c>
      <c r="J3818" s="6">
        <f t="shared" si="608"/>
        <v>46.344011654660363</v>
      </c>
      <c r="K3818" s="2">
        <f t="shared" si="610"/>
        <v>1.7613096420907915E-9</v>
      </c>
      <c r="L3818" s="8">
        <f t="shared" si="611"/>
        <v>1.2392943900017535E-5</v>
      </c>
    </row>
    <row r="3819" spans="1:12">
      <c r="A3819">
        <v>3816</v>
      </c>
      <c r="B3819">
        <v>11692.2403222495</v>
      </c>
      <c r="C3819">
        <f t="shared" si="604"/>
        <v>2.6198585276395073E-3</v>
      </c>
      <c r="D3819">
        <f t="shared" si="612"/>
        <v>46.343437409599723</v>
      </c>
      <c r="E3819">
        <f t="shared" si="609"/>
        <v>-3.3020952363397676E-5</v>
      </c>
      <c r="F3819">
        <f t="shared" si="613"/>
        <v>6903.2034719238482</v>
      </c>
      <c r="G3819">
        <f t="shared" si="605"/>
        <v>5268.8023146158985</v>
      </c>
      <c r="H3819">
        <f t="shared" si="606"/>
        <v>46.344011573079491</v>
      </c>
      <c r="I3819">
        <f t="shared" si="607"/>
        <v>46.344011573079491</v>
      </c>
      <c r="J3819" s="6">
        <f t="shared" si="608"/>
        <v>46.344011573079491</v>
      </c>
      <c r="K3819" s="2">
        <f t="shared" si="610"/>
        <v>1.7603325418535809E-9</v>
      </c>
      <c r="L3819" s="8">
        <f t="shared" si="611"/>
        <v>1.2389315766416405E-5</v>
      </c>
    </row>
    <row r="3820" spans="1:12">
      <c r="A3820">
        <v>3817</v>
      </c>
      <c r="B3820">
        <v>11692.2403222495</v>
      </c>
      <c r="C3820">
        <f t="shared" si="604"/>
        <v>2.6191723415400735E-3</v>
      </c>
      <c r="D3820">
        <f t="shared" si="612"/>
        <v>46.343437496109949</v>
      </c>
      <c r="E3820">
        <f t="shared" si="609"/>
        <v>-3.3011285734017447E-5</v>
      </c>
      <c r="F3820">
        <f t="shared" si="613"/>
        <v>6903.2034474631691</v>
      </c>
      <c r="G3820">
        <f t="shared" si="605"/>
        <v>5268.8022983087785</v>
      </c>
      <c r="H3820">
        <f t="shared" si="606"/>
        <v>46.344011491543888</v>
      </c>
      <c r="I3820">
        <f t="shared" si="607"/>
        <v>46.344011491543903</v>
      </c>
      <c r="J3820" s="6">
        <f t="shared" si="608"/>
        <v>46.344011491543895</v>
      </c>
      <c r="K3820" s="2">
        <f t="shared" si="610"/>
        <v>1.7593555949304218E-9</v>
      </c>
      <c r="L3820" s="8">
        <f t="shared" si="611"/>
        <v>1.2385689645794532E-5</v>
      </c>
    </row>
    <row r="3821" spans="1:12">
      <c r="A3821">
        <v>3818</v>
      </c>
      <c r="B3821">
        <v>11692.2403222495</v>
      </c>
      <c r="C3821">
        <f t="shared" si="604"/>
        <v>2.618486514794449E-3</v>
      </c>
      <c r="D3821">
        <f t="shared" si="612"/>
        <v>46.343437582572193</v>
      </c>
      <c r="E3821">
        <f t="shared" si="609"/>
        <v>-3.3001624468281418E-5</v>
      </c>
      <c r="F3821">
        <f t="shared" si="613"/>
        <v>6903.2034230160534</v>
      </c>
      <c r="G3821">
        <f t="shared" si="605"/>
        <v>5268.8022820107017</v>
      </c>
      <c r="H3821">
        <f t="shared" si="606"/>
        <v>46.344011410053511</v>
      </c>
      <c r="I3821">
        <f t="shared" si="607"/>
        <v>46.344011410053511</v>
      </c>
      <c r="J3821" s="6">
        <f t="shared" si="608"/>
        <v>46.344011410053511</v>
      </c>
      <c r="K3821" s="2">
        <f t="shared" si="610"/>
        <v>1.7583800278750202E-9</v>
      </c>
      <c r="L3821" s="8">
        <f t="shared" si="611"/>
        <v>1.2382065536158717E-5</v>
      </c>
    </row>
    <row r="3822" spans="1:12">
      <c r="A3822">
        <v>3819</v>
      </c>
      <c r="B3822">
        <v>11692.2403222495</v>
      </c>
      <c r="C3822">
        <f t="shared" si="604"/>
        <v>2.617801047120419E-3</v>
      </c>
      <c r="D3822">
        <f t="shared" si="612"/>
        <v>46.343437668986503</v>
      </c>
      <c r="E3822">
        <f t="shared" si="609"/>
        <v>-3.2991968559651654E-5</v>
      </c>
      <c r="F3822">
        <f t="shared" si="613"/>
        <v>6903.203398582491</v>
      </c>
      <c r="G3822">
        <f t="shared" si="605"/>
        <v>5268.8022657216607</v>
      </c>
      <c r="H3822">
        <f t="shared" si="606"/>
        <v>46.344011328608303</v>
      </c>
      <c r="I3822">
        <f t="shared" si="607"/>
        <v>46.344011328608303</v>
      </c>
      <c r="J3822" s="6">
        <f t="shared" si="608"/>
        <v>46.344011328608303</v>
      </c>
      <c r="K3822" s="2">
        <f t="shared" si="610"/>
        <v>1.7574052274105362E-9</v>
      </c>
      <c r="L3822" s="8">
        <f t="shared" si="611"/>
        <v>1.2378443435669066E-5</v>
      </c>
    </row>
    <row r="3823" spans="1:12">
      <c r="A3823">
        <v>3820</v>
      </c>
      <c r="B3823">
        <v>11692.2403222495</v>
      </c>
      <c r="C3823">
        <f t="shared" si="604"/>
        <v>2.6171159382360636E-3</v>
      </c>
      <c r="D3823">
        <f t="shared" si="612"/>
        <v>46.343437755352916</v>
      </c>
      <c r="E3823">
        <f t="shared" si="609"/>
        <v>-3.2982318004039643E-5</v>
      </c>
      <c r="F3823">
        <f t="shared" si="613"/>
        <v>6903.2033741624718</v>
      </c>
      <c r="G3823">
        <f t="shared" si="605"/>
        <v>5268.8022494416482</v>
      </c>
      <c r="H3823">
        <f t="shared" si="606"/>
        <v>46.344011247208243</v>
      </c>
      <c r="I3823">
        <f t="shared" si="607"/>
        <v>46.344011247208236</v>
      </c>
      <c r="J3823" s="6">
        <f t="shared" si="608"/>
        <v>46.344011247208243</v>
      </c>
      <c r="K3823" s="2">
        <f t="shared" si="610"/>
        <v>1.7564310402177652E-9</v>
      </c>
      <c r="L3823" s="8">
        <f t="shared" si="611"/>
        <v>1.2374823342945661E-5</v>
      </c>
    </row>
    <row r="3824" spans="1:12">
      <c r="A3824">
        <v>3821</v>
      </c>
      <c r="B3824">
        <v>11692.2403222495</v>
      </c>
      <c r="C3824">
        <f t="shared" si="604"/>
        <v>2.6164311878597592E-3</v>
      </c>
      <c r="D3824">
        <f t="shared" si="612"/>
        <v>46.343437841671467</v>
      </c>
      <c r="E3824">
        <f t="shared" si="609"/>
        <v>-3.2972672797768502E-5</v>
      </c>
      <c r="F3824">
        <f t="shared" si="613"/>
        <v>6903.2033497559842</v>
      </c>
      <c r="G3824">
        <f t="shared" si="605"/>
        <v>5268.8022331706561</v>
      </c>
      <c r="H3824">
        <f t="shared" si="606"/>
        <v>46.344011165853289</v>
      </c>
      <c r="I3824">
        <f t="shared" si="607"/>
        <v>46.344011165853281</v>
      </c>
      <c r="J3824" s="6">
        <f t="shared" si="608"/>
        <v>46.344011165853289</v>
      </c>
      <c r="K3824" s="2">
        <f t="shared" si="610"/>
        <v>1.7554577729351415E-9</v>
      </c>
      <c r="L3824" s="8">
        <f t="shared" si="611"/>
        <v>1.2371205256301936E-5</v>
      </c>
    </row>
    <row r="3825" spans="1:12">
      <c r="A3825">
        <v>3822</v>
      </c>
      <c r="B3825">
        <v>11692.2403222495</v>
      </c>
      <c r="C3825">
        <f t="shared" si="604"/>
        <v>2.6157467957101752E-3</v>
      </c>
      <c r="D3825">
        <f t="shared" si="612"/>
        <v>46.343437927942198</v>
      </c>
      <c r="E3825">
        <f t="shared" si="609"/>
        <v>-3.2963032935932352E-5</v>
      </c>
      <c r="F3825">
        <f t="shared" si="613"/>
        <v>6903.2033253630188</v>
      </c>
      <c r="G3825">
        <f t="shared" si="605"/>
        <v>5268.8022169086789</v>
      </c>
      <c r="H3825">
        <f t="shared" si="606"/>
        <v>46.344011084543396</v>
      </c>
      <c r="I3825">
        <f t="shared" si="607"/>
        <v>46.344011084543403</v>
      </c>
      <c r="J3825" s="6">
        <f t="shared" si="608"/>
        <v>46.344011084543396</v>
      </c>
      <c r="K3825" s="2">
        <f t="shared" si="610"/>
        <v>1.7544854255626741E-9</v>
      </c>
      <c r="L3825" s="8">
        <f t="shared" si="611"/>
        <v>1.2367589173898004E-5</v>
      </c>
    </row>
    <row r="3826" spans="1:12">
      <c r="A3826">
        <v>3823</v>
      </c>
      <c r="B3826">
        <v>11692.2403222495</v>
      </c>
      <c r="C3826">
        <f t="shared" si="604"/>
        <v>2.615062761506276E-3</v>
      </c>
      <c r="D3826">
        <f t="shared" si="612"/>
        <v>46.343438014165145</v>
      </c>
      <c r="E3826">
        <f t="shared" si="609"/>
        <v>-3.2953398414037155E-5</v>
      </c>
      <c r="F3826">
        <f t="shared" si="613"/>
        <v>6903.2033009835641</v>
      </c>
      <c r="G3826">
        <f t="shared" si="605"/>
        <v>5268.8022006557094</v>
      </c>
      <c r="H3826">
        <f t="shared" si="606"/>
        <v>46.344011003278553</v>
      </c>
      <c r="I3826">
        <f t="shared" si="607"/>
        <v>46.344011003278546</v>
      </c>
      <c r="J3826" s="6">
        <f t="shared" si="608"/>
        <v>46.344011003278553</v>
      </c>
      <c r="K3826" s="2">
        <f t="shared" si="610"/>
        <v>1.753513384823516E-9</v>
      </c>
      <c r="L3826" s="8">
        <f t="shared" si="611"/>
        <v>1.2363975094660584E-5</v>
      </c>
    </row>
    <row r="3827" spans="1:12">
      <c r="A3827">
        <v>3824</v>
      </c>
      <c r="B3827">
        <v>11692.2403222495</v>
      </c>
      <c r="C3827">
        <f t="shared" si="604"/>
        <v>2.6143790849673201E-3</v>
      </c>
      <c r="D3827">
        <f t="shared" si="612"/>
        <v>46.34343810034035</v>
      </c>
      <c r="E3827">
        <f t="shared" si="609"/>
        <v>-3.2943769228811554E-5</v>
      </c>
      <c r="F3827">
        <f t="shared" si="613"/>
        <v>6903.2032766176098</v>
      </c>
      <c r="G3827">
        <f t="shared" si="605"/>
        <v>5268.8021844117402</v>
      </c>
      <c r="H3827">
        <f t="shared" si="606"/>
        <v>46.3440109220587</v>
      </c>
      <c r="I3827">
        <f t="shared" si="607"/>
        <v>46.344010922058693</v>
      </c>
      <c r="J3827" s="6">
        <f t="shared" si="608"/>
        <v>46.3440109220587</v>
      </c>
      <c r="K3827" s="2">
        <f t="shared" si="610"/>
        <v>1.7525425706329585E-9</v>
      </c>
      <c r="L3827" s="8">
        <f t="shared" si="611"/>
        <v>1.2360363016443151E-5</v>
      </c>
    </row>
    <row r="3828" spans="1:12">
      <c r="A3828">
        <v>3825</v>
      </c>
      <c r="B3828">
        <v>11692.2403222495</v>
      </c>
      <c r="C3828">
        <f t="shared" si="604"/>
        <v>2.6136957658128594E-3</v>
      </c>
      <c r="D3828">
        <f t="shared" si="612"/>
        <v>46.34343818646785</v>
      </c>
      <c r="E3828">
        <f t="shared" si="609"/>
        <v>-3.2934145374944091E-5</v>
      </c>
      <c r="F3828">
        <f t="shared" si="613"/>
        <v>6903.2032522651407</v>
      </c>
      <c r="G3828">
        <f t="shared" si="605"/>
        <v>5268.8021681767605</v>
      </c>
      <c r="H3828">
        <f t="shared" si="606"/>
        <v>46.344010840883804</v>
      </c>
      <c r="I3828">
        <f t="shared" si="607"/>
        <v>46.344010840883804</v>
      </c>
      <c r="J3828" s="6">
        <f t="shared" si="608"/>
        <v>46.344010840883804</v>
      </c>
      <c r="K3828" s="2">
        <f t="shared" si="610"/>
        <v>1.751572523033369E-9</v>
      </c>
      <c r="L3828" s="8">
        <f t="shared" si="611"/>
        <v>1.2356752937712458E-5</v>
      </c>
    </row>
    <row r="3829" spans="1:12">
      <c r="A3829">
        <v>3826</v>
      </c>
      <c r="B3829">
        <v>11692.2403222495</v>
      </c>
      <c r="C3829">
        <f t="shared" si="604"/>
        <v>2.6130128037627383E-3</v>
      </c>
      <c r="D3829">
        <f t="shared" si="612"/>
        <v>46.343438272547687</v>
      </c>
      <c r="E3829">
        <f t="shared" si="609"/>
        <v>-3.2924526847938111E-5</v>
      </c>
      <c r="F3829">
        <f t="shared" si="613"/>
        <v>6903.2032279261502</v>
      </c>
      <c r="G3829">
        <f t="shared" si="605"/>
        <v>5268.8021519507665</v>
      </c>
      <c r="H3829">
        <f t="shared" si="606"/>
        <v>46.344010759753829</v>
      </c>
      <c r="I3829">
        <f t="shared" si="607"/>
        <v>46.344010759753836</v>
      </c>
      <c r="J3829" s="6">
        <f t="shared" si="608"/>
        <v>46.344010759753829</v>
      </c>
      <c r="K3829" s="2">
        <f t="shared" si="610"/>
        <v>1.7506032420247556E-9</v>
      </c>
      <c r="L3829" s="8">
        <f t="shared" si="611"/>
        <v>1.235314485678194E-5</v>
      </c>
    </row>
    <row r="3830" spans="1:12">
      <c r="A3830">
        <v>3827</v>
      </c>
      <c r="B3830">
        <v>11692.2403222495</v>
      </c>
      <c r="C3830">
        <f t="shared" si="604"/>
        <v>2.6123301985370951E-3</v>
      </c>
      <c r="D3830">
        <f t="shared" si="612"/>
        <v>46.343438358579895</v>
      </c>
      <c r="E3830">
        <f t="shared" si="609"/>
        <v>-3.2914913643706633E-5</v>
      </c>
      <c r="F3830">
        <f t="shared" si="613"/>
        <v>6903.2032036006285</v>
      </c>
      <c r="G3830">
        <f t="shared" si="605"/>
        <v>5268.8021357337529</v>
      </c>
      <c r="H3830">
        <f t="shared" si="606"/>
        <v>46.344010678668766</v>
      </c>
      <c r="I3830">
        <f t="shared" si="607"/>
        <v>46.344010678668752</v>
      </c>
      <c r="J3830" s="6">
        <f t="shared" si="608"/>
        <v>46.344010678668759</v>
      </c>
      <c r="K3830" s="2">
        <f t="shared" si="610"/>
        <v>1.7496342676494814E-9</v>
      </c>
      <c r="L3830" s="8">
        <f t="shared" si="611"/>
        <v>1.2349538772578319E-5</v>
      </c>
    </row>
    <row r="3831" spans="1:12">
      <c r="A3831">
        <v>3828</v>
      </c>
      <c r="B3831">
        <v>11692.2403222495</v>
      </c>
      <c r="C3831">
        <f t="shared" si="604"/>
        <v>2.6116479498563593E-3</v>
      </c>
      <c r="D3831">
        <f t="shared" si="612"/>
        <v>46.343438444564519</v>
      </c>
      <c r="E3831">
        <f t="shared" si="609"/>
        <v>-3.2905305758980415E-5</v>
      </c>
      <c r="F3831">
        <f t="shared" si="613"/>
        <v>6903.20317928856</v>
      </c>
      <c r="G3831">
        <f t="shared" si="605"/>
        <v>5268.8021195257061</v>
      </c>
      <c r="H3831">
        <f t="shared" si="606"/>
        <v>46.344010597628525</v>
      </c>
      <c r="I3831">
        <f t="shared" si="607"/>
        <v>46.344010597628539</v>
      </c>
      <c r="J3831" s="6">
        <f t="shared" si="608"/>
        <v>46.344010597628532</v>
      </c>
      <c r="K3831" s="2">
        <f t="shared" si="610"/>
        <v>1.748666673142059E-9</v>
      </c>
      <c r="L3831" s="8">
        <f t="shared" si="611"/>
        <v>1.2345934682801744E-5</v>
      </c>
    </row>
    <row r="3832" spans="1:12">
      <c r="A3832">
        <v>3829</v>
      </c>
      <c r="B3832">
        <v>11692.2403222495</v>
      </c>
      <c r="C3832">
        <f t="shared" si="604"/>
        <v>2.6109660574412533E-3</v>
      </c>
      <c r="D3832">
        <f t="shared" si="612"/>
        <v>46.343438530501594</v>
      </c>
      <c r="E3832">
        <f t="shared" si="609"/>
        <v>-3.2895703188037383E-5</v>
      </c>
      <c r="F3832">
        <f t="shared" si="613"/>
        <v>6903.203154989933</v>
      </c>
      <c r="G3832">
        <f t="shared" si="605"/>
        <v>5268.8021033266223</v>
      </c>
      <c r="H3832">
        <f t="shared" si="606"/>
        <v>46.344010516633105</v>
      </c>
      <c r="I3832">
        <f t="shared" si="607"/>
        <v>46.344010516633112</v>
      </c>
      <c r="J3832" s="6">
        <f t="shared" si="608"/>
        <v>46.344010516633105</v>
      </c>
      <c r="K3832" s="2">
        <f t="shared" si="610"/>
        <v>1.7476999985448539E-9</v>
      </c>
      <c r="L3832" s="8">
        <f t="shared" si="611"/>
        <v>1.234233258576565E-5</v>
      </c>
    </row>
    <row r="3833" spans="1:12">
      <c r="A3833">
        <v>3830</v>
      </c>
      <c r="B3833">
        <v>11692.2403222495</v>
      </c>
      <c r="C3833">
        <f t="shared" si="604"/>
        <v>2.6102845210127902E-3</v>
      </c>
      <c r="D3833">
        <f t="shared" si="612"/>
        <v>46.343438616391161</v>
      </c>
      <c r="E3833">
        <f t="shared" si="609"/>
        <v>-3.2886105925974518E-5</v>
      </c>
      <c r="F3833">
        <f t="shared" si="613"/>
        <v>6903.2031307047419</v>
      </c>
      <c r="G3833">
        <f t="shared" si="605"/>
        <v>5268.8020871364952</v>
      </c>
      <c r="H3833">
        <f t="shared" si="606"/>
        <v>46.344010435682478</v>
      </c>
      <c r="I3833">
        <f t="shared" si="607"/>
        <v>46.344010435682463</v>
      </c>
      <c r="J3833" s="6">
        <f t="shared" si="608"/>
        <v>46.34401043568247</v>
      </c>
      <c r="K3833" s="2">
        <f t="shared" si="610"/>
        <v>1.7467334772617954E-9</v>
      </c>
      <c r="L3833" s="8">
        <f t="shared" si="611"/>
        <v>1.2338732480396757E-5</v>
      </c>
    </row>
    <row r="3834" spans="1:12">
      <c r="A3834">
        <v>3831</v>
      </c>
      <c r="B3834">
        <v>11692.2403222495</v>
      </c>
      <c r="C3834">
        <f t="shared" si="604"/>
        <v>2.6096033402922755E-3</v>
      </c>
      <c r="D3834">
        <f t="shared" si="612"/>
        <v>46.343438702233257</v>
      </c>
      <c r="E3834">
        <f t="shared" si="609"/>
        <v>-3.2876513970338303E-5</v>
      </c>
      <c r="F3834">
        <f t="shared" si="613"/>
        <v>6903.2031064329713</v>
      </c>
      <c r="G3834">
        <f t="shared" si="605"/>
        <v>5268.8020709553139</v>
      </c>
      <c r="H3834">
        <f t="shared" si="606"/>
        <v>46.344010354776572</v>
      </c>
      <c r="I3834">
        <f t="shared" si="607"/>
        <v>46.344010354776572</v>
      </c>
      <c r="J3834" s="6">
        <f t="shared" si="608"/>
        <v>46.344010354776572</v>
      </c>
      <c r="K3834" s="2">
        <f t="shared" si="610"/>
        <v>1.7457681825274014E-9</v>
      </c>
      <c r="L3834" s="8">
        <f t="shared" si="611"/>
        <v>1.2335134364701858E-5</v>
      </c>
    </row>
    <row r="3835" spans="1:12">
      <c r="A3835">
        <v>3832</v>
      </c>
      <c r="B3835">
        <v>11692.2403222495</v>
      </c>
      <c r="C3835">
        <f t="shared" si="604"/>
        <v>2.6089225150013043E-3</v>
      </c>
      <c r="D3835">
        <f t="shared" si="612"/>
        <v>46.343438788027917</v>
      </c>
      <c r="E3835">
        <f t="shared" si="609"/>
        <v>-3.2866927315814672E-5</v>
      </c>
      <c r="F3835">
        <f t="shared" si="613"/>
        <v>6903.2030821746139</v>
      </c>
      <c r="G3835">
        <f t="shared" si="605"/>
        <v>5268.8020547830765</v>
      </c>
      <c r="H3835">
        <f t="shared" si="606"/>
        <v>46.344010273915387</v>
      </c>
      <c r="I3835">
        <f t="shared" si="607"/>
        <v>46.344010273915373</v>
      </c>
      <c r="J3835" s="6">
        <f t="shared" si="608"/>
        <v>46.34401027391538</v>
      </c>
      <c r="K3835" s="2">
        <f t="shared" si="610"/>
        <v>1.7448035010648167E-9</v>
      </c>
      <c r="L3835" s="8">
        <f t="shared" si="611"/>
        <v>1.2331538237301033E-5</v>
      </c>
    </row>
    <row r="3836" spans="1:12">
      <c r="A3836">
        <v>3833</v>
      </c>
      <c r="B3836">
        <v>11692.2403222495</v>
      </c>
      <c r="C3836">
        <f t="shared" si="604"/>
        <v>2.6082420448617634E-3</v>
      </c>
      <c r="D3836">
        <f t="shared" si="612"/>
        <v>46.343438873775185</v>
      </c>
      <c r="E3836">
        <f t="shared" si="609"/>
        <v>-3.2857345958319691E-5</v>
      </c>
      <c r="F3836">
        <f t="shared" si="613"/>
        <v>6903.203057929657</v>
      </c>
      <c r="G3836">
        <f t="shared" si="605"/>
        <v>5268.8020386197713</v>
      </c>
      <c r="H3836">
        <f t="shared" si="606"/>
        <v>46.344010193098853</v>
      </c>
      <c r="I3836">
        <f t="shared" si="607"/>
        <v>46.344010193098853</v>
      </c>
      <c r="J3836" s="6">
        <f t="shared" si="608"/>
        <v>46.344010193098853</v>
      </c>
      <c r="K3836" s="2">
        <f t="shared" si="610"/>
        <v>1.7438397395124822E-9</v>
      </c>
      <c r="L3836" s="8">
        <f t="shared" si="611"/>
        <v>1.2327944096354394E-5</v>
      </c>
    </row>
    <row r="3837" spans="1:12">
      <c r="A3837">
        <v>3834</v>
      </c>
      <c r="B3837">
        <v>11692.2403222495</v>
      </c>
      <c r="C3837">
        <f t="shared" si="604"/>
        <v>2.6075619295958278E-3</v>
      </c>
      <c r="D3837">
        <f t="shared" si="612"/>
        <v>46.343438959475094</v>
      </c>
      <c r="E3837">
        <f t="shared" si="609"/>
        <v>-3.2847769893355013E-5</v>
      </c>
      <c r="F3837">
        <f t="shared" si="613"/>
        <v>6903.2030336980915</v>
      </c>
      <c r="G3837">
        <f t="shared" si="605"/>
        <v>5268.8020224653937</v>
      </c>
      <c r="H3837">
        <f t="shared" si="606"/>
        <v>46.34401011232697</v>
      </c>
      <c r="I3837">
        <f t="shared" si="607"/>
        <v>46.344010112326977</v>
      </c>
      <c r="J3837" s="6">
        <f t="shared" si="608"/>
        <v>46.34401011232697</v>
      </c>
      <c r="K3837" s="2">
        <f t="shared" si="610"/>
        <v>1.7428764379127561E-9</v>
      </c>
      <c r="L3837" s="8">
        <f t="shared" si="611"/>
        <v>1.2324351940635341E-5</v>
      </c>
    </row>
    <row r="3838" spans="1:12">
      <c r="A3838">
        <v>3835</v>
      </c>
      <c r="B3838">
        <v>11692.2403222495</v>
      </c>
      <c r="C3838">
        <f t="shared" si="604"/>
        <v>2.6068821689259644E-3</v>
      </c>
      <c r="D3838">
        <f t="shared" si="612"/>
        <v>46.343439045127688</v>
      </c>
      <c r="E3838">
        <f t="shared" si="609"/>
        <v>-3.283819911724251E-5</v>
      </c>
      <c r="F3838">
        <f t="shared" si="613"/>
        <v>6903.203009479902</v>
      </c>
      <c r="G3838">
        <f t="shared" si="605"/>
        <v>5268.8020063199347</v>
      </c>
      <c r="H3838">
        <f t="shared" si="606"/>
        <v>46.344010031599666</v>
      </c>
      <c r="I3838">
        <f t="shared" si="607"/>
        <v>46.344010031599666</v>
      </c>
      <c r="J3838" s="6">
        <f t="shared" si="608"/>
        <v>46.344010031599666</v>
      </c>
      <c r="K3838" s="2">
        <f t="shared" si="610"/>
        <v>1.7419145161809482E-9</v>
      </c>
      <c r="L3838" s="8">
        <f t="shared" si="611"/>
        <v>1.2320761767844024E-5</v>
      </c>
    </row>
    <row r="3839" spans="1:12">
      <c r="A3839">
        <v>3836</v>
      </c>
      <c r="B3839">
        <v>11692.2403222495</v>
      </c>
      <c r="C3839">
        <f t="shared" si="604"/>
        <v>2.6062027625749283E-3</v>
      </c>
      <c r="D3839">
        <f t="shared" si="612"/>
        <v>46.343439130733003</v>
      </c>
      <c r="E3839">
        <f t="shared" si="609"/>
        <v>-3.2828633624262065E-5</v>
      </c>
      <c r="F3839">
        <f t="shared" si="613"/>
        <v>6903.202985275082</v>
      </c>
      <c r="G3839">
        <f t="shared" si="605"/>
        <v>5268.8019901833886</v>
      </c>
      <c r="H3839">
        <f t="shared" si="606"/>
        <v>46.344009950916941</v>
      </c>
      <c r="I3839">
        <f t="shared" si="607"/>
        <v>46.344009950916934</v>
      </c>
      <c r="J3839" s="6">
        <f t="shared" si="608"/>
        <v>46.344009950916941</v>
      </c>
      <c r="K3839" s="2">
        <f t="shared" si="610"/>
        <v>1.7409525944441125E-9</v>
      </c>
      <c r="L3839" s="8">
        <f t="shared" si="611"/>
        <v>1.2317173577213806E-5</v>
      </c>
    </row>
    <row r="3840" spans="1:12">
      <c r="A3840">
        <v>3837</v>
      </c>
      <c r="B3840">
        <v>11692.2403222495</v>
      </c>
      <c r="C3840">
        <f t="shared" si="604"/>
        <v>2.6055237102657635E-3</v>
      </c>
      <c r="D3840">
        <f t="shared" si="612"/>
        <v>46.343439216291081</v>
      </c>
      <c r="E3840">
        <f t="shared" si="609"/>
        <v>-3.2819073411960747E-5</v>
      </c>
      <c r="F3840">
        <f t="shared" si="613"/>
        <v>6903.2029610836162</v>
      </c>
      <c r="G3840">
        <f t="shared" si="605"/>
        <v>5268.8019740557447</v>
      </c>
      <c r="H3840">
        <f t="shared" si="606"/>
        <v>46.344009870278725</v>
      </c>
      <c r="I3840">
        <f t="shared" si="607"/>
        <v>46.344009870278711</v>
      </c>
      <c r="J3840" s="6">
        <f t="shared" si="608"/>
        <v>46.344009870278718</v>
      </c>
      <c r="K3840" s="2">
        <f t="shared" si="610"/>
        <v>1.7399923592136483E-9</v>
      </c>
      <c r="L3840" s="8">
        <f t="shared" si="611"/>
        <v>1.2313587366138195E-5</v>
      </c>
    </row>
    <row r="3841" spans="1:12">
      <c r="A3841">
        <v>3838</v>
      </c>
      <c r="B3841">
        <v>11692.2403222495</v>
      </c>
      <c r="C3841">
        <f t="shared" si="604"/>
        <v>2.6048450117218025E-3</v>
      </c>
      <c r="D3841">
        <f t="shared" si="612"/>
        <v>46.343439301801958</v>
      </c>
      <c r="E3841">
        <f t="shared" si="609"/>
        <v>-3.2809518473798539E-5</v>
      </c>
      <c r="F3841">
        <f t="shared" si="613"/>
        <v>6903.2029369054999</v>
      </c>
      <c r="G3841">
        <f t="shared" si="605"/>
        <v>5268.8019579370002</v>
      </c>
      <c r="H3841">
        <f t="shared" si="606"/>
        <v>46.344009789685003</v>
      </c>
      <c r="I3841">
        <f t="shared" si="607"/>
        <v>46.344009789684996</v>
      </c>
      <c r="J3841" s="6">
        <f t="shared" si="608"/>
        <v>46.344009789685003</v>
      </c>
      <c r="K3841" s="2">
        <f t="shared" si="610"/>
        <v>1.7390319706589526E-9</v>
      </c>
      <c r="L3841" s="8">
        <f t="shared" si="611"/>
        <v>1.2310003134003877E-5</v>
      </c>
    </row>
    <row r="3842" spans="1:12">
      <c r="A3842">
        <v>3839</v>
      </c>
      <c r="B3842">
        <v>11692.2403222495</v>
      </c>
      <c r="C3842">
        <f t="shared" si="604"/>
        <v>2.6041666666666665E-3</v>
      </c>
      <c r="D3842">
        <f t="shared" si="612"/>
        <v>46.343439387265668</v>
      </c>
      <c r="E3842">
        <f t="shared" si="609"/>
        <v>-3.2799968808141636E-5</v>
      </c>
      <c r="F3842">
        <f t="shared" si="613"/>
        <v>6903.2029127407177</v>
      </c>
      <c r="G3842">
        <f t="shared" si="605"/>
        <v>5268.8019418271451</v>
      </c>
      <c r="H3842">
        <f t="shared" si="606"/>
        <v>46.344009709135733</v>
      </c>
      <c r="I3842">
        <f t="shared" si="607"/>
        <v>46.344009709135726</v>
      </c>
      <c r="J3842" s="6">
        <f t="shared" si="608"/>
        <v>46.344009709135733</v>
      </c>
      <c r="K3842" s="2">
        <f t="shared" si="610"/>
        <v>1.7380729619722109E-9</v>
      </c>
      <c r="L3842" s="8">
        <f t="shared" si="611"/>
        <v>1.2306420878664321E-5</v>
      </c>
    </row>
    <row r="3843" spans="1:12">
      <c r="A3843">
        <v>3840</v>
      </c>
      <c r="B3843">
        <v>11692.2403222495</v>
      </c>
      <c r="C3843">
        <f t="shared" si="604"/>
        <v>2.6034886748242643E-3</v>
      </c>
      <c r="D3843">
        <f t="shared" si="612"/>
        <v>46.343439472682256</v>
      </c>
      <c r="E3843">
        <f t="shared" si="609"/>
        <v>-3.2790424408858761E-5</v>
      </c>
      <c r="F3843">
        <f t="shared" si="613"/>
        <v>6903.2028885892596</v>
      </c>
      <c r="G3843">
        <f t="shared" si="605"/>
        <v>5268.8019257261731</v>
      </c>
      <c r="H3843">
        <f t="shared" si="606"/>
        <v>46.344009628630864</v>
      </c>
      <c r="I3843">
        <f t="shared" si="607"/>
        <v>46.344009628630864</v>
      </c>
      <c r="J3843" s="6">
        <f t="shared" si="608"/>
        <v>46.344009628630864</v>
      </c>
      <c r="K3843" s="2">
        <f t="shared" si="610"/>
        <v>1.7371148731957798E-9</v>
      </c>
      <c r="L3843" s="8">
        <f t="shared" si="611"/>
        <v>1.2302840598279645E-5</v>
      </c>
    </row>
    <row r="3844" spans="1:12">
      <c r="A3844">
        <v>3841</v>
      </c>
      <c r="B3844">
        <v>11692.2403222495</v>
      </c>
      <c r="C3844">
        <f t="shared" si="604"/>
        <v>2.6028110359187923E-3</v>
      </c>
      <c r="D3844">
        <f t="shared" si="612"/>
        <v>46.343439558051756</v>
      </c>
      <c r="E3844">
        <f t="shared" si="609"/>
        <v>-3.2780885271456328E-5</v>
      </c>
      <c r="F3844">
        <f t="shared" si="613"/>
        <v>6903.2028644511156</v>
      </c>
      <c r="G3844">
        <f t="shared" si="605"/>
        <v>5268.8019096340768</v>
      </c>
      <c r="H3844">
        <f t="shared" si="606"/>
        <v>46.344009548170384</v>
      </c>
      <c r="I3844">
        <f t="shared" si="607"/>
        <v>46.344009548170384</v>
      </c>
      <c r="J3844" s="6">
        <f t="shared" si="608"/>
        <v>46.344009548170384</v>
      </c>
      <c r="K3844" s="2">
        <f t="shared" si="610"/>
        <v>1.7361570910527925E-9</v>
      </c>
      <c r="L3844" s="8">
        <f t="shared" si="611"/>
        <v>1.2299262291776567E-5</v>
      </c>
    </row>
    <row r="3845" spans="1:12">
      <c r="A3845">
        <v>3842</v>
      </c>
      <c r="B3845">
        <v>11692.2403222495</v>
      </c>
      <c r="C3845">
        <f t="shared" ref="C3845:C3908" si="614">$C$1/(A3845+1)</f>
        <v>2.6021337496747333E-3</v>
      </c>
      <c r="D3845">
        <f t="shared" si="612"/>
        <v>46.343439643374204</v>
      </c>
      <c r="E3845">
        <f t="shared" si="609"/>
        <v>-3.2771351393070961E-5</v>
      </c>
      <c r="F3845">
        <f t="shared" si="613"/>
        <v>6903.2028403262748</v>
      </c>
      <c r="G3845">
        <f t="shared" ref="G3845:G3908" si="615">(10000+10*F3845)/15</f>
        <v>5268.8018935508499</v>
      </c>
      <c r="H3845">
        <f t="shared" ref="H3845:H3908" si="616">$U$3*(1+G3845/$U$4)</f>
        <v>46.344009467754255</v>
      </c>
      <c r="I3845">
        <f t="shared" ref="I3845:I3908" si="617">$U$6*(1+(F3845-G3845)/$U$7)</f>
        <v>46.344009467754248</v>
      </c>
      <c r="J3845" s="6">
        <f t="shared" ref="J3845:J3908" si="618">(H3845+I3845)/2</f>
        <v>46.344009467754248</v>
      </c>
      <c r="K3845" s="2">
        <f t="shared" si="610"/>
        <v>1.735200228820131E-9</v>
      </c>
      <c r="L3845" s="8">
        <f t="shared" si="611"/>
        <v>1.2295685957468524E-5</v>
      </c>
    </row>
    <row r="3846" spans="1:12">
      <c r="A3846">
        <v>3843</v>
      </c>
      <c r="B3846">
        <v>11692.2403222495</v>
      </c>
      <c r="C3846">
        <f t="shared" si="614"/>
        <v>2.6014568158168575E-3</v>
      </c>
      <c r="D3846">
        <f t="shared" si="612"/>
        <v>46.343439728649642</v>
      </c>
      <c r="E3846">
        <f t="shared" ref="E3846:E3909" si="619">(D3846-J3845)*(1-0.5*($U$6/$U$7 + 2/3*$U$3/$U$4-2/3*$U$6/$U$7)*B3846*0.1*EXP(0.1*(D3846+$U$10))/(EXP(0.1*D3846)+EXP(0.1*$U$10))^2)</f>
        <v>-3.2761822768799428E-5</v>
      </c>
      <c r="F3846">
        <f t="shared" si="613"/>
        <v>6903.202816214728</v>
      </c>
      <c r="G3846">
        <f t="shared" si="615"/>
        <v>5268.8018774764851</v>
      </c>
      <c r="H3846">
        <f t="shared" si="616"/>
        <v>46.344009387382421</v>
      </c>
      <c r="I3846">
        <f t="shared" si="617"/>
        <v>46.344009387382428</v>
      </c>
      <c r="J3846" s="6">
        <f t="shared" si="618"/>
        <v>46.344009387382428</v>
      </c>
      <c r="K3846" s="2">
        <f t="shared" ref="K3846:K3909" si="620">ABS(J3846-J3845)/J3845</f>
        <v>1.7342439798593652E-9</v>
      </c>
      <c r="L3846" s="8">
        <f t="shared" ref="L3846:L3909" si="621">ABS(J3846-D3846)/D3846</f>
        <v>1.2292111593822272E-5</v>
      </c>
    </row>
    <row r="3847" spans="1:12">
      <c r="A3847">
        <v>3844</v>
      </c>
      <c r="B3847">
        <v>11692.2403222495</v>
      </c>
      <c r="C3847">
        <f t="shared" si="614"/>
        <v>2.6007802340702211E-3</v>
      </c>
      <c r="D3847">
        <f t="shared" ref="D3847:D3910" si="622">D3846-C3846*E3846</f>
        <v>46.343439813878106</v>
      </c>
      <c r="E3847">
        <f t="shared" si="619"/>
        <v>-3.2752299394963161E-5</v>
      </c>
      <c r="F3847">
        <f t="shared" ref="F3847:F3910" si="623">B3847*EXP($U$9*D3847)/(EXP($U$9*D3847)+EXP($U$9*$U$10))</f>
        <v>6903.2027921164627</v>
      </c>
      <c r="G3847">
        <f t="shared" si="615"/>
        <v>5268.8018614109751</v>
      </c>
      <c r="H3847">
        <f t="shared" si="616"/>
        <v>46.344009307054876</v>
      </c>
      <c r="I3847">
        <f t="shared" si="617"/>
        <v>46.344009307054876</v>
      </c>
      <c r="J3847" s="6">
        <f t="shared" si="618"/>
        <v>46.344009307054876</v>
      </c>
      <c r="K3847" s="2">
        <f t="shared" si="620"/>
        <v>1.7332888041281612E-9</v>
      </c>
      <c r="L3847" s="8">
        <f t="shared" si="621"/>
        <v>1.2288539198997929E-5</v>
      </c>
    </row>
    <row r="3848" spans="1:12">
      <c r="A3848">
        <v>3845</v>
      </c>
      <c r="B3848">
        <v>11692.2403222495</v>
      </c>
      <c r="C3848">
        <f t="shared" si="614"/>
        <v>2.6001040041601664E-3</v>
      </c>
      <c r="D3848">
        <f t="shared" si="622"/>
        <v>46.343439899059639</v>
      </c>
      <c r="E3848">
        <f t="shared" si="619"/>
        <v>-3.2742781266249258E-5</v>
      </c>
      <c r="F3848">
        <f t="shared" si="623"/>
        <v>6903.2027680314659</v>
      </c>
      <c r="G3848">
        <f t="shared" si="615"/>
        <v>5268.80184535431</v>
      </c>
      <c r="H3848">
        <f t="shared" si="616"/>
        <v>46.344009226771554</v>
      </c>
      <c r="I3848">
        <f t="shared" si="617"/>
        <v>46.344009226771561</v>
      </c>
      <c r="J3848" s="6">
        <f t="shared" si="618"/>
        <v>46.344009226771561</v>
      </c>
      <c r="K3848" s="2">
        <f t="shared" si="620"/>
        <v>1.7323342416688698E-9</v>
      </c>
      <c r="L3848" s="8">
        <f t="shared" si="621"/>
        <v>1.2284968771462247E-5</v>
      </c>
    </row>
    <row r="3849" spans="1:12">
      <c r="A3849">
        <v>3846</v>
      </c>
      <c r="B3849">
        <v>11692.2403222495</v>
      </c>
      <c r="C3849">
        <f t="shared" si="614"/>
        <v>2.5994281258123215E-3</v>
      </c>
      <c r="D3849">
        <f t="shared" si="622"/>
        <v>46.343439984194276</v>
      </c>
      <c r="E3849">
        <f t="shared" si="619"/>
        <v>-3.2733268378979522E-5</v>
      </c>
      <c r="F3849">
        <f t="shared" si="623"/>
        <v>6903.2027439597287</v>
      </c>
      <c r="G3849">
        <f t="shared" si="615"/>
        <v>5268.8018293064852</v>
      </c>
      <c r="H3849">
        <f t="shared" si="616"/>
        <v>46.344009146532429</v>
      </c>
      <c r="I3849">
        <f t="shared" si="617"/>
        <v>46.344009146532436</v>
      </c>
      <c r="J3849" s="6">
        <f t="shared" si="618"/>
        <v>46.344009146532429</v>
      </c>
      <c r="K3849" s="2">
        <f t="shared" si="620"/>
        <v>1.7313809057583783E-9</v>
      </c>
      <c r="L3849" s="8">
        <f t="shared" si="621"/>
        <v>1.2281400309222024E-5</v>
      </c>
    </row>
    <row r="3850" spans="1:12">
      <c r="A3850">
        <v>3847</v>
      </c>
      <c r="B3850">
        <v>11692.2403222495</v>
      </c>
      <c r="C3850">
        <f t="shared" si="614"/>
        <v>2.5987525987525989E-3</v>
      </c>
      <c r="D3850">
        <f t="shared" si="622"/>
        <v>46.343440069282053</v>
      </c>
      <c r="E3850">
        <f t="shared" si="619"/>
        <v>-3.2723760727840941E-5</v>
      </c>
      <c r="F3850">
        <f t="shared" si="623"/>
        <v>6903.2027199012409</v>
      </c>
      <c r="G3850">
        <f t="shared" si="615"/>
        <v>5268.8018132674933</v>
      </c>
      <c r="H3850">
        <f t="shared" si="616"/>
        <v>46.34400906633747</v>
      </c>
      <c r="I3850">
        <f t="shared" si="617"/>
        <v>46.344009066337478</v>
      </c>
      <c r="J3850" s="6">
        <f t="shared" si="618"/>
        <v>46.344009066337478</v>
      </c>
      <c r="K3850" s="2">
        <f t="shared" si="620"/>
        <v>1.730427569842934E-9</v>
      </c>
      <c r="L3850" s="8">
        <f t="shared" si="621"/>
        <v>1.2277833811510621E-5</v>
      </c>
    </row>
    <row r="3851" spans="1:12">
      <c r="A3851">
        <v>3848</v>
      </c>
      <c r="B3851">
        <v>11692.2403222495</v>
      </c>
      <c r="C3851">
        <f t="shared" si="614"/>
        <v>2.5980774227071968E-3</v>
      </c>
      <c r="D3851">
        <f t="shared" si="622"/>
        <v>46.343440154323012</v>
      </c>
      <c r="E3851">
        <f t="shared" si="619"/>
        <v>-3.2714258310380517E-5</v>
      </c>
      <c r="F3851">
        <f t="shared" si="623"/>
        <v>6903.20269585599</v>
      </c>
      <c r="G3851">
        <f t="shared" si="615"/>
        <v>5268.8017972373264</v>
      </c>
      <c r="H3851">
        <f t="shared" si="616"/>
        <v>46.344008986186637</v>
      </c>
      <c r="I3851">
        <f t="shared" si="617"/>
        <v>46.344008986186637</v>
      </c>
      <c r="J3851" s="6">
        <f t="shared" si="618"/>
        <v>46.344008986186637</v>
      </c>
      <c r="K3851" s="2">
        <f t="shared" si="620"/>
        <v>1.7294757671147478E-9</v>
      </c>
      <c r="L3851" s="8">
        <f t="shared" si="621"/>
        <v>1.2274269275874869E-5</v>
      </c>
    </row>
    <row r="3852" spans="1:12">
      <c r="A3852">
        <v>3849</v>
      </c>
      <c r="B3852">
        <v>11692.2403222495</v>
      </c>
      <c r="C3852">
        <f t="shared" si="614"/>
        <v>2.5974025974025974E-3</v>
      </c>
      <c r="D3852">
        <f t="shared" si="622"/>
        <v>46.343440239317189</v>
      </c>
      <c r="E3852">
        <f t="shared" si="619"/>
        <v>-3.2704761120470066E-5</v>
      </c>
      <c r="F3852">
        <f t="shared" si="623"/>
        <v>6903.2026718239676</v>
      </c>
      <c r="G3852">
        <f t="shared" si="615"/>
        <v>5268.8017812159787</v>
      </c>
      <c r="H3852">
        <f t="shared" si="616"/>
        <v>46.344008906079893</v>
      </c>
      <c r="I3852">
        <f t="shared" si="617"/>
        <v>46.344008906079885</v>
      </c>
      <c r="J3852" s="6">
        <f t="shared" si="618"/>
        <v>46.344008906079893</v>
      </c>
      <c r="K3852" s="2">
        <f t="shared" si="620"/>
        <v>1.7285242710200642E-9</v>
      </c>
      <c r="L3852" s="8">
        <f t="shared" si="621"/>
        <v>1.2270706701241488E-5</v>
      </c>
    </row>
    <row r="3853" spans="1:12">
      <c r="A3853">
        <v>3850</v>
      </c>
      <c r="B3853">
        <v>11692.2403222495</v>
      </c>
      <c r="C3853">
        <f t="shared" si="614"/>
        <v>2.5967281225655675E-3</v>
      </c>
      <c r="D3853">
        <f t="shared" si="622"/>
        <v>46.34344032426462</v>
      </c>
      <c r="E3853">
        <f t="shared" si="619"/>
        <v>-3.269526915524632E-5</v>
      </c>
      <c r="F3853">
        <f t="shared" si="623"/>
        <v>6903.2026478051639</v>
      </c>
      <c r="G3853">
        <f t="shared" si="615"/>
        <v>5268.8017652034432</v>
      </c>
      <c r="H3853">
        <f t="shared" si="616"/>
        <v>46.344008826017216</v>
      </c>
      <c r="I3853">
        <f t="shared" si="617"/>
        <v>46.344008826017209</v>
      </c>
      <c r="J3853" s="6">
        <f t="shared" si="618"/>
        <v>46.344008826017216</v>
      </c>
      <c r="K3853" s="2">
        <f t="shared" si="620"/>
        <v>1.7275733881973309E-9</v>
      </c>
      <c r="L3853" s="8">
        <f t="shared" si="621"/>
        <v>1.2267146086230557E-5</v>
      </c>
    </row>
    <row r="3854" spans="1:12">
      <c r="A3854">
        <v>3851</v>
      </c>
      <c r="B3854">
        <v>11692.2403222495</v>
      </c>
      <c r="C3854">
        <f t="shared" si="614"/>
        <v>2.5960539979231569E-3</v>
      </c>
      <c r="D3854">
        <f t="shared" si="622"/>
        <v>46.343440409165346</v>
      </c>
      <c r="E3854">
        <f t="shared" si="619"/>
        <v>-3.268578241062269E-5</v>
      </c>
      <c r="F3854">
        <f t="shared" si="623"/>
        <v>6903.2026237995651</v>
      </c>
      <c r="G3854">
        <f t="shared" si="615"/>
        <v>5268.8017491997107</v>
      </c>
      <c r="H3854">
        <f t="shared" si="616"/>
        <v>46.344008745998551</v>
      </c>
      <c r="I3854">
        <f t="shared" si="617"/>
        <v>46.344008745998543</v>
      </c>
      <c r="J3854" s="6">
        <f t="shared" si="618"/>
        <v>46.344008745998551</v>
      </c>
      <c r="K3854" s="2">
        <f t="shared" si="620"/>
        <v>1.7266237319234411E-9</v>
      </c>
      <c r="L3854" s="8">
        <f t="shared" si="621"/>
        <v>1.226358742869555E-5</v>
      </c>
    </row>
    <row r="3855" spans="1:12">
      <c r="A3855">
        <v>3852</v>
      </c>
      <c r="B3855">
        <v>11692.2403222495</v>
      </c>
      <c r="C3855">
        <f t="shared" si="614"/>
        <v>2.5953802232026994E-3</v>
      </c>
      <c r="D3855">
        <f t="shared" si="622"/>
        <v>46.343440494019404</v>
      </c>
      <c r="E3855">
        <f t="shared" si="619"/>
        <v>-3.267630088128712E-5</v>
      </c>
      <c r="F3855">
        <f t="shared" si="623"/>
        <v>6903.2025998071613</v>
      </c>
      <c r="G3855">
        <f t="shared" si="615"/>
        <v>5268.8017332047739</v>
      </c>
      <c r="H3855">
        <f t="shared" si="616"/>
        <v>46.344008666023875</v>
      </c>
      <c r="I3855">
        <f t="shared" si="617"/>
        <v>46.344008666023868</v>
      </c>
      <c r="J3855" s="6">
        <f t="shared" si="618"/>
        <v>46.344008666023868</v>
      </c>
      <c r="K3855" s="2">
        <f t="shared" si="620"/>
        <v>1.7256746889215187E-9</v>
      </c>
      <c r="L3855" s="8">
        <f t="shared" si="621"/>
        <v>1.2260030727256544E-5</v>
      </c>
    </row>
    <row r="3856" spans="1:12">
      <c r="A3856">
        <v>3853</v>
      </c>
      <c r="B3856">
        <v>11692.2403222495</v>
      </c>
      <c r="C3856">
        <f t="shared" si="614"/>
        <v>2.5947067981318111E-3</v>
      </c>
      <c r="D3856">
        <f t="shared" si="622"/>
        <v>46.343440578826829</v>
      </c>
      <c r="E3856">
        <f t="shared" si="619"/>
        <v>-3.2666824563560099E-5</v>
      </c>
      <c r="F3856">
        <f t="shared" si="623"/>
        <v>6903.2025758279415</v>
      </c>
      <c r="G3856">
        <f t="shared" si="615"/>
        <v>5268.8017172186273</v>
      </c>
      <c r="H3856">
        <f t="shared" si="616"/>
        <v>46.344008586093139</v>
      </c>
      <c r="I3856">
        <f t="shared" si="617"/>
        <v>46.344008586093139</v>
      </c>
      <c r="J3856" s="6">
        <f t="shared" si="618"/>
        <v>46.344008586093139</v>
      </c>
      <c r="K3856" s="2">
        <f t="shared" si="620"/>
        <v>1.7247262591915705E-9</v>
      </c>
      <c r="L3856" s="8">
        <f t="shared" si="621"/>
        <v>1.2256475980533617E-5</v>
      </c>
    </row>
    <row r="3857" spans="1:12">
      <c r="A3857">
        <v>3854</v>
      </c>
      <c r="B3857">
        <v>11692.2403222495</v>
      </c>
      <c r="C3857">
        <f t="shared" si="614"/>
        <v>2.5940337224383916E-3</v>
      </c>
      <c r="D3857">
        <f t="shared" si="622"/>
        <v>46.343440663587664</v>
      </c>
      <c r="E3857">
        <f t="shared" si="619"/>
        <v>-3.2657353453355874E-5</v>
      </c>
      <c r="F3857">
        <f t="shared" si="623"/>
        <v>6903.2025518618948</v>
      </c>
      <c r="G3857">
        <f t="shared" si="615"/>
        <v>5268.8017012412629</v>
      </c>
      <c r="H3857">
        <f t="shared" si="616"/>
        <v>46.344008506206308</v>
      </c>
      <c r="I3857">
        <f t="shared" si="617"/>
        <v>46.344008506206315</v>
      </c>
      <c r="J3857" s="6">
        <f t="shared" si="618"/>
        <v>46.344008506206308</v>
      </c>
      <c r="K3857" s="2">
        <f t="shared" si="620"/>
        <v>1.723779056010493E-9</v>
      </c>
      <c r="L3857" s="8">
        <f t="shared" si="621"/>
        <v>1.2252923186380244E-5</v>
      </c>
    </row>
    <row r="3858" spans="1:12">
      <c r="A3858">
        <v>3855</v>
      </c>
      <c r="B3858">
        <v>11692.2403222495</v>
      </c>
      <c r="C3858">
        <f t="shared" si="614"/>
        <v>2.5933609958506223E-3</v>
      </c>
      <c r="D3858">
        <f t="shared" si="622"/>
        <v>46.343440748301937</v>
      </c>
      <c r="E3858">
        <f t="shared" si="619"/>
        <v>-3.2647887545770088E-5</v>
      </c>
      <c r="F3858">
        <f t="shared" si="623"/>
        <v>6903.2025279090167</v>
      </c>
      <c r="G3858">
        <f t="shared" si="615"/>
        <v>5268.8016852726778</v>
      </c>
      <c r="H3858">
        <f t="shared" si="616"/>
        <v>46.344008426363388</v>
      </c>
      <c r="I3858">
        <f t="shared" si="617"/>
        <v>46.344008426363395</v>
      </c>
      <c r="J3858" s="6">
        <f t="shared" si="618"/>
        <v>46.344008426363388</v>
      </c>
      <c r="K3858" s="2">
        <f t="shared" si="620"/>
        <v>1.722831546186071E-9</v>
      </c>
      <c r="L3858" s="8">
        <f t="shared" si="621"/>
        <v>1.2249372344489753E-5</v>
      </c>
    </row>
    <row r="3859" spans="1:12">
      <c r="A3859">
        <v>3856</v>
      </c>
      <c r="B3859">
        <v>11692.2403222495</v>
      </c>
      <c r="C3859">
        <f t="shared" si="614"/>
        <v>2.5926886180969665E-3</v>
      </c>
      <c r="D3859">
        <f t="shared" si="622"/>
        <v>46.343440832969698</v>
      </c>
      <c r="E3859">
        <f t="shared" si="619"/>
        <v>-3.263842683875814E-5</v>
      </c>
      <c r="F3859">
        <f t="shared" si="623"/>
        <v>6903.2025039692899</v>
      </c>
      <c r="G3859">
        <f t="shared" si="615"/>
        <v>5268.8016693128602</v>
      </c>
      <c r="H3859">
        <f t="shared" si="616"/>
        <v>46.344008346564308</v>
      </c>
      <c r="I3859">
        <f t="shared" si="617"/>
        <v>46.344008346564294</v>
      </c>
      <c r="J3859" s="6">
        <f t="shared" si="618"/>
        <v>46.344008346564301</v>
      </c>
      <c r="K3859" s="2">
        <f t="shared" si="620"/>
        <v>1.7218857228682026E-9</v>
      </c>
      <c r="L3859" s="8">
        <f t="shared" si="621"/>
        <v>1.224582345210233E-5</v>
      </c>
    </row>
    <row r="3860" spans="1:12">
      <c r="A3860">
        <v>3857</v>
      </c>
      <c r="B3860">
        <v>11692.2403222495</v>
      </c>
      <c r="C3860">
        <f t="shared" si="614"/>
        <v>2.592016588906169E-3</v>
      </c>
      <c r="D3860">
        <f t="shared" si="622"/>
        <v>46.343440917590975</v>
      </c>
      <c r="E3860">
        <f t="shared" si="619"/>
        <v>-3.2628971326189545E-5</v>
      </c>
      <c r="F3860">
        <f t="shared" si="623"/>
        <v>6903.2024800427034</v>
      </c>
      <c r="G3860">
        <f t="shared" si="615"/>
        <v>5268.8016533618029</v>
      </c>
      <c r="H3860">
        <f t="shared" si="616"/>
        <v>46.344008266809013</v>
      </c>
      <c r="I3860">
        <f t="shared" si="617"/>
        <v>46.344008266809013</v>
      </c>
      <c r="J3860" s="6">
        <f t="shared" si="618"/>
        <v>46.344008266809013</v>
      </c>
      <c r="K3860" s="2">
        <f t="shared" si="620"/>
        <v>1.7209406661415634E-9</v>
      </c>
      <c r="L3860" s="8">
        <f t="shared" si="621"/>
        <v>1.2242276507838054E-5</v>
      </c>
    </row>
    <row r="3861" spans="1:12">
      <c r="A3861">
        <v>3858</v>
      </c>
      <c r="B3861">
        <v>11692.2403222495</v>
      </c>
      <c r="C3861">
        <f t="shared" si="614"/>
        <v>2.591344908007256E-3</v>
      </c>
      <c r="D3861">
        <f t="shared" si="622"/>
        <v>46.343441002165811</v>
      </c>
      <c r="E3861">
        <f t="shared" si="619"/>
        <v>-3.2619521003571029E-5</v>
      </c>
      <c r="F3861">
        <f t="shared" si="623"/>
        <v>6903.202456129251</v>
      </c>
      <c r="G3861">
        <f t="shared" si="615"/>
        <v>5268.8016374195004</v>
      </c>
      <c r="H3861">
        <f t="shared" si="616"/>
        <v>46.344008187097501</v>
      </c>
      <c r="I3861">
        <f t="shared" si="617"/>
        <v>46.344008187097508</v>
      </c>
      <c r="J3861" s="6">
        <f t="shared" si="618"/>
        <v>46.344008187097501</v>
      </c>
      <c r="K3861" s="2">
        <f t="shared" si="620"/>
        <v>1.7199960693677144E-9</v>
      </c>
      <c r="L3861" s="8">
        <f t="shared" si="621"/>
        <v>1.2238731510317003E-5</v>
      </c>
    </row>
    <row r="3862" spans="1:12">
      <c r="A3862">
        <v>3859</v>
      </c>
      <c r="B3862">
        <v>11692.2403222495</v>
      </c>
      <c r="C3862">
        <f t="shared" si="614"/>
        <v>2.5906735751295338E-3</v>
      </c>
      <c r="D3862">
        <f t="shared" si="622"/>
        <v>46.343441086694241</v>
      </c>
      <c r="E3862">
        <f t="shared" si="619"/>
        <v>-3.2610075867629739E-5</v>
      </c>
      <c r="F3862">
        <f t="shared" si="623"/>
        <v>6903.2024322289171</v>
      </c>
      <c r="G3862">
        <f t="shared" si="615"/>
        <v>5268.8016214859445</v>
      </c>
      <c r="H3862">
        <f t="shared" si="616"/>
        <v>46.34400810742973</v>
      </c>
      <c r="I3862">
        <f t="shared" si="617"/>
        <v>46.34400810742973</v>
      </c>
      <c r="J3862" s="6">
        <f t="shared" si="618"/>
        <v>46.34400810742973</v>
      </c>
      <c r="K3862" s="2">
        <f t="shared" si="620"/>
        <v>1.7190522391851088E-9</v>
      </c>
      <c r="L3862" s="8">
        <f t="shared" si="621"/>
        <v>1.2235188458005937E-5</v>
      </c>
    </row>
    <row r="3863" spans="1:12">
      <c r="A3863">
        <v>3860</v>
      </c>
      <c r="B3863">
        <v>11692.2403222495</v>
      </c>
      <c r="C3863">
        <f t="shared" si="614"/>
        <v>2.5900025900025899E-3</v>
      </c>
      <c r="D3863">
        <f t="shared" si="622"/>
        <v>46.343441171176302</v>
      </c>
      <c r="E3863">
        <f t="shared" si="619"/>
        <v>-3.2600635914281071E-5</v>
      </c>
      <c r="F3863">
        <f t="shared" si="623"/>
        <v>6903.2024083416936</v>
      </c>
      <c r="G3863">
        <f t="shared" si="615"/>
        <v>5268.8016055611288</v>
      </c>
      <c r="H3863">
        <f t="shared" si="616"/>
        <v>46.34400802780565</v>
      </c>
      <c r="I3863">
        <f t="shared" si="617"/>
        <v>46.344008027805643</v>
      </c>
      <c r="J3863" s="6">
        <f t="shared" si="618"/>
        <v>46.344008027805643</v>
      </c>
      <c r="K3863" s="2">
        <f t="shared" si="620"/>
        <v>1.7181096355514264E-9</v>
      </c>
      <c r="L3863" s="8">
        <f t="shared" si="621"/>
        <v>1.2231647348911652E-5</v>
      </c>
    </row>
    <row r="3864" spans="1:12">
      <c r="A3864">
        <v>3861</v>
      </c>
      <c r="B3864">
        <v>11692.2403222495</v>
      </c>
      <c r="C3864">
        <f t="shared" si="614"/>
        <v>2.5893319523562922E-3</v>
      </c>
      <c r="D3864">
        <f t="shared" si="622"/>
        <v>46.343441255612035</v>
      </c>
      <c r="E3864">
        <f t="shared" si="619"/>
        <v>-3.2591201137801598E-5</v>
      </c>
      <c r="F3864">
        <f t="shared" si="623"/>
        <v>6903.2023844675714</v>
      </c>
      <c r="G3864">
        <f t="shared" si="615"/>
        <v>5268.8015896450479</v>
      </c>
      <c r="H3864">
        <f t="shared" si="616"/>
        <v>46.34400794822524</v>
      </c>
      <c r="I3864">
        <f t="shared" si="617"/>
        <v>46.34400794822524</v>
      </c>
      <c r="J3864" s="6">
        <f t="shared" si="618"/>
        <v>46.34400794822524</v>
      </c>
      <c r="K3864" s="2">
        <f t="shared" si="620"/>
        <v>1.7171670319128845E-9</v>
      </c>
      <c r="L3864" s="8">
        <f t="shared" si="621"/>
        <v>1.2228108182114185E-5</v>
      </c>
    </row>
    <row r="3865" spans="1:12">
      <c r="A3865">
        <v>3862</v>
      </c>
      <c r="B3865">
        <v>11692.2403222495</v>
      </c>
      <c r="C3865">
        <f t="shared" si="614"/>
        <v>2.5886616619207868E-3</v>
      </c>
      <c r="D3865">
        <f t="shared" si="622"/>
        <v>46.343441340001476</v>
      </c>
      <c r="E3865">
        <f t="shared" si="619"/>
        <v>-3.2581771536149319E-5</v>
      </c>
      <c r="F3865">
        <f t="shared" si="623"/>
        <v>6903.2023606065386</v>
      </c>
      <c r="G3865">
        <f t="shared" si="615"/>
        <v>5268.8015737376927</v>
      </c>
      <c r="H3865">
        <f t="shared" si="616"/>
        <v>46.344007868688465</v>
      </c>
      <c r="I3865">
        <f t="shared" si="617"/>
        <v>46.344007868688458</v>
      </c>
      <c r="J3865" s="6">
        <f t="shared" si="618"/>
        <v>46.344007868688465</v>
      </c>
      <c r="K3865" s="2">
        <f t="shared" si="620"/>
        <v>1.7162256548232819E-9</v>
      </c>
      <c r="L3865" s="8">
        <f t="shared" si="621"/>
        <v>1.2224570955620333E-5</v>
      </c>
    </row>
    <row r="3866" spans="1:12">
      <c r="A3866">
        <v>3863</v>
      </c>
      <c r="B3866">
        <v>11692.2403222495</v>
      </c>
      <c r="C3866">
        <f t="shared" si="614"/>
        <v>2.587991718426501E-3</v>
      </c>
      <c r="D3866">
        <f t="shared" si="622"/>
        <v>46.343441424344661</v>
      </c>
      <c r="E3866">
        <f t="shared" si="619"/>
        <v>-3.2572347104010986E-5</v>
      </c>
      <c r="F3866">
        <f t="shared" si="623"/>
        <v>6903.2023367585825</v>
      </c>
      <c r="G3866">
        <f t="shared" si="615"/>
        <v>5268.8015578390541</v>
      </c>
      <c r="H3866">
        <f t="shared" si="616"/>
        <v>46.344007789195274</v>
      </c>
      <c r="I3866">
        <f t="shared" si="617"/>
        <v>46.344007789195288</v>
      </c>
      <c r="J3866" s="6">
        <f t="shared" si="618"/>
        <v>46.344007789195281</v>
      </c>
      <c r="K3866" s="2">
        <f t="shared" si="620"/>
        <v>1.715285044324955E-9</v>
      </c>
      <c r="L3866" s="8">
        <f t="shared" si="621"/>
        <v>1.2221035667896856E-5</v>
      </c>
    </row>
    <row r="3867" spans="1:12">
      <c r="A3867">
        <v>3864</v>
      </c>
      <c r="B3867">
        <v>11692.2403222495</v>
      </c>
      <c r="C3867">
        <f t="shared" si="614"/>
        <v>2.5873221216041399E-3</v>
      </c>
      <c r="D3867">
        <f t="shared" si="622"/>
        <v>46.343441508641625</v>
      </c>
      <c r="E3867">
        <f t="shared" si="619"/>
        <v>-3.2562927837297889E-5</v>
      </c>
      <c r="F3867">
        <f t="shared" si="623"/>
        <v>6903.2023129236968</v>
      </c>
      <c r="G3867">
        <f t="shared" si="615"/>
        <v>5268.8015419491312</v>
      </c>
      <c r="H3867">
        <f t="shared" si="616"/>
        <v>46.344007709745654</v>
      </c>
      <c r="I3867">
        <f t="shared" si="617"/>
        <v>46.344007709745654</v>
      </c>
      <c r="J3867" s="6">
        <f t="shared" si="618"/>
        <v>46.344007709745654</v>
      </c>
      <c r="K3867" s="2">
        <f t="shared" si="620"/>
        <v>1.714345200417912E-9</v>
      </c>
      <c r="L3867" s="8">
        <f t="shared" si="621"/>
        <v>1.221750231741051E-5</v>
      </c>
    </row>
    <row r="3868" spans="1:12">
      <c r="A3868">
        <v>3865</v>
      </c>
      <c r="B3868">
        <v>11692.2403222495</v>
      </c>
      <c r="C3868">
        <f t="shared" si="614"/>
        <v>2.5866528711846869E-3</v>
      </c>
      <c r="D3868">
        <f t="shared" si="622"/>
        <v>46.343441592892411</v>
      </c>
      <c r="E3868">
        <f t="shared" si="619"/>
        <v>-3.2553513731517286E-5</v>
      </c>
      <c r="F3868">
        <f t="shared" si="623"/>
        <v>6903.2022891018678</v>
      </c>
      <c r="G3868">
        <f t="shared" si="615"/>
        <v>5268.8015260679122</v>
      </c>
      <c r="H3868">
        <f t="shared" si="616"/>
        <v>46.344007630339554</v>
      </c>
      <c r="I3868">
        <f t="shared" si="617"/>
        <v>46.344007630339561</v>
      </c>
      <c r="J3868" s="6">
        <f t="shared" si="618"/>
        <v>46.344007630339561</v>
      </c>
      <c r="K3868" s="2">
        <f t="shared" si="620"/>
        <v>1.7134058164637104E-9</v>
      </c>
      <c r="L3868" s="8">
        <f t="shared" si="621"/>
        <v>1.2213970902781374E-5</v>
      </c>
    </row>
    <row r="3869" spans="1:12">
      <c r="A3869">
        <v>3866</v>
      </c>
      <c r="B3869">
        <v>11692.2403222495</v>
      </c>
      <c r="C3869">
        <f t="shared" si="614"/>
        <v>2.5859839668994052E-3</v>
      </c>
      <c r="D3869">
        <f t="shared" si="622"/>
        <v>46.343441677097054</v>
      </c>
      <c r="E3869">
        <f t="shared" si="619"/>
        <v>-3.2544104783397588E-5</v>
      </c>
      <c r="F3869">
        <f t="shared" si="623"/>
        <v>6903.2022652930846</v>
      </c>
      <c r="G3869">
        <f t="shared" si="615"/>
        <v>5268.8015101953897</v>
      </c>
      <c r="H3869">
        <f t="shared" si="616"/>
        <v>46.344007550976947</v>
      </c>
      <c r="I3869">
        <f t="shared" si="617"/>
        <v>46.344007550976947</v>
      </c>
      <c r="J3869" s="6">
        <f t="shared" si="618"/>
        <v>46.344007550976947</v>
      </c>
      <c r="K3869" s="2">
        <f t="shared" si="620"/>
        <v>1.7124676590584835E-9</v>
      </c>
      <c r="L3869" s="8">
        <f t="shared" si="621"/>
        <v>1.2210441422016242E-5</v>
      </c>
    </row>
    <row r="3870" spans="1:12">
      <c r="A3870">
        <v>3867</v>
      </c>
      <c r="B3870">
        <v>11692.2403222495</v>
      </c>
      <c r="C3870">
        <f t="shared" si="614"/>
        <v>2.5853154084798345E-3</v>
      </c>
      <c r="D3870">
        <f t="shared" si="622"/>
        <v>46.34344176125559</v>
      </c>
      <c r="E3870">
        <f t="shared" si="619"/>
        <v>-3.2534700987626612E-5</v>
      </c>
      <c r="F3870">
        <f t="shared" si="623"/>
        <v>6903.202241497338</v>
      </c>
      <c r="G3870">
        <f t="shared" si="615"/>
        <v>5268.8014943315593</v>
      </c>
      <c r="H3870">
        <f t="shared" si="616"/>
        <v>46.34400747165779</v>
      </c>
      <c r="I3870">
        <f t="shared" si="617"/>
        <v>46.344007471657783</v>
      </c>
      <c r="J3870" s="6">
        <f t="shared" si="618"/>
        <v>46.34400747165779</v>
      </c>
      <c r="K3870" s="2">
        <f t="shared" si="620"/>
        <v>1.7115299616061132E-9</v>
      </c>
      <c r="L3870" s="8">
        <f t="shared" si="621"/>
        <v>1.2206913873888519E-5</v>
      </c>
    </row>
    <row r="3871" spans="1:12">
      <c r="A3871">
        <v>3868</v>
      </c>
      <c r="B3871">
        <v>11692.2403222495</v>
      </c>
      <c r="C3871">
        <f t="shared" si="614"/>
        <v>2.5846471956577927E-3</v>
      </c>
      <c r="D3871">
        <f t="shared" si="622"/>
        <v>46.343441845368055</v>
      </c>
      <c r="E3871">
        <f t="shared" si="619"/>
        <v>-3.252530234093309E-5</v>
      </c>
      <c r="F3871">
        <f t="shared" si="623"/>
        <v>6903.2022177146173</v>
      </c>
      <c r="G3871">
        <f t="shared" si="615"/>
        <v>5268.8014784764109</v>
      </c>
      <c r="H3871">
        <f t="shared" si="616"/>
        <v>46.344007392382061</v>
      </c>
      <c r="I3871">
        <f t="shared" si="617"/>
        <v>46.344007392382068</v>
      </c>
      <c r="J3871" s="6">
        <f t="shared" si="618"/>
        <v>46.344007392382068</v>
      </c>
      <c r="K3871" s="2">
        <f t="shared" si="620"/>
        <v>1.7105927241066055E-9</v>
      </c>
      <c r="L3871" s="8">
        <f t="shared" si="621"/>
        <v>1.22033882571716E-5</v>
      </c>
    </row>
    <row r="3872" spans="1:12">
      <c r="A3872">
        <v>3869</v>
      </c>
      <c r="B3872">
        <v>11692.2403222495</v>
      </c>
      <c r="C3872">
        <f t="shared" si="614"/>
        <v>2.5839793281653748E-3</v>
      </c>
      <c r="D3872">
        <f t="shared" si="622"/>
        <v>46.343441929434483</v>
      </c>
      <c r="E3872">
        <f t="shared" si="619"/>
        <v>-3.2515908840050394E-5</v>
      </c>
      <c r="F3872">
        <f t="shared" si="623"/>
        <v>6903.2021939449151</v>
      </c>
      <c r="G3872">
        <f t="shared" si="615"/>
        <v>5268.8014626299437</v>
      </c>
      <c r="H3872">
        <f t="shared" si="616"/>
        <v>46.344007313149724</v>
      </c>
      <c r="I3872">
        <f t="shared" si="617"/>
        <v>46.34400731314971</v>
      </c>
      <c r="J3872" s="6">
        <f t="shared" si="618"/>
        <v>46.344007313149717</v>
      </c>
      <c r="K3872" s="2">
        <f t="shared" si="620"/>
        <v>1.709656866475324E-9</v>
      </c>
      <c r="L3872" s="8">
        <f t="shared" si="621"/>
        <v>1.2199864569718963E-5</v>
      </c>
    </row>
    <row r="3873" spans="1:12">
      <c r="A3873">
        <v>3870</v>
      </c>
      <c r="B3873">
        <v>11692.2403222495</v>
      </c>
      <c r="C3873">
        <f t="shared" si="614"/>
        <v>2.5833118057349523E-3</v>
      </c>
      <c r="D3873">
        <f t="shared" si="622"/>
        <v>46.343442013454919</v>
      </c>
      <c r="E3873">
        <f t="shared" si="619"/>
        <v>-3.2506520478845668E-5</v>
      </c>
      <c r="F3873">
        <f t="shared" si="623"/>
        <v>6903.2021701882168</v>
      </c>
      <c r="G3873">
        <f t="shared" si="615"/>
        <v>5268.8014467921448</v>
      </c>
      <c r="H3873">
        <f t="shared" si="616"/>
        <v>46.344007233960724</v>
      </c>
      <c r="I3873">
        <f t="shared" si="617"/>
        <v>46.344007233960724</v>
      </c>
      <c r="J3873" s="6">
        <f t="shared" si="618"/>
        <v>46.344007233960724</v>
      </c>
      <c r="K3873" s="2">
        <f t="shared" si="620"/>
        <v>1.708721315477695E-9</v>
      </c>
      <c r="L3873" s="8">
        <f t="shared" si="621"/>
        <v>1.2196342810304007E-5</v>
      </c>
    </row>
    <row r="3874" spans="1:12">
      <c r="A3874">
        <v>3871</v>
      </c>
      <c r="B3874">
        <v>11692.2403222495</v>
      </c>
      <c r="C3874">
        <f t="shared" si="614"/>
        <v>2.5826446280991736E-3</v>
      </c>
      <c r="D3874">
        <f t="shared" si="622"/>
        <v>46.343442097429396</v>
      </c>
      <c r="E3874">
        <f t="shared" si="619"/>
        <v>-3.2497137254457607E-5</v>
      </c>
      <c r="F3874">
        <f t="shared" si="623"/>
        <v>6903.2021464445133</v>
      </c>
      <c r="G3874">
        <f t="shared" si="615"/>
        <v>5268.8014309630089</v>
      </c>
      <c r="H3874">
        <f t="shared" si="616"/>
        <v>46.344007154815046</v>
      </c>
      <c r="I3874">
        <f t="shared" si="617"/>
        <v>46.344007154815046</v>
      </c>
      <c r="J3874" s="6">
        <f t="shared" si="618"/>
        <v>46.344007154815046</v>
      </c>
      <c r="K3874" s="2">
        <f t="shared" si="620"/>
        <v>1.7077866843906303E-9</v>
      </c>
      <c r="L3874" s="8">
        <f t="shared" si="621"/>
        <v>1.2192822977240166E-5</v>
      </c>
    </row>
    <row r="3875" spans="1:12">
      <c r="A3875">
        <v>3872</v>
      </c>
      <c r="B3875">
        <v>11692.2403222495</v>
      </c>
      <c r="C3875">
        <f t="shared" si="614"/>
        <v>2.5819777949909629E-3</v>
      </c>
      <c r="D3875">
        <f t="shared" si="622"/>
        <v>46.34344218135795</v>
      </c>
      <c r="E3875">
        <f t="shared" si="619"/>
        <v>-3.2487759162394477E-5</v>
      </c>
      <c r="F3875">
        <f t="shared" si="623"/>
        <v>6903.2021227137948</v>
      </c>
      <c r="G3875">
        <f t="shared" si="615"/>
        <v>5268.8014151425295</v>
      </c>
      <c r="H3875">
        <f t="shared" si="616"/>
        <v>46.344007075712653</v>
      </c>
      <c r="I3875">
        <f t="shared" si="617"/>
        <v>46.344007075712653</v>
      </c>
      <c r="J3875" s="6">
        <f t="shared" si="618"/>
        <v>46.344007075712653</v>
      </c>
      <c r="K3875" s="2">
        <f t="shared" si="620"/>
        <v>1.7068526665756845E-9</v>
      </c>
      <c r="L3875" s="8">
        <f t="shared" si="621"/>
        <v>1.2189305069147525E-5</v>
      </c>
    </row>
    <row r="3876" spans="1:12">
      <c r="A3876">
        <v>3873</v>
      </c>
      <c r="B3876">
        <v>11692.2403222495</v>
      </c>
      <c r="C3876">
        <f t="shared" si="614"/>
        <v>2.5813113061435209E-3</v>
      </c>
      <c r="D3876">
        <f t="shared" si="622"/>
        <v>46.343442265240625</v>
      </c>
      <c r="E3876">
        <f t="shared" si="619"/>
        <v>-3.2478386198564193E-5</v>
      </c>
      <c r="F3876">
        <f t="shared" si="623"/>
        <v>6903.2020989960456</v>
      </c>
      <c r="G3876">
        <f t="shared" si="615"/>
        <v>5268.8013993306968</v>
      </c>
      <c r="H3876">
        <f t="shared" si="616"/>
        <v>46.344006996653484</v>
      </c>
      <c r="I3876">
        <f t="shared" si="617"/>
        <v>46.344006996653491</v>
      </c>
      <c r="J3876" s="6">
        <f t="shared" si="618"/>
        <v>46.344006996653491</v>
      </c>
      <c r="K3876" s="2">
        <f t="shared" si="620"/>
        <v>1.705919875309774E-9</v>
      </c>
      <c r="L3876" s="8">
        <f t="shared" si="621"/>
        <v>1.2185789083879553E-5</v>
      </c>
    </row>
    <row r="3877" spans="1:12">
      <c r="A3877">
        <v>3874</v>
      </c>
      <c r="B3877">
        <v>11692.2403222495</v>
      </c>
      <c r="C3877">
        <f t="shared" si="614"/>
        <v>2.5806451612903226E-3</v>
      </c>
      <c r="D3877">
        <f t="shared" si="622"/>
        <v>46.343442349077449</v>
      </c>
      <c r="E3877">
        <f t="shared" si="619"/>
        <v>-3.246901835806638E-5</v>
      </c>
      <c r="F3877">
        <f t="shared" si="623"/>
        <v>6903.2020752912631</v>
      </c>
      <c r="G3877">
        <f t="shared" si="615"/>
        <v>5268.8013835275087</v>
      </c>
      <c r="H3877">
        <f t="shared" si="616"/>
        <v>46.34400691763755</v>
      </c>
      <c r="I3877">
        <f t="shared" si="617"/>
        <v>46.344006917637543</v>
      </c>
      <c r="J3877" s="6">
        <f t="shared" si="618"/>
        <v>46.344006917637543</v>
      </c>
      <c r="K3877" s="2">
        <f t="shared" si="620"/>
        <v>1.7049873906775441E-9</v>
      </c>
      <c r="L3877" s="8">
        <f t="shared" si="621"/>
        <v>1.2182275020516295E-5</v>
      </c>
    </row>
    <row r="3878" spans="1:12">
      <c r="A3878">
        <v>3875</v>
      </c>
      <c r="B3878">
        <v>11692.2403222495</v>
      </c>
      <c r="C3878">
        <f t="shared" si="614"/>
        <v>2.5799793601651187E-3</v>
      </c>
      <c r="D3878">
        <f t="shared" si="622"/>
        <v>46.343442432868464</v>
      </c>
      <c r="E3878">
        <f t="shared" si="619"/>
        <v>-3.2459655637629076E-5</v>
      </c>
      <c r="F3878">
        <f t="shared" si="623"/>
        <v>6903.2020515994345</v>
      </c>
      <c r="G3878">
        <f t="shared" si="615"/>
        <v>5268.8013677329564</v>
      </c>
      <c r="H3878">
        <f t="shared" si="616"/>
        <v>46.344006838664775</v>
      </c>
      <c r="I3878">
        <f t="shared" si="617"/>
        <v>46.344006838664782</v>
      </c>
      <c r="J3878" s="6">
        <f t="shared" si="618"/>
        <v>46.344006838664782</v>
      </c>
      <c r="K3878" s="2">
        <f t="shared" si="620"/>
        <v>1.7040555193174553E-9</v>
      </c>
      <c r="L3878" s="8">
        <f t="shared" si="621"/>
        <v>1.2178762877524509E-5</v>
      </c>
    </row>
    <row r="3879" spans="1:12">
      <c r="A3879">
        <v>3876</v>
      </c>
      <c r="B3879">
        <v>11692.2403222495</v>
      </c>
      <c r="C3879">
        <f t="shared" si="614"/>
        <v>2.5793139025019345E-3</v>
      </c>
      <c r="D3879">
        <f t="shared" si="622"/>
        <v>46.343442516613706</v>
      </c>
      <c r="E3879">
        <f t="shared" si="619"/>
        <v>-3.2450298033575015E-5</v>
      </c>
      <c r="F3879">
        <f t="shared" si="623"/>
        <v>6903.2020279205472</v>
      </c>
      <c r="G3879">
        <f t="shared" si="615"/>
        <v>5268.8013519470314</v>
      </c>
      <c r="H3879">
        <f t="shared" si="616"/>
        <v>46.344006759735159</v>
      </c>
      <c r="I3879">
        <f t="shared" si="617"/>
        <v>46.344006759735159</v>
      </c>
      <c r="J3879" s="6">
        <f t="shared" si="618"/>
        <v>46.344006759735159</v>
      </c>
      <c r="K3879" s="2">
        <f t="shared" si="620"/>
        <v>1.7031247211871987E-9</v>
      </c>
      <c r="L3879" s="8">
        <f t="shared" si="621"/>
        <v>1.2175252653064314E-5</v>
      </c>
    </row>
    <row r="3880" spans="1:12">
      <c r="A3880">
        <v>3877</v>
      </c>
      <c r="B3880">
        <v>11692.2403222495</v>
      </c>
      <c r="C3880">
        <f t="shared" si="614"/>
        <v>2.5786487880350697E-3</v>
      </c>
      <c r="D3880">
        <f t="shared" si="622"/>
        <v>46.34344260031321</v>
      </c>
      <c r="E3880">
        <f t="shared" si="619"/>
        <v>-3.2440945541000431E-5</v>
      </c>
      <c r="F3880">
        <f t="shared" si="623"/>
        <v>6903.202004254591</v>
      </c>
      <c r="G3880">
        <f t="shared" si="615"/>
        <v>5268.8013361697267</v>
      </c>
      <c r="H3880">
        <f t="shared" si="616"/>
        <v>46.344006680848636</v>
      </c>
      <c r="I3880">
        <f t="shared" si="617"/>
        <v>46.344006680848643</v>
      </c>
      <c r="J3880" s="6">
        <f t="shared" si="618"/>
        <v>46.344006680848636</v>
      </c>
      <c r="K3880" s="2">
        <f t="shared" si="620"/>
        <v>1.7021946896483276E-9</v>
      </c>
      <c r="L3880" s="8">
        <f t="shared" si="621"/>
        <v>1.2171744345602464E-5</v>
      </c>
    </row>
    <row r="3881" spans="1:12">
      <c r="A3881">
        <v>3878</v>
      </c>
      <c r="B3881">
        <v>11692.2403222495</v>
      </c>
      <c r="C3881">
        <f t="shared" si="614"/>
        <v>2.5779840164990978E-3</v>
      </c>
      <c r="D3881">
        <f t="shared" si="622"/>
        <v>46.343442683967012</v>
      </c>
      <c r="E3881">
        <f t="shared" si="619"/>
        <v>-3.2431598155816824E-5</v>
      </c>
      <c r="F3881">
        <f t="shared" si="623"/>
        <v>6903.2019806015551</v>
      </c>
      <c r="G3881">
        <f t="shared" si="615"/>
        <v>5268.8013204010367</v>
      </c>
      <c r="H3881">
        <f t="shared" si="616"/>
        <v>46.344006602005187</v>
      </c>
      <c r="I3881">
        <f t="shared" si="617"/>
        <v>46.34400660200518</v>
      </c>
      <c r="J3881" s="6">
        <f t="shared" si="618"/>
        <v>46.34400660200518</v>
      </c>
      <c r="K3881" s="2">
        <f t="shared" si="620"/>
        <v>1.7012654247008496E-9</v>
      </c>
      <c r="L3881" s="8">
        <f t="shared" si="621"/>
        <v>1.2168237953605722E-5</v>
      </c>
    </row>
    <row r="3882" spans="1:12">
      <c r="A3882">
        <v>3879</v>
      </c>
      <c r="B3882">
        <v>11692.2403222495</v>
      </c>
      <c r="C3882">
        <f t="shared" si="614"/>
        <v>2.5773195876288659E-3</v>
      </c>
      <c r="D3882">
        <f t="shared" si="622"/>
        <v>46.343442767575155</v>
      </c>
      <c r="E3882">
        <f t="shared" si="619"/>
        <v>-3.2422255873529832E-5</v>
      </c>
      <c r="F3882">
        <f t="shared" si="623"/>
        <v>6903.2019569614322</v>
      </c>
      <c r="G3882">
        <f t="shared" si="615"/>
        <v>5268.8013046409551</v>
      </c>
      <c r="H3882">
        <f t="shared" si="616"/>
        <v>46.344006523204783</v>
      </c>
      <c r="I3882">
        <f t="shared" si="617"/>
        <v>46.344006523204776</v>
      </c>
      <c r="J3882" s="6">
        <f t="shared" si="618"/>
        <v>46.344006523204783</v>
      </c>
      <c r="K3882" s="2">
        <f t="shared" si="620"/>
        <v>1.7003363130678568E-9</v>
      </c>
      <c r="L3882" s="8">
        <f t="shared" si="621"/>
        <v>1.2164733476000808E-5</v>
      </c>
    </row>
    <row r="3883" spans="1:12">
      <c r="A3883">
        <v>3880</v>
      </c>
      <c r="B3883">
        <v>11692.2403222495</v>
      </c>
      <c r="C3883">
        <f t="shared" si="614"/>
        <v>2.5766555011594952E-3</v>
      </c>
      <c r="D3883">
        <f t="shared" si="622"/>
        <v>46.343442851137674</v>
      </c>
      <c r="E3883">
        <f t="shared" si="619"/>
        <v>-3.2412918691687056E-5</v>
      </c>
      <c r="F3883">
        <f t="shared" si="623"/>
        <v>6903.2019333342105</v>
      </c>
      <c r="G3883">
        <f t="shared" si="615"/>
        <v>5268.8012888894737</v>
      </c>
      <c r="H3883">
        <f t="shared" si="616"/>
        <v>46.344006444447373</v>
      </c>
      <c r="I3883">
        <f t="shared" si="617"/>
        <v>46.344006444447366</v>
      </c>
      <c r="J3883" s="6">
        <f t="shared" si="618"/>
        <v>46.344006444447373</v>
      </c>
      <c r="K3883" s="2">
        <f t="shared" si="620"/>
        <v>1.6994087346224157E-9</v>
      </c>
      <c r="L3883" s="8">
        <f t="shared" si="621"/>
        <v>1.2161230910487872E-5</v>
      </c>
    </row>
    <row r="3884" spans="1:12">
      <c r="A3884">
        <v>3881</v>
      </c>
      <c r="B3884">
        <v>11692.2403222495</v>
      </c>
      <c r="C3884">
        <f t="shared" si="614"/>
        <v>2.5759917568263782E-3</v>
      </c>
      <c r="D3884">
        <f t="shared" si="622"/>
        <v>46.343442934654597</v>
      </c>
      <c r="E3884">
        <f t="shared" si="619"/>
        <v>-3.2403586604566003E-5</v>
      </c>
      <c r="F3884">
        <f t="shared" si="623"/>
        <v>6903.2019097198809</v>
      </c>
      <c r="G3884">
        <f t="shared" si="615"/>
        <v>5268.8012731465869</v>
      </c>
      <c r="H3884">
        <f t="shared" si="616"/>
        <v>46.34400636573293</v>
      </c>
      <c r="I3884">
        <f t="shared" si="617"/>
        <v>46.344006365732938</v>
      </c>
      <c r="J3884" s="6">
        <f t="shared" si="618"/>
        <v>46.344006365732938</v>
      </c>
      <c r="K3884" s="2">
        <f t="shared" si="620"/>
        <v>1.6984814628107035E-9</v>
      </c>
      <c r="L3884" s="8">
        <f t="shared" si="621"/>
        <v>1.2157730256146964E-5</v>
      </c>
    </row>
    <row r="3885" spans="1:12">
      <c r="A3885">
        <v>3882</v>
      </c>
      <c r="B3885">
        <v>11692.2403222495</v>
      </c>
      <c r="C3885">
        <f t="shared" si="614"/>
        <v>2.5753283543651817E-3</v>
      </c>
      <c r="D3885">
        <f t="shared" si="622"/>
        <v>46.343443018125967</v>
      </c>
      <c r="E3885">
        <f t="shared" si="619"/>
        <v>-3.239425960889823E-5</v>
      </c>
      <c r="F3885">
        <f t="shared" si="623"/>
        <v>6903.2018861184297</v>
      </c>
      <c r="G3885">
        <f t="shared" si="615"/>
        <v>5268.8012574122868</v>
      </c>
      <c r="H3885">
        <f t="shared" si="616"/>
        <v>46.344006287061433</v>
      </c>
      <c r="I3885">
        <f t="shared" si="617"/>
        <v>46.344006287061433</v>
      </c>
      <c r="J3885" s="6">
        <f t="shared" si="618"/>
        <v>46.344006287061433</v>
      </c>
      <c r="K3885" s="2">
        <f t="shared" si="620"/>
        <v>1.6975551109096439E-9</v>
      </c>
      <c r="L3885" s="8">
        <f t="shared" si="621"/>
        <v>1.2154231511138196E-5</v>
      </c>
    </row>
    <row r="3886" spans="1:12">
      <c r="A3886">
        <v>3883</v>
      </c>
      <c r="B3886">
        <v>11692.2403222495</v>
      </c>
      <c r="C3886">
        <f t="shared" si="614"/>
        <v>2.5746652935118436E-3</v>
      </c>
      <c r="D3886">
        <f t="shared" si="622"/>
        <v>46.34344310155182</v>
      </c>
      <c r="E3886">
        <f t="shared" si="619"/>
        <v>-3.2384937700186366E-5</v>
      </c>
      <c r="F3886">
        <f t="shared" si="623"/>
        <v>6903.2018625298479</v>
      </c>
      <c r="G3886">
        <f t="shared" si="615"/>
        <v>5268.8012416865658</v>
      </c>
      <c r="H3886">
        <f t="shared" si="616"/>
        <v>46.34400620843283</v>
      </c>
      <c r="I3886">
        <f t="shared" si="617"/>
        <v>46.344006208432816</v>
      </c>
      <c r="J3886" s="6">
        <f t="shared" si="618"/>
        <v>46.344006208432823</v>
      </c>
      <c r="K3886" s="2">
        <f t="shared" si="620"/>
        <v>1.6966295256000157E-9</v>
      </c>
      <c r="L3886" s="8">
        <f t="shared" si="621"/>
        <v>1.2150734673928327E-5</v>
      </c>
    </row>
    <row r="3887" spans="1:12">
      <c r="A3887">
        <v>3884</v>
      </c>
      <c r="B3887">
        <v>11692.2403222495</v>
      </c>
      <c r="C3887">
        <f t="shared" si="614"/>
        <v>2.5740025740025739E-3</v>
      </c>
      <c r="D3887">
        <f t="shared" si="622"/>
        <v>46.343443184932198</v>
      </c>
      <c r="E3887">
        <f t="shared" si="619"/>
        <v>-3.2375620873937739E-5</v>
      </c>
      <c r="F3887">
        <f t="shared" si="623"/>
        <v>6903.2018389541254</v>
      </c>
      <c r="G3887">
        <f t="shared" si="615"/>
        <v>5268.8012259694169</v>
      </c>
      <c r="H3887">
        <f t="shared" si="616"/>
        <v>46.344006129847088</v>
      </c>
      <c r="I3887">
        <f t="shared" si="617"/>
        <v>46.344006129847081</v>
      </c>
      <c r="J3887" s="6">
        <f t="shared" si="618"/>
        <v>46.344006129847088</v>
      </c>
      <c r="K3887" s="2">
        <f t="shared" si="620"/>
        <v>1.6957044002433663E-9</v>
      </c>
      <c r="L3887" s="8">
        <f t="shared" si="621"/>
        <v>1.2147239743137437E-5</v>
      </c>
    </row>
    <row r="3888" spans="1:12">
      <c r="A3888">
        <v>3885</v>
      </c>
      <c r="B3888">
        <v>11692.2403222495</v>
      </c>
      <c r="C3888">
        <f t="shared" si="614"/>
        <v>2.5733401955738548E-3</v>
      </c>
      <c r="D3888">
        <f t="shared" si="622"/>
        <v>46.34344326826713</v>
      </c>
      <c r="E3888">
        <f t="shared" si="619"/>
        <v>-3.2366309127288371E-5</v>
      </c>
      <c r="F3888">
        <f t="shared" si="623"/>
        <v>6903.2018153912513</v>
      </c>
      <c r="G3888">
        <f t="shared" si="615"/>
        <v>5268.8012102608345</v>
      </c>
      <c r="H3888">
        <f t="shared" si="616"/>
        <v>46.34400605130417</v>
      </c>
      <c r="I3888">
        <f t="shared" si="617"/>
        <v>46.34400605130417</v>
      </c>
      <c r="J3888" s="6">
        <f t="shared" si="618"/>
        <v>46.34400605130417</v>
      </c>
      <c r="K3888" s="2">
        <f t="shared" si="620"/>
        <v>1.6947805014358536E-9</v>
      </c>
      <c r="L3888" s="8">
        <f t="shared" si="621"/>
        <v>1.2143746716925645E-5</v>
      </c>
    </row>
    <row r="3889" spans="1:12">
      <c r="A3889">
        <v>3886</v>
      </c>
      <c r="B3889">
        <v>11692.2403222495</v>
      </c>
      <c r="C3889">
        <f t="shared" si="614"/>
        <v>2.5726781579624388E-3</v>
      </c>
      <c r="D3889">
        <f t="shared" si="622"/>
        <v>46.343443351556651</v>
      </c>
      <c r="E3889">
        <f t="shared" si="619"/>
        <v>-3.2357002454926415E-5</v>
      </c>
      <c r="F3889">
        <f t="shared" si="623"/>
        <v>6903.2017918412166</v>
      </c>
      <c r="G3889">
        <f t="shared" si="615"/>
        <v>5268.8011945608114</v>
      </c>
      <c r="H3889">
        <f t="shared" si="616"/>
        <v>46.344005972804055</v>
      </c>
      <c r="I3889">
        <f t="shared" si="617"/>
        <v>46.344005972804048</v>
      </c>
      <c r="J3889" s="6">
        <f t="shared" si="618"/>
        <v>46.344005972804055</v>
      </c>
      <c r="K3889" s="2">
        <f t="shared" si="620"/>
        <v>1.6938569092621041E-9</v>
      </c>
      <c r="L3889" s="8">
        <f t="shared" si="621"/>
        <v>1.2140255594219672E-5</v>
      </c>
    </row>
    <row r="3890" spans="1:12">
      <c r="A3890">
        <v>3887</v>
      </c>
      <c r="B3890">
        <v>11692.2403222495</v>
      </c>
      <c r="C3890">
        <f t="shared" si="614"/>
        <v>2.5720164609053498E-3</v>
      </c>
      <c r="D3890">
        <f t="shared" si="622"/>
        <v>46.343443434800804</v>
      </c>
      <c r="E3890">
        <f t="shared" si="619"/>
        <v>-3.2347700853583936E-5</v>
      </c>
      <c r="F3890">
        <f t="shared" si="623"/>
        <v>6903.2017683040112</v>
      </c>
      <c r="G3890">
        <f t="shared" si="615"/>
        <v>5268.8011788693411</v>
      </c>
      <c r="H3890">
        <f t="shared" si="616"/>
        <v>46.344005894346708</v>
      </c>
      <c r="I3890">
        <f t="shared" si="617"/>
        <v>46.344005894346701</v>
      </c>
      <c r="J3890" s="6">
        <f t="shared" si="618"/>
        <v>46.344005894346708</v>
      </c>
      <c r="K3890" s="2">
        <f t="shared" si="620"/>
        <v>1.6929340836798154E-9</v>
      </c>
      <c r="L3890" s="8">
        <f t="shared" si="621"/>
        <v>1.2136766373332955E-5</v>
      </c>
    </row>
    <row r="3891" spans="1:12">
      <c r="A3891">
        <v>3888</v>
      </c>
      <c r="B3891">
        <v>11692.2403222495</v>
      </c>
      <c r="C3891">
        <f t="shared" si="614"/>
        <v>2.5713551041398816E-3</v>
      </c>
      <c r="D3891">
        <f t="shared" si="622"/>
        <v>46.343443517999624</v>
      </c>
      <c r="E3891">
        <f t="shared" si="619"/>
        <v>-3.2338404319171921E-5</v>
      </c>
      <c r="F3891">
        <f t="shared" si="623"/>
        <v>6903.2017447796215</v>
      </c>
      <c r="G3891">
        <f t="shared" si="615"/>
        <v>5268.8011631864147</v>
      </c>
      <c r="H3891">
        <f t="shared" si="616"/>
        <v>46.344005815932064</v>
      </c>
      <c r="I3891">
        <f t="shared" si="617"/>
        <v>46.344005815932064</v>
      </c>
      <c r="J3891" s="6">
        <f t="shared" si="618"/>
        <v>46.344005815932064</v>
      </c>
      <c r="K3891" s="2">
        <f t="shared" si="620"/>
        <v>1.6920126379659205E-9</v>
      </c>
      <c r="L3891" s="8">
        <f t="shared" si="621"/>
        <v>1.2133279052118969E-5</v>
      </c>
    </row>
    <row r="3892" spans="1:12">
      <c r="A3892">
        <v>3889</v>
      </c>
      <c r="B3892">
        <v>11692.2403222495</v>
      </c>
      <c r="C3892">
        <f t="shared" si="614"/>
        <v>2.5706940874035988E-3</v>
      </c>
      <c r="D3892">
        <f t="shared" si="622"/>
        <v>46.343443601153147</v>
      </c>
      <c r="E3892">
        <f t="shared" si="619"/>
        <v>-3.2329112845968113E-5</v>
      </c>
      <c r="F3892">
        <f t="shared" si="623"/>
        <v>6903.201721268043</v>
      </c>
      <c r="G3892">
        <f t="shared" si="615"/>
        <v>5268.8011475120284</v>
      </c>
      <c r="H3892">
        <f t="shared" si="616"/>
        <v>46.344005737560146</v>
      </c>
      <c r="I3892">
        <f t="shared" si="617"/>
        <v>46.344005737560146</v>
      </c>
      <c r="J3892" s="6">
        <f t="shared" si="618"/>
        <v>46.344005737560146</v>
      </c>
      <c r="K3892" s="2">
        <f t="shared" si="620"/>
        <v>1.691090732289653E-9</v>
      </c>
      <c r="L3892" s="8">
        <f t="shared" si="621"/>
        <v>1.2129793630271042E-5</v>
      </c>
    </row>
    <row r="3893" spans="1:12">
      <c r="A3893">
        <v>3890</v>
      </c>
      <c r="B3893">
        <v>11692.2403222495</v>
      </c>
      <c r="C3893">
        <f t="shared" si="614"/>
        <v>2.5700334104343356E-3</v>
      </c>
      <c r="D3893">
        <f t="shared" si="622"/>
        <v>46.343443684261409</v>
      </c>
      <c r="E3893">
        <f t="shared" si="619"/>
        <v>-3.2319826433156725E-5</v>
      </c>
      <c r="F3893">
        <f t="shared" si="623"/>
        <v>6903.2016977692601</v>
      </c>
      <c r="G3893">
        <f t="shared" si="615"/>
        <v>5268.801131846174</v>
      </c>
      <c r="H3893">
        <f t="shared" si="616"/>
        <v>46.344005659230874</v>
      </c>
      <c r="I3893">
        <f t="shared" si="617"/>
        <v>46.344005659230859</v>
      </c>
      <c r="J3893" s="6">
        <f t="shared" si="618"/>
        <v>46.344005659230866</v>
      </c>
      <c r="K3893" s="2">
        <f t="shared" si="620"/>
        <v>1.6901706664394888E-9</v>
      </c>
      <c r="L3893" s="8">
        <f t="shared" si="621"/>
        <v>1.2126310105182686E-5</v>
      </c>
    </row>
    <row r="3894" spans="1:12">
      <c r="A3894">
        <v>3891</v>
      </c>
      <c r="B3894">
        <v>11692.2403222495</v>
      </c>
      <c r="C3894">
        <f t="shared" si="614"/>
        <v>2.5693730729701952E-3</v>
      </c>
      <c r="D3894">
        <f t="shared" si="622"/>
        <v>46.343443767324445</v>
      </c>
      <c r="E3894">
        <f t="shared" si="619"/>
        <v>-3.2310545073790073E-5</v>
      </c>
      <c r="F3894">
        <f t="shared" si="623"/>
        <v>6903.2016742832629</v>
      </c>
      <c r="G3894">
        <f t="shared" si="615"/>
        <v>5268.8011161888417</v>
      </c>
      <c r="H3894">
        <f t="shared" si="616"/>
        <v>46.344005580944206</v>
      </c>
      <c r="I3894">
        <f t="shared" si="617"/>
        <v>46.344005580944213</v>
      </c>
      <c r="J3894" s="6">
        <f t="shared" si="618"/>
        <v>46.344005580944213</v>
      </c>
      <c r="K3894" s="2">
        <f t="shared" si="620"/>
        <v>1.6892509072231227E-9</v>
      </c>
      <c r="L3894" s="8">
        <f t="shared" si="621"/>
        <v>1.2122828475780624E-5</v>
      </c>
    </row>
    <row r="3895" spans="1:12">
      <c r="A3895">
        <v>3892</v>
      </c>
      <c r="B3895">
        <v>11692.2403222495</v>
      </c>
      <c r="C3895">
        <f t="shared" si="614"/>
        <v>2.5687130747495505E-3</v>
      </c>
      <c r="D3895">
        <f t="shared" si="622"/>
        <v>46.34344385034229</v>
      </c>
      <c r="E3895">
        <f t="shared" si="619"/>
        <v>-3.2301268765006393E-5</v>
      </c>
      <c r="F3895">
        <f t="shared" si="623"/>
        <v>6903.2016508100478</v>
      </c>
      <c r="G3895">
        <f t="shared" si="615"/>
        <v>5268.8011005400322</v>
      </c>
      <c r="H3895">
        <f t="shared" si="616"/>
        <v>46.344005502700156</v>
      </c>
      <c r="I3895">
        <f t="shared" si="617"/>
        <v>46.344005502700163</v>
      </c>
      <c r="J3895" s="6">
        <f t="shared" si="618"/>
        <v>46.344005502700156</v>
      </c>
      <c r="K3895" s="2">
        <f t="shared" si="620"/>
        <v>1.688331761279024E-9</v>
      </c>
      <c r="L3895" s="8">
        <f t="shared" si="621"/>
        <v>1.2119348740684934E-5</v>
      </c>
    </row>
    <row r="3896" spans="1:12">
      <c r="A3896">
        <v>3893</v>
      </c>
      <c r="B3896">
        <v>11692.2403222495</v>
      </c>
      <c r="C3896">
        <f t="shared" si="614"/>
        <v>2.5680534155110425E-3</v>
      </c>
      <c r="D3896">
        <f t="shared" si="622"/>
        <v>46.34344393331498</v>
      </c>
      <c r="E3896">
        <f t="shared" si="619"/>
        <v>-3.2291997503127739E-5</v>
      </c>
      <c r="F3896">
        <f t="shared" si="623"/>
        <v>6903.2016273495956</v>
      </c>
      <c r="G3896">
        <f t="shared" si="615"/>
        <v>5268.801084899731</v>
      </c>
      <c r="H3896">
        <f t="shared" si="616"/>
        <v>46.344005424498661</v>
      </c>
      <c r="I3896">
        <f t="shared" si="617"/>
        <v>46.344005424498647</v>
      </c>
      <c r="J3896" s="6">
        <f t="shared" si="618"/>
        <v>46.344005424498654</v>
      </c>
      <c r="K3896" s="2">
        <f t="shared" si="620"/>
        <v>1.6874135352456642E-9</v>
      </c>
      <c r="L3896" s="8">
        <f t="shared" si="621"/>
        <v>1.2115870898209058E-5</v>
      </c>
    </row>
    <row r="3897" spans="1:12">
      <c r="A3897">
        <v>3894</v>
      </c>
      <c r="B3897">
        <v>11692.2403222495</v>
      </c>
      <c r="C3897">
        <f t="shared" si="614"/>
        <v>2.5673940949935813E-3</v>
      </c>
      <c r="D3897">
        <f t="shared" si="622"/>
        <v>46.343444016242557</v>
      </c>
      <c r="E3897">
        <f t="shared" si="619"/>
        <v>-3.2282731283249037E-5</v>
      </c>
      <c r="F3897">
        <f t="shared" si="623"/>
        <v>6903.2016039019018</v>
      </c>
      <c r="G3897">
        <f t="shared" si="615"/>
        <v>5268.8010692679345</v>
      </c>
      <c r="H3897">
        <f t="shared" si="616"/>
        <v>46.344005346339671</v>
      </c>
      <c r="I3897">
        <f t="shared" si="617"/>
        <v>46.344005346339678</v>
      </c>
      <c r="J3897" s="6">
        <f t="shared" si="618"/>
        <v>46.344005346339671</v>
      </c>
      <c r="K3897" s="2">
        <f t="shared" si="620"/>
        <v>1.6864960758038195E-9</v>
      </c>
      <c r="L3897" s="8">
        <f t="shared" si="621"/>
        <v>1.2112394946666429E-5</v>
      </c>
    </row>
    <row r="3898" spans="1:12">
      <c r="A3898">
        <v>3895</v>
      </c>
      <c r="B3898">
        <v>11692.2403222495</v>
      </c>
      <c r="C3898">
        <f t="shared" si="614"/>
        <v>2.5667351129363448E-3</v>
      </c>
      <c r="D3898">
        <f t="shared" si="622"/>
        <v>46.343444099125051</v>
      </c>
      <c r="E3898">
        <f t="shared" si="619"/>
        <v>-3.2273470101692858E-5</v>
      </c>
      <c r="F3898">
        <f t="shared" si="623"/>
        <v>6903.2015804669554</v>
      </c>
      <c r="G3898">
        <f t="shared" si="615"/>
        <v>5268.8010536446372</v>
      </c>
      <c r="H3898">
        <f t="shared" si="616"/>
        <v>46.344005268223185</v>
      </c>
      <c r="I3898">
        <f t="shared" si="617"/>
        <v>46.344005268223185</v>
      </c>
      <c r="J3898" s="6">
        <f t="shared" si="618"/>
        <v>46.344005268223185</v>
      </c>
      <c r="K3898" s="2">
        <f t="shared" si="620"/>
        <v>1.6855790763150313E-9</v>
      </c>
      <c r="L3898" s="8">
        <f t="shared" si="621"/>
        <v>1.2108920884983776E-5</v>
      </c>
    </row>
    <row r="3899" spans="1:12">
      <c r="A3899">
        <v>3896</v>
      </c>
      <c r="B3899">
        <v>11692.2403222495</v>
      </c>
      <c r="C3899">
        <f t="shared" si="614"/>
        <v>2.5660764690787785E-3</v>
      </c>
      <c r="D3899">
        <f t="shared" si="622"/>
        <v>46.343444181962504</v>
      </c>
      <c r="E3899">
        <f t="shared" si="619"/>
        <v>-3.2264213954782068E-5</v>
      </c>
      <c r="F3899">
        <f t="shared" si="623"/>
        <v>6903.2015570447429</v>
      </c>
      <c r="G3899">
        <f t="shared" si="615"/>
        <v>5268.8010380298283</v>
      </c>
      <c r="H3899">
        <f t="shared" si="616"/>
        <v>46.34400519014914</v>
      </c>
      <c r="I3899">
        <f t="shared" si="617"/>
        <v>46.344005190149147</v>
      </c>
      <c r="J3899" s="6">
        <f t="shared" si="618"/>
        <v>46.344005190149147</v>
      </c>
      <c r="K3899" s="2">
        <f t="shared" si="620"/>
        <v>1.6846631500562386E-9</v>
      </c>
      <c r="L3899" s="8">
        <f t="shared" si="621"/>
        <v>1.2105448711167887E-5</v>
      </c>
    </row>
    <row r="3900" spans="1:12">
      <c r="A3900">
        <v>3897</v>
      </c>
      <c r="B3900">
        <v>11692.2403222495</v>
      </c>
      <c r="C3900">
        <f t="shared" si="614"/>
        <v>2.5654181631605951E-3</v>
      </c>
      <c r="D3900">
        <f t="shared" si="622"/>
        <v>46.343444264754943</v>
      </c>
      <c r="E3900">
        <f t="shared" si="619"/>
        <v>-3.2254962838018888E-5</v>
      </c>
      <c r="F3900">
        <f t="shared" si="623"/>
        <v>6903.2015336352579</v>
      </c>
      <c r="G3900">
        <f t="shared" si="615"/>
        <v>5268.8010224235049</v>
      </c>
      <c r="H3900">
        <f t="shared" si="616"/>
        <v>46.344005112117522</v>
      </c>
      <c r="I3900">
        <f t="shared" si="617"/>
        <v>46.344005112117529</v>
      </c>
      <c r="J3900" s="6">
        <f t="shared" si="618"/>
        <v>46.344005112117529</v>
      </c>
      <c r="K3900" s="2">
        <f t="shared" si="620"/>
        <v>1.6837478370697503E-9</v>
      </c>
      <c r="L3900" s="8">
        <f t="shared" si="621"/>
        <v>1.2101978423992173E-5</v>
      </c>
    </row>
    <row r="3901" spans="1:12">
      <c r="A3901">
        <v>3898</v>
      </c>
      <c r="B3901">
        <v>11692.2403222495</v>
      </c>
      <c r="C3901">
        <f t="shared" si="614"/>
        <v>2.5647601949217746E-3</v>
      </c>
      <c r="D3901">
        <f t="shared" si="622"/>
        <v>46.343444347502412</v>
      </c>
      <c r="E3901">
        <f t="shared" si="619"/>
        <v>-3.2245716747316853E-5</v>
      </c>
      <c r="F3901">
        <f t="shared" si="623"/>
        <v>6903.2015102384876</v>
      </c>
      <c r="G3901">
        <f t="shared" si="615"/>
        <v>5268.8010068256581</v>
      </c>
      <c r="H3901">
        <f t="shared" si="616"/>
        <v>46.344005034128287</v>
      </c>
      <c r="I3901">
        <f t="shared" si="617"/>
        <v>46.344005034128301</v>
      </c>
      <c r="J3901" s="6">
        <f t="shared" si="618"/>
        <v>46.344005034128294</v>
      </c>
      <c r="K3901" s="2">
        <f t="shared" si="620"/>
        <v>1.682833290674807E-9</v>
      </c>
      <c r="L3901" s="8">
        <f t="shared" si="621"/>
        <v>1.2098510021770065E-5</v>
      </c>
    </row>
    <row r="3902" spans="1:12">
      <c r="A3902">
        <v>3899</v>
      </c>
      <c r="B3902">
        <v>11692.2403222495</v>
      </c>
      <c r="C3902">
        <f t="shared" si="614"/>
        <v>2.5641025641025641E-3</v>
      </c>
      <c r="D3902">
        <f t="shared" si="622"/>
        <v>46.34344443020494</v>
      </c>
      <c r="E3902">
        <f t="shared" si="619"/>
        <v>-3.2236475678997962E-5</v>
      </c>
      <c r="F3902">
        <f t="shared" si="623"/>
        <v>6903.2014868544256</v>
      </c>
      <c r="G3902">
        <f t="shared" si="615"/>
        <v>5268.8009912362841</v>
      </c>
      <c r="H3902">
        <f t="shared" si="616"/>
        <v>46.344004956181415</v>
      </c>
      <c r="I3902">
        <f t="shared" si="617"/>
        <v>46.344004956181415</v>
      </c>
      <c r="J3902" s="6">
        <f t="shared" si="618"/>
        <v>46.344004956181415</v>
      </c>
      <c r="K3902" s="2">
        <f t="shared" si="620"/>
        <v>1.6819193575521821E-9</v>
      </c>
      <c r="L3902" s="8">
        <f t="shared" si="621"/>
        <v>1.2095043503274969E-5</v>
      </c>
    </row>
    <row r="3903" spans="1:12">
      <c r="A3903">
        <v>3900</v>
      </c>
      <c r="B3903">
        <v>11692.2403222495</v>
      </c>
      <c r="C3903">
        <f t="shared" si="614"/>
        <v>2.5634452704434759E-3</v>
      </c>
      <c r="D3903">
        <f t="shared" si="622"/>
        <v>46.343444512862568</v>
      </c>
      <c r="E3903">
        <f t="shared" si="619"/>
        <v>-3.2227239628976521E-5</v>
      </c>
      <c r="F3903">
        <f t="shared" si="623"/>
        <v>6903.2014634830593</v>
      </c>
      <c r="G3903">
        <f t="shared" si="615"/>
        <v>5268.800975655372</v>
      </c>
      <c r="H3903">
        <f t="shared" si="616"/>
        <v>46.344004878276863</v>
      </c>
      <c r="I3903">
        <f t="shared" si="617"/>
        <v>46.344004878276877</v>
      </c>
      <c r="J3903" s="6">
        <f t="shared" si="618"/>
        <v>46.34400487827687</v>
      </c>
      <c r="K3903" s="2">
        <f t="shared" si="620"/>
        <v>1.6810058843826482E-9</v>
      </c>
      <c r="L3903" s="8">
        <f t="shared" si="621"/>
        <v>1.2091578867126965E-5</v>
      </c>
    </row>
    <row r="3904" spans="1:12">
      <c r="A3904">
        <v>3901</v>
      </c>
      <c r="B3904">
        <v>11692.2403222495</v>
      </c>
      <c r="C3904">
        <f t="shared" si="614"/>
        <v>2.5627883136852894E-3</v>
      </c>
      <c r="D3904">
        <f t="shared" si="622"/>
        <v>46.343444595475333</v>
      </c>
      <c r="E3904">
        <f t="shared" si="619"/>
        <v>-3.2218008593980801E-5</v>
      </c>
      <c r="F3904">
        <f t="shared" si="623"/>
        <v>6903.2014401243769</v>
      </c>
      <c r="G3904">
        <f t="shared" si="615"/>
        <v>5268.8009600829182</v>
      </c>
      <c r="H3904">
        <f t="shared" si="616"/>
        <v>46.344004800414595</v>
      </c>
      <c r="I3904">
        <f t="shared" si="617"/>
        <v>46.344004800414581</v>
      </c>
      <c r="J3904" s="6">
        <f t="shared" si="618"/>
        <v>46.344004800414588</v>
      </c>
      <c r="K3904" s="2">
        <f t="shared" si="620"/>
        <v>1.6800939444008531E-9</v>
      </c>
      <c r="L3904" s="8">
        <f t="shared" si="621"/>
        <v>1.2088116111026205E-5</v>
      </c>
    </row>
    <row r="3905" spans="1:12">
      <c r="A3905">
        <v>3902</v>
      </c>
      <c r="B3905">
        <v>11692.2403222495</v>
      </c>
      <c r="C3905">
        <f t="shared" si="614"/>
        <v>2.5621316935690495E-3</v>
      </c>
      <c r="D3905">
        <f t="shared" si="622"/>
        <v>46.343444678043269</v>
      </c>
      <c r="E3905">
        <f t="shared" si="619"/>
        <v>-3.2208782567882736E-5</v>
      </c>
      <c r="F3905">
        <f t="shared" si="623"/>
        <v>6903.2014167783709</v>
      </c>
      <c r="G3905">
        <f t="shared" si="615"/>
        <v>5268.8009445189136</v>
      </c>
      <c r="H3905">
        <f t="shared" si="616"/>
        <v>46.344004722594569</v>
      </c>
      <c r="I3905">
        <f t="shared" si="617"/>
        <v>46.344004722594576</v>
      </c>
      <c r="J3905" s="6">
        <f t="shared" si="618"/>
        <v>46.344004722594576</v>
      </c>
      <c r="K3905" s="2">
        <f t="shared" si="620"/>
        <v>1.6791818510952255E-9</v>
      </c>
      <c r="L3905" s="8">
        <f t="shared" si="621"/>
        <v>1.2084655234359376E-5</v>
      </c>
    </row>
    <row r="3906" spans="1:12">
      <c r="A3906">
        <v>3903</v>
      </c>
      <c r="B3906">
        <v>11692.2403222495</v>
      </c>
      <c r="C3906">
        <f t="shared" si="614"/>
        <v>2.5614754098360654E-3</v>
      </c>
      <c r="D3906">
        <f t="shared" si="622"/>
        <v>46.343444760566413</v>
      </c>
      <c r="E3906">
        <f t="shared" si="619"/>
        <v>-3.2199561549045458E-5</v>
      </c>
      <c r="F3906">
        <f t="shared" si="623"/>
        <v>6903.2013934450279</v>
      </c>
      <c r="G3906">
        <f t="shared" si="615"/>
        <v>5268.8009289633519</v>
      </c>
      <c r="H3906">
        <f t="shared" si="616"/>
        <v>46.344004644816756</v>
      </c>
      <c r="I3906">
        <f t="shared" si="617"/>
        <v>46.344004644816756</v>
      </c>
      <c r="J3906" s="6">
        <f t="shared" si="618"/>
        <v>46.344004644816756</v>
      </c>
      <c r="K3906" s="2">
        <f t="shared" si="620"/>
        <v>1.6782714442965893E-9</v>
      </c>
      <c r="L3906" s="8">
        <f t="shared" si="621"/>
        <v>1.2081196234673312E-5</v>
      </c>
    </row>
    <row r="3907" spans="1:12">
      <c r="A3907">
        <v>3904</v>
      </c>
      <c r="B3907">
        <v>11692.2403222495</v>
      </c>
      <c r="C3907">
        <f t="shared" si="614"/>
        <v>2.5608194622279128E-3</v>
      </c>
      <c r="D3907">
        <f t="shared" si="622"/>
        <v>46.3434448430448</v>
      </c>
      <c r="E3907">
        <f t="shared" si="619"/>
        <v>-3.2190345530930753E-5</v>
      </c>
      <c r="F3907">
        <f t="shared" si="623"/>
        <v>6903.2013701243404</v>
      </c>
      <c r="G3907">
        <f t="shared" si="615"/>
        <v>5268.8009134162266</v>
      </c>
      <c r="H3907">
        <f t="shared" si="616"/>
        <v>46.344004567081136</v>
      </c>
      <c r="I3907">
        <f t="shared" si="617"/>
        <v>46.344004567081136</v>
      </c>
      <c r="J3907" s="6">
        <f t="shared" si="618"/>
        <v>46.344004567081136</v>
      </c>
      <c r="K3907" s="2">
        <f t="shared" si="620"/>
        <v>1.6773608841741329E-9</v>
      </c>
      <c r="L3907" s="8">
        <f t="shared" si="621"/>
        <v>1.2077739111354698E-5</v>
      </c>
    </row>
    <row r="3908" spans="1:12">
      <c r="A3908">
        <v>3905</v>
      </c>
      <c r="B3908">
        <v>11692.2403222495</v>
      </c>
      <c r="C3908">
        <f t="shared" si="614"/>
        <v>2.5601638504864311E-3</v>
      </c>
      <c r="D3908">
        <f t="shared" si="622"/>
        <v>46.343444925478465</v>
      </c>
      <c r="E3908">
        <f t="shared" si="619"/>
        <v>-3.2181134511904364E-5</v>
      </c>
      <c r="F3908">
        <f t="shared" si="623"/>
        <v>6903.2013468163022</v>
      </c>
      <c r="G3908">
        <f t="shared" si="615"/>
        <v>5268.8008978775351</v>
      </c>
      <c r="H3908">
        <f t="shared" si="616"/>
        <v>46.344004489387672</v>
      </c>
      <c r="I3908">
        <f t="shared" si="617"/>
        <v>46.344004489387672</v>
      </c>
      <c r="J3908" s="6">
        <f t="shared" si="618"/>
        <v>46.344004489387672</v>
      </c>
      <c r="K3908" s="2">
        <f t="shared" si="620"/>
        <v>1.6764512439625079E-9</v>
      </c>
      <c r="L3908" s="8">
        <f t="shared" si="621"/>
        <v>1.2074283862716974E-5</v>
      </c>
    </row>
    <row r="3909" spans="1:12">
      <c r="A3909">
        <v>3906</v>
      </c>
      <c r="B3909">
        <v>11692.2403222495</v>
      </c>
      <c r="C3909">
        <f t="shared" ref="C3909:C3972" si="624">$C$1/(A3909+1)</f>
        <v>2.5595085743537241E-3</v>
      </c>
      <c r="D3909">
        <f t="shared" si="622"/>
        <v>46.343445007867444</v>
      </c>
      <c r="E3909">
        <f t="shared" si="619"/>
        <v>-3.2171928487469012E-5</v>
      </c>
      <c r="F3909">
        <f t="shared" si="623"/>
        <v>6903.2013235208924</v>
      </c>
      <c r="G3909">
        <f t="shared" ref="G3909:G3972" si="625">(10000+10*F3909)/15</f>
        <v>5268.8008823472619</v>
      </c>
      <c r="H3909">
        <f t="shared" ref="H3909:H3972" si="626">$U$3*(1+G3909/$U$4)</f>
        <v>46.344004411736307</v>
      </c>
      <c r="I3909">
        <f t="shared" ref="I3909:I3972" si="627">$U$6*(1+(F3909-G3909)/$U$7)</f>
        <v>46.344004411736307</v>
      </c>
      <c r="J3909" s="6">
        <f t="shared" ref="J3909:J3972" si="628">(H3909+I3909)/2</f>
        <v>46.344004411736307</v>
      </c>
      <c r="K3909" s="2">
        <f t="shared" si="620"/>
        <v>1.6755428303001944E-9</v>
      </c>
      <c r="L3909" s="8">
        <f t="shared" si="621"/>
        <v>1.2070830486766938E-5</v>
      </c>
    </row>
    <row r="3910" spans="1:12">
      <c r="A3910">
        <v>3907</v>
      </c>
      <c r="B3910">
        <v>11692.2403222495</v>
      </c>
      <c r="C3910">
        <f t="shared" si="624"/>
        <v>2.5588536335721598E-3</v>
      </c>
      <c r="D3910">
        <f t="shared" si="622"/>
        <v>46.343445090211773</v>
      </c>
      <c r="E3910">
        <f t="shared" ref="E3910:E3973" si="629">(D3910-J3909)*(1-0.5*($U$6/$U$7 + 2/3*$U$3/$U$4-2/3*$U$6/$U$7)*B3910*0.1*EXP(0.1*(D3910+$U$10))/(EXP(0.1*D3910)+EXP(0.1*$U$10))^2)</f>
        <v>-3.2162727452314188E-5</v>
      </c>
      <c r="F3910">
        <f t="shared" si="623"/>
        <v>6903.2013002381109</v>
      </c>
      <c r="G3910">
        <f t="shared" si="625"/>
        <v>5268.800866825407</v>
      </c>
      <c r="H3910">
        <f t="shared" si="626"/>
        <v>46.344004334127035</v>
      </c>
      <c r="I3910">
        <f t="shared" si="627"/>
        <v>46.344004334127042</v>
      </c>
      <c r="J3910" s="6">
        <f t="shared" si="628"/>
        <v>46.344004334127035</v>
      </c>
      <c r="K3910" s="2">
        <f t="shared" ref="K3910:K3973" si="630">ABS(J3910-J3909)/J3909</f>
        <v>1.6746345699525497E-9</v>
      </c>
      <c r="L3910" s="8">
        <f t="shared" ref="L3910:L3973" si="631">ABS(J3910-D3910)/D3910</f>
        <v>1.206737898258463E-5</v>
      </c>
    </row>
    <row r="3911" spans="1:12">
      <c r="A3911">
        <v>3908</v>
      </c>
      <c r="B3911">
        <v>11692.2403222495</v>
      </c>
      <c r="C3911">
        <f t="shared" si="624"/>
        <v>2.5581990278843694E-3</v>
      </c>
      <c r="D3911">
        <f t="shared" ref="D3911:D3974" si="632">D3910-C3910*E3910</f>
        <v>46.343445172511487</v>
      </c>
      <c r="E3911">
        <f t="shared" si="629"/>
        <v>-3.2153531403985528E-5</v>
      </c>
      <c r="F3911">
        <f t="shared" ref="F3911:F3974" si="633">B3911*EXP($U$9*D3911)/(EXP($U$9*D3911)+EXP($U$9*$U$10))</f>
        <v>6903.2012769679441</v>
      </c>
      <c r="G3911">
        <f t="shared" si="625"/>
        <v>5268.8008513119621</v>
      </c>
      <c r="H3911">
        <f t="shared" si="626"/>
        <v>46.344004256559813</v>
      </c>
      <c r="I3911">
        <f t="shared" si="627"/>
        <v>46.34400425655982</v>
      </c>
      <c r="J3911" s="6">
        <f t="shared" si="628"/>
        <v>46.344004256559813</v>
      </c>
      <c r="K3911" s="2">
        <f t="shared" si="630"/>
        <v>1.67372722951576E-9</v>
      </c>
      <c r="L3911" s="8">
        <f t="shared" si="631"/>
        <v>1.2063929348483492E-5</v>
      </c>
    </row>
    <row r="3912" spans="1:12">
      <c r="A3912">
        <v>3909</v>
      </c>
      <c r="B3912">
        <v>11692.2403222495</v>
      </c>
      <c r="C3912">
        <f t="shared" si="624"/>
        <v>2.5575447570332483E-3</v>
      </c>
      <c r="D3912">
        <f t="shared" si="632"/>
        <v>46.343445254766621</v>
      </c>
      <c r="E3912">
        <f t="shared" si="629"/>
        <v>-3.2144340337987457E-5</v>
      </c>
      <c r="F3912">
        <f t="shared" si="633"/>
        <v>6903.201253710381</v>
      </c>
      <c r="G3912">
        <f t="shared" si="625"/>
        <v>5268.800835806921</v>
      </c>
      <c r="H3912">
        <f t="shared" si="626"/>
        <v>46.344004179034606</v>
      </c>
      <c r="I3912">
        <f t="shared" si="627"/>
        <v>46.344004179034599</v>
      </c>
      <c r="J3912" s="6">
        <f t="shared" si="628"/>
        <v>46.344004179034599</v>
      </c>
      <c r="K3912" s="2">
        <f t="shared" si="630"/>
        <v>1.6728208089898337E-9</v>
      </c>
      <c r="L3912" s="8">
        <f t="shared" si="631"/>
        <v>1.2060481582776962E-5</v>
      </c>
    </row>
    <row r="3913" spans="1:12">
      <c r="A3913">
        <v>3910</v>
      </c>
      <c r="B3913">
        <v>11692.2403222495</v>
      </c>
      <c r="C3913">
        <f t="shared" si="624"/>
        <v>2.5568908207619537E-3</v>
      </c>
      <c r="D3913">
        <f t="shared" si="632"/>
        <v>46.343445336977211</v>
      </c>
      <c r="E3913">
        <f t="shared" si="629"/>
        <v>-3.2135154249826545E-5</v>
      </c>
      <c r="F3913">
        <f t="shared" si="633"/>
        <v>6903.2012304654145</v>
      </c>
      <c r="G3913">
        <f t="shared" si="625"/>
        <v>5268.8008203102763</v>
      </c>
      <c r="H3913">
        <f t="shared" si="626"/>
        <v>46.344004101551377</v>
      </c>
      <c r="I3913">
        <f t="shared" si="627"/>
        <v>46.344004101551377</v>
      </c>
      <c r="J3913" s="6">
        <f t="shared" si="628"/>
        <v>46.344004101551377</v>
      </c>
      <c r="K3913" s="2">
        <f t="shared" si="630"/>
        <v>1.6719146950978315E-9</v>
      </c>
      <c r="L3913" s="8">
        <f t="shared" si="631"/>
        <v>1.2057035684391763E-5</v>
      </c>
    </row>
    <row r="3914" spans="1:12">
      <c r="A3914">
        <v>3911</v>
      </c>
      <c r="B3914">
        <v>11692.2403222495</v>
      </c>
      <c r="C3914">
        <f t="shared" si="624"/>
        <v>2.5562372188139061E-3</v>
      </c>
      <c r="D3914">
        <f t="shared" si="632"/>
        <v>46.343445419143293</v>
      </c>
      <c r="E3914">
        <f t="shared" si="629"/>
        <v>-3.2125973136639069E-5</v>
      </c>
      <c r="F3914">
        <f t="shared" si="633"/>
        <v>6903.2012072330299</v>
      </c>
      <c r="G3914">
        <f t="shared" si="625"/>
        <v>5268.8008048220199</v>
      </c>
      <c r="H3914">
        <f t="shared" si="626"/>
        <v>46.344004024110106</v>
      </c>
      <c r="I3914">
        <f t="shared" si="627"/>
        <v>46.344004024110099</v>
      </c>
      <c r="J3914" s="6">
        <f t="shared" si="628"/>
        <v>46.344004024110106</v>
      </c>
      <c r="K3914" s="2">
        <f t="shared" si="630"/>
        <v>1.6710095011167069E-9</v>
      </c>
      <c r="L3914" s="8">
        <f t="shared" si="631"/>
        <v>1.2053591651641336E-5</v>
      </c>
    </row>
    <row r="3915" spans="1:12">
      <c r="A3915">
        <v>3912</v>
      </c>
      <c r="B3915">
        <v>11692.2403222495</v>
      </c>
      <c r="C3915">
        <f t="shared" si="624"/>
        <v>2.555583950932788E-3</v>
      </c>
      <c r="D3915">
        <f t="shared" si="632"/>
        <v>46.343445501264902</v>
      </c>
      <c r="E3915">
        <f t="shared" si="629"/>
        <v>-3.2116796993930747E-5</v>
      </c>
      <c r="F3915">
        <f t="shared" si="633"/>
        <v>6903.2011840132227</v>
      </c>
      <c r="G3915">
        <f t="shared" si="625"/>
        <v>5268.8007893421482</v>
      </c>
      <c r="H3915">
        <f t="shared" si="626"/>
        <v>46.344003946710743</v>
      </c>
      <c r="I3915">
        <f t="shared" si="627"/>
        <v>46.344003946710743</v>
      </c>
      <c r="J3915" s="6">
        <f t="shared" si="628"/>
        <v>46.344003946710743</v>
      </c>
      <c r="K3915" s="2">
        <f t="shared" si="630"/>
        <v>1.6701052270464685E-9</v>
      </c>
      <c r="L3915" s="8">
        <f t="shared" si="631"/>
        <v>1.2050149482839116E-5</v>
      </c>
    </row>
    <row r="3916" spans="1:12">
      <c r="A3916">
        <v>3913</v>
      </c>
      <c r="B3916">
        <v>11692.2403222495</v>
      </c>
      <c r="C3916">
        <f t="shared" si="624"/>
        <v>2.5549310168625446E-3</v>
      </c>
      <c r="D3916">
        <f t="shared" si="632"/>
        <v>46.343445583342074</v>
      </c>
      <c r="E3916">
        <f t="shared" si="629"/>
        <v>-3.2107625817207473E-5</v>
      </c>
      <c r="F3916">
        <f t="shared" si="633"/>
        <v>6903.2011608059765</v>
      </c>
      <c r="G3916">
        <f t="shared" si="625"/>
        <v>5268.800773870651</v>
      </c>
      <c r="H3916">
        <f t="shared" si="626"/>
        <v>46.344003869353259</v>
      </c>
      <c r="I3916">
        <f t="shared" si="627"/>
        <v>46.344003869353259</v>
      </c>
      <c r="J3916" s="6">
        <f t="shared" si="628"/>
        <v>46.344003869353259</v>
      </c>
      <c r="K3916" s="2">
        <f t="shared" si="630"/>
        <v>1.6692015662486492E-9</v>
      </c>
      <c r="L3916" s="8">
        <f t="shared" si="631"/>
        <v>1.2046709176605189E-5</v>
      </c>
    </row>
    <row r="3917" spans="1:12">
      <c r="A3917">
        <v>3914</v>
      </c>
      <c r="B3917">
        <v>11692.2403222495</v>
      </c>
      <c r="C3917">
        <f t="shared" si="624"/>
        <v>2.554278416347382E-3</v>
      </c>
      <c r="D3917">
        <f t="shared" si="632"/>
        <v>46.343445665374844</v>
      </c>
      <c r="E3917">
        <f t="shared" si="629"/>
        <v>-3.209845960278817E-5</v>
      </c>
      <c r="F3917">
        <f t="shared" si="633"/>
        <v>6903.2011376112887</v>
      </c>
      <c r="G3917">
        <f t="shared" si="625"/>
        <v>5268.8007584075258</v>
      </c>
      <c r="H3917">
        <f t="shared" si="626"/>
        <v>46.344003792037626</v>
      </c>
      <c r="I3917">
        <f t="shared" si="627"/>
        <v>46.344003792037626</v>
      </c>
      <c r="J3917" s="6">
        <f t="shared" si="628"/>
        <v>46.344003792037626</v>
      </c>
      <c r="K3917" s="2">
        <f t="shared" si="630"/>
        <v>1.668298518723256E-9</v>
      </c>
      <c r="L3917" s="8">
        <f t="shared" si="631"/>
        <v>1.2043270731559632E-5</v>
      </c>
    </row>
    <row r="3918" spans="1:12">
      <c r="A3918">
        <v>3915</v>
      </c>
      <c r="B3918">
        <v>11692.2403222495</v>
      </c>
      <c r="C3918">
        <f t="shared" si="624"/>
        <v>2.5536261491317671E-3</v>
      </c>
      <c r="D3918">
        <f t="shared" si="632"/>
        <v>46.343445747363248</v>
      </c>
      <c r="E3918">
        <f t="shared" si="629"/>
        <v>-3.2089298346996844E-5</v>
      </c>
      <c r="F3918">
        <f t="shared" si="633"/>
        <v>6903.2011144291437</v>
      </c>
      <c r="G3918">
        <f t="shared" si="625"/>
        <v>5268.8007429527624</v>
      </c>
      <c r="H3918">
        <f t="shared" si="626"/>
        <v>46.344003714763815</v>
      </c>
      <c r="I3918">
        <f t="shared" si="627"/>
        <v>46.344003714763815</v>
      </c>
      <c r="J3918" s="6">
        <f t="shared" si="628"/>
        <v>46.344003714763815</v>
      </c>
      <c r="K3918" s="2">
        <f t="shared" si="630"/>
        <v>1.6673960844702951E-9</v>
      </c>
      <c r="L3918" s="8">
        <f t="shared" si="631"/>
        <v>1.2039834146322528E-5</v>
      </c>
    </row>
    <row r="3919" spans="1:12">
      <c r="A3919">
        <v>3916</v>
      </c>
      <c r="B3919">
        <v>11692.2403222495</v>
      </c>
      <c r="C3919">
        <f t="shared" si="624"/>
        <v>2.5529742149604288E-3</v>
      </c>
      <c r="D3919">
        <f t="shared" si="632"/>
        <v>46.343445829307321</v>
      </c>
      <c r="E3919">
        <f t="shared" si="629"/>
        <v>-3.2080142046154215E-5</v>
      </c>
      <c r="F3919">
        <f t="shared" si="633"/>
        <v>6903.2010912595324</v>
      </c>
      <c r="G3919">
        <f t="shared" si="625"/>
        <v>5268.8007275063546</v>
      </c>
      <c r="H3919">
        <f t="shared" si="626"/>
        <v>46.34400363753177</v>
      </c>
      <c r="I3919">
        <f t="shared" si="627"/>
        <v>46.344003637531785</v>
      </c>
      <c r="J3919" s="6">
        <f t="shared" si="628"/>
        <v>46.344003637531777</v>
      </c>
      <c r="K3919" s="2">
        <f t="shared" si="630"/>
        <v>1.6664947234474887E-9</v>
      </c>
      <c r="L3919" s="8">
        <f t="shared" si="631"/>
        <v>1.2036399419053997E-5</v>
      </c>
    </row>
    <row r="3920" spans="1:12">
      <c r="A3920">
        <v>3917</v>
      </c>
      <c r="B3920">
        <v>11692.2403222495</v>
      </c>
      <c r="C3920">
        <f t="shared" si="624"/>
        <v>2.5523226135783562E-3</v>
      </c>
      <c r="D3920">
        <f t="shared" si="632"/>
        <v>46.343445911207098</v>
      </c>
      <c r="E3920">
        <f t="shared" si="629"/>
        <v>-3.2070990695355121E-5</v>
      </c>
      <c r="F3920">
        <f t="shared" si="633"/>
        <v>6903.2010681024476</v>
      </c>
      <c r="G3920">
        <f t="shared" si="625"/>
        <v>5268.8007120682987</v>
      </c>
      <c r="H3920">
        <f t="shared" si="626"/>
        <v>46.344003560341491</v>
      </c>
      <c r="I3920">
        <f t="shared" si="627"/>
        <v>46.344003560341484</v>
      </c>
      <c r="J3920" s="6">
        <f t="shared" si="628"/>
        <v>46.344003560341491</v>
      </c>
      <c r="K3920" s="2">
        <f t="shared" si="630"/>
        <v>1.665593822377891E-9</v>
      </c>
      <c r="L3920" s="8">
        <f t="shared" si="631"/>
        <v>1.2032966548527437E-5</v>
      </c>
    </row>
    <row r="3921" spans="1:12">
      <c r="A3921">
        <v>3918</v>
      </c>
      <c r="B3921">
        <v>11692.2403222495</v>
      </c>
      <c r="C3921">
        <f t="shared" si="624"/>
        <v>2.5516713447307987E-3</v>
      </c>
      <c r="D3921">
        <f t="shared" si="632"/>
        <v>46.343445993062616</v>
      </c>
      <c r="E3921">
        <f t="shared" si="629"/>
        <v>-3.2061844291331533E-5</v>
      </c>
      <c r="F3921">
        <f t="shared" si="633"/>
        <v>6903.2010449578747</v>
      </c>
      <c r="G3921">
        <f t="shared" si="625"/>
        <v>5268.8006966385838</v>
      </c>
      <c r="H3921">
        <f t="shared" si="626"/>
        <v>46.344003483192921</v>
      </c>
      <c r="I3921">
        <f t="shared" si="627"/>
        <v>46.344003483192907</v>
      </c>
      <c r="J3921" s="6">
        <f t="shared" si="628"/>
        <v>46.344003483192914</v>
      </c>
      <c r="K3921" s="2">
        <f t="shared" si="630"/>
        <v>1.6646938412192253E-9</v>
      </c>
      <c r="L3921" s="8">
        <f t="shared" si="631"/>
        <v>1.202953553305629E-5</v>
      </c>
    </row>
    <row r="3922" spans="1:12">
      <c r="A3922">
        <v>3919</v>
      </c>
      <c r="B3922">
        <v>11692.2403222495</v>
      </c>
      <c r="C3922">
        <f t="shared" si="624"/>
        <v>2.5510204081632651E-3</v>
      </c>
      <c r="D3922">
        <f t="shared" si="632"/>
        <v>46.343446074873903</v>
      </c>
      <c r="E3922">
        <f t="shared" si="629"/>
        <v>-3.2052702829996029E-5</v>
      </c>
      <c r="F3922">
        <f t="shared" si="633"/>
        <v>6903.201021825811</v>
      </c>
      <c r="G3922">
        <f t="shared" si="625"/>
        <v>5268.8006812172071</v>
      </c>
      <c r="H3922">
        <f t="shared" si="626"/>
        <v>46.344003406086038</v>
      </c>
      <c r="I3922">
        <f t="shared" si="627"/>
        <v>46.344003406086038</v>
      </c>
      <c r="J3922" s="6">
        <f t="shared" si="628"/>
        <v>46.344003406086038</v>
      </c>
      <c r="K3922" s="2">
        <f t="shared" si="630"/>
        <v>1.663794013375303E-9</v>
      </c>
      <c r="L3922" s="8">
        <f t="shared" si="631"/>
        <v>1.2026106371873923E-5</v>
      </c>
    </row>
    <row r="3923" spans="1:12">
      <c r="A3923">
        <v>3920</v>
      </c>
      <c r="B3923">
        <v>11692.2403222495</v>
      </c>
      <c r="C3923">
        <f t="shared" si="624"/>
        <v>2.550369803621525E-3</v>
      </c>
      <c r="D3923">
        <f t="shared" si="632"/>
        <v>46.343446156641001</v>
      </c>
      <c r="E3923">
        <f t="shared" si="629"/>
        <v>-3.20435663084878E-5</v>
      </c>
      <c r="F3923">
        <f t="shared" si="633"/>
        <v>6903.2009987062384</v>
      </c>
      <c r="G3923">
        <f t="shared" si="625"/>
        <v>5268.8006658041586</v>
      </c>
      <c r="H3923">
        <f t="shared" si="626"/>
        <v>46.344003329020786</v>
      </c>
      <c r="I3923">
        <f t="shared" si="627"/>
        <v>46.344003329020801</v>
      </c>
      <c r="J3923" s="6">
        <f t="shared" si="628"/>
        <v>46.344003329020794</v>
      </c>
      <c r="K3923" s="2">
        <f t="shared" si="630"/>
        <v>1.6628957187192838E-9</v>
      </c>
      <c r="L3923" s="8">
        <f t="shared" si="631"/>
        <v>1.2022679062527169E-5</v>
      </c>
    </row>
    <row r="3924" spans="1:12">
      <c r="A3924">
        <v>3921</v>
      </c>
      <c r="B3924">
        <v>11692.2403222495</v>
      </c>
      <c r="C3924">
        <f t="shared" si="624"/>
        <v>2.5497195308516064E-3</v>
      </c>
      <c r="D3924">
        <f t="shared" si="632"/>
        <v>46.343446238363946</v>
      </c>
      <c r="E3924">
        <f t="shared" si="629"/>
        <v>-3.2034434720674767E-5</v>
      </c>
      <c r="F3924">
        <f t="shared" si="633"/>
        <v>6903.200975599153</v>
      </c>
      <c r="G3924">
        <f t="shared" si="625"/>
        <v>5268.8006503994357</v>
      </c>
      <c r="H3924">
        <f t="shared" si="626"/>
        <v>46.344003251997172</v>
      </c>
      <c r="I3924">
        <f t="shared" si="627"/>
        <v>46.344003251997179</v>
      </c>
      <c r="J3924" s="6">
        <f t="shared" si="628"/>
        <v>46.344003251997179</v>
      </c>
      <c r="K3924" s="2">
        <f t="shared" si="630"/>
        <v>1.6619974240587825E-9</v>
      </c>
      <c r="L3924" s="8">
        <f t="shared" si="631"/>
        <v>1.2019253604249393E-5</v>
      </c>
    </row>
    <row r="3925" spans="1:12">
      <c r="A3925">
        <v>3922</v>
      </c>
      <c r="B3925">
        <v>11692.2403222495</v>
      </c>
      <c r="C3925">
        <f t="shared" si="624"/>
        <v>2.5490695895997962E-3</v>
      </c>
      <c r="D3925">
        <f t="shared" si="632"/>
        <v>46.343446320042773</v>
      </c>
      <c r="E3925">
        <f t="shared" si="629"/>
        <v>-3.2025308064516509E-5</v>
      </c>
      <c r="F3925">
        <f t="shared" si="633"/>
        <v>6903.2009525045387</v>
      </c>
      <c r="G3925">
        <f t="shared" si="625"/>
        <v>5268.8006350030255</v>
      </c>
      <c r="H3925">
        <f t="shared" si="626"/>
        <v>46.344003175015125</v>
      </c>
      <c r="I3925">
        <f t="shared" si="627"/>
        <v>46.344003175015132</v>
      </c>
      <c r="J3925" s="6">
        <f t="shared" si="628"/>
        <v>46.344003175015132</v>
      </c>
      <c r="K3925" s="2">
        <f t="shared" si="630"/>
        <v>1.6611005092669614E-9</v>
      </c>
      <c r="L3925" s="8">
        <f t="shared" si="631"/>
        <v>1.201582999489407E-5</v>
      </c>
    </row>
    <row r="3926" spans="1:12">
      <c r="A3926">
        <v>3923</v>
      </c>
      <c r="B3926">
        <v>11692.2403222495</v>
      </c>
      <c r="C3926">
        <f t="shared" si="624"/>
        <v>2.5484199796126403E-3</v>
      </c>
      <c r="D3926">
        <f t="shared" si="632"/>
        <v>46.343446401677511</v>
      </c>
      <c r="E3926">
        <f t="shared" si="629"/>
        <v>-3.201618633469862E-5</v>
      </c>
      <c r="F3926">
        <f t="shared" si="633"/>
        <v>6903.2009294223944</v>
      </c>
      <c r="G3926">
        <f t="shared" si="625"/>
        <v>5268.8006196149299</v>
      </c>
      <c r="H3926">
        <f t="shared" si="626"/>
        <v>46.344003098074644</v>
      </c>
      <c r="I3926">
        <f t="shared" si="627"/>
        <v>46.344003098074651</v>
      </c>
      <c r="J3926" s="6">
        <f t="shared" si="628"/>
        <v>46.344003098074651</v>
      </c>
      <c r="K3926" s="2">
        <f t="shared" si="630"/>
        <v>1.6602035944706701E-9</v>
      </c>
      <c r="L3926" s="8">
        <f t="shared" si="631"/>
        <v>1.2012408233847891E-5</v>
      </c>
    </row>
    <row r="3927" spans="1:12">
      <c r="A3927">
        <v>3924</v>
      </c>
      <c r="B3927">
        <v>11692.2403222495</v>
      </c>
      <c r="C3927">
        <f t="shared" si="624"/>
        <v>2.5477707006369425E-3</v>
      </c>
      <c r="D3927">
        <f t="shared" si="632"/>
        <v>46.343446483268202</v>
      </c>
      <c r="E3927">
        <f t="shared" si="629"/>
        <v>-3.2007069528768871E-5</v>
      </c>
      <c r="F3927">
        <f t="shared" si="633"/>
        <v>6903.2009063527021</v>
      </c>
      <c r="G3927">
        <f t="shared" si="625"/>
        <v>5268.8006042351344</v>
      </c>
      <c r="H3927">
        <f t="shared" si="626"/>
        <v>46.344003021175681</v>
      </c>
      <c r="I3927">
        <f t="shared" si="627"/>
        <v>46.344003021175681</v>
      </c>
      <c r="J3927" s="6">
        <f t="shared" si="628"/>
        <v>46.344003021175681</v>
      </c>
      <c r="K3927" s="2">
        <f t="shared" si="630"/>
        <v>1.6593079062238348E-9</v>
      </c>
      <c r="L3927" s="8">
        <f t="shared" si="631"/>
        <v>1.2008988318964327E-5</v>
      </c>
    </row>
    <row r="3928" spans="1:12">
      <c r="A3928">
        <v>3925</v>
      </c>
      <c r="B3928">
        <v>11692.2403222495</v>
      </c>
      <c r="C3928">
        <f t="shared" si="624"/>
        <v>2.5471217524197657E-3</v>
      </c>
      <c r="D3928">
        <f t="shared" si="632"/>
        <v>46.343446564814876</v>
      </c>
      <c r="E3928">
        <f t="shared" si="629"/>
        <v>-3.1997957641821946E-5</v>
      </c>
      <c r="F3928">
        <f t="shared" si="633"/>
        <v>6903.2008832954552</v>
      </c>
      <c r="G3928">
        <f t="shared" si="625"/>
        <v>5268.8005888636371</v>
      </c>
      <c r="H3928">
        <f t="shared" si="626"/>
        <v>46.344002944318191</v>
      </c>
      <c r="I3928">
        <f t="shared" si="627"/>
        <v>46.344002944318184</v>
      </c>
      <c r="J3928" s="6">
        <f t="shared" si="628"/>
        <v>46.344002944318191</v>
      </c>
      <c r="K3928" s="2">
        <f t="shared" si="630"/>
        <v>1.6584128312495031E-9</v>
      </c>
      <c r="L3928" s="8">
        <f t="shared" si="631"/>
        <v>1.2005570249016785E-5</v>
      </c>
    </row>
    <row r="3929" spans="1:12">
      <c r="A3929">
        <v>3926</v>
      </c>
      <c r="B3929">
        <v>11692.2403222495</v>
      </c>
      <c r="C3929">
        <f t="shared" si="624"/>
        <v>2.5464731347084289E-3</v>
      </c>
      <c r="D3929">
        <f t="shared" si="632"/>
        <v>46.343446646317567</v>
      </c>
      <c r="E3929">
        <f t="shared" si="629"/>
        <v>-3.1988850670181166E-5</v>
      </c>
      <c r="F3929">
        <f t="shared" si="633"/>
        <v>6903.2008602506421</v>
      </c>
      <c r="G3929">
        <f t="shared" si="625"/>
        <v>5268.8005735004281</v>
      </c>
      <c r="H3929">
        <f t="shared" si="626"/>
        <v>46.344002867502141</v>
      </c>
      <c r="I3929">
        <f t="shared" si="627"/>
        <v>46.344002867502141</v>
      </c>
      <c r="J3929" s="6">
        <f t="shared" si="628"/>
        <v>46.344002867502141</v>
      </c>
      <c r="K3929" s="2">
        <f t="shared" si="630"/>
        <v>1.6575186761861636E-9</v>
      </c>
      <c r="L3929" s="8">
        <f t="shared" si="631"/>
        <v>1.2002154022318704E-5</v>
      </c>
    </row>
    <row r="3930" spans="1:12">
      <c r="A3930">
        <v>3927</v>
      </c>
      <c r="B3930">
        <v>11692.2403222495</v>
      </c>
      <c r="C3930">
        <f t="shared" si="624"/>
        <v>2.5458248472505093E-3</v>
      </c>
      <c r="D3930">
        <f t="shared" si="632"/>
        <v>46.343446727776318</v>
      </c>
      <c r="E3930">
        <f t="shared" si="629"/>
        <v>-3.1979748608941885E-5</v>
      </c>
      <c r="F3930">
        <f t="shared" si="633"/>
        <v>6903.2008372182563</v>
      </c>
      <c r="G3930">
        <f t="shared" si="625"/>
        <v>5268.8005581455045</v>
      </c>
      <c r="H3930">
        <f t="shared" si="626"/>
        <v>46.344002790727515</v>
      </c>
      <c r="I3930">
        <f t="shared" si="627"/>
        <v>46.344002790727515</v>
      </c>
      <c r="J3930" s="6">
        <f t="shared" si="628"/>
        <v>46.344002790727515</v>
      </c>
      <c r="K3930" s="2">
        <f t="shared" si="630"/>
        <v>1.6566248277568597E-9</v>
      </c>
      <c r="L3930" s="8">
        <f t="shared" si="631"/>
        <v>1.1998739637643485E-5</v>
      </c>
    </row>
    <row r="3931" spans="1:12">
      <c r="A3931">
        <v>3928</v>
      </c>
      <c r="B3931">
        <v>11692.2403222495</v>
      </c>
      <c r="C3931">
        <f t="shared" si="624"/>
        <v>2.5451768897938407E-3</v>
      </c>
      <c r="D3931">
        <f t="shared" si="632"/>
        <v>46.343446809191157</v>
      </c>
      <c r="E3931">
        <f t="shared" si="629"/>
        <v>-3.1970651455651523E-5</v>
      </c>
      <c r="F3931">
        <f t="shared" si="633"/>
        <v>6903.2008141982851</v>
      </c>
      <c r="G3931">
        <f t="shared" si="625"/>
        <v>5268.8005427988564</v>
      </c>
      <c r="H3931">
        <f t="shared" si="626"/>
        <v>46.344002713994286</v>
      </c>
      <c r="I3931">
        <f t="shared" si="627"/>
        <v>46.344002713994286</v>
      </c>
      <c r="J3931" s="6">
        <f t="shared" si="628"/>
        <v>46.344002713994286</v>
      </c>
      <c r="K3931" s="2">
        <f t="shared" si="630"/>
        <v>1.6557315926000786E-9</v>
      </c>
      <c r="L3931" s="8">
        <f t="shared" si="631"/>
        <v>1.1995327093764532E-5</v>
      </c>
    </row>
    <row r="3932" spans="1:12">
      <c r="A3932">
        <v>3929</v>
      </c>
      <c r="B3932">
        <v>11692.2403222495</v>
      </c>
      <c r="C3932">
        <f t="shared" si="624"/>
        <v>2.5445292620865142E-3</v>
      </c>
      <c r="D3932">
        <f t="shared" si="632"/>
        <v>46.34344689056212</v>
      </c>
      <c r="E3932">
        <f t="shared" si="629"/>
        <v>-3.196155920663174E-5</v>
      </c>
      <c r="F3932">
        <f t="shared" si="633"/>
        <v>6903.2007911907212</v>
      </c>
      <c r="G3932">
        <f t="shared" si="625"/>
        <v>5268.8005274604811</v>
      </c>
      <c r="H3932">
        <f t="shared" si="626"/>
        <v>46.34400263730241</v>
      </c>
      <c r="I3932">
        <f t="shared" si="627"/>
        <v>46.344002637302403</v>
      </c>
      <c r="J3932" s="6">
        <f t="shared" si="628"/>
        <v>46.34400263730241</v>
      </c>
      <c r="K3932" s="2">
        <f t="shared" si="630"/>
        <v>1.6548392773543107E-9</v>
      </c>
      <c r="L3932" s="8">
        <f t="shared" si="631"/>
        <v>1.1991916388995285E-5</v>
      </c>
    </row>
    <row r="3933" spans="1:12">
      <c r="A3933">
        <v>3930</v>
      </c>
      <c r="B3933">
        <v>11692.2403222495</v>
      </c>
      <c r="C3933">
        <f t="shared" si="624"/>
        <v>2.5438819638768763E-3</v>
      </c>
      <c r="D3933">
        <f t="shared" si="632"/>
        <v>46.343446971889243</v>
      </c>
      <c r="E3933">
        <f t="shared" si="629"/>
        <v>-3.195247185738721E-5</v>
      </c>
      <c r="F3933">
        <f t="shared" si="633"/>
        <v>6903.2007681955529</v>
      </c>
      <c r="G3933">
        <f t="shared" si="625"/>
        <v>5268.8005121303686</v>
      </c>
      <c r="H3933">
        <f t="shared" si="626"/>
        <v>46.344002560651845</v>
      </c>
      <c r="I3933">
        <f t="shared" si="627"/>
        <v>46.344002560651845</v>
      </c>
      <c r="J3933" s="6">
        <f t="shared" si="628"/>
        <v>46.344002560651845</v>
      </c>
      <c r="K3933" s="2">
        <f t="shared" si="630"/>
        <v>1.6539478820195645E-9</v>
      </c>
      <c r="L3933" s="8">
        <f t="shared" si="631"/>
        <v>1.1988507521649182E-5</v>
      </c>
    </row>
    <row r="3934" spans="1:12">
      <c r="A3934">
        <v>3931</v>
      </c>
      <c r="B3934">
        <v>11692.2403222495</v>
      </c>
      <c r="C3934">
        <f t="shared" si="624"/>
        <v>2.5432349949135302E-3</v>
      </c>
      <c r="D3934">
        <f t="shared" si="632"/>
        <v>46.343447053172561</v>
      </c>
      <c r="E3934">
        <f t="shared" si="629"/>
        <v>-3.1943389403423253E-5</v>
      </c>
      <c r="F3934">
        <f t="shared" si="633"/>
        <v>6903.2007452127691</v>
      </c>
      <c r="G3934">
        <f t="shared" si="625"/>
        <v>5268.8004968085133</v>
      </c>
      <c r="H3934">
        <f t="shared" si="626"/>
        <v>46.344002484042562</v>
      </c>
      <c r="I3934">
        <f t="shared" si="627"/>
        <v>46.344002484042555</v>
      </c>
      <c r="J3934" s="6">
        <f t="shared" si="628"/>
        <v>46.344002484042562</v>
      </c>
      <c r="K3934" s="2">
        <f t="shared" si="630"/>
        <v>1.6530570999573636E-9</v>
      </c>
      <c r="L3934" s="8">
        <f t="shared" si="631"/>
        <v>1.1985100490346309E-5</v>
      </c>
    </row>
    <row r="3935" spans="1:12">
      <c r="A3935">
        <v>3932</v>
      </c>
      <c r="B3935">
        <v>11692.2403222495</v>
      </c>
      <c r="C3935">
        <f t="shared" si="624"/>
        <v>2.5425883549453345E-3</v>
      </c>
      <c r="D3935">
        <f t="shared" si="632"/>
        <v>46.343447134412109</v>
      </c>
      <c r="E3935">
        <f t="shared" si="629"/>
        <v>-3.1934311841058926E-5</v>
      </c>
      <c r="F3935">
        <f t="shared" si="633"/>
        <v>6903.2007222423626</v>
      </c>
      <c r="G3935">
        <f t="shared" si="625"/>
        <v>5268.8004814949081</v>
      </c>
      <c r="H3935">
        <f t="shared" si="626"/>
        <v>46.344002407474541</v>
      </c>
      <c r="I3935">
        <f t="shared" si="627"/>
        <v>46.344002407474548</v>
      </c>
      <c r="J3935" s="6">
        <f t="shared" si="628"/>
        <v>46.344002407474548</v>
      </c>
      <c r="K3935" s="2">
        <f t="shared" si="630"/>
        <v>1.6521666245292294E-9</v>
      </c>
      <c r="L3935" s="8">
        <f t="shared" si="631"/>
        <v>1.1981695294013385E-5</v>
      </c>
    </row>
    <row r="3936" spans="1:12">
      <c r="A3936">
        <v>3933</v>
      </c>
      <c r="B3936">
        <v>11692.2403222495</v>
      </c>
      <c r="C3936">
        <f t="shared" si="624"/>
        <v>2.541942043721403E-3</v>
      </c>
      <c r="D3936">
        <f t="shared" si="632"/>
        <v>46.343447215607917</v>
      </c>
      <c r="E3936">
        <f t="shared" si="629"/>
        <v>-3.1925239167844861E-5</v>
      </c>
      <c r="F3936">
        <f t="shared" si="633"/>
        <v>6903.2006992843235</v>
      </c>
      <c r="G3936">
        <f t="shared" si="625"/>
        <v>5268.8004661895493</v>
      </c>
      <c r="H3936">
        <f t="shared" si="626"/>
        <v>46.344002330947745</v>
      </c>
      <c r="I3936">
        <f t="shared" si="627"/>
        <v>46.344002330947738</v>
      </c>
      <c r="J3936" s="6">
        <f t="shared" si="628"/>
        <v>46.344002330947745</v>
      </c>
      <c r="K3936" s="2">
        <f t="shared" si="630"/>
        <v>1.6512773756506231E-9</v>
      </c>
      <c r="L3936" s="8">
        <f t="shared" si="631"/>
        <v>1.1978291930810532E-5</v>
      </c>
    </row>
    <row r="3937" spans="1:12">
      <c r="A3937">
        <v>3934</v>
      </c>
      <c r="B3937">
        <v>11692.2403222495</v>
      </c>
      <c r="C3937">
        <f t="shared" si="624"/>
        <v>2.5412960609911056E-3</v>
      </c>
      <c r="D3937">
        <f t="shared" si="632"/>
        <v>46.343447296760026</v>
      </c>
      <c r="E3937">
        <f t="shared" si="629"/>
        <v>-3.1916171378058579E-5</v>
      </c>
      <c r="F3937">
        <f t="shared" si="633"/>
        <v>6903.2006763386398</v>
      </c>
      <c r="G3937">
        <f t="shared" si="625"/>
        <v>5268.8004508924259</v>
      </c>
      <c r="H3937">
        <f t="shared" si="626"/>
        <v>46.344002254462133</v>
      </c>
      <c r="I3937">
        <f t="shared" si="627"/>
        <v>46.344002254462133</v>
      </c>
      <c r="J3937" s="6">
        <f t="shared" si="628"/>
        <v>46.344002254462133</v>
      </c>
      <c r="K3937" s="2">
        <f t="shared" si="630"/>
        <v>1.6503885867253403E-9</v>
      </c>
      <c r="L3937" s="8">
        <f t="shared" si="631"/>
        <v>1.1974890399357831E-5</v>
      </c>
    </row>
    <row r="3938" spans="1:12">
      <c r="A3938">
        <v>3935</v>
      </c>
      <c r="B3938">
        <v>11692.2403222495</v>
      </c>
      <c r="C3938">
        <f t="shared" si="624"/>
        <v>2.540650406504065E-3</v>
      </c>
      <c r="D3938">
        <f t="shared" si="632"/>
        <v>46.343447377868465</v>
      </c>
      <c r="E3938">
        <f t="shared" si="629"/>
        <v>-3.1907108468837507E-5</v>
      </c>
      <c r="F3938">
        <f t="shared" si="633"/>
        <v>6903.2006534053053</v>
      </c>
      <c r="G3938">
        <f t="shared" si="625"/>
        <v>5268.8004356035372</v>
      </c>
      <c r="H3938">
        <f t="shared" si="626"/>
        <v>46.344002178017689</v>
      </c>
      <c r="I3938">
        <f t="shared" si="627"/>
        <v>46.344002178017682</v>
      </c>
      <c r="J3938" s="6">
        <f t="shared" si="628"/>
        <v>46.344002178017689</v>
      </c>
      <c r="K3938" s="2">
        <f t="shared" si="630"/>
        <v>1.6495002577533858E-9</v>
      </c>
      <c r="L3938" s="8">
        <f t="shared" si="631"/>
        <v>1.1971490698582007E-5</v>
      </c>
    </row>
    <row r="3939" spans="1:12">
      <c r="A3939">
        <v>3936</v>
      </c>
      <c r="B3939">
        <v>11692.2403222495</v>
      </c>
      <c r="C3939">
        <f t="shared" si="624"/>
        <v>2.5400050800101601E-3</v>
      </c>
      <c r="D3939">
        <f t="shared" si="632"/>
        <v>46.343447458933269</v>
      </c>
      <c r="E3939">
        <f t="shared" si="629"/>
        <v>-3.1898050436914165E-5</v>
      </c>
      <c r="F3939">
        <f t="shared" si="633"/>
        <v>6903.2006304843044</v>
      </c>
      <c r="G3939">
        <f t="shared" si="625"/>
        <v>5268.8004203228693</v>
      </c>
      <c r="H3939">
        <f t="shared" si="626"/>
        <v>46.344002101614343</v>
      </c>
      <c r="I3939">
        <f t="shared" si="627"/>
        <v>46.34400210161435</v>
      </c>
      <c r="J3939" s="6">
        <f t="shared" si="628"/>
        <v>46.34400210161435</v>
      </c>
      <c r="K3939" s="2">
        <f t="shared" si="630"/>
        <v>1.6486133086502268E-9</v>
      </c>
      <c r="L3939" s="8">
        <f t="shared" si="631"/>
        <v>1.1968092826336537E-5</v>
      </c>
    </row>
    <row r="3940" spans="1:12">
      <c r="A3940">
        <v>3937</v>
      </c>
      <c r="B3940">
        <v>11692.2403222495</v>
      </c>
      <c r="C3940">
        <f t="shared" si="624"/>
        <v>2.5393600812595226E-3</v>
      </c>
      <c r="D3940">
        <f t="shared" si="632"/>
        <v>46.343447539954482</v>
      </c>
      <c r="E3940">
        <f t="shared" si="629"/>
        <v>-3.1888997276157932E-5</v>
      </c>
      <c r="F3940">
        <f t="shared" si="633"/>
        <v>6903.2006075756299</v>
      </c>
      <c r="G3940">
        <f t="shared" si="625"/>
        <v>5268.8004050504205</v>
      </c>
      <c r="H3940">
        <f t="shared" si="626"/>
        <v>46.344002025252102</v>
      </c>
      <c r="I3940">
        <f t="shared" si="627"/>
        <v>46.344002025252095</v>
      </c>
      <c r="J3940" s="6">
        <f t="shared" si="628"/>
        <v>46.344002025252095</v>
      </c>
      <c r="K3940" s="2">
        <f t="shared" si="630"/>
        <v>1.6477268195004118E-9</v>
      </c>
      <c r="L3940" s="8">
        <f t="shared" si="631"/>
        <v>1.1964696781241501E-5</v>
      </c>
    </row>
    <row r="3941" spans="1:12">
      <c r="A3941">
        <v>3938</v>
      </c>
      <c r="B3941">
        <v>11692.2403222495</v>
      </c>
      <c r="C3941">
        <f t="shared" si="624"/>
        <v>2.5387154100025388E-3</v>
      </c>
      <c r="D3941">
        <f t="shared" si="632"/>
        <v>46.343447620932132</v>
      </c>
      <c r="E3941">
        <f t="shared" si="629"/>
        <v>-3.1879948983707647E-5</v>
      </c>
      <c r="F3941">
        <f t="shared" si="633"/>
        <v>6903.2005846792763</v>
      </c>
      <c r="G3941">
        <f t="shared" si="625"/>
        <v>5268.8003897861836</v>
      </c>
      <c r="H3941">
        <f t="shared" si="626"/>
        <v>46.344001948930909</v>
      </c>
      <c r="I3941">
        <f t="shared" si="627"/>
        <v>46.344001948930931</v>
      </c>
      <c r="J3941" s="6">
        <f t="shared" si="628"/>
        <v>46.344001948930924</v>
      </c>
      <c r="K3941" s="2">
        <f t="shared" si="630"/>
        <v>1.6468403303462139E-9</v>
      </c>
      <c r="L3941" s="8">
        <f t="shared" si="631"/>
        <v>1.1961302562683588E-5</v>
      </c>
    </row>
    <row r="3942" spans="1:12">
      <c r="A3942">
        <v>3939</v>
      </c>
      <c r="B3942">
        <v>11692.2403222495</v>
      </c>
      <c r="C3942">
        <f t="shared" si="624"/>
        <v>2.5380710659898475E-3</v>
      </c>
      <c r="D3942">
        <f t="shared" si="632"/>
        <v>46.343447701866246</v>
      </c>
      <c r="E3942">
        <f t="shared" si="629"/>
        <v>-3.1870905557928765E-5</v>
      </c>
      <c r="F3942">
        <f t="shared" si="633"/>
        <v>6903.2005617952282</v>
      </c>
      <c r="G3942">
        <f t="shared" si="625"/>
        <v>5268.8003745301521</v>
      </c>
      <c r="H3942">
        <f t="shared" si="626"/>
        <v>46.344001872650757</v>
      </c>
      <c r="I3942">
        <f t="shared" si="627"/>
        <v>46.344001872650757</v>
      </c>
      <c r="J3942" s="6">
        <f t="shared" si="628"/>
        <v>46.344001872650757</v>
      </c>
      <c r="K3942" s="2">
        <f t="shared" si="630"/>
        <v>1.6459555276993228E-9</v>
      </c>
      <c r="L3942" s="8">
        <f t="shared" si="631"/>
        <v>1.1957910168362955E-5</v>
      </c>
    </row>
    <row r="3943" spans="1:12">
      <c r="A3943">
        <v>3940</v>
      </c>
      <c r="B3943">
        <v>11692.2403222495</v>
      </c>
      <c r="C3943">
        <f t="shared" si="624"/>
        <v>2.5374270489723419E-3</v>
      </c>
      <c r="D3943">
        <f t="shared" si="632"/>
        <v>46.343447782756868</v>
      </c>
      <c r="E3943">
        <f t="shared" si="629"/>
        <v>-3.1861866991871767E-5</v>
      </c>
      <c r="F3943">
        <f t="shared" si="633"/>
        <v>6903.200538923481</v>
      </c>
      <c r="G3943">
        <f t="shared" si="625"/>
        <v>5268.8003592823206</v>
      </c>
      <c r="H3943">
        <f t="shared" si="626"/>
        <v>46.344001796411604</v>
      </c>
      <c r="I3943">
        <f t="shared" si="627"/>
        <v>46.344001796411604</v>
      </c>
      <c r="J3943" s="6">
        <f t="shared" si="628"/>
        <v>46.344001796411604</v>
      </c>
      <c r="K3943" s="2">
        <f t="shared" si="630"/>
        <v>1.6450705717288175E-9</v>
      </c>
      <c r="L3943" s="8">
        <f t="shared" si="631"/>
        <v>1.1954519597512968E-5</v>
      </c>
    </row>
    <row r="3944" spans="1:12">
      <c r="A3944">
        <v>3941</v>
      </c>
      <c r="B3944">
        <v>11692.2403222495</v>
      </c>
      <c r="C3944">
        <f t="shared" si="624"/>
        <v>2.5367833587011668E-3</v>
      </c>
      <c r="D3944">
        <f t="shared" si="632"/>
        <v>46.343447863604034</v>
      </c>
      <c r="E3944">
        <f t="shared" si="629"/>
        <v>-3.1852833283903968E-5</v>
      </c>
      <c r="F3944">
        <f t="shared" si="633"/>
        <v>6903.2005160640165</v>
      </c>
      <c r="G3944">
        <f t="shared" si="625"/>
        <v>5268.8003440426783</v>
      </c>
      <c r="H3944">
        <f t="shared" si="626"/>
        <v>46.344001720213384</v>
      </c>
      <c r="I3944">
        <f t="shared" si="627"/>
        <v>46.344001720213384</v>
      </c>
      <c r="J3944" s="6">
        <f t="shared" si="628"/>
        <v>46.344001720213384</v>
      </c>
      <c r="K3944" s="2">
        <f t="shared" si="630"/>
        <v>1.644187302265637E-9</v>
      </c>
      <c r="L3944" s="8">
        <f t="shared" si="631"/>
        <v>1.1951130847680458E-5</v>
      </c>
    </row>
    <row r="3945" spans="1:12">
      <c r="A3945">
        <v>3942</v>
      </c>
      <c r="B3945">
        <v>11692.2403222495</v>
      </c>
      <c r="C3945">
        <f t="shared" si="624"/>
        <v>2.5361399949277198E-3</v>
      </c>
      <c r="D3945">
        <f t="shared" si="632"/>
        <v>46.343447944407771</v>
      </c>
      <c r="E3945">
        <f t="shared" si="629"/>
        <v>-3.1843804427894732E-5</v>
      </c>
      <c r="F3945">
        <f t="shared" si="633"/>
        <v>6903.2004932168347</v>
      </c>
      <c r="G3945">
        <f t="shared" si="625"/>
        <v>5268.8003288112232</v>
      </c>
      <c r="H3945">
        <f t="shared" si="626"/>
        <v>46.344001644056121</v>
      </c>
      <c r="I3945">
        <f t="shared" si="627"/>
        <v>46.344001644056114</v>
      </c>
      <c r="J3945" s="6">
        <f t="shared" si="628"/>
        <v>46.344001644056121</v>
      </c>
      <c r="K3945" s="2">
        <f t="shared" si="630"/>
        <v>1.6433035728403638E-9</v>
      </c>
      <c r="L3945" s="8">
        <f t="shared" si="631"/>
        <v>1.1947743918712082E-5</v>
      </c>
    </row>
    <row r="3946" spans="1:12">
      <c r="A3946">
        <v>3943</v>
      </c>
      <c r="B3946">
        <v>11692.2403222495</v>
      </c>
      <c r="C3946">
        <f t="shared" si="624"/>
        <v>2.5354969574036511E-3</v>
      </c>
      <c r="D3946">
        <f t="shared" si="632"/>
        <v>46.343448025168115</v>
      </c>
      <c r="E3946">
        <f t="shared" si="629"/>
        <v>-3.1834780423025765E-5</v>
      </c>
      <c r="F3946">
        <f t="shared" si="633"/>
        <v>6903.2004703819221</v>
      </c>
      <c r="G3946">
        <f t="shared" si="625"/>
        <v>5268.8003135879489</v>
      </c>
      <c r="H3946">
        <f t="shared" si="626"/>
        <v>46.344001567939742</v>
      </c>
      <c r="I3946">
        <f t="shared" si="627"/>
        <v>46.344001567939728</v>
      </c>
      <c r="J3946" s="6">
        <f t="shared" si="628"/>
        <v>46.344001567939735</v>
      </c>
      <c r="K3946" s="2">
        <f t="shared" si="630"/>
        <v>1.6424215299224318E-9</v>
      </c>
      <c r="L3946" s="8">
        <f t="shared" si="631"/>
        <v>1.1944358808154672E-5</v>
      </c>
    </row>
    <row r="3947" spans="1:12">
      <c r="A3947">
        <v>3944</v>
      </c>
      <c r="B3947">
        <v>11692.2403222495</v>
      </c>
      <c r="C3947">
        <f t="shared" si="624"/>
        <v>2.5348542458808617E-3</v>
      </c>
      <c r="D3947">
        <f t="shared" si="632"/>
        <v>46.343448105885102</v>
      </c>
      <c r="E3947">
        <f t="shared" si="629"/>
        <v>-3.1825761262759401E-5</v>
      </c>
      <c r="F3947">
        <f t="shared" si="633"/>
        <v>6903.2004475592685</v>
      </c>
      <c r="G3947">
        <f t="shared" si="625"/>
        <v>5268.8002983728456</v>
      </c>
      <c r="H3947">
        <f t="shared" si="626"/>
        <v>46.344001491864226</v>
      </c>
      <c r="I3947">
        <f t="shared" si="627"/>
        <v>46.344001491864233</v>
      </c>
      <c r="J3947" s="6">
        <f t="shared" si="628"/>
        <v>46.344001491864233</v>
      </c>
      <c r="K3947" s="2">
        <f t="shared" si="630"/>
        <v>1.6415393336809072E-9</v>
      </c>
      <c r="L3947" s="8">
        <f t="shared" si="631"/>
        <v>1.1940975515394916E-5</v>
      </c>
    </row>
    <row r="3948" spans="1:12">
      <c r="A3948">
        <v>3945</v>
      </c>
      <c r="B3948">
        <v>11692.2403222495</v>
      </c>
      <c r="C3948">
        <f t="shared" si="624"/>
        <v>2.5342118601115052E-3</v>
      </c>
      <c r="D3948">
        <f t="shared" si="632"/>
        <v>46.343448186558767</v>
      </c>
      <c r="E3948">
        <f t="shared" si="629"/>
        <v>-3.1816746945459567E-5</v>
      </c>
      <c r="F3948">
        <f t="shared" si="633"/>
        <v>6903.200424748863</v>
      </c>
      <c r="G3948">
        <f t="shared" si="625"/>
        <v>5268.8002831659087</v>
      </c>
      <c r="H3948">
        <f t="shared" si="626"/>
        <v>46.344001415829545</v>
      </c>
      <c r="I3948">
        <f t="shared" si="627"/>
        <v>46.344001415829545</v>
      </c>
      <c r="J3948" s="6">
        <f t="shared" si="628"/>
        <v>46.344001415829545</v>
      </c>
      <c r="K3948" s="2">
        <f t="shared" si="630"/>
        <v>1.6406586706274956E-9</v>
      </c>
      <c r="L3948" s="8">
        <f t="shared" si="631"/>
        <v>1.193759403813297E-5</v>
      </c>
    </row>
    <row r="3949" spans="1:12">
      <c r="A3949">
        <v>3946</v>
      </c>
      <c r="B3949">
        <v>11692.2403222495</v>
      </c>
      <c r="C3949">
        <f t="shared" si="624"/>
        <v>2.5335697998479859E-3</v>
      </c>
      <c r="D3949">
        <f t="shared" si="632"/>
        <v>46.343448267189146</v>
      </c>
      <c r="E3949">
        <f t="shared" si="629"/>
        <v>-3.1807737464994842E-5</v>
      </c>
      <c r="F3949">
        <f t="shared" si="633"/>
        <v>6903.2004019506976</v>
      </c>
      <c r="G3949">
        <f t="shared" si="625"/>
        <v>5268.8002679671317</v>
      </c>
      <c r="H3949">
        <f t="shared" si="626"/>
        <v>46.344001339835657</v>
      </c>
      <c r="I3949">
        <f t="shared" si="627"/>
        <v>46.344001339835657</v>
      </c>
      <c r="J3949" s="6">
        <f t="shared" si="628"/>
        <v>46.344001339835657</v>
      </c>
      <c r="K3949" s="2">
        <f t="shared" si="630"/>
        <v>1.6397783142082409E-9</v>
      </c>
      <c r="L3949" s="8">
        <f t="shared" si="631"/>
        <v>1.1934214375295557E-5</v>
      </c>
    </row>
    <row r="3950" spans="1:12">
      <c r="A3950">
        <v>3947</v>
      </c>
      <c r="B3950">
        <v>11692.2403222495</v>
      </c>
      <c r="C3950">
        <f t="shared" si="624"/>
        <v>2.5329280648429585E-3</v>
      </c>
      <c r="D3950">
        <f t="shared" si="632"/>
        <v>46.343448347776267</v>
      </c>
      <c r="E3950">
        <f t="shared" si="629"/>
        <v>-3.1798732818915369E-5</v>
      </c>
      <c r="F3950">
        <f t="shared" si="633"/>
        <v>6903.200379164763</v>
      </c>
      <c r="G3950">
        <f t="shared" si="625"/>
        <v>5268.8002527765084</v>
      </c>
      <c r="H3950">
        <f t="shared" si="626"/>
        <v>46.344001263882539</v>
      </c>
      <c r="I3950">
        <f t="shared" si="627"/>
        <v>46.344001263882546</v>
      </c>
      <c r="J3950" s="6">
        <f t="shared" si="628"/>
        <v>46.344001263882546</v>
      </c>
      <c r="K3950" s="2">
        <f t="shared" si="630"/>
        <v>1.6388984177423937E-9</v>
      </c>
      <c r="L3950" s="8">
        <f t="shared" si="631"/>
        <v>1.1930836525809405E-5</v>
      </c>
    </row>
    <row r="3951" spans="1:12">
      <c r="A3951">
        <v>3948</v>
      </c>
      <c r="B3951">
        <v>11692.2403222495</v>
      </c>
      <c r="C3951">
        <f t="shared" si="624"/>
        <v>2.5322866548493288E-3</v>
      </c>
      <c r="D3951">
        <f t="shared" si="632"/>
        <v>46.343448428320173</v>
      </c>
      <c r="E3951">
        <f t="shared" si="629"/>
        <v>-3.1789733003542639E-5</v>
      </c>
      <c r="F3951">
        <f t="shared" si="633"/>
        <v>6903.2003563910484</v>
      </c>
      <c r="G3951">
        <f t="shared" si="625"/>
        <v>5268.8002375940323</v>
      </c>
      <c r="H3951">
        <f t="shared" si="626"/>
        <v>46.344001187970164</v>
      </c>
      <c r="I3951">
        <f t="shared" si="627"/>
        <v>46.344001187970164</v>
      </c>
      <c r="J3951" s="6">
        <f t="shared" si="628"/>
        <v>46.344001187970164</v>
      </c>
      <c r="K3951" s="2">
        <f t="shared" si="630"/>
        <v>1.6380195945069456E-9</v>
      </c>
      <c r="L3951" s="8">
        <f t="shared" si="631"/>
        <v>1.1927460487681309E-5</v>
      </c>
    </row>
    <row r="3952" spans="1:12">
      <c r="A3952">
        <v>3949</v>
      </c>
      <c r="B3952">
        <v>11692.2403222495</v>
      </c>
      <c r="C3952">
        <f t="shared" si="624"/>
        <v>2.5316455696202532E-3</v>
      </c>
      <c r="D3952">
        <f t="shared" si="632"/>
        <v>46.343448508820892</v>
      </c>
      <c r="E3952">
        <f t="shared" si="629"/>
        <v>-3.1780738014380013E-5</v>
      </c>
      <c r="F3952">
        <f t="shared" si="633"/>
        <v>6903.2003336295429</v>
      </c>
      <c r="G3952">
        <f t="shared" si="625"/>
        <v>5268.8002224196953</v>
      </c>
      <c r="H3952">
        <f t="shared" si="626"/>
        <v>46.344001112098482</v>
      </c>
      <c r="I3952">
        <f t="shared" si="627"/>
        <v>46.344001112098482</v>
      </c>
      <c r="J3952" s="6">
        <f t="shared" si="628"/>
        <v>46.344001112098482</v>
      </c>
      <c r="K3952" s="2">
        <f t="shared" si="630"/>
        <v>1.6371413845441654E-9</v>
      </c>
      <c r="L3952" s="8">
        <f t="shared" si="631"/>
        <v>1.1924086259684675E-5</v>
      </c>
    </row>
    <row r="3953" spans="1:12">
      <c r="A3953">
        <v>3950</v>
      </c>
      <c r="B3953">
        <v>11692.2403222495</v>
      </c>
      <c r="C3953">
        <f t="shared" si="624"/>
        <v>2.531004808909137E-3</v>
      </c>
      <c r="D3953">
        <f t="shared" si="632"/>
        <v>46.343448589278459</v>
      </c>
      <c r="E3953">
        <f t="shared" si="629"/>
        <v>-3.1771747847749857E-5</v>
      </c>
      <c r="F3953">
        <f t="shared" si="633"/>
        <v>6903.2003108802401</v>
      </c>
      <c r="G3953">
        <f t="shared" si="625"/>
        <v>5268.8002072534928</v>
      </c>
      <c r="H3953">
        <f t="shared" si="626"/>
        <v>46.344001036267464</v>
      </c>
      <c r="I3953">
        <f t="shared" si="627"/>
        <v>46.344001036267471</v>
      </c>
      <c r="J3953" s="6">
        <f t="shared" si="628"/>
        <v>46.344001036267471</v>
      </c>
      <c r="K3953" s="2">
        <f t="shared" si="630"/>
        <v>1.6362637878540596E-9</v>
      </c>
      <c r="L3953" s="8">
        <f t="shared" si="631"/>
        <v>1.1920713840439587E-5</v>
      </c>
    </row>
    <row r="3954" spans="1:12">
      <c r="A3954">
        <v>3951</v>
      </c>
      <c r="B3954">
        <v>11692.2403222495</v>
      </c>
      <c r="C3954">
        <f t="shared" si="624"/>
        <v>2.5303643724696357E-3</v>
      </c>
      <c r="D3954">
        <f t="shared" si="632"/>
        <v>46.343448669692904</v>
      </c>
      <c r="E3954">
        <f t="shared" si="629"/>
        <v>-3.1762762500382311E-5</v>
      </c>
      <c r="F3954">
        <f t="shared" si="633"/>
        <v>6903.2002881431281</v>
      </c>
      <c r="G3954">
        <f t="shared" si="625"/>
        <v>5268.8001920954184</v>
      </c>
      <c r="H3954">
        <f t="shared" si="626"/>
        <v>46.344000960477096</v>
      </c>
      <c r="I3954">
        <f t="shared" si="627"/>
        <v>46.344000960477096</v>
      </c>
      <c r="J3954" s="6">
        <f t="shared" si="628"/>
        <v>46.344000960477096</v>
      </c>
      <c r="K3954" s="2">
        <f t="shared" si="630"/>
        <v>1.6353869577558817E-9</v>
      </c>
      <c r="L3954" s="8">
        <f t="shared" si="631"/>
        <v>1.1917343228566125E-5</v>
      </c>
    </row>
    <row r="3955" spans="1:12">
      <c r="A3955">
        <v>3952</v>
      </c>
      <c r="B3955">
        <v>11692.2403222495</v>
      </c>
      <c r="C3955">
        <f t="shared" si="624"/>
        <v>2.5297242600556538E-3</v>
      </c>
      <c r="D3955">
        <f t="shared" si="632"/>
        <v>46.343448750064269</v>
      </c>
      <c r="E3955">
        <f t="shared" si="629"/>
        <v>-3.1753781967782517E-5</v>
      </c>
      <c r="F3955">
        <f t="shared" si="633"/>
        <v>6903.2002654181997</v>
      </c>
      <c r="G3955">
        <f t="shared" si="625"/>
        <v>5268.8001769454668</v>
      </c>
      <c r="H3955">
        <f t="shared" si="626"/>
        <v>46.344000884727336</v>
      </c>
      <c r="I3955">
        <f t="shared" si="627"/>
        <v>46.344000884727329</v>
      </c>
      <c r="J3955" s="6">
        <f t="shared" si="628"/>
        <v>46.344000884727336</v>
      </c>
      <c r="K3955" s="2">
        <f t="shared" si="630"/>
        <v>1.6345105876111441E-9</v>
      </c>
      <c r="L3955" s="8">
        <f t="shared" si="631"/>
        <v>1.1913974422684371E-5</v>
      </c>
    </row>
    <row r="3956" spans="1:12">
      <c r="A3956">
        <v>3953</v>
      </c>
      <c r="B3956">
        <v>11692.2403222495</v>
      </c>
      <c r="C3956">
        <f t="shared" si="624"/>
        <v>2.5290844714213456E-3</v>
      </c>
      <c r="D3956">
        <f t="shared" si="632"/>
        <v>46.343448830392582</v>
      </c>
      <c r="E3956">
        <f t="shared" si="629"/>
        <v>-3.1744806247087301E-5</v>
      </c>
      <c r="F3956">
        <f t="shared" si="633"/>
        <v>6903.2002427054431</v>
      </c>
      <c r="G3956">
        <f t="shared" si="625"/>
        <v>5268.8001618036278</v>
      </c>
      <c r="H3956">
        <f t="shared" si="626"/>
        <v>46.344000809018141</v>
      </c>
      <c r="I3956">
        <f t="shared" si="627"/>
        <v>46.344000809018155</v>
      </c>
      <c r="J3956" s="6">
        <f t="shared" si="628"/>
        <v>46.344000809018148</v>
      </c>
      <c r="K3956" s="2">
        <f t="shared" si="630"/>
        <v>1.6336351373775953E-9</v>
      </c>
      <c r="L3956" s="8">
        <f t="shared" si="631"/>
        <v>1.1910607421261089E-5</v>
      </c>
    </row>
    <row r="3957" spans="1:12">
      <c r="A3957">
        <v>3954</v>
      </c>
      <c r="B3957">
        <v>11692.2403222495</v>
      </c>
      <c r="C3957">
        <f t="shared" si="624"/>
        <v>2.5284450063211127E-3</v>
      </c>
      <c r="D3957">
        <f t="shared" si="632"/>
        <v>46.343448910677878</v>
      </c>
      <c r="E3957">
        <f t="shared" si="629"/>
        <v>-3.1735835333804386E-5</v>
      </c>
      <c r="F3957">
        <f t="shared" si="633"/>
        <v>6903.2002200048482</v>
      </c>
      <c r="G3957">
        <f t="shared" si="625"/>
        <v>5268.8001466698979</v>
      </c>
      <c r="H3957">
        <f t="shared" si="626"/>
        <v>46.344000733349489</v>
      </c>
      <c r="I3957">
        <f t="shared" si="627"/>
        <v>46.344000733349503</v>
      </c>
      <c r="J3957" s="6">
        <f t="shared" si="628"/>
        <v>46.344000733349496</v>
      </c>
      <c r="K3957" s="2">
        <f t="shared" si="630"/>
        <v>1.632760453735996E-9</v>
      </c>
      <c r="L3957" s="8">
        <f t="shared" si="631"/>
        <v>1.1907242222763041E-5</v>
      </c>
    </row>
    <row r="3958" spans="1:12">
      <c r="A3958">
        <v>3955</v>
      </c>
      <c r="B3958">
        <v>11692.2403222495</v>
      </c>
      <c r="C3958">
        <f t="shared" si="624"/>
        <v>2.5278058645096056E-3</v>
      </c>
      <c r="D3958">
        <f t="shared" si="632"/>
        <v>46.343448990920194</v>
      </c>
      <c r="E3958">
        <f t="shared" si="629"/>
        <v>-3.1726869223844853E-5</v>
      </c>
      <c r="F3958">
        <f t="shared" si="633"/>
        <v>6903.2001973164042</v>
      </c>
      <c r="G3958">
        <f t="shared" si="625"/>
        <v>5268.8001315442689</v>
      </c>
      <c r="H3958">
        <f t="shared" si="626"/>
        <v>46.344000657721338</v>
      </c>
      <c r="I3958">
        <f t="shared" si="627"/>
        <v>46.344000657721352</v>
      </c>
      <c r="J3958" s="6">
        <f t="shared" si="628"/>
        <v>46.344000657721345</v>
      </c>
      <c r="K3958" s="2">
        <f t="shared" si="630"/>
        <v>1.6318865366863529E-9</v>
      </c>
      <c r="L3958" s="8">
        <f t="shared" si="631"/>
        <v>1.1903878825656988E-5</v>
      </c>
    </row>
    <row r="3959" spans="1:12">
      <c r="A3959">
        <v>3956</v>
      </c>
      <c r="B3959">
        <v>11692.2403222495</v>
      </c>
      <c r="C3959">
        <f t="shared" si="624"/>
        <v>2.5271670457417236E-3</v>
      </c>
      <c r="D3959">
        <f t="shared" si="632"/>
        <v>46.343449071119558</v>
      </c>
      <c r="E3959">
        <f t="shared" si="629"/>
        <v>-3.1717907913531379E-5</v>
      </c>
      <c r="F3959">
        <f t="shared" si="633"/>
        <v>6903.2001746401093</v>
      </c>
      <c r="G3959">
        <f t="shared" si="625"/>
        <v>5268.8001164267389</v>
      </c>
      <c r="H3959">
        <f t="shared" si="626"/>
        <v>46.344000582133695</v>
      </c>
      <c r="I3959">
        <f t="shared" si="627"/>
        <v>46.344000582133702</v>
      </c>
      <c r="J3959" s="6">
        <f t="shared" si="628"/>
        <v>46.344000582133702</v>
      </c>
      <c r="K3959" s="2">
        <f t="shared" si="630"/>
        <v>1.631012466313182E-9</v>
      </c>
      <c r="L3959" s="8">
        <f t="shared" si="631"/>
        <v>1.1900517229482939E-5</v>
      </c>
    </row>
    <row r="3960" spans="1:12">
      <c r="A3960">
        <v>3957</v>
      </c>
      <c r="B3960">
        <v>11692.2403222495</v>
      </c>
      <c r="C3960">
        <f t="shared" si="624"/>
        <v>2.5265285497726125E-3</v>
      </c>
      <c r="D3960">
        <f t="shared" si="632"/>
        <v>46.343449151276012</v>
      </c>
      <c r="E3960">
        <f t="shared" si="629"/>
        <v>-3.1708951400818644E-5</v>
      </c>
      <c r="F3960">
        <f t="shared" si="633"/>
        <v>6903.2001519759451</v>
      </c>
      <c r="G3960">
        <f t="shared" si="625"/>
        <v>5268.8001013172961</v>
      </c>
      <c r="H3960">
        <f t="shared" si="626"/>
        <v>46.344000506586482</v>
      </c>
      <c r="I3960">
        <f t="shared" si="627"/>
        <v>46.34400050658649</v>
      </c>
      <c r="J3960" s="6">
        <f t="shared" si="628"/>
        <v>46.344000506586482</v>
      </c>
      <c r="K3960" s="2">
        <f t="shared" si="630"/>
        <v>1.6301402357667197E-9</v>
      </c>
      <c r="L3960" s="8">
        <f t="shared" si="631"/>
        <v>1.1897157431481088E-5</v>
      </c>
    </row>
    <row r="3961" spans="1:12">
      <c r="A3961">
        <v>3958</v>
      </c>
      <c r="B3961">
        <v>11692.2403222495</v>
      </c>
      <c r="C3961">
        <f t="shared" si="624"/>
        <v>2.5258903763576662E-3</v>
      </c>
      <c r="D3961">
        <f t="shared" si="632"/>
        <v>46.343449231389584</v>
      </c>
      <c r="E3961">
        <f t="shared" si="629"/>
        <v>-3.1699999679169789E-5</v>
      </c>
      <c r="F3961">
        <f t="shared" si="633"/>
        <v>6903.2001293239073</v>
      </c>
      <c r="G3961">
        <f t="shared" si="625"/>
        <v>5268.8000862159379</v>
      </c>
      <c r="H3961">
        <f t="shared" si="626"/>
        <v>46.344000431079692</v>
      </c>
      <c r="I3961">
        <f t="shared" si="627"/>
        <v>46.344000431079692</v>
      </c>
      <c r="J3961" s="6">
        <f t="shared" si="628"/>
        <v>46.344000431079692</v>
      </c>
      <c r="K3961" s="2">
        <f t="shared" si="630"/>
        <v>1.6292678518967419E-9</v>
      </c>
      <c r="L3961" s="8">
        <f t="shared" si="631"/>
        <v>1.1893799431191443E-5</v>
      </c>
    </row>
    <row r="3962" spans="1:12">
      <c r="A3962">
        <v>3959</v>
      </c>
      <c r="B3962">
        <v>11692.2403222495</v>
      </c>
      <c r="C3962">
        <f t="shared" si="624"/>
        <v>2.5252525252525255E-3</v>
      </c>
      <c r="D3962">
        <f t="shared" si="632"/>
        <v>46.343449311460311</v>
      </c>
      <c r="E3962">
        <f t="shared" si="629"/>
        <v>-3.1691052746948884E-5</v>
      </c>
      <c r="F3962">
        <f t="shared" si="633"/>
        <v>6903.2001066839812</v>
      </c>
      <c r="G3962">
        <f t="shared" si="625"/>
        <v>5268.8000711226541</v>
      </c>
      <c r="H3962">
        <f t="shared" si="626"/>
        <v>46.344000355613275</v>
      </c>
      <c r="I3962">
        <f t="shared" si="627"/>
        <v>46.344000355613268</v>
      </c>
      <c r="J3962" s="6">
        <f t="shared" si="628"/>
        <v>46.344000355613275</v>
      </c>
      <c r="K3962" s="2">
        <f t="shared" si="630"/>
        <v>1.6283966945764942E-9</v>
      </c>
      <c r="L3962" s="8">
        <f t="shared" si="631"/>
        <v>1.1890443226620804E-5</v>
      </c>
    </row>
    <row r="3963" spans="1:12">
      <c r="A3963">
        <v>3960</v>
      </c>
      <c r="B3963">
        <v>11692.2403222495</v>
      </c>
      <c r="C3963">
        <f t="shared" si="624"/>
        <v>2.5246149962130774E-3</v>
      </c>
      <c r="D3963">
        <f t="shared" si="632"/>
        <v>46.343449391488221</v>
      </c>
      <c r="E3963">
        <f t="shared" si="629"/>
        <v>-3.1682110599251992E-5</v>
      </c>
      <c r="F3963">
        <f t="shared" si="633"/>
        <v>6903.2000840561632</v>
      </c>
      <c r="G3963">
        <f t="shared" si="625"/>
        <v>5268.800056037443</v>
      </c>
      <c r="H3963">
        <f t="shared" si="626"/>
        <v>46.34400028018721</v>
      </c>
      <c r="I3963">
        <f t="shared" si="627"/>
        <v>46.344000280187203</v>
      </c>
      <c r="J3963" s="6">
        <f t="shared" si="628"/>
        <v>46.344000280187203</v>
      </c>
      <c r="K3963" s="2">
        <f t="shared" si="630"/>
        <v>1.6275261505289881E-9</v>
      </c>
      <c r="L3963" s="8">
        <f t="shared" si="631"/>
        <v>1.1887088816542576E-5</v>
      </c>
    </row>
    <row r="3964" spans="1:12">
      <c r="A3964">
        <v>3961</v>
      </c>
      <c r="B3964">
        <v>11692.2403222495</v>
      </c>
      <c r="C3964">
        <f t="shared" si="624"/>
        <v>2.5239777889954568E-3</v>
      </c>
      <c r="D3964">
        <f t="shared" si="632"/>
        <v>46.343449471473356</v>
      </c>
      <c r="E3964">
        <f t="shared" si="629"/>
        <v>-3.1673173231993332E-5</v>
      </c>
      <c r="F3964">
        <f t="shared" si="633"/>
        <v>6903.2000614404369</v>
      </c>
      <c r="G3964">
        <f t="shared" si="625"/>
        <v>5268.8000409602919</v>
      </c>
      <c r="H3964">
        <f t="shared" si="626"/>
        <v>46.344000204801461</v>
      </c>
      <c r="I3964">
        <f t="shared" si="627"/>
        <v>46.344000204801453</v>
      </c>
      <c r="J3964" s="6">
        <f t="shared" si="628"/>
        <v>46.344000204801461</v>
      </c>
      <c r="K3964" s="2">
        <f t="shared" si="630"/>
        <v>1.6266559131157307E-9</v>
      </c>
      <c r="L3964" s="8">
        <f t="shared" si="631"/>
        <v>1.188373619973016E-5</v>
      </c>
    </row>
    <row r="3965" spans="1:12">
      <c r="A3965">
        <v>3962</v>
      </c>
      <c r="B3965">
        <v>11692.2403222495</v>
      </c>
      <c r="C3965">
        <f t="shared" si="624"/>
        <v>2.5233409033560434E-3</v>
      </c>
      <c r="D3965">
        <f t="shared" si="632"/>
        <v>46.343449551415745</v>
      </c>
      <c r="E3965">
        <f t="shared" si="629"/>
        <v>-3.1664240642717484E-5</v>
      </c>
      <c r="F3965">
        <f t="shared" si="633"/>
        <v>6903.2000388368006</v>
      </c>
      <c r="G3965">
        <f t="shared" si="625"/>
        <v>5268.8000258912007</v>
      </c>
      <c r="H3965">
        <f t="shared" si="626"/>
        <v>46.344000129456006</v>
      </c>
      <c r="I3965">
        <f t="shared" si="627"/>
        <v>46.344000129455999</v>
      </c>
      <c r="J3965" s="6">
        <f t="shared" si="628"/>
        <v>46.344000129456006</v>
      </c>
      <c r="K3965" s="2">
        <f t="shared" si="630"/>
        <v>1.6257865956137261E-9</v>
      </c>
      <c r="L3965" s="8">
        <f t="shared" si="631"/>
        <v>1.1880385374650321E-5</v>
      </c>
    </row>
    <row r="3966" spans="1:12">
      <c r="A3966">
        <v>3963</v>
      </c>
      <c r="B3966">
        <v>11692.2403222495</v>
      </c>
      <c r="C3966">
        <f t="shared" si="624"/>
        <v>2.5227043390514633E-3</v>
      </c>
      <c r="D3966">
        <f t="shared" si="632"/>
        <v>46.343449631315416</v>
      </c>
      <c r="E3966">
        <f t="shared" si="629"/>
        <v>-3.1655312827340313E-5</v>
      </c>
      <c r="F3966">
        <f t="shared" si="633"/>
        <v>6903.2000162452405</v>
      </c>
      <c r="G3966">
        <f t="shared" si="625"/>
        <v>5268.8000108301603</v>
      </c>
      <c r="H3966">
        <f t="shared" si="626"/>
        <v>46.344000054150804</v>
      </c>
      <c r="I3966">
        <f t="shared" si="627"/>
        <v>46.344000054150804</v>
      </c>
      <c r="J3966" s="6">
        <f t="shared" si="628"/>
        <v>46.344000054150804</v>
      </c>
      <c r="K3966" s="2">
        <f t="shared" si="630"/>
        <v>1.6249180447037325E-9</v>
      </c>
      <c r="L3966" s="8">
        <f t="shared" si="631"/>
        <v>1.1877036339923143E-5</v>
      </c>
    </row>
    <row r="3967" spans="1:12">
      <c r="A3967">
        <v>3964</v>
      </c>
      <c r="B3967">
        <v>11692.2403222495</v>
      </c>
      <c r="C3967">
        <f t="shared" si="624"/>
        <v>2.5220680958385876E-3</v>
      </c>
      <c r="D3967">
        <f t="shared" si="632"/>
        <v>46.343449711172411</v>
      </c>
      <c r="E3967">
        <f t="shared" si="629"/>
        <v>-3.1646389781365748E-5</v>
      </c>
      <c r="F3967">
        <f t="shared" si="633"/>
        <v>6903.1999936657485</v>
      </c>
      <c r="G3967">
        <f t="shared" si="625"/>
        <v>5268.7999957771663</v>
      </c>
      <c r="H3967">
        <f t="shared" si="626"/>
        <v>46.343999978885826</v>
      </c>
      <c r="I3967">
        <f t="shared" si="627"/>
        <v>46.343999978885819</v>
      </c>
      <c r="J3967" s="6">
        <f t="shared" si="628"/>
        <v>46.343999978885819</v>
      </c>
      <c r="K3967" s="2">
        <f t="shared" si="630"/>
        <v>1.6240502603857572E-9</v>
      </c>
      <c r="L3967" s="8">
        <f t="shared" si="631"/>
        <v>1.1873689093862065E-5</v>
      </c>
    </row>
    <row r="3968" spans="1:12">
      <c r="A3968">
        <v>3965</v>
      </c>
      <c r="B3968">
        <v>11692.2403222495</v>
      </c>
      <c r="C3968">
        <f t="shared" si="624"/>
        <v>2.5214321734745334E-3</v>
      </c>
      <c r="D3968">
        <f t="shared" si="632"/>
        <v>46.34344979098676</v>
      </c>
      <c r="E3968">
        <f t="shared" si="629"/>
        <v>-3.1637471501114752E-5</v>
      </c>
      <c r="F3968">
        <f t="shared" si="633"/>
        <v>6903.1999710983127</v>
      </c>
      <c r="G3968">
        <f t="shared" si="625"/>
        <v>5268.7999807322085</v>
      </c>
      <c r="H3968">
        <f t="shared" si="626"/>
        <v>46.343999903661043</v>
      </c>
      <c r="I3968">
        <f t="shared" si="627"/>
        <v>46.343999903661043</v>
      </c>
      <c r="J3968" s="6">
        <f t="shared" si="628"/>
        <v>46.343999903661043</v>
      </c>
      <c r="K3968" s="2">
        <f t="shared" si="630"/>
        <v>1.623182629382804E-9</v>
      </c>
      <c r="L3968" s="8">
        <f t="shared" si="631"/>
        <v>1.1870343635700454E-5</v>
      </c>
    </row>
    <row r="3969" spans="1:12">
      <c r="A3969">
        <v>3966</v>
      </c>
      <c r="B3969">
        <v>11692.2403222495</v>
      </c>
      <c r="C3969">
        <f t="shared" si="624"/>
        <v>2.5207965717166624E-3</v>
      </c>
      <c r="D3969">
        <f t="shared" si="632"/>
        <v>46.343449870758498</v>
      </c>
      <c r="E3969">
        <f t="shared" si="629"/>
        <v>-3.1628557984137359E-5</v>
      </c>
      <c r="F3969">
        <f t="shared" si="633"/>
        <v>6903.1999485429287</v>
      </c>
      <c r="G3969">
        <f t="shared" si="625"/>
        <v>5268.7999656952861</v>
      </c>
      <c r="H3969">
        <f t="shared" si="626"/>
        <v>46.343999828476434</v>
      </c>
      <c r="I3969">
        <f t="shared" si="627"/>
        <v>46.343999828476427</v>
      </c>
      <c r="J3969" s="6">
        <f t="shared" si="628"/>
        <v>46.343999828476427</v>
      </c>
      <c r="K3969" s="2">
        <f t="shared" si="630"/>
        <v>1.6223160716103826E-9</v>
      </c>
      <c r="L3969" s="8">
        <f t="shared" si="631"/>
        <v>1.1866999963598434E-5</v>
      </c>
    </row>
    <row r="3970" spans="1:12">
      <c r="A3970">
        <v>3967</v>
      </c>
      <c r="B3970">
        <v>11692.2403222495</v>
      </c>
      <c r="C3970">
        <f t="shared" si="624"/>
        <v>2.5201612903225806E-3</v>
      </c>
      <c r="D3970">
        <f t="shared" si="632"/>
        <v>46.34344995048766</v>
      </c>
      <c r="E3970">
        <f t="shared" si="629"/>
        <v>-3.1619649225525475E-5</v>
      </c>
      <c r="F3970">
        <f t="shared" si="633"/>
        <v>6903.1999259995773</v>
      </c>
      <c r="G3970">
        <f t="shared" si="625"/>
        <v>5268.7999506663855</v>
      </c>
      <c r="H3970">
        <f t="shared" si="626"/>
        <v>46.343999753331921</v>
      </c>
      <c r="I3970">
        <f t="shared" si="627"/>
        <v>46.343999753331921</v>
      </c>
      <c r="J3970" s="6">
        <f t="shared" si="628"/>
        <v>46.343999753331921</v>
      </c>
      <c r="K3970" s="2">
        <f t="shared" si="630"/>
        <v>1.6214505870685025E-9</v>
      </c>
      <c r="L3970" s="8">
        <f t="shared" si="631"/>
        <v>1.1863658075716119E-5</v>
      </c>
    </row>
    <row r="3971" spans="1:12">
      <c r="A3971">
        <v>3968</v>
      </c>
      <c r="B3971">
        <v>11692.2403222495</v>
      </c>
      <c r="C3971">
        <f t="shared" si="624"/>
        <v>2.5195263290501385E-3</v>
      </c>
      <c r="D3971">
        <f t="shared" si="632"/>
        <v>46.343450030174274</v>
      </c>
      <c r="E3971">
        <f t="shared" si="629"/>
        <v>-3.1610745220787203E-5</v>
      </c>
      <c r="F3971">
        <f t="shared" si="633"/>
        <v>6903.1999034682622</v>
      </c>
      <c r="G3971">
        <f t="shared" si="625"/>
        <v>5268.7999356455084</v>
      </c>
      <c r="H3971">
        <f t="shared" si="626"/>
        <v>46.343999678227533</v>
      </c>
      <c r="I3971">
        <f t="shared" si="627"/>
        <v>46.343999678227533</v>
      </c>
      <c r="J3971" s="6">
        <f t="shared" si="628"/>
        <v>46.343999678227533</v>
      </c>
      <c r="K3971" s="2">
        <f t="shared" si="630"/>
        <v>1.6205849492031599E-9</v>
      </c>
      <c r="L3971" s="8">
        <f t="shared" si="631"/>
        <v>1.1860317971593523E-5</v>
      </c>
    </row>
    <row r="3972" spans="1:12">
      <c r="A3972">
        <v>3969</v>
      </c>
      <c r="B3972">
        <v>11692.2403222495</v>
      </c>
      <c r="C3972">
        <f t="shared" si="624"/>
        <v>2.5188916876574307E-3</v>
      </c>
      <c r="D3972">
        <f t="shared" si="632"/>
        <v>46.343450109818377</v>
      </c>
      <c r="E3972">
        <f t="shared" si="629"/>
        <v>-3.1601845968285079E-5</v>
      </c>
      <c r="F3972">
        <f t="shared" si="633"/>
        <v>6903.1998809489614</v>
      </c>
      <c r="G3972">
        <f t="shared" si="625"/>
        <v>5268.7999206326404</v>
      </c>
      <c r="H3972">
        <f t="shared" si="626"/>
        <v>46.343999603163198</v>
      </c>
      <c r="I3972">
        <f t="shared" si="627"/>
        <v>46.343999603163212</v>
      </c>
      <c r="J3972" s="6">
        <f t="shared" si="628"/>
        <v>46.343999603163205</v>
      </c>
      <c r="K3972" s="2">
        <f t="shared" si="630"/>
        <v>1.6197205378876227E-9</v>
      </c>
      <c r="L3972" s="8">
        <f t="shared" si="631"/>
        <v>1.1856979649237447E-5</v>
      </c>
    </row>
    <row r="3973" spans="1:12">
      <c r="A3973">
        <v>3970</v>
      </c>
      <c r="B3973">
        <v>11692.2403222495</v>
      </c>
      <c r="C3973">
        <f t="shared" ref="C3973:C4036" si="634">$C$1/(A3973+1)</f>
        <v>2.5182573659027953E-3</v>
      </c>
      <c r="D3973">
        <f t="shared" si="632"/>
        <v>46.343450189420004</v>
      </c>
      <c r="E3973">
        <f t="shared" si="629"/>
        <v>-3.1592951462708613E-5</v>
      </c>
      <c r="F3973">
        <f t="shared" si="633"/>
        <v>6903.1998584416751</v>
      </c>
      <c r="G3973">
        <f t="shared" ref="G3973:G4036" si="635">(10000+10*F3973)/15</f>
        <v>5268.7999056277831</v>
      </c>
      <c r="H3973">
        <f t="shared" ref="H3973:H4036" si="636">$U$3*(1+G3973/$U$4)</f>
        <v>46.343999528138923</v>
      </c>
      <c r="I3973">
        <f t="shared" ref="I3973:I4036" si="637">$U$6*(1+(F3973-G3973)/$U$7)</f>
        <v>46.343999528138923</v>
      </c>
      <c r="J3973" s="6">
        <f t="shared" ref="J3973:J4036" si="638">(H3973+I3973)/2</f>
        <v>46.343999528138923</v>
      </c>
      <c r="K3973" s="2">
        <f t="shared" si="630"/>
        <v>1.6188564332063886E-9</v>
      </c>
      <c r="L3973" s="8">
        <f t="shared" si="631"/>
        <v>1.1853643107574611E-5</v>
      </c>
    </row>
    <row r="3974" spans="1:12">
      <c r="A3974">
        <v>3971</v>
      </c>
      <c r="B3974">
        <v>11692.2403222495</v>
      </c>
      <c r="C3974">
        <f t="shared" si="634"/>
        <v>2.5176233635448137E-3</v>
      </c>
      <c r="D3974">
        <f t="shared" si="632"/>
        <v>46.34345026897919</v>
      </c>
      <c r="E3974">
        <f t="shared" ref="E3974:E4037" si="639">(D3974-J3973)*(1-0.5*($U$6/$U$7 + 2/3*$U$3/$U$4-2/3*$U$6/$U$7)*B3974*0.1*EXP(0.1*(D3974+$U$10))/(EXP(0.1*D3974)+EXP(0.1*$U$10))^2)</f>
        <v>-3.1584061701194739E-5</v>
      </c>
      <c r="F3974">
        <f t="shared" si="633"/>
        <v>6903.1998359463878</v>
      </c>
      <c r="G3974">
        <f t="shared" si="635"/>
        <v>5268.7998906309249</v>
      </c>
      <c r="H3974">
        <f t="shared" si="636"/>
        <v>46.343999453154623</v>
      </c>
      <c r="I3974">
        <f t="shared" si="637"/>
        <v>46.34399945315463</v>
      </c>
      <c r="J3974" s="6">
        <f t="shared" si="638"/>
        <v>46.343999453154623</v>
      </c>
      <c r="K3974" s="2">
        <f t="shared" ref="K3974:K4037" si="640">ABS(J3974-J3973)/J3973</f>
        <v>1.6179937083942281E-9</v>
      </c>
      <c r="L3974" s="8">
        <f t="shared" ref="L3974:L4037" si="641">ABS(J3974-D3974)/D3974</f>
        <v>1.1850308344458495E-5</v>
      </c>
    </row>
    <row r="3975" spans="1:12">
      <c r="A3975">
        <v>3972</v>
      </c>
      <c r="B3975">
        <v>11692.2403222495</v>
      </c>
      <c r="C3975">
        <f t="shared" si="634"/>
        <v>2.5169896803423106E-3</v>
      </c>
      <c r="D3975">
        <f t="shared" ref="D3975:D4038" si="642">D3974-C3974*E3974</f>
        <v>46.343450348495963</v>
      </c>
      <c r="E3975">
        <f t="shared" si="639"/>
        <v>-3.1575176678431015E-5</v>
      </c>
      <c r="F3975">
        <f t="shared" ref="F3975:F4038" si="643">B3975*EXP($U$9*D3975)/(EXP($U$9*D3975)+EXP($U$9*$U$10))</f>
        <v>6903.1998134630921</v>
      </c>
      <c r="G3975">
        <f t="shared" si="635"/>
        <v>5268.7998756420611</v>
      </c>
      <c r="H3975">
        <f t="shared" si="636"/>
        <v>46.343999378210306</v>
      </c>
      <c r="I3975">
        <f t="shared" si="637"/>
        <v>46.343999378210313</v>
      </c>
      <c r="J3975" s="6">
        <f t="shared" si="638"/>
        <v>46.343999378210313</v>
      </c>
      <c r="K3975" s="2">
        <f t="shared" si="640"/>
        <v>1.6171308302586264E-9</v>
      </c>
      <c r="L3975" s="8">
        <f t="shared" si="641"/>
        <v>1.1846975359429112E-5</v>
      </c>
    </row>
    <row r="3976" spans="1:12">
      <c r="A3976">
        <v>3973</v>
      </c>
      <c r="B3976">
        <v>11692.2403222495</v>
      </c>
      <c r="C3976">
        <f t="shared" si="634"/>
        <v>2.5163563160543532E-3</v>
      </c>
      <c r="D3976">
        <f t="shared" si="642"/>
        <v>46.34345042797036</v>
      </c>
      <c r="E3976">
        <f t="shared" si="639"/>
        <v>-3.1566296392782803E-5</v>
      </c>
      <c r="F3976">
        <f t="shared" si="643"/>
        <v>6903.19979099178</v>
      </c>
      <c r="G3976">
        <f t="shared" si="635"/>
        <v>5268.7998606611864</v>
      </c>
      <c r="H3976">
        <f t="shared" si="636"/>
        <v>46.343999303305935</v>
      </c>
      <c r="I3976">
        <f t="shared" si="637"/>
        <v>46.343999303305935</v>
      </c>
      <c r="J3976" s="6">
        <f t="shared" si="638"/>
        <v>46.343999303305935</v>
      </c>
      <c r="K3976" s="2">
        <f t="shared" si="640"/>
        <v>1.6162691786728608E-9</v>
      </c>
      <c r="L3976" s="8">
        <f t="shared" si="641"/>
        <v>1.1843644150493258E-5</v>
      </c>
    </row>
    <row r="3977" spans="1:12">
      <c r="A3977">
        <v>3974</v>
      </c>
      <c r="B3977">
        <v>11692.2403222495</v>
      </c>
      <c r="C3977">
        <f t="shared" si="634"/>
        <v>2.5157232704402514E-3</v>
      </c>
      <c r="D3977">
        <f t="shared" si="642"/>
        <v>46.343450507402409</v>
      </c>
      <c r="E3977">
        <f t="shared" si="639"/>
        <v>-3.1557420839346725E-5</v>
      </c>
      <c r="F3977">
        <f t="shared" si="643"/>
        <v>6903.1997685324395</v>
      </c>
      <c r="G3977">
        <f t="shared" si="635"/>
        <v>5268.7998456882933</v>
      </c>
      <c r="H3977">
        <f t="shared" si="636"/>
        <v>46.343999228441461</v>
      </c>
      <c r="I3977">
        <f t="shared" si="637"/>
        <v>46.343999228441461</v>
      </c>
      <c r="J3977" s="6">
        <f t="shared" si="638"/>
        <v>46.343999228441461</v>
      </c>
      <c r="K3977" s="2">
        <f t="shared" si="640"/>
        <v>1.6154081403599285E-9</v>
      </c>
      <c r="L3977" s="8">
        <f t="shared" si="641"/>
        <v>1.184031471642434E-5</v>
      </c>
    </row>
    <row r="3978" spans="1:12">
      <c r="A3978">
        <v>3975</v>
      </c>
      <c r="B3978">
        <v>11692.2403222495</v>
      </c>
      <c r="C3978">
        <f t="shared" si="634"/>
        <v>2.5150905432595573E-3</v>
      </c>
      <c r="D3978">
        <f t="shared" si="642"/>
        <v>46.343450586792144</v>
      </c>
      <c r="E3978">
        <f t="shared" si="639"/>
        <v>-3.1548550014443661E-5</v>
      </c>
      <c r="F3978">
        <f t="shared" si="643"/>
        <v>6903.1997460850625</v>
      </c>
      <c r="G3978">
        <f t="shared" si="635"/>
        <v>5268.7998307233756</v>
      </c>
      <c r="H3978">
        <f t="shared" si="636"/>
        <v>46.343999153616878</v>
      </c>
      <c r="I3978">
        <f t="shared" si="637"/>
        <v>46.343999153616871</v>
      </c>
      <c r="J3978" s="6">
        <f t="shared" si="638"/>
        <v>46.343999153616878</v>
      </c>
      <c r="K3978" s="2">
        <f t="shared" si="640"/>
        <v>1.6145474086813294E-9</v>
      </c>
      <c r="L3978" s="8">
        <f t="shared" si="641"/>
        <v>1.1836987056149082E-5</v>
      </c>
    </row>
    <row r="3979" spans="1:12">
      <c r="A3979">
        <v>3976</v>
      </c>
      <c r="B3979">
        <v>11692.2403222495</v>
      </c>
      <c r="C3979">
        <f t="shared" si="634"/>
        <v>2.5144581342720642E-3</v>
      </c>
      <c r="D3979">
        <f t="shared" si="642"/>
        <v>46.343450666139603</v>
      </c>
      <c r="E3979">
        <f t="shared" si="639"/>
        <v>-3.153968391521321E-5</v>
      </c>
      <c r="F3979">
        <f t="shared" si="643"/>
        <v>6903.1997236496427</v>
      </c>
      <c r="G3979">
        <f t="shared" si="635"/>
        <v>5268.7998157664279</v>
      </c>
      <c r="H3979">
        <f t="shared" si="636"/>
        <v>46.343999078832141</v>
      </c>
      <c r="I3979">
        <f t="shared" si="637"/>
        <v>46.343999078832148</v>
      </c>
      <c r="J3979" s="6">
        <f t="shared" si="638"/>
        <v>46.343999078832141</v>
      </c>
      <c r="K3979" s="2">
        <f t="shared" si="640"/>
        <v>1.6136875969140819E-9</v>
      </c>
      <c r="L3979" s="8">
        <f t="shared" si="641"/>
        <v>1.1833661167980928E-5</v>
      </c>
    </row>
    <row r="3980" spans="1:12">
      <c r="A3980">
        <v>3977</v>
      </c>
      <c r="B3980">
        <v>11692.2403222495</v>
      </c>
      <c r="C3980">
        <f t="shared" si="634"/>
        <v>2.5138260432378081E-3</v>
      </c>
      <c r="D3980">
        <f t="shared" si="642"/>
        <v>46.343450745444819</v>
      </c>
      <c r="E3980">
        <f t="shared" si="639"/>
        <v>-3.1530822537159327E-5</v>
      </c>
      <c r="F3980">
        <f t="shared" si="643"/>
        <v>6903.1997012261618</v>
      </c>
      <c r="G3980">
        <f t="shared" si="635"/>
        <v>5268.7998008174418</v>
      </c>
      <c r="H3980">
        <f t="shared" si="636"/>
        <v>46.343999004087209</v>
      </c>
      <c r="I3980">
        <f t="shared" si="637"/>
        <v>46.343999004087202</v>
      </c>
      <c r="J3980" s="6">
        <f t="shared" si="638"/>
        <v>46.343999004087209</v>
      </c>
      <c r="K3980" s="2">
        <f t="shared" si="640"/>
        <v>1.6128287050581942E-9</v>
      </c>
      <c r="L3980" s="8">
        <f t="shared" si="641"/>
        <v>1.1830337050233316E-5</v>
      </c>
    </row>
    <row r="3981" spans="1:12">
      <c r="A3981">
        <v>3978</v>
      </c>
      <c r="B3981">
        <v>11692.2403222495</v>
      </c>
      <c r="C3981">
        <f t="shared" si="634"/>
        <v>2.5131942699170647E-3</v>
      </c>
      <c r="D3981">
        <f t="shared" si="642"/>
        <v>46.343450824707823</v>
      </c>
      <c r="E3981">
        <f t="shared" si="639"/>
        <v>-3.1521965876195734E-5</v>
      </c>
      <c r="F3981">
        <f t="shared" si="643"/>
        <v>6903.1996788146207</v>
      </c>
      <c r="G3981">
        <f t="shared" si="635"/>
        <v>5268.7997858764138</v>
      </c>
      <c r="H3981">
        <f t="shared" si="636"/>
        <v>46.343998929382067</v>
      </c>
      <c r="I3981">
        <f t="shared" si="637"/>
        <v>46.343998929382067</v>
      </c>
      <c r="J3981" s="6">
        <f t="shared" si="638"/>
        <v>46.343998929382067</v>
      </c>
      <c r="K3981" s="2">
        <f t="shared" si="640"/>
        <v>1.611970119836658E-9</v>
      </c>
      <c r="L3981" s="8">
        <f t="shared" si="641"/>
        <v>1.1827014701986296E-5</v>
      </c>
    </row>
    <row r="3982" spans="1:12">
      <c r="A3982">
        <v>3979</v>
      </c>
      <c r="B3982">
        <v>11692.2403222495</v>
      </c>
      <c r="C3982">
        <f t="shared" si="634"/>
        <v>2.5125628140703518E-3</v>
      </c>
      <c r="D3982">
        <f t="shared" si="642"/>
        <v>46.343450903928648</v>
      </c>
      <c r="E3982">
        <f t="shared" si="639"/>
        <v>-3.1513113929460729E-5</v>
      </c>
      <c r="F3982">
        <f t="shared" si="643"/>
        <v>6903.1996564150013</v>
      </c>
      <c r="G3982">
        <f t="shared" si="635"/>
        <v>5268.7997709433348</v>
      </c>
      <c r="H3982">
        <f t="shared" si="636"/>
        <v>46.343998854716673</v>
      </c>
      <c r="I3982">
        <f t="shared" si="637"/>
        <v>46.343998854716666</v>
      </c>
      <c r="J3982" s="6">
        <f t="shared" si="638"/>
        <v>46.343998854716673</v>
      </c>
      <c r="K3982" s="2">
        <f t="shared" si="640"/>
        <v>1.611112454526495E-9</v>
      </c>
      <c r="L3982" s="8">
        <f t="shared" si="641"/>
        <v>1.1823694121553306E-5</v>
      </c>
    </row>
    <row r="3983" spans="1:12">
      <c r="A3983">
        <v>3980</v>
      </c>
      <c r="B3983">
        <v>11692.2403222495</v>
      </c>
      <c r="C3983">
        <f t="shared" si="634"/>
        <v>2.5119316754584277E-3</v>
      </c>
      <c r="D3983">
        <f t="shared" si="642"/>
        <v>46.343450983107324</v>
      </c>
      <c r="E3983">
        <f t="shared" si="639"/>
        <v>-3.1504266692867682E-5</v>
      </c>
      <c r="F3983">
        <f t="shared" si="643"/>
        <v>6903.1996340273045</v>
      </c>
      <c r="G3983">
        <f t="shared" si="635"/>
        <v>5268.799756018203</v>
      </c>
      <c r="H3983">
        <f t="shared" si="636"/>
        <v>46.34399878009102</v>
      </c>
      <c r="I3983">
        <f t="shared" si="637"/>
        <v>46.343998780091013</v>
      </c>
      <c r="J3983" s="6">
        <f t="shared" si="638"/>
        <v>46.343998780091013</v>
      </c>
      <c r="K3983" s="2">
        <f t="shared" si="640"/>
        <v>1.610255095850695E-9</v>
      </c>
      <c r="L3983" s="8">
        <f t="shared" si="641"/>
        <v>1.1820375308014398E-5</v>
      </c>
    </row>
    <row r="3984" spans="1:12">
      <c r="A3984">
        <v>3981</v>
      </c>
      <c r="B3984">
        <v>11692.2403222495</v>
      </c>
      <c r="C3984">
        <f t="shared" si="634"/>
        <v>2.5113008538422904E-3</v>
      </c>
      <c r="D3984">
        <f t="shared" si="642"/>
        <v>46.343451062243886</v>
      </c>
      <c r="E3984">
        <f t="shared" si="639"/>
        <v>-3.1495424163555363E-5</v>
      </c>
      <c r="F3984">
        <f t="shared" si="643"/>
        <v>6903.1996116515129</v>
      </c>
      <c r="G3984">
        <f t="shared" si="635"/>
        <v>5268.7997411010092</v>
      </c>
      <c r="H3984">
        <f t="shared" si="636"/>
        <v>46.343998705505044</v>
      </c>
      <c r="I3984">
        <f t="shared" si="637"/>
        <v>46.343998705505037</v>
      </c>
      <c r="J3984" s="6">
        <f t="shared" si="638"/>
        <v>46.343998705505044</v>
      </c>
      <c r="K3984" s="2">
        <f t="shared" si="640"/>
        <v>1.6093986570862814E-9</v>
      </c>
      <c r="L3984" s="8">
        <f t="shared" si="641"/>
        <v>1.1817058259683011E-5</v>
      </c>
    </row>
    <row r="3985" spans="1:12">
      <c r="A3985">
        <v>3982</v>
      </c>
      <c r="B3985">
        <v>11692.2403222495</v>
      </c>
      <c r="C3985">
        <f t="shared" si="634"/>
        <v>2.5106703489831783E-3</v>
      </c>
      <c r="D3985">
        <f t="shared" si="642"/>
        <v>46.34345114133837</v>
      </c>
      <c r="E3985">
        <f t="shared" si="639"/>
        <v>-3.1486586337029659E-5</v>
      </c>
      <c r="F3985">
        <f t="shared" si="643"/>
        <v>6903.1995892876184</v>
      </c>
      <c r="G3985">
        <f t="shared" si="635"/>
        <v>5268.7997261917453</v>
      </c>
      <c r="H3985">
        <f t="shared" si="636"/>
        <v>46.343998630958723</v>
      </c>
      <c r="I3985">
        <f t="shared" si="637"/>
        <v>46.34399863095873</v>
      </c>
      <c r="J3985" s="6">
        <f t="shared" si="638"/>
        <v>46.343998630958723</v>
      </c>
      <c r="K3985" s="2">
        <f t="shared" si="640"/>
        <v>1.6085431382332622E-9</v>
      </c>
      <c r="L3985" s="8">
        <f t="shared" si="641"/>
        <v>1.1813742974872587E-5</v>
      </c>
    </row>
    <row r="3986" spans="1:12">
      <c r="A3986">
        <v>3983</v>
      </c>
      <c r="B3986">
        <v>11692.2403222495</v>
      </c>
      <c r="C3986">
        <f t="shared" si="634"/>
        <v>2.5100401606425703E-3</v>
      </c>
      <c r="D3986">
        <f t="shared" si="642"/>
        <v>46.343451220390811</v>
      </c>
      <c r="E3986">
        <f t="shared" si="639"/>
        <v>-3.1477753208792758E-5</v>
      </c>
      <c r="F3986">
        <f t="shared" si="643"/>
        <v>6903.199566935612</v>
      </c>
      <c r="G3986">
        <f t="shared" si="635"/>
        <v>5268.7997112904086</v>
      </c>
      <c r="H3986">
        <f t="shared" si="636"/>
        <v>46.34399855645205</v>
      </c>
      <c r="I3986">
        <f t="shared" si="637"/>
        <v>46.343998556452036</v>
      </c>
      <c r="J3986" s="6">
        <f t="shared" si="638"/>
        <v>46.343998556452043</v>
      </c>
      <c r="K3986" s="2">
        <f t="shared" si="640"/>
        <v>1.6076877726953691E-9</v>
      </c>
      <c r="L3986" s="8">
        <f t="shared" si="641"/>
        <v>1.1810429452663173E-5</v>
      </c>
    </row>
    <row r="3987" spans="1:12">
      <c r="A3987">
        <v>3984</v>
      </c>
      <c r="B3987">
        <v>11692.2403222495</v>
      </c>
      <c r="C3987">
        <f t="shared" si="634"/>
        <v>2.509410288582183E-3</v>
      </c>
      <c r="D3987">
        <f t="shared" si="642"/>
        <v>46.343451299401238</v>
      </c>
      <c r="E3987">
        <f t="shared" si="639"/>
        <v>-3.1468924776803581E-5</v>
      </c>
      <c r="F3987">
        <f t="shared" si="643"/>
        <v>6903.1995445954863</v>
      </c>
      <c r="G3987">
        <f t="shared" si="635"/>
        <v>5268.7996963969908</v>
      </c>
      <c r="H3987">
        <f t="shared" si="636"/>
        <v>46.343998481984954</v>
      </c>
      <c r="I3987">
        <f t="shared" si="637"/>
        <v>46.343998481984954</v>
      </c>
      <c r="J3987" s="6">
        <f t="shared" si="638"/>
        <v>46.343998481984954</v>
      </c>
      <c r="K3987" s="2">
        <f t="shared" si="640"/>
        <v>1.6068334803881387E-9</v>
      </c>
      <c r="L3987" s="8">
        <f t="shared" si="641"/>
        <v>1.1807117691368209E-5</v>
      </c>
    </row>
    <row r="3988" spans="1:12">
      <c r="A3988">
        <v>3985</v>
      </c>
      <c r="B3988">
        <v>11692.2403222495</v>
      </c>
      <c r="C3988">
        <f t="shared" si="634"/>
        <v>2.5087807325639738E-3</v>
      </c>
      <c r="D3988">
        <f t="shared" si="642"/>
        <v>46.343451378369679</v>
      </c>
      <c r="E3988">
        <f t="shared" si="639"/>
        <v>-3.1460101036565223E-5</v>
      </c>
      <c r="F3988">
        <f t="shared" si="643"/>
        <v>6903.1995222672303</v>
      </c>
      <c r="G3988">
        <f t="shared" si="635"/>
        <v>5268.7996815114866</v>
      </c>
      <c r="H3988">
        <f t="shared" si="636"/>
        <v>46.343998407557436</v>
      </c>
      <c r="I3988">
        <f t="shared" si="637"/>
        <v>46.343998407557436</v>
      </c>
      <c r="J3988" s="6">
        <f t="shared" si="638"/>
        <v>46.343998407557436</v>
      </c>
      <c r="K3988" s="2">
        <f t="shared" si="640"/>
        <v>1.6059796480345568E-9</v>
      </c>
      <c r="L3988" s="8">
        <f t="shared" si="641"/>
        <v>1.1803807689914427E-5</v>
      </c>
    </row>
    <row r="3989" spans="1:12">
      <c r="A3989">
        <v>3986</v>
      </c>
      <c r="B3989">
        <v>11692.2403222495</v>
      </c>
      <c r="C3989">
        <f t="shared" si="634"/>
        <v>2.5081514923501378E-3</v>
      </c>
      <c r="D3989">
        <f t="shared" si="642"/>
        <v>46.343451457296176</v>
      </c>
      <c r="E3989">
        <f t="shared" si="639"/>
        <v>-3.1451281984399102E-5</v>
      </c>
      <c r="F3989">
        <f t="shared" si="643"/>
        <v>6903.1994999508361</v>
      </c>
      <c r="G3989">
        <f t="shared" si="635"/>
        <v>5268.7996666338904</v>
      </c>
      <c r="H3989">
        <f t="shared" si="636"/>
        <v>46.343998333169452</v>
      </c>
      <c r="I3989">
        <f t="shared" si="637"/>
        <v>46.343998333169459</v>
      </c>
      <c r="J3989" s="6">
        <f t="shared" si="638"/>
        <v>46.343998333169452</v>
      </c>
      <c r="K3989" s="2">
        <f t="shared" si="640"/>
        <v>1.6051265822731406E-9</v>
      </c>
      <c r="L3989" s="8">
        <f t="shared" si="641"/>
        <v>1.1800499446615263E-5</v>
      </c>
    </row>
    <row r="3990" spans="1:12">
      <c r="A3990">
        <v>3987</v>
      </c>
      <c r="B3990">
        <v>11692.2403222495</v>
      </c>
      <c r="C3990">
        <f t="shared" si="634"/>
        <v>2.5075225677031092E-3</v>
      </c>
      <c r="D3990">
        <f t="shared" si="642"/>
        <v>46.343451536180758</v>
      </c>
      <c r="E3990">
        <f t="shared" si="639"/>
        <v>-3.1442467616627442E-5</v>
      </c>
      <c r="F3990">
        <f t="shared" si="643"/>
        <v>6903.199477646288</v>
      </c>
      <c r="G3990">
        <f t="shared" si="635"/>
        <v>5268.7996517641914</v>
      </c>
      <c r="H3990">
        <f t="shared" si="636"/>
        <v>46.343998258820953</v>
      </c>
      <c r="I3990">
        <f t="shared" si="637"/>
        <v>46.343998258820974</v>
      </c>
      <c r="J3990" s="6">
        <f t="shared" si="638"/>
        <v>46.34399825882096</v>
      </c>
      <c r="K3990" s="2">
        <f t="shared" si="640"/>
        <v>1.6042744364231536E-9</v>
      </c>
      <c r="L3990" s="8">
        <f t="shared" si="641"/>
        <v>1.1797192959937482E-5</v>
      </c>
    </row>
    <row r="3991" spans="1:12">
      <c r="A3991">
        <v>3988</v>
      </c>
      <c r="B3991">
        <v>11692.2403222495</v>
      </c>
      <c r="C3991">
        <f t="shared" si="634"/>
        <v>2.5068939583855602E-3</v>
      </c>
      <c r="D3991">
        <f t="shared" si="642"/>
        <v>46.343451615023454</v>
      </c>
      <c r="E3991">
        <f t="shared" si="639"/>
        <v>-3.1433657929165137E-5</v>
      </c>
      <c r="F3991">
        <f t="shared" si="643"/>
        <v>6903.1994553535878</v>
      </c>
      <c r="G3991">
        <f t="shared" si="635"/>
        <v>5268.7996369023922</v>
      </c>
      <c r="H3991">
        <f t="shared" si="636"/>
        <v>46.343998184511968</v>
      </c>
      <c r="I3991">
        <f t="shared" si="637"/>
        <v>46.34399818451196</v>
      </c>
      <c r="J3991" s="6">
        <f t="shared" si="638"/>
        <v>46.34399818451196</v>
      </c>
      <c r="K3991" s="2">
        <f t="shared" si="640"/>
        <v>1.6034222905690646E-9</v>
      </c>
      <c r="L3991" s="8">
        <f t="shared" si="641"/>
        <v>1.1793888229267773E-5</v>
      </c>
    </row>
    <row r="3992" spans="1:12">
      <c r="A3992">
        <v>3989</v>
      </c>
      <c r="B3992">
        <v>11692.2403222495</v>
      </c>
      <c r="C3992">
        <f t="shared" si="634"/>
        <v>2.5062656641604009E-3</v>
      </c>
      <c r="D3992">
        <f t="shared" si="642"/>
        <v>46.343451693824299</v>
      </c>
      <c r="E3992">
        <f t="shared" si="639"/>
        <v>-3.1424852919965283E-5</v>
      </c>
      <c r="F3992">
        <f t="shared" si="643"/>
        <v>6903.1994330727184</v>
      </c>
      <c r="G3992">
        <f t="shared" si="635"/>
        <v>5268.7996220484793</v>
      </c>
      <c r="H3992">
        <f t="shared" si="636"/>
        <v>46.343998110242396</v>
      </c>
      <c r="I3992">
        <f t="shared" si="637"/>
        <v>46.343998110242396</v>
      </c>
      <c r="J3992" s="6">
        <f t="shared" si="638"/>
        <v>46.343998110242396</v>
      </c>
      <c r="K3992" s="2">
        <f t="shared" si="640"/>
        <v>1.6025713712649301E-9</v>
      </c>
      <c r="L3992" s="8">
        <f t="shared" si="641"/>
        <v>1.1790585252612937E-5</v>
      </c>
    </row>
    <row r="3993" spans="1:12">
      <c r="A3993">
        <v>3990</v>
      </c>
      <c r="B3993">
        <v>11692.2403222495</v>
      </c>
      <c r="C3993">
        <f t="shared" si="634"/>
        <v>2.5056376847907794E-3</v>
      </c>
      <c r="D3993">
        <f t="shared" si="642"/>
        <v>46.343451772583329</v>
      </c>
      <c r="E3993">
        <f t="shared" si="639"/>
        <v>-3.141605258371728E-5</v>
      </c>
      <c r="F3993">
        <f t="shared" si="643"/>
        <v>6903.1994108036752</v>
      </c>
      <c r="G3993">
        <f t="shared" si="635"/>
        <v>5268.7996072024507</v>
      </c>
      <c r="H3993">
        <f t="shared" si="636"/>
        <v>46.343998036012252</v>
      </c>
      <c r="I3993">
        <f t="shared" si="637"/>
        <v>46.343998036012245</v>
      </c>
      <c r="J3993" s="6">
        <f t="shared" si="638"/>
        <v>46.343998036012252</v>
      </c>
      <c r="K3993" s="2">
        <f t="shared" si="640"/>
        <v>1.6017207585952178E-9</v>
      </c>
      <c r="L3993" s="8">
        <f t="shared" si="641"/>
        <v>1.1787284028899701E-5</v>
      </c>
    </row>
    <row r="3994" spans="1:12">
      <c r="A3994">
        <v>3991</v>
      </c>
      <c r="B3994">
        <v>11692.2403222495</v>
      </c>
      <c r="C3994">
        <f t="shared" si="634"/>
        <v>2.5050100200400801E-3</v>
      </c>
      <c r="D3994">
        <f t="shared" si="642"/>
        <v>46.343451851300571</v>
      </c>
      <c r="E3994">
        <f t="shared" si="639"/>
        <v>-3.1407256917968114E-5</v>
      </c>
      <c r="F3994">
        <f t="shared" si="643"/>
        <v>6903.1993885464444</v>
      </c>
      <c r="G3994">
        <f t="shared" si="635"/>
        <v>5268.7995923642966</v>
      </c>
      <c r="H3994">
        <f t="shared" si="636"/>
        <v>46.343997961821479</v>
      </c>
      <c r="I3994">
        <f t="shared" si="637"/>
        <v>46.343997961821479</v>
      </c>
      <c r="J3994" s="6">
        <f t="shared" si="638"/>
        <v>46.343997961821479</v>
      </c>
      <c r="K3994" s="2">
        <f t="shared" si="640"/>
        <v>1.6008712191562184E-9</v>
      </c>
      <c r="L3994" s="8">
        <f t="shared" si="641"/>
        <v>1.1783984556441505E-5</v>
      </c>
    </row>
    <row r="3995" spans="1:12">
      <c r="A3995">
        <v>3992</v>
      </c>
      <c r="B3995">
        <v>11692.2403222495</v>
      </c>
      <c r="C3995">
        <f t="shared" si="634"/>
        <v>2.5043826696719259E-3</v>
      </c>
      <c r="D3995">
        <f t="shared" si="642"/>
        <v>46.343451929976062</v>
      </c>
      <c r="E3995">
        <f t="shared" si="639"/>
        <v>-3.1398465917814211E-5</v>
      </c>
      <c r="F3995">
        <f t="shared" si="643"/>
        <v>6903.1993663010217</v>
      </c>
      <c r="G3995">
        <f t="shared" si="635"/>
        <v>5268.7995775340141</v>
      </c>
      <c r="H3995">
        <f t="shared" si="636"/>
        <v>46.343997887670071</v>
      </c>
      <c r="I3995">
        <f t="shared" si="637"/>
        <v>46.343997887670071</v>
      </c>
      <c r="J3995" s="6">
        <f t="shared" si="638"/>
        <v>46.343997887670071</v>
      </c>
      <c r="K3995" s="2">
        <f t="shared" si="640"/>
        <v>1.6000218330323958E-9</v>
      </c>
      <c r="L3995" s="8">
        <f t="shared" si="641"/>
        <v>1.1780686834318399E-5</v>
      </c>
    </row>
    <row r="3996" spans="1:12">
      <c r="A3996">
        <v>3993</v>
      </c>
      <c r="B3996">
        <v>11692.2403222495</v>
      </c>
      <c r="C3996">
        <f t="shared" si="634"/>
        <v>2.5037556334501754E-3</v>
      </c>
      <c r="D3996">
        <f t="shared" si="642"/>
        <v>46.343452008609837</v>
      </c>
      <c r="E3996">
        <f t="shared" si="639"/>
        <v>-3.1389679580802426E-5</v>
      </c>
      <c r="F3996">
        <f t="shared" si="643"/>
        <v>6903.1993440673923</v>
      </c>
      <c r="G3996">
        <f t="shared" si="635"/>
        <v>5268.7995627115943</v>
      </c>
      <c r="H3996">
        <f t="shared" si="636"/>
        <v>46.343997813557969</v>
      </c>
      <c r="I3996">
        <f t="shared" si="637"/>
        <v>46.343997813557984</v>
      </c>
      <c r="J3996" s="6">
        <f t="shared" si="638"/>
        <v>46.343997813557976</v>
      </c>
      <c r="K3996" s="2">
        <f t="shared" si="640"/>
        <v>1.5991735201392996E-9</v>
      </c>
      <c r="L3996" s="8">
        <f t="shared" si="641"/>
        <v>1.1777390860690501E-5</v>
      </c>
    </row>
    <row r="3997" spans="1:12">
      <c r="A3997">
        <v>3994</v>
      </c>
      <c r="B3997">
        <v>11692.2403222495</v>
      </c>
      <c r="C3997">
        <f t="shared" si="634"/>
        <v>2.5031289111389237E-3</v>
      </c>
      <c r="D3997">
        <f t="shared" si="642"/>
        <v>46.343452087201925</v>
      </c>
      <c r="E3997">
        <f t="shared" si="639"/>
        <v>-3.1380897902438377E-5</v>
      </c>
      <c r="F3997">
        <f t="shared" si="643"/>
        <v>6903.19932184555</v>
      </c>
      <c r="G3997">
        <f t="shared" si="635"/>
        <v>5268.7995478970324</v>
      </c>
      <c r="H3997">
        <f t="shared" si="636"/>
        <v>46.343997739485161</v>
      </c>
      <c r="I3997">
        <f t="shared" si="637"/>
        <v>46.343997739485175</v>
      </c>
      <c r="J3997" s="6">
        <f t="shared" si="638"/>
        <v>46.343997739485168</v>
      </c>
      <c r="K3997" s="2">
        <f t="shared" si="640"/>
        <v>1.5983258205191648E-9</v>
      </c>
      <c r="L3997" s="8">
        <f t="shared" si="641"/>
        <v>1.1774096634331218E-5</v>
      </c>
    </row>
    <row r="3998" spans="1:12">
      <c r="A3998">
        <v>3995</v>
      </c>
      <c r="B3998">
        <v>11692.2403222495</v>
      </c>
      <c r="C3998">
        <f t="shared" si="634"/>
        <v>2.5025025025025025E-3</v>
      </c>
      <c r="D3998">
        <f t="shared" si="642"/>
        <v>46.34345216575236</v>
      </c>
      <c r="E3998">
        <f t="shared" si="639"/>
        <v>-3.1372120879043182E-5</v>
      </c>
      <c r="F3998">
        <f t="shared" si="643"/>
        <v>6903.1992996354847</v>
      </c>
      <c r="G3998">
        <f t="shared" si="635"/>
        <v>5268.7995330903232</v>
      </c>
      <c r="H3998">
        <f t="shared" si="636"/>
        <v>46.343997665451617</v>
      </c>
      <c r="I3998">
        <f t="shared" si="637"/>
        <v>46.343997665451617</v>
      </c>
      <c r="J3998" s="6">
        <f t="shared" si="638"/>
        <v>46.343997665451617</v>
      </c>
      <c r="K3998" s="2">
        <f t="shared" si="640"/>
        <v>1.5974787341719976E-9</v>
      </c>
      <c r="L3998" s="8">
        <f t="shared" si="641"/>
        <v>1.1770804153860633E-5</v>
      </c>
    </row>
    <row r="3999" spans="1:12">
      <c r="A3999">
        <v>3996</v>
      </c>
      <c r="B3999">
        <v>11692.2403222495</v>
      </c>
      <c r="C3999">
        <f t="shared" si="634"/>
        <v>2.5018764073054789E-3</v>
      </c>
      <c r="D3999">
        <f t="shared" si="642"/>
        <v>46.343452244261172</v>
      </c>
      <c r="E3999">
        <f t="shared" si="639"/>
        <v>-3.1363348507346142E-5</v>
      </c>
      <c r="F3999">
        <f t="shared" si="643"/>
        <v>6903.1992774371893</v>
      </c>
      <c r="G3999">
        <f t="shared" si="635"/>
        <v>5268.7995182914592</v>
      </c>
      <c r="H3999">
        <f t="shared" si="636"/>
        <v>46.343997591457295</v>
      </c>
      <c r="I3999">
        <f t="shared" si="637"/>
        <v>46.343997591457303</v>
      </c>
      <c r="J3999" s="6">
        <f t="shared" si="638"/>
        <v>46.343997591457295</v>
      </c>
      <c r="K3999" s="2">
        <f t="shared" si="640"/>
        <v>1.5966322610978042E-9</v>
      </c>
      <c r="L3999" s="8">
        <f t="shared" si="641"/>
        <v>1.1767513418052155E-5</v>
      </c>
    </row>
    <row r="4000" spans="1:12">
      <c r="A4000">
        <v>3997</v>
      </c>
      <c r="B4000">
        <v>11692.2403222495</v>
      </c>
      <c r="C4000">
        <f t="shared" si="634"/>
        <v>2.5012506253126563E-3</v>
      </c>
      <c r="D4000">
        <f t="shared" si="642"/>
        <v>46.343452322728396</v>
      </c>
      <c r="E4000">
        <f t="shared" si="639"/>
        <v>-3.1354580783670917E-5</v>
      </c>
      <c r="F4000">
        <f t="shared" si="643"/>
        <v>6903.1992552506508</v>
      </c>
      <c r="G4000">
        <f t="shared" si="635"/>
        <v>5268.7995035004333</v>
      </c>
      <c r="H4000">
        <f t="shared" si="636"/>
        <v>46.34399751750216</v>
      </c>
      <c r="I4000">
        <f t="shared" si="637"/>
        <v>46.343997517502174</v>
      </c>
      <c r="J4000" s="6">
        <f t="shared" si="638"/>
        <v>46.343997517502167</v>
      </c>
      <c r="K4000" s="2">
        <f t="shared" si="640"/>
        <v>1.595786554615849E-9</v>
      </c>
      <c r="L4000" s="8">
        <f t="shared" si="641"/>
        <v>1.1764224425372544E-5</v>
      </c>
    </row>
    <row r="4001" spans="1:12">
      <c r="A4001">
        <v>3998</v>
      </c>
      <c r="B4001">
        <v>11692.2403222495</v>
      </c>
      <c r="C4001">
        <f t="shared" si="634"/>
        <v>2.5006251562890722E-3</v>
      </c>
      <c r="D4001">
        <f t="shared" si="642"/>
        <v>46.34345240115406</v>
      </c>
      <c r="E4001">
        <f t="shared" si="639"/>
        <v>-3.1345817704339135E-5</v>
      </c>
      <c r="F4001">
        <f t="shared" si="643"/>
        <v>6903.1992330758649</v>
      </c>
      <c r="G4001">
        <f t="shared" si="635"/>
        <v>5268.7994887172426</v>
      </c>
      <c r="H4001">
        <f t="shared" si="636"/>
        <v>46.343997443586211</v>
      </c>
      <c r="I4001">
        <f t="shared" si="637"/>
        <v>46.343997443586225</v>
      </c>
      <c r="J4001" s="6">
        <f t="shared" si="638"/>
        <v>46.343997443586218</v>
      </c>
      <c r="K4001" s="2">
        <f t="shared" si="640"/>
        <v>1.5949411547683625E-9</v>
      </c>
      <c r="L4001" s="8">
        <f t="shared" si="641"/>
        <v>1.176093717490185E-5</v>
      </c>
    </row>
    <row r="4002" spans="1:12">
      <c r="A4002">
        <v>3999</v>
      </c>
      <c r="B4002">
        <v>11692.2403222495</v>
      </c>
      <c r="C4002">
        <f t="shared" si="634"/>
        <v>2.5000000000000001E-3</v>
      </c>
      <c r="D4002">
        <f t="shared" si="642"/>
        <v>46.3434524795382</v>
      </c>
      <c r="E4002">
        <f t="shared" si="639"/>
        <v>-3.1337059266488373E-5</v>
      </c>
      <c r="F4002">
        <f t="shared" si="643"/>
        <v>6903.1992109128205</v>
      </c>
      <c r="G4002">
        <f t="shared" si="635"/>
        <v>5268.79947394188</v>
      </c>
      <c r="H4002">
        <f t="shared" si="636"/>
        <v>46.343997369709399</v>
      </c>
      <c r="I4002">
        <f t="shared" si="637"/>
        <v>46.343997369709399</v>
      </c>
      <c r="J4002" s="6">
        <f t="shared" si="638"/>
        <v>46.343997369709399</v>
      </c>
      <c r="K4002" s="2">
        <f t="shared" si="640"/>
        <v>1.5940968281516447E-9</v>
      </c>
      <c r="L4002" s="8">
        <f t="shared" si="641"/>
        <v>1.1757651664800192E-5</v>
      </c>
    </row>
    <row r="4003" spans="1:12">
      <c r="A4003">
        <v>4000</v>
      </c>
      <c r="B4003">
        <v>11692.2403222495</v>
      </c>
      <c r="C4003">
        <f t="shared" si="634"/>
        <v>2.4993751562109472E-3</v>
      </c>
      <c r="D4003">
        <f t="shared" si="642"/>
        <v>46.343452557880852</v>
      </c>
      <c r="E4003">
        <f t="shared" si="639"/>
        <v>-3.1328305465216309E-5</v>
      </c>
      <c r="F4003">
        <f t="shared" si="643"/>
        <v>6903.1991887615059</v>
      </c>
      <c r="G4003">
        <f t="shared" si="635"/>
        <v>5268.7994591743372</v>
      </c>
      <c r="H4003">
        <f t="shared" si="636"/>
        <v>46.343997295871688</v>
      </c>
      <c r="I4003">
        <f t="shared" si="637"/>
        <v>46.343997295871688</v>
      </c>
      <c r="J4003" s="6">
        <f t="shared" si="638"/>
        <v>46.343997295871688</v>
      </c>
      <c r="K4003" s="2">
        <f t="shared" si="640"/>
        <v>1.5932529614886668E-9</v>
      </c>
      <c r="L4003" s="8">
        <f t="shared" si="641"/>
        <v>1.1754367893840977E-5</v>
      </c>
    </row>
    <row r="4004" spans="1:12">
      <c r="A4004">
        <v>4001</v>
      </c>
      <c r="B4004">
        <v>11692.2403222495</v>
      </c>
      <c r="C4004">
        <f t="shared" si="634"/>
        <v>2.4987506246876563E-3</v>
      </c>
      <c r="D4004">
        <f t="shared" si="642"/>
        <v>46.343452636182043</v>
      </c>
      <c r="E4004">
        <f t="shared" si="639"/>
        <v>-3.1319556297660893E-5</v>
      </c>
      <c r="F4004">
        <f t="shared" si="643"/>
        <v>6903.1991666219146</v>
      </c>
      <c r="G4004">
        <f t="shared" si="635"/>
        <v>5268.7994444146088</v>
      </c>
      <c r="H4004">
        <f t="shared" si="636"/>
        <v>46.343997222073043</v>
      </c>
      <c r="I4004">
        <f t="shared" si="637"/>
        <v>46.343997222073057</v>
      </c>
      <c r="J4004" s="6">
        <f t="shared" si="638"/>
        <v>46.34399722207305</v>
      </c>
      <c r="K4004" s="2">
        <f t="shared" si="640"/>
        <v>1.5924098614179533E-9</v>
      </c>
      <c r="L4004" s="8">
        <f t="shared" si="641"/>
        <v>1.175108586064429E-5</v>
      </c>
    </row>
    <row r="4005" spans="1:12">
      <c r="A4005">
        <v>4002</v>
      </c>
      <c r="B4005">
        <v>11692.2403222495</v>
      </c>
      <c r="C4005">
        <f t="shared" si="634"/>
        <v>2.4981264051961031E-3</v>
      </c>
      <c r="D4005">
        <f t="shared" si="642"/>
        <v>46.343452714441803</v>
      </c>
      <c r="E4005">
        <f t="shared" si="639"/>
        <v>-3.1310811760143191E-5</v>
      </c>
      <c r="F4005">
        <f t="shared" si="643"/>
        <v>6903.1991444940368</v>
      </c>
      <c r="G4005">
        <f t="shared" si="635"/>
        <v>5268.7994296626912</v>
      </c>
      <c r="H4005">
        <f t="shared" si="636"/>
        <v>46.343997148313456</v>
      </c>
      <c r="I4005">
        <f t="shared" si="637"/>
        <v>46.343997148313456</v>
      </c>
      <c r="J4005" s="6">
        <f t="shared" si="638"/>
        <v>46.343997148313456</v>
      </c>
      <c r="K4005" s="2">
        <f t="shared" si="640"/>
        <v>1.5915673746202514E-9</v>
      </c>
      <c r="L4005" s="8">
        <f t="shared" si="641"/>
        <v>1.1747805563983537E-5</v>
      </c>
    </row>
    <row r="4006" spans="1:12">
      <c r="A4006">
        <v>4003</v>
      </c>
      <c r="B4006">
        <v>11692.2403222495</v>
      </c>
      <c r="C4006">
        <f t="shared" si="634"/>
        <v>2.4975024975024975E-3</v>
      </c>
      <c r="D4006">
        <f t="shared" si="642"/>
        <v>46.343452792660166</v>
      </c>
      <c r="E4006">
        <f t="shared" si="639"/>
        <v>-3.1302071848987249E-5</v>
      </c>
      <c r="F4006">
        <f t="shared" si="643"/>
        <v>6903.1991223778632</v>
      </c>
      <c r="G4006">
        <f t="shared" si="635"/>
        <v>5268.7994149185752</v>
      </c>
      <c r="H4006">
        <f t="shared" si="636"/>
        <v>46.343997074592878</v>
      </c>
      <c r="I4006">
        <f t="shared" si="637"/>
        <v>46.343997074592885</v>
      </c>
      <c r="J4006" s="6">
        <f t="shared" si="638"/>
        <v>46.343997074592878</v>
      </c>
      <c r="K4006" s="2">
        <f t="shared" si="640"/>
        <v>1.5907255010955668E-9</v>
      </c>
      <c r="L4006" s="8">
        <f t="shared" si="641"/>
        <v>1.1744527002478801E-5</v>
      </c>
    </row>
    <row r="4007" spans="1:12">
      <c r="A4007">
        <v>4004</v>
      </c>
      <c r="B4007">
        <v>11692.2403222495</v>
      </c>
      <c r="C4007">
        <f t="shared" si="634"/>
        <v>2.4968789013732834E-3</v>
      </c>
      <c r="D4007">
        <f t="shared" si="642"/>
        <v>46.343452870837169</v>
      </c>
      <c r="E4007">
        <f t="shared" si="639"/>
        <v>-3.1293336560513251E-5</v>
      </c>
      <c r="F4007">
        <f t="shared" si="643"/>
        <v>6903.1991002733857</v>
      </c>
      <c r="G4007">
        <f t="shared" si="635"/>
        <v>5268.7994001822572</v>
      </c>
      <c r="H4007">
        <f t="shared" si="636"/>
        <v>46.343997000911287</v>
      </c>
      <c r="I4007">
        <f t="shared" si="637"/>
        <v>46.343997000911287</v>
      </c>
      <c r="J4007" s="6">
        <f t="shared" si="638"/>
        <v>46.343997000911287</v>
      </c>
      <c r="K4007" s="2">
        <f t="shared" si="640"/>
        <v>1.5898842408439055E-9</v>
      </c>
      <c r="L4007" s="8">
        <f t="shared" si="641"/>
        <v>1.1741250174750168E-5</v>
      </c>
    </row>
    <row r="4008" spans="1:12">
      <c r="A4008">
        <v>4005</v>
      </c>
      <c r="B4008">
        <v>11692.2403222495</v>
      </c>
      <c r="C4008">
        <f t="shared" si="634"/>
        <v>2.4962556165751375E-3</v>
      </c>
      <c r="D4008">
        <f t="shared" si="642"/>
        <v>46.343452948972839</v>
      </c>
      <c r="E4008">
        <f t="shared" si="639"/>
        <v>-3.1284605891452238E-5</v>
      </c>
      <c r="F4008">
        <f t="shared" si="643"/>
        <v>6903.1990781805962</v>
      </c>
      <c r="G4008">
        <f t="shared" si="635"/>
        <v>5268.7993854537308</v>
      </c>
      <c r="H4008">
        <f t="shared" si="636"/>
        <v>46.343996927268655</v>
      </c>
      <c r="I4008">
        <f t="shared" si="637"/>
        <v>46.343996927268648</v>
      </c>
      <c r="J4008" s="6">
        <f t="shared" si="638"/>
        <v>46.343996927268648</v>
      </c>
      <c r="K4008" s="2">
        <f t="shared" si="640"/>
        <v>1.5890437471845347E-9</v>
      </c>
      <c r="L4008" s="8">
        <f t="shared" si="641"/>
        <v>1.1737975079417723E-5</v>
      </c>
    </row>
    <row r="4009" spans="1:12">
      <c r="A4009">
        <v>4006</v>
      </c>
      <c r="B4009">
        <v>11692.2403222495</v>
      </c>
      <c r="C4009">
        <f t="shared" si="634"/>
        <v>2.4956326428749688E-3</v>
      </c>
      <c r="D4009">
        <f t="shared" si="642"/>
        <v>46.343453027067213</v>
      </c>
      <c r="E4009">
        <f t="shared" si="639"/>
        <v>-3.1275879837717312E-5</v>
      </c>
      <c r="F4009">
        <f t="shared" si="643"/>
        <v>6903.1990560994809</v>
      </c>
      <c r="G4009">
        <f t="shared" si="635"/>
        <v>5268.799370732987</v>
      </c>
      <c r="H4009">
        <f t="shared" si="636"/>
        <v>46.343996853664933</v>
      </c>
      <c r="I4009">
        <f t="shared" si="637"/>
        <v>46.34399685366494</v>
      </c>
      <c r="J4009" s="6">
        <f t="shared" si="638"/>
        <v>46.343996853664933</v>
      </c>
      <c r="K4009" s="2">
        <f t="shared" si="640"/>
        <v>1.5882038667982002E-9</v>
      </c>
      <c r="L4009" s="8">
        <f t="shared" si="641"/>
        <v>1.1734701715101549E-5</v>
      </c>
    </row>
    <row r="4010" spans="1:12">
      <c r="A4010">
        <v>4007</v>
      </c>
      <c r="B4010">
        <v>11692.2403222495</v>
      </c>
      <c r="C4010">
        <f t="shared" si="634"/>
        <v>2.4950099800399202E-3</v>
      </c>
      <c r="D4010">
        <f t="shared" si="642"/>
        <v>46.343453105120318</v>
      </c>
      <c r="E4010">
        <f t="shared" si="639"/>
        <v>-3.1267158396038335E-5</v>
      </c>
      <c r="F4010">
        <f t="shared" si="643"/>
        <v>6903.1990340300354</v>
      </c>
      <c r="G4010">
        <f t="shared" si="635"/>
        <v>5268.7993560200239</v>
      </c>
      <c r="H4010">
        <f t="shared" si="636"/>
        <v>46.34399678010012</v>
      </c>
      <c r="I4010">
        <f t="shared" si="637"/>
        <v>46.34399678010012</v>
      </c>
      <c r="J4010" s="6">
        <f t="shared" si="638"/>
        <v>46.34399678010012</v>
      </c>
      <c r="K4010" s="2">
        <f t="shared" si="640"/>
        <v>1.5873644463656467E-9</v>
      </c>
      <c r="L4010" s="8">
        <f t="shared" si="641"/>
        <v>1.1731430080728375E-5</v>
      </c>
    </row>
    <row r="4011" spans="1:12">
      <c r="A4011">
        <v>4008</v>
      </c>
      <c r="B4011">
        <v>11692.2403222495</v>
      </c>
      <c r="C4011">
        <f t="shared" si="634"/>
        <v>2.4943876278373661E-3</v>
      </c>
      <c r="D4011">
        <f t="shared" si="642"/>
        <v>46.343453183132191</v>
      </c>
      <c r="E4011">
        <f t="shared" si="639"/>
        <v>-3.1258441563145143E-5</v>
      </c>
      <c r="F4011">
        <f t="shared" si="643"/>
        <v>6903.1990119722486</v>
      </c>
      <c r="G4011">
        <f t="shared" si="635"/>
        <v>5268.7993413148324</v>
      </c>
      <c r="H4011">
        <f t="shared" si="636"/>
        <v>46.34399670657416</v>
      </c>
      <c r="I4011">
        <f t="shared" si="637"/>
        <v>46.34399670657416</v>
      </c>
      <c r="J4011" s="6">
        <f t="shared" si="638"/>
        <v>46.34399670657416</v>
      </c>
      <c r="K4011" s="2">
        <f t="shared" si="640"/>
        <v>1.586526099163925E-9</v>
      </c>
      <c r="L4011" s="8">
        <f t="shared" si="641"/>
        <v>1.1728160174458322E-5</v>
      </c>
    </row>
    <row r="4012" spans="1:12">
      <c r="A4012">
        <v>4009</v>
      </c>
      <c r="B4012">
        <v>11692.2403222495</v>
      </c>
      <c r="C4012">
        <f t="shared" si="634"/>
        <v>2.4937655860349127E-3</v>
      </c>
      <c r="D4012">
        <f t="shared" si="642"/>
        <v>46.343453261102859</v>
      </c>
      <c r="E4012">
        <f t="shared" si="639"/>
        <v>-3.1249729334544925E-5</v>
      </c>
      <c r="F4012">
        <f t="shared" si="643"/>
        <v>6903.1989899261107</v>
      </c>
      <c r="G4012">
        <f t="shared" si="635"/>
        <v>5268.7993266174071</v>
      </c>
      <c r="H4012">
        <f t="shared" si="636"/>
        <v>46.343996633087045</v>
      </c>
      <c r="I4012">
        <f t="shared" si="637"/>
        <v>46.343996633087038</v>
      </c>
      <c r="J4012" s="6">
        <f t="shared" si="638"/>
        <v>46.343996633087045</v>
      </c>
      <c r="K4012" s="2">
        <f t="shared" si="640"/>
        <v>1.5856879052774742E-9</v>
      </c>
      <c r="L4012" s="8">
        <f t="shared" si="641"/>
        <v>1.1724891995524759E-5</v>
      </c>
    </row>
    <row r="4013" spans="1:12">
      <c r="A4013">
        <v>4010</v>
      </c>
      <c r="B4013">
        <v>11692.2403222495</v>
      </c>
      <c r="C4013">
        <f t="shared" si="634"/>
        <v>2.4931438544003987E-3</v>
      </c>
      <c r="D4013">
        <f t="shared" si="642"/>
        <v>46.343453339032358</v>
      </c>
      <c r="E4013">
        <f t="shared" si="639"/>
        <v>-3.1241021707783846E-5</v>
      </c>
      <c r="F4013">
        <f t="shared" si="643"/>
        <v>6903.1989678916134</v>
      </c>
      <c r="G4013">
        <f t="shared" si="635"/>
        <v>5268.7993119277417</v>
      </c>
      <c r="H4013">
        <f t="shared" si="636"/>
        <v>46.343996559638711</v>
      </c>
      <c r="I4013">
        <f t="shared" si="637"/>
        <v>46.343996559638718</v>
      </c>
      <c r="J4013" s="6">
        <f t="shared" si="638"/>
        <v>46.343996559638711</v>
      </c>
      <c r="K4013" s="2">
        <f t="shared" si="640"/>
        <v>1.5848510912603923E-9</v>
      </c>
      <c r="L4013" s="8">
        <f t="shared" si="641"/>
        <v>1.1721625541781165E-5</v>
      </c>
    </row>
    <row r="4014" spans="1:12">
      <c r="A4014">
        <v>4011</v>
      </c>
      <c r="B4014">
        <v>11692.2403222495</v>
      </c>
      <c r="C4014">
        <f t="shared" si="634"/>
        <v>2.4925224327018943E-3</v>
      </c>
      <c r="D4014">
        <f t="shared" si="642"/>
        <v>46.343453416920717</v>
      </c>
      <c r="E4014">
        <f t="shared" si="639"/>
        <v>-3.1232318677548246E-5</v>
      </c>
      <c r="F4014">
        <f t="shared" si="643"/>
        <v>6903.1989458687513</v>
      </c>
      <c r="G4014">
        <f t="shared" si="635"/>
        <v>5268.7992972458342</v>
      </c>
      <c r="H4014">
        <f t="shared" si="636"/>
        <v>46.343996486229173</v>
      </c>
      <c r="I4014">
        <f t="shared" si="637"/>
        <v>46.343996486229173</v>
      </c>
      <c r="J4014" s="6">
        <f t="shared" si="638"/>
        <v>46.343996486229173</v>
      </c>
      <c r="K4014" s="2">
        <f t="shared" si="640"/>
        <v>1.584013970600807E-9</v>
      </c>
      <c r="L4014" s="8">
        <f t="shared" si="641"/>
        <v>1.1718360812920872E-5</v>
      </c>
    </row>
    <row r="4015" spans="1:12">
      <c r="A4015">
        <v>4012</v>
      </c>
      <c r="B4015">
        <v>11692.2403222495</v>
      </c>
      <c r="C4015">
        <f t="shared" si="634"/>
        <v>2.4919013207076999E-3</v>
      </c>
      <c r="D4015">
        <f t="shared" si="642"/>
        <v>46.343453494767971</v>
      </c>
      <c r="E4015">
        <f t="shared" si="639"/>
        <v>-3.1223620242612393E-5</v>
      </c>
      <c r="F4015">
        <f t="shared" si="643"/>
        <v>6903.1989238575079</v>
      </c>
      <c r="G4015">
        <f t="shared" si="635"/>
        <v>5268.799282571671</v>
      </c>
      <c r="H4015">
        <f t="shared" si="636"/>
        <v>46.343996412858353</v>
      </c>
      <c r="I4015">
        <f t="shared" si="637"/>
        <v>46.343996412858367</v>
      </c>
      <c r="J4015" s="6">
        <f t="shared" si="638"/>
        <v>46.34399641285836</v>
      </c>
      <c r="K4015" s="2">
        <f t="shared" si="640"/>
        <v>1.5831783831298667E-9</v>
      </c>
      <c r="L4015" s="8">
        <f t="shared" si="641"/>
        <v>1.1715097806644042E-5</v>
      </c>
    </row>
    <row r="4016" spans="1:12">
      <c r="A4016">
        <v>4013</v>
      </c>
      <c r="B4016">
        <v>11692.2403222495</v>
      </c>
      <c r="C4016">
        <f t="shared" si="634"/>
        <v>2.4912805181863478E-3</v>
      </c>
      <c r="D4016">
        <f t="shared" si="642"/>
        <v>46.343453572574148</v>
      </c>
      <c r="E4016">
        <f t="shared" si="639"/>
        <v>-3.1214926397254958E-5</v>
      </c>
      <c r="F4016">
        <f t="shared" si="643"/>
        <v>6903.1989018578806</v>
      </c>
      <c r="G4016">
        <f t="shared" si="635"/>
        <v>5268.7992679052541</v>
      </c>
      <c r="H4016">
        <f t="shared" si="636"/>
        <v>46.343996339526271</v>
      </c>
      <c r="I4016">
        <f t="shared" si="637"/>
        <v>46.343996339526264</v>
      </c>
      <c r="J4016" s="6">
        <f t="shared" si="638"/>
        <v>46.343996339526271</v>
      </c>
      <c r="K4016" s="2">
        <f t="shared" si="640"/>
        <v>1.5823427956549571E-9</v>
      </c>
      <c r="L4016" s="8">
        <f t="shared" si="641"/>
        <v>1.1711836522337362E-5</v>
      </c>
    </row>
    <row r="4017" spans="1:12">
      <c r="A4017">
        <v>4014</v>
      </c>
      <c r="B4017">
        <v>11692.2403222495</v>
      </c>
      <c r="C4017">
        <f t="shared" si="634"/>
        <v>2.4906600249066002E-3</v>
      </c>
      <c r="D4017">
        <f t="shared" si="642"/>
        <v>46.343453650339285</v>
      </c>
      <c r="E4017">
        <f t="shared" si="639"/>
        <v>-3.1206237139432744E-5</v>
      </c>
      <c r="F4017">
        <f t="shared" si="643"/>
        <v>6903.1988798698576</v>
      </c>
      <c r="G4017">
        <f t="shared" si="635"/>
        <v>5268.7992532465714</v>
      </c>
      <c r="H4017">
        <f t="shared" si="636"/>
        <v>46.343996266232857</v>
      </c>
      <c r="I4017">
        <f t="shared" si="637"/>
        <v>46.343996266232864</v>
      </c>
      <c r="J4017" s="6">
        <f t="shared" si="638"/>
        <v>46.343996266232864</v>
      </c>
      <c r="K4017" s="2">
        <f t="shared" si="640"/>
        <v>1.5815081280916575E-9</v>
      </c>
      <c r="L4017" s="8">
        <f t="shared" si="641"/>
        <v>1.1708576958314275E-5</v>
      </c>
    </row>
    <row r="4018" spans="1:12">
      <c r="A4018">
        <v>4015</v>
      </c>
      <c r="B4018">
        <v>11692.2403222495</v>
      </c>
      <c r="C4018">
        <f t="shared" si="634"/>
        <v>2.4900398406374502E-3</v>
      </c>
      <c r="D4018">
        <f t="shared" si="642"/>
        <v>46.343453728063409</v>
      </c>
      <c r="E4018">
        <f t="shared" si="639"/>
        <v>-3.1197552465058747E-5</v>
      </c>
      <c r="F4018">
        <f t="shared" si="643"/>
        <v>6903.1988578934306</v>
      </c>
      <c r="G4018">
        <f t="shared" si="635"/>
        <v>5268.7992385956204</v>
      </c>
      <c r="H4018">
        <f t="shared" si="636"/>
        <v>46.343996192978096</v>
      </c>
      <c r="I4018">
        <f t="shared" si="637"/>
        <v>46.343996192978103</v>
      </c>
      <c r="J4018" s="6">
        <f t="shared" si="638"/>
        <v>46.343996192978096</v>
      </c>
      <c r="K4018" s="2">
        <f t="shared" si="640"/>
        <v>1.5806743804399759E-9</v>
      </c>
      <c r="L4018" s="8">
        <f t="shared" si="641"/>
        <v>1.1705319113041548E-5</v>
      </c>
    </row>
    <row r="4019" spans="1:12">
      <c r="A4019">
        <v>4016</v>
      </c>
      <c r="B4019">
        <v>11692.2403222495</v>
      </c>
      <c r="C4019">
        <f t="shared" si="634"/>
        <v>2.4894199651481204E-3</v>
      </c>
      <c r="D4019">
        <f t="shared" si="642"/>
        <v>46.343453805746556</v>
      </c>
      <c r="E4019">
        <f t="shared" si="639"/>
        <v>-3.1188872369637737E-5</v>
      </c>
      <c r="F4019">
        <f t="shared" si="643"/>
        <v>6903.1988359285897</v>
      </c>
      <c r="G4019">
        <f t="shared" si="635"/>
        <v>5268.7992239523928</v>
      </c>
      <c r="H4019">
        <f t="shared" si="636"/>
        <v>46.343996119761961</v>
      </c>
      <c r="I4019">
        <f t="shared" si="637"/>
        <v>46.343996119761968</v>
      </c>
      <c r="J4019" s="6">
        <f t="shared" si="638"/>
        <v>46.343996119761968</v>
      </c>
      <c r="K4019" s="2">
        <f t="shared" si="640"/>
        <v>1.5798406327843399E-9</v>
      </c>
      <c r="L4019" s="8">
        <f t="shared" si="641"/>
        <v>1.1702062985752546E-5</v>
      </c>
    </row>
    <row r="4020" spans="1:12">
      <c r="A4020">
        <v>4017</v>
      </c>
      <c r="B4020">
        <v>11692.2403222495</v>
      </c>
      <c r="C4020">
        <f t="shared" si="634"/>
        <v>2.4888003982080635E-3</v>
      </c>
      <c r="D4020">
        <f t="shared" si="642"/>
        <v>46.343453883388754</v>
      </c>
      <c r="E4020">
        <f t="shared" si="639"/>
        <v>-3.118019685153372E-5</v>
      </c>
      <c r="F4020">
        <f t="shared" si="643"/>
        <v>6903.1988139753275</v>
      </c>
      <c r="G4020">
        <f t="shared" si="635"/>
        <v>5268.799209316885</v>
      </c>
      <c r="H4020">
        <f t="shared" si="636"/>
        <v>46.343996046584422</v>
      </c>
      <c r="I4020">
        <f t="shared" si="637"/>
        <v>46.343996046584422</v>
      </c>
      <c r="J4020" s="6">
        <f t="shared" si="638"/>
        <v>46.343996046584422</v>
      </c>
      <c r="K4020" s="2">
        <f t="shared" si="640"/>
        <v>1.5790081116788604E-9</v>
      </c>
      <c r="L4020" s="8">
        <f t="shared" si="641"/>
        <v>1.1698808574607394E-5</v>
      </c>
    </row>
    <row r="4021" spans="1:12">
      <c r="A4021">
        <v>4018</v>
      </c>
      <c r="B4021">
        <v>11692.2403222495</v>
      </c>
      <c r="C4021">
        <f t="shared" si="634"/>
        <v>2.4881811395869621E-3</v>
      </c>
      <c r="D4021">
        <f t="shared" si="642"/>
        <v>46.34345396099004</v>
      </c>
      <c r="E4021">
        <f t="shared" si="639"/>
        <v>-3.1171525905433951E-5</v>
      </c>
      <c r="F4021">
        <f t="shared" si="643"/>
        <v>6903.1987920336333</v>
      </c>
      <c r="G4021">
        <f t="shared" si="635"/>
        <v>5268.7991946890888</v>
      </c>
      <c r="H4021">
        <f t="shared" si="636"/>
        <v>46.343995973445438</v>
      </c>
      <c r="I4021">
        <f t="shared" si="637"/>
        <v>46.343995973445445</v>
      </c>
      <c r="J4021" s="6">
        <f t="shared" si="638"/>
        <v>46.343995973445445</v>
      </c>
      <c r="K4021" s="2">
        <f t="shared" si="640"/>
        <v>1.5781758972079643E-9</v>
      </c>
      <c r="L4021" s="8">
        <f t="shared" si="641"/>
        <v>1.1695555878532819E-5</v>
      </c>
    </row>
    <row r="4022" spans="1:12">
      <c r="A4022">
        <v>4019</v>
      </c>
      <c r="B4022">
        <v>11692.2403222495</v>
      </c>
      <c r="C4022">
        <f t="shared" si="634"/>
        <v>2.4875621890547263E-3</v>
      </c>
      <c r="D4022">
        <f t="shared" si="642"/>
        <v>46.343454038550441</v>
      </c>
      <c r="E4022">
        <f t="shared" si="639"/>
        <v>-3.1162859528887922E-5</v>
      </c>
      <c r="F4022">
        <f t="shared" si="643"/>
        <v>6903.1987701034986</v>
      </c>
      <c r="G4022">
        <f t="shared" si="635"/>
        <v>5268.7991800689988</v>
      </c>
      <c r="H4022">
        <f t="shared" si="636"/>
        <v>46.343995900344993</v>
      </c>
      <c r="I4022">
        <f t="shared" si="637"/>
        <v>46.343995900344993</v>
      </c>
      <c r="J4022" s="6">
        <f t="shared" si="638"/>
        <v>46.343995900344993</v>
      </c>
      <c r="K4022" s="2">
        <f t="shared" si="640"/>
        <v>1.5773446026487118E-9</v>
      </c>
      <c r="L4022" s="8">
        <f t="shared" si="641"/>
        <v>1.1692304895995584E-5</v>
      </c>
    </row>
    <row r="4023" spans="1:12">
      <c r="A4023">
        <v>4020</v>
      </c>
      <c r="B4023">
        <v>11692.2403222495</v>
      </c>
      <c r="C4023">
        <f t="shared" si="634"/>
        <v>2.486943546381497E-3</v>
      </c>
      <c r="D4023">
        <f t="shared" si="642"/>
        <v>46.343454116069992</v>
      </c>
      <c r="E4023">
        <f t="shared" si="639"/>
        <v>-3.1154197717398599E-5</v>
      </c>
      <c r="F4023">
        <f t="shared" si="643"/>
        <v>6903.1987481849137</v>
      </c>
      <c r="G4023">
        <f t="shared" si="635"/>
        <v>5268.7991654566094</v>
      </c>
      <c r="H4023">
        <f t="shared" si="636"/>
        <v>46.343995827283052</v>
      </c>
      <c r="I4023">
        <f t="shared" si="637"/>
        <v>46.343995827283038</v>
      </c>
      <c r="J4023" s="6">
        <f t="shared" si="638"/>
        <v>46.343995827283045</v>
      </c>
      <c r="K4023" s="2">
        <f t="shared" si="640"/>
        <v>1.5765137680433181E-9</v>
      </c>
      <c r="L4023" s="8">
        <f t="shared" si="641"/>
        <v>1.1689055625769096E-5</v>
      </c>
    </row>
    <row r="4024" spans="1:12">
      <c r="A4024">
        <v>4021</v>
      </c>
      <c r="B4024">
        <v>11692.2403222495</v>
      </c>
      <c r="C4024">
        <f t="shared" si="634"/>
        <v>2.4863252113376429E-3</v>
      </c>
      <c r="D4024">
        <f t="shared" si="642"/>
        <v>46.343454193548723</v>
      </c>
      <c r="E4024">
        <f t="shared" si="639"/>
        <v>-3.1145540468105885E-5</v>
      </c>
      <c r="F4024">
        <f t="shared" si="643"/>
        <v>6903.1987262778721</v>
      </c>
      <c r="G4024">
        <f t="shared" si="635"/>
        <v>5268.7991508519153</v>
      </c>
      <c r="H4024">
        <f t="shared" si="636"/>
        <v>46.343995754259581</v>
      </c>
      <c r="I4024">
        <f t="shared" si="637"/>
        <v>46.343995754259566</v>
      </c>
      <c r="J4024" s="6">
        <f t="shared" si="638"/>
        <v>46.343995754259574</v>
      </c>
      <c r="K4024" s="2">
        <f t="shared" si="640"/>
        <v>1.5756835467110523E-9</v>
      </c>
      <c r="L4024" s="8">
        <f t="shared" si="641"/>
        <v>1.1685808066626762E-5</v>
      </c>
    </row>
    <row r="4025" spans="1:12">
      <c r="A4025">
        <v>4022</v>
      </c>
      <c r="B4025">
        <v>11692.2403222495</v>
      </c>
      <c r="C4025">
        <f t="shared" si="634"/>
        <v>2.4857071836937609E-3</v>
      </c>
      <c r="D4025">
        <f t="shared" si="642"/>
        <v>46.343454270986669</v>
      </c>
      <c r="E4025">
        <f t="shared" si="639"/>
        <v>-3.113688777733081E-5</v>
      </c>
      <c r="F4025">
        <f t="shared" si="643"/>
        <v>6903.198704382361</v>
      </c>
      <c r="G4025">
        <f t="shared" si="635"/>
        <v>5268.7991362549074</v>
      </c>
      <c r="H4025">
        <f t="shared" si="636"/>
        <v>46.343995681274535</v>
      </c>
      <c r="I4025">
        <f t="shared" si="637"/>
        <v>46.343995681274542</v>
      </c>
      <c r="J4025" s="6">
        <f t="shared" si="638"/>
        <v>46.343995681274535</v>
      </c>
      <c r="K4025" s="2">
        <f t="shared" si="640"/>
        <v>1.5748542452904504E-9</v>
      </c>
      <c r="L4025" s="8">
        <f t="shared" si="641"/>
        <v>1.1682562216882024E-5</v>
      </c>
    </row>
    <row r="4026" spans="1:12">
      <c r="A4026">
        <v>4023</v>
      </c>
      <c r="B4026">
        <v>11692.2403222495</v>
      </c>
      <c r="C4026">
        <f t="shared" si="634"/>
        <v>2.485089463220676E-3</v>
      </c>
      <c r="D4026">
        <f t="shared" si="642"/>
        <v>46.343454348383858</v>
      </c>
      <c r="E4026">
        <f t="shared" si="639"/>
        <v>-3.1128239640986556E-5</v>
      </c>
      <c r="F4026">
        <f t="shared" si="643"/>
        <v>6903.1986824983742</v>
      </c>
      <c r="G4026">
        <f t="shared" si="635"/>
        <v>5268.7991216655828</v>
      </c>
      <c r="H4026">
        <f t="shared" si="636"/>
        <v>46.343995608327916</v>
      </c>
      <c r="I4026">
        <f t="shared" si="637"/>
        <v>46.343995608327916</v>
      </c>
      <c r="J4026" s="6">
        <f t="shared" si="638"/>
        <v>46.343995608327916</v>
      </c>
      <c r="K4026" s="2">
        <f t="shared" si="640"/>
        <v>1.5740252505044597E-9</v>
      </c>
      <c r="L4026" s="8">
        <f t="shared" si="641"/>
        <v>1.1679318075614932E-5</v>
      </c>
    </row>
    <row r="4027" spans="1:12">
      <c r="A4027">
        <v>4024</v>
      </c>
      <c r="B4027">
        <v>11692.2403222495</v>
      </c>
      <c r="C4027">
        <f t="shared" si="634"/>
        <v>2.4844720496894411E-3</v>
      </c>
      <c r="D4027">
        <f t="shared" si="642"/>
        <v>46.343454425740319</v>
      </c>
      <c r="E4027">
        <f t="shared" si="639"/>
        <v>-3.1119596056621972E-5</v>
      </c>
      <c r="F4027">
        <f t="shared" si="643"/>
        <v>6903.1986606259034</v>
      </c>
      <c r="G4027">
        <f t="shared" si="635"/>
        <v>5268.7991070839353</v>
      </c>
      <c r="H4027">
        <f t="shared" si="636"/>
        <v>46.34399553541968</v>
      </c>
      <c r="I4027">
        <f t="shared" si="637"/>
        <v>46.34399553541968</v>
      </c>
      <c r="J4027" s="6">
        <f t="shared" si="638"/>
        <v>46.34399553541968</v>
      </c>
      <c r="K4027" s="2">
        <f t="shared" si="640"/>
        <v>1.5731970223108803E-9</v>
      </c>
      <c r="L4027" s="8">
        <f t="shared" si="641"/>
        <v>1.1676075641445571E-5</v>
      </c>
    </row>
    <row r="4028" spans="1:12">
      <c r="A4028">
        <v>4025</v>
      </c>
      <c r="B4028">
        <v>11692.2403222495</v>
      </c>
      <c r="C4028">
        <f t="shared" si="634"/>
        <v>2.4838549428713363E-3</v>
      </c>
      <c r="D4028">
        <f t="shared" si="642"/>
        <v>46.343454503056087</v>
      </c>
      <c r="E4028">
        <f t="shared" si="639"/>
        <v>-3.1110957020148783E-5</v>
      </c>
      <c r="F4028">
        <f t="shared" si="643"/>
        <v>6903.1986387649404</v>
      </c>
      <c r="G4028">
        <f t="shared" si="635"/>
        <v>5268.7990925099602</v>
      </c>
      <c r="H4028">
        <f t="shared" si="636"/>
        <v>46.343995462549799</v>
      </c>
      <c r="I4028">
        <f t="shared" si="637"/>
        <v>46.343995462549799</v>
      </c>
      <c r="J4028" s="6">
        <f t="shared" si="638"/>
        <v>46.343995462549799</v>
      </c>
      <c r="K4028" s="2">
        <f t="shared" si="640"/>
        <v>1.5723694073904533E-9</v>
      </c>
      <c r="L4028" s="8">
        <f t="shared" si="641"/>
        <v>1.1672834912994024E-5</v>
      </c>
    </row>
    <row r="4029" spans="1:12">
      <c r="A4029">
        <v>4026</v>
      </c>
      <c r="B4029">
        <v>11692.2403222495</v>
      </c>
      <c r="C4029">
        <f t="shared" si="634"/>
        <v>2.4832381425378696E-3</v>
      </c>
      <c r="D4029">
        <f t="shared" si="642"/>
        <v>46.343454580331191</v>
      </c>
      <c r="E4029">
        <f t="shared" si="639"/>
        <v>-3.1102322528299208E-5</v>
      </c>
      <c r="F4029">
        <f t="shared" si="643"/>
        <v>6903.1986169154707</v>
      </c>
      <c r="G4029">
        <f t="shared" si="635"/>
        <v>5268.7990779436477</v>
      </c>
      <c r="H4029">
        <f t="shared" si="636"/>
        <v>46.343995389718238</v>
      </c>
      <c r="I4029">
        <f t="shared" si="637"/>
        <v>46.343995389718231</v>
      </c>
      <c r="J4029" s="6">
        <f t="shared" si="638"/>
        <v>46.343995389718231</v>
      </c>
      <c r="K4029" s="2">
        <f t="shared" si="640"/>
        <v>1.5715427123817164E-9</v>
      </c>
      <c r="L4029" s="8">
        <f t="shared" si="641"/>
        <v>1.166959588872706E-5</v>
      </c>
    </row>
    <row r="4030" spans="1:12">
      <c r="A4030">
        <v>4027</v>
      </c>
      <c r="B4030">
        <v>11692.2403222495</v>
      </c>
      <c r="C4030">
        <f t="shared" si="634"/>
        <v>2.4826216484607746E-3</v>
      </c>
      <c r="D4030">
        <f t="shared" si="642"/>
        <v>46.343454657565665</v>
      </c>
      <c r="E4030">
        <f t="shared" si="639"/>
        <v>-3.1093692576575336E-5</v>
      </c>
      <c r="F4030">
        <f t="shared" si="643"/>
        <v>6903.1985950774924</v>
      </c>
      <c r="G4030">
        <f t="shared" si="635"/>
        <v>5268.799063384995</v>
      </c>
      <c r="H4030">
        <f t="shared" si="636"/>
        <v>46.343995316924975</v>
      </c>
      <c r="I4030">
        <f t="shared" si="637"/>
        <v>46.343995316924975</v>
      </c>
      <c r="J4030" s="6">
        <f t="shared" si="638"/>
        <v>46.343995316924975</v>
      </c>
      <c r="K4030" s="2">
        <f t="shared" si="640"/>
        <v>1.5707160173690813E-9</v>
      </c>
      <c r="L4030" s="8">
        <f t="shared" si="641"/>
        <v>1.1666358567878046E-5</v>
      </c>
    </row>
    <row r="4031" spans="1:12">
      <c r="A4031">
        <v>4028</v>
      </c>
      <c r="B4031">
        <v>11692.2403222495</v>
      </c>
      <c r="C4031">
        <f t="shared" si="634"/>
        <v>2.482005460412013E-3</v>
      </c>
      <c r="D4031">
        <f t="shared" si="642"/>
        <v>46.34345473475954</v>
      </c>
      <c r="E4031">
        <f t="shared" si="639"/>
        <v>-3.1085067163344118E-5</v>
      </c>
      <c r="F4031">
        <f t="shared" si="643"/>
        <v>6903.1985732509929</v>
      </c>
      <c r="G4031">
        <f t="shared" si="635"/>
        <v>5268.7990488339956</v>
      </c>
      <c r="H4031">
        <f t="shared" si="636"/>
        <v>46.343995244169982</v>
      </c>
      <c r="I4031">
        <f t="shared" si="637"/>
        <v>46.343995244169975</v>
      </c>
      <c r="J4031" s="6">
        <f t="shared" si="638"/>
        <v>46.343995244169975</v>
      </c>
      <c r="K4031" s="2">
        <f t="shared" si="640"/>
        <v>1.5698905489066802E-9</v>
      </c>
      <c r="L4031" s="8">
        <f t="shared" si="641"/>
        <v>1.1663122948607104E-5</v>
      </c>
    </row>
    <row r="4032" spans="1:12">
      <c r="A4032">
        <v>4029</v>
      </c>
      <c r="B4032">
        <v>11692.2403222495</v>
      </c>
      <c r="C4032">
        <f t="shared" si="634"/>
        <v>2.4813895781637717E-3</v>
      </c>
      <c r="D4032">
        <f t="shared" si="642"/>
        <v>46.343454811912849</v>
      </c>
      <c r="E4032">
        <f t="shared" si="639"/>
        <v>-3.1076446283292397E-5</v>
      </c>
      <c r="F4032">
        <f t="shared" si="643"/>
        <v>6903.198551435964</v>
      </c>
      <c r="G4032">
        <f t="shared" si="635"/>
        <v>5268.7990342906423</v>
      </c>
      <c r="H4032">
        <f t="shared" si="636"/>
        <v>46.343995171453216</v>
      </c>
      <c r="I4032">
        <f t="shared" si="637"/>
        <v>46.343995171453216</v>
      </c>
      <c r="J4032" s="6">
        <f t="shared" si="638"/>
        <v>46.343995171453216</v>
      </c>
      <c r="K4032" s="2">
        <f t="shared" si="640"/>
        <v>1.5690653870789235E-9</v>
      </c>
      <c r="L4032" s="8">
        <f t="shared" si="641"/>
        <v>1.1659889029840964E-5</v>
      </c>
    </row>
    <row r="4033" spans="1:12">
      <c r="A4033">
        <v>4030</v>
      </c>
      <c r="B4033">
        <v>11692.2403222495</v>
      </c>
      <c r="C4033">
        <f t="shared" si="634"/>
        <v>2.4807740014884646E-3</v>
      </c>
      <c r="D4033">
        <f t="shared" si="642"/>
        <v>46.343454889025622</v>
      </c>
      <c r="E4033">
        <f t="shared" si="639"/>
        <v>-3.1067829933968181E-5</v>
      </c>
      <c r="F4033">
        <f t="shared" si="643"/>
        <v>6903.1985296323937</v>
      </c>
      <c r="G4033">
        <f t="shared" si="635"/>
        <v>5268.7990197549288</v>
      </c>
      <c r="H4033">
        <f t="shared" si="636"/>
        <v>46.343995098774649</v>
      </c>
      <c r="I4033">
        <f t="shared" si="637"/>
        <v>46.343995098774656</v>
      </c>
      <c r="J4033" s="6">
        <f t="shared" si="638"/>
        <v>46.343995098774656</v>
      </c>
      <c r="K4033" s="2">
        <f t="shared" si="640"/>
        <v>1.5682411451628826E-9</v>
      </c>
      <c r="L4033" s="8">
        <f t="shared" si="641"/>
        <v>1.1656656810046387E-5</v>
      </c>
    </row>
    <row r="4034" spans="1:12">
      <c r="A4034">
        <v>4031</v>
      </c>
      <c r="B4034">
        <v>11692.2403222495</v>
      </c>
      <c r="C4034">
        <f t="shared" si="634"/>
        <v>2.48015873015873E-3</v>
      </c>
      <c r="D4034">
        <f t="shared" si="642"/>
        <v>46.343454966097887</v>
      </c>
      <c r="E4034">
        <f t="shared" si="639"/>
        <v>-3.1059218111283329E-5</v>
      </c>
      <c r="F4034">
        <f t="shared" si="643"/>
        <v>6903.1985078402804</v>
      </c>
      <c r="G4034">
        <f t="shared" si="635"/>
        <v>5268.7990052268542</v>
      </c>
      <c r="H4034">
        <f t="shared" si="636"/>
        <v>46.343995026134266</v>
      </c>
      <c r="I4034">
        <f t="shared" si="637"/>
        <v>46.343995026134266</v>
      </c>
      <c r="J4034" s="6">
        <f t="shared" si="638"/>
        <v>46.343995026134266</v>
      </c>
      <c r="K4034" s="2">
        <f t="shared" si="640"/>
        <v>1.567417516520031E-9</v>
      </c>
      <c r="L4034" s="8">
        <f t="shared" si="641"/>
        <v>1.1653426287996783E-5</v>
      </c>
    </row>
    <row r="4035" spans="1:12">
      <c r="A4035">
        <v>4032</v>
      </c>
      <c r="B4035">
        <v>11692.2403222495</v>
      </c>
      <c r="C4035">
        <f t="shared" si="634"/>
        <v>2.4795437639474338E-3</v>
      </c>
      <c r="D4035">
        <f t="shared" si="642"/>
        <v>46.34345504312968</v>
      </c>
      <c r="E4035">
        <f t="shared" si="639"/>
        <v>-3.1050610811561604E-5</v>
      </c>
      <c r="F4035">
        <f t="shared" si="643"/>
        <v>6903.1984860596076</v>
      </c>
      <c r="G4035">
        <f t="shared" si="635"/>
        <v>5268.7989907064048</v>
      </c>
      <c r="H4035">
        <f t="shared" si="636"/>
        <v>46.343994953532018</v>
      </c>
      <c r="I4035">
        <f t="shared" si="637"/>
        <v>46.343994953532025</v>
      </c>
      <c r="J4035" s="6">
        <f t="shared" si="638"/>
        <v>46.343994953532018</v>
      </c>
      <c r="K4035" s="2">
        <f t="shared" si="640"/>
        <v>1.5665945011503748E-9</v>
      </c>
      <c r="L4035" s="8">
        <f t="shared" si="641"/>
        <v>1.1650197462312237E-5</v>
      </c>
    </row>
    <row r="4036" spans="1:12">
      <c r="A4036">
        <v>4033</v>
      </c>
      <c r="B4036">
        <v>11692.2403222495</v>
      </c>
      <c r="C4036">
        <f t="shared" si="634"/>
        <v>2.478929102627665E-3</v>
      </c>
      <c r="D4036">
        <f t="shared" si="642"/>
        <v>46.343455120121028</v>
      </c>
      <c r="E4036">
        <f t="shared" si="639"/>
        <v>-3.1042008031531493E-5</v>
      </c>
      <c r="F4036">
        <f t="shared" si="643"/>
        <v>6903.1984642903726</v>
      </c>
      <c r="G4036">
        <f t="shared" si="635"/>
        <v>5268.7989761935814</v>
      </c>
      <c r="H4036">
        <f t="shared" si="636"/>
        <v>46.343994880967905</v>
      </c>
      <c r="I4036">
        <f t="shared" si="637"/>
        <v>46.343994880967905</v>
      </c>
      <c r="J4036" s="6">
        <f t="shared" si="638"/>
        <v>46.343994880967905</v>
      </c>
      <c r="K4036" s="2">
        <f t="shared" si="640"/>
        <v>1.5657716390961171E-9</v>
      </c>
      <c r="L4036" s="8">
        <f t="shared" si="641"/>
        <v>1.1646970332226117E-5</v>
      </c>
    </row>
    <row r="4037" spans="1:12">
      <c r="A4037">
        <v>4034</v>
      </c>
      <c r="B4037">
        <v>11692.2403222495</v>
      </c>
      <c r="C4037">
        <f t="shared" ref="C4037:C4100" si="644">$C$1/(A4037+1)</f>
        <v>2.4783147459727386E-3</v>
      </c>
      <c r="D4037">
        <f t="shared" si="642"/>
        <v>46.343455197071968</v>
      </c>
      <c r="E4037">
        <f t="shared" si="639"/>
        <v>-3.1033409768742984E-5</v>
      </c>
      <c r="F4037">
        <f t="shared" si="643"/>
        <v>6903.1984425325618</v>
      </c>
      <c r="G4037">
        <f t="shared" ref="G4037:G4100" si="645">(10000+10*F4037)/15</f>
        <v>5268.7989616883742</v>
      </c>
      <c r="H4037">
        <f t="shared" ref="H4037:H4100" si="646">$U$3*(1+G4037/$U$4)</f>
        <v>46.343994808441877</v>
      </c>
      <c r="I4037">
        <f t="shared" ref="I4037:I4100" si="647">$U$6*(1+(F4037-G4037)/$U$7)</f>
        <v>46.343994808441877</v>
      </c>
      <c r="J4037" s="6">
        <f t="shared" ref="J4037:J4100" si="648">(H4037+I4037)/2</f>
        <v>46.343994808441877</v>
      </c>
      <c r="K4037" s="2">
        <f t="shared" si="640"/>
        <v>1.5649498502728677E-9</v>
      </c>
      <c r="L4037" s="8">
        <f t="shared" si="641"/>
        <v>1.1643744895898548E-5</v>
      </c>
    </row>
    <row r="4038" spans="1:12">
      <c r="A4038">
        <v>4035</v>
      </c>
      <c r="B4038">
        <v>11692.2403222495</v>
      </c>
      <c r="C4038">
        <f t="shared" si="644"/>
        <v>2.4777006937561942E-3</v>
      </c>
      <c r="D4038">
        <f t="shared" si="642"/>
        <v>46.343455273982528</v>
      </c>
      <c r="E4038">
        <f t="shared" ref="E4038:E4101" si="649">(D4038-J4037)*(1-0.5*($U$6/$U$7 + 2/3*$U$3/$U$4-2/3*$U$6/$U$7)*B4038*0.1*EXP(0.1*(D4038+$U$10))/(EXP(0.1*D4038)+EXP(0.1*$U$10))^2)</f>
        <v>-3.1024816018698109E-5</v>
      </c>
      <c r="F4038">
        <f t="shared" si="643"/>
        <v>6903.1984207861688</v>
      </c>
      <c r="G4038">
        <f t="shared" si="645"/>
        <v>5268.7989471907795</v>
      </c>
      <c r="H4038">
        <f t="shared" si="646"/>
        <v>46.343994735953899</v>
      </c>
      <c r="I4038">
        <f t="shared" si="647"/>
        <v>46.343994735953892</v>
      </c>
      <c r="J4038" s="6">
        <f t="shared" si="648"/>
        <v>46.343994735953899</v>
      </c>
      <c r="K4038" s="2">
        <f t="shared" ref="K4038:K4101" si="650">ABS(J4038-J4037)/J4037</f>
        <v>1.5641288280420991E-9</v>
      </c>
      <c r="L4038" s="8">
        <f t="shared" ref="L4038:L4101" si="651">ABS(J4038-D4038)/D4038</f>
        <v>1.1640521151949615E-5</v>
      </c>
    </row>
    <row r="4039" spans="1:12">
      <c r="A4039">
        <v>4036</v>
      </c>
      <c r="B4039">
        <v>11692.2403222495</v>
      </c>
      <c r="C4039">
        <f t="shared" si="644"/>
        <v>2.4770869457517958E-3</v>
      </c>
      <c r="D4039">
        <f t="shared" ref="D4039:D4102" si="652">D4038-C4038*E4038</f>
        <v>46.343455350852736</v>
      </c>
      <c r="E4039">
        <f t="shared" si="649"/>
        <v>-3.1016226777720147E-5</v>
      </c>
      <c r="F4039">
        <f t="shared" ref="F4039:F4102" si="653">B4039*EXP($U$9*D4039)/(EXP($U$9*D4039)+EXP($U$9*$U$10))</f>
        <v>6903.1983990511862</v>
      </c>
      <c r="G4039">
        <f t="shared" si="645"/>
        <v>5268.7989327007908</v>
      </c>
      <c r="H4039">
        <f t="shared" si="646"/>
        <v>46.343994663503949</v>
      </c>
      <c r="I4039">
        <f t="shared" si="647"/>
        <v>46.343994663503956</v>
      </c>
      <c r="J4039" s="6">
        <f t="shared" si="648"/>
        <v>46.343994663503949</v>
      </c>
      <c r="K4039" s="2">
        <f t="shared" si="650"/>
        <v>1.5633082657652817E-9</v>
      </c>
      <c r="L4039" s="8">
        <f t="shared" si="651"/>
        <v>1.1637299099306046E-5</v>
      </c>
    </row>
    <row r="4040" spans="1:12">
      <c r="A4040">
        <v>4037</v>
      </c>
      <c r="B4040">
        <v>11692.2403222495</v>
      </c>
      <c r="C4040">
        <f t="shared" si="644"/>
        <v>2.4764735017335313E-3</v>
      </c>
      <c r="D4040">
        <f t="shared" si="652"/>
        <v>46.343455427682628</v>
      </c>
      <c r="E4040">
        <f t="shared" si="649"/>
        <v>-3.1007642042539153E-5</v>
      </c>
      <c r="F4040">
        <f t="shared" si="653"/>
        <v>6903.1983773276006</v>
      </c>
      <c r="G4040">
        <f t="shared" si="645"/>
        <v>5268.7989182184001</v>
      </c>
      <c r="H4040">
        <f t="shared" si="646"/>
        <v>46.343994591092006</v>
      </c>
      <c r="I4040">
        <f t="shared" si="647"/>
        <v>46.343994591092006</v>
      </c>
      <c r="J4040" s="6">
        <f t="shared" si="648"/>
        <v>46.343994591092006</v>
      </c>
      <c r="K4040" s="2">
        <f t="shared" si="650"/>
        <v>1.5624881634424206E-9</v>
      </c>
      <c r="L4040" s="8">
        <f t="shared" si="651"/>
        <v>1.1634078736741247E-5</v>
      </c>
    </row>
    <row r="4041" spans="1:12">
      <c r="A4041">
        <v>4038</v>
      </c>
      <c r="B4041">
        <v>11692.2403222495</v>
      </c>
      <c r="C4041">
        <f t="shared" si="644"/>
        <v>2.4758603614756128E-3</v>
      </c>
      <c r="D4041">
        <f t="shared" si="652"/>
        <v>46.343455504472232</v>
      </c>
      <c r="E4041">
        <f t="shared" si="649"/>
        <v>-3.0999061810295034E-5</v>
      </c>
      <c r="F4041">
        <f t="shared" si="653"/>
        <v>6903.1983556154073</v>
      </c>
      <c r="G4041">
        <f t="shared" si="645"/>
        <v>5268.7989037436046</v>
      </c>
      <c r="H4041">
        <f t="shared" si="646"/>
        <v>46.34399451871802</v>
      </c>
      <c r="I4041">
        <f t="shared" si="647"/>
        <v>46.34399451871802</v>
      </c>
      <c r="J4041" s="6">
        <f t="shared" si="648"/>
        <v>46.34399451871802</v>
      </c>
      <c r="K4041" s="2">
        <f t="shared" si="650"/>
        <v>1.5616691343505954E-9</v>
      </c>
      <c r="L4041" s="8">
        <f t="shared" si="651"/>
        <v>1.1630860062568663E-5</v>
      </c>
    </row>
    <row r="4042" spans="1:12">
      <c r="A4042">
        <v>4039</v>
      </c>
      <c r="B4042">
        <v>11692.2403222495</v>
      </c>
      <c r="C4042">
        <f t="shared" si="644"/>
        <v>2.4752475247524753E-3</v>
      </c>
      <c r="D4042">
        <f t="shared" si="652"/>
        <v>46.343455581221583</v>
      </c>
      <c r="E4042">
        <f t="shared" si="649"/>
        <v>-3.0990486076083104E-5</v>
      </c>
      <c r="F4042">
        <f t="shared" si="653"/>
        <v>6903.1983339145963</v>
      </c>
      <c r="G4042">
        <f t="shared" si="645"/>
        <v>5268.7988892763979</v>
      </c>
      <c r="H4042">
        <f t="shared" si="646"/>
        <v>46.343994446381984</v>
      </c>
      <c r="I4042">
        <f t="shared" si="647"/>
        <v>46.343994446381984</v>
      </c>
      <c r="J4042" s="6">
        <f t="shared" si="648"/>
        <v>46.343994446381984</v>
      </c>
      <c r="K4042" s="2">
        <f t="shared" si="650"/>
        <v>1.5608502585742011E-9</v>
      </c>
      <c r="L4042" s="8">
        <f t="shared" si="651"/>
        <v>1.1627643075868343E-5</v>
      </c>
    </row>
    <row r="4043" spans="1:12">
      <c r="A4043">
        <v>4040</v>
      </c>
      <c r="B4043">
        <v>11692.2403222495</v>
      </c>
      <c r="C4043">
        <f t="shared" si="644"/>
        <v>2.4746349913387774E-3</v>
      </c>
      <c r="D4043">
        <f t="shared" si="652"/>
        <v>46.343455657930704</v>
      </c>
      <c r="E4043">
        <f t="shared" si="649"/>
        <v>-3.098191483826758E-5</v>
      </c>
      <c r="F4043">
        <f t="shared" si="653"/>
        <v>6903.1983122251595</v>
      </c>
      <c r="G4043">
        <f t="shared" si="645"/>
        <v>5268.7988748167727</v>
      </c>
      <c r="H4043">
        <f t="shared" si="646"/>
        <v>46.34399437408387</v>
      </c>
      <c r="I4043">
        <f t="shared" si="647"/>
        <v>46.343994374083863</v>
      </c>
      <c r="J4043" s="6">
        <f t="shared" si="648"/>
        <v>46.343994374083863</v>
      </c>
      <c r="K4043" s="2">
        <f t="shared" si="650"/>
        <v>1.5600321493903173E-9</v>
      </c>
      <c r="L4043" s="8">
        <f t="shared" si="651"/>
        <v>1.1624427775413693E-5</v>
      </c>
    </row>
    <row r="4044" spans="1:12">
      <c r="A4044">
        <v>4041</v>
      </c>
      <c r="B4044">
        <v>11692.2403222495</v>
      </c>
      <c r="C4044">
        <f t="shared" si="644"/>
        <v>2.4740227610094011E-3</v>
      </c>
      <c r="D4044">
        <f t="shared" si="652"/>
        <v>46.343455734599637</v>
      </c>
      <c r="E4044">
        <f t="shared" si="649"/>
        <v>-3.0973348092353197E-5</v>
      </c>
      <c r="F4044">
        <f t="shared" si="653"/>
        <v>6903.1982905470868</v>
      </c>
      <c r="G4044">
        <f t="shared" si="645"/>
        <v>5268.7988603647245</v>
      </c>
      <c r="H4044">
        <f t="shared" si="646"/>
        <v>46.343994301823628</v>
      </c>
      <c r="I4044">
        <f t="shared" si="647"/>
        <v>46.343994301823621</v>
      </c>
      <c r="J4044" s="6">
        <f t="shared" si="648"/>
        <v>46.343994301823628</v>
      </c>
      <c r="K4044" s="2">
        <f t="shared" si="650"/>
        <v>1.5592146534796817E-9</v>
      </c>
      <c r="L4044" s="8">
        <f t="shared" si="651"/>
        <v>1.162121415967148E-5</v>
      </c>
    </row>
    <row r="4045" spans="1:12">
      <c r="A4045">
        <v>4042</v>
      </c>
      <c r="B4045">
        <v>11692.2403222495</v>
      </c>
      <c r="C4045">
        <f t="shared" si="644"/>
        <v>2.4734108335394511E-3</v>
      </c>
      <c r="D4045">
        <f t="shared" si="652"/>
        <v>46.343455811228402</v>
      </c>
      <c r="E4045">
        <f t="shared" si="649"/>
        <v>-3.0964785835480696E-5</v>
      </c>
      <c r="F4045">
        <f t="shared" si="653"/>
        <v>6903.198268880371</v>
      </c>
      <c r="G4045">
        <f t="shared" si="645"/>
        <v>5268.798845920247</v>
      </c>
      <c r="H4045">
        <f t="shared" si="646"/>
        <v>46.343994229601236</v>
      </c>
      <c r="I4045">
        <f t="shared" si="647"/>
        <v>46.343994229601236</v>
      </c>
      <c r="J4045" s="6">
        <f t="shared" si="648"/>
        <v>46.343994229601236</v>
      </c>
      <c r="K4045" s="2">
        <f t="shared" si="650"/>
        <v>1.5583980774808393E-9</v>
      </c>
      <c r="L4045" s="8">
        <f t="shared" si="651"/>
        <v>1.1618002227261789E-5</v>
      </c>
    </row>
    <row r="4046" spans="1:12">
      <c r="A4046">
        <v>4043</v>
      </c>
      <c r="B4046">
        <v>11692.2403222495</v>
      </c>
      <c r="C4046">
        <f t="shared" si="644"/>
        <v>2.472799208704253E-3</v>
      </c>
      <c r="D4046">
        <f t="shared" si="652"/>
        <v>46.343455887817036</v>
      </c>
      <c r="E4046">
        <f t="shared" si="649"/>
        <v>-3.0956228063153377E-5</v>
      </c>
      <c r="F4046">
        <f t="shared" si="653"/>
        <v>6903.1982472250002</v>
      </c>
      <c r="G4046">
        <f t="shared" si="645"/>
        <v>5268.7988314833337</v>
      </c>
      <c r="H4046">
        <f t="shared" si="646"/>
        <v>46.343994157416674</v>
      </c>
      <c r="I4046">
        <f t="shared" si="647"/>
        <v>46.34399415741666</v>
      </c>
      <c r="J4046" s="6">
        <f t="shared" si="648"/>
        <v>46.343994157416667</v>
      </c>
      <c r="K4046" s="2">
        <f t="shared" si="650"/>
        <v>1.557581961435988E-9</v>
      </c>
      <c r="L4046" s="8">
        <f t="shared" si="651"/>
        <v>1.1614791976958026E-5</v>
      </c>
    </row>
    <row r="4047" spans="1:12">
      <c r="A4047">
        <v>4044</v>
      </c>
      <c r="B4047">
        <v>11692.2403222495</v>
      </c>
      <c r="C4047">
        <f t="shared" si="644"/>
        <v>2.472187886279357E-3</v>
      </c>
      <c r="D4047">
        <f t="shared" si="652"/>
        <v>46.343455964365575</v>
      </c>
      <c r="E4047">
        <f t="shared" si="649"/>
        <v>-3.0947674772102452E-5</v>
      </c>
      <c r="F4047">
        <f t="shared" si="653"/>
        <v>6903.198225580968</v>
      </c>
      <c r="G4047">
        <f t="shared" si="645"/>
        <v>5268.7988170539784</v>
      </c>
      <c r="H4047">
        <f t="shared" si="646"/>
        <v>46.343994085269891</v>
      </c>
      <c r="I4047">
        <f t="shared" si="647"/>
        <v>46.343994085269891</v>
      </c>
      <c r="J4047" s="6">
        <f t="shared" si="648"/>
        <v>46.343994085269891</v>
      </c>
      <c r="K4047" s="2">
        <f t="shared" si="650"/>
        <v>1.5567664586644029E-9</v>
      </c>
      <c r="L4047" s="8">
        <f t="shared" si="651"/>
        <v>1.1611583407380277E-5</v>
      </c>
    </row>
    <row r="4048" spans="1:12">
      <c r="A4048">
        <v>4045</v>
      </c>
      <c r="B4048">
        <v>11692.2403222495</v>
      </c>
      <c r="C4048">
        <f t="shared" si="644"/>
        <v>2.4715768660405341E-3</v>
      </c>
      <c r="D4048">
        <f t="shared" si="652"/>
        <v>46.343456040874038</v>
      </c>
      <c r="E4048">
        <f t="shared" si="649"/>
        <v>-3.0939125959466452E-5</v>
      </c>
      <c r="F4048">
        <f t="shared" si="653"/>
        <v>6903.1982039482682</v>
      </c>
      <c r="G4048">
        <f t="shared" si="645"/>
        <v>5268.7988026321791</v>
      </c>
      <c r="H4048">
        <f t="shared" si="646"/>
        <v>46.343994013160895</v>
      </c>
      <c r="I4048">
        <f t="shared" si="647"/>
        <v>46.343994013160895</v>
      </c>
      <c r="J4048" s="6">
        <f t="shared" si="648"/>
        <v>46.343994013160895</v>
      </c>
      <c r="K4048" s="2">
        <f t="shared" si="650"/>
        <v>1.555951262527549E-9</v>
      </c>
      <c r="L4048" s="8">
        <f t="shared" si="651"/>
        <v>1.1608376517761915E-5</v>
      </c>
    </row>
    <row r="4049" spans="1:12">
      <c r="A4049">
        <v>4046</v>
      </c>
      <c r="B4049">
        <v>11692.2403222495</v>
      </c>
      <c r="C4049">
        <f t="shared" si="644"/>
        <v>2.4709661477637758E-3</v>
      </c>
      <c r="D4049">
        <f t="shared" si="652"/>
        <v>46.343456117342463</v>
      </c>
      <c r="E4049">
        <f t="shared" si="649"/>
        <v>-3.0930581622383553E-5</v>
      </c>
      <c r="F4049">
        <f t="shared" si="653"/>
        <v>6903.1981823268889</v>
      </c>
      <c r="G4049">
        <f t="shared" si="645"/>
        <v>5268.7987882179259</v>
      </c>
      <c r="H4049">
        <f t="shared" si="646"/>
        <v>46.343993941089622</v>
      </c>
      <c r="I4049">
        <f t="shared" si="647"/>
        <v>46.343993941089622</v>
      </c>
      <c r="J4049" s="6">
        <f t="shared" si="648"/>
        <v>46.343993941089622</v>
      </c>
      <c r="K4049" s="2">
        <f t="shared" si="650"/>
        <v>1.5551372929410541E-9</v>
      </c>
      <c r="L4049" s="8">
        <f t="shared" si="651"/>
        <v>1.1605171306109741E-5</v>
      </c>
    </row>
    <row r="4050" spans="1:12">
      <c r="A4050">
        <v>4047</v>
      </c>
      <c r="B4050">
        <v>11692.2403222495</v>
      </c>
      <c r="C4050">
        <f t="shared" si="644"/>
        <v>2.4703557312252965E-3</v>
      </c>
      <c r="D4050">
        <f t="shared" si="652"/>
        <v>46.343456193770884</v>
      </c>
      <c r="E4050">
        <f t="shared" si="649"/>
        <v>-3.0922041755542586E-5</v>
      </c>
      <c r="F4050">
        <f t="shared" si="653"/>
        <v>6903.1981607168182</v>
      </c>
      <c r="G4050">
        <f t="shared" si="645"/>
        <v>5268.7987738112124</v>
      </c>
      <c r="H4050">
        <f t="shared" si="646"/>
        <v>46.343993869056064</v>
      </c>
      <c r="I4050">
        <f t="shared" si="647"/>
        <v>46.343993869056057</v>
      </c>
      <c r="J4050" s="6">
        <f t="shared" si="648"/>
        <v>46.343993869056064</v>
      </c>
      <c r="K4050" s="2">
        <f t="shared" si="650"/>
        <v>1.5543234766700317E-9</v>
      </c>
      <c r="L4050" s="8">
        <f t="shared" si="651"/>
        <v>1.1601967771503802E-5</v>
      </c>
    </row>
    <row r="4051" spans="1:12">
      <c r="A4051">
        <v>4048</v>
      </c>
      <c r="B4051">
        <v>11692.2403222495</v>
      </c>
      <c r="C4051">
        <f t="shared" si="644"/>
        <v>2.4697456162015314E-3</v>
      </c>
      <c r="D4051">
        <f t="shared" si="652"/>
        <v>46.343456270159329</v>
      </c>
      <c r="E4051">
        <f t="shared" si="649"/>
        <v>-3.0913506356900271E-5</v>
      </c>
      <c r="F4051">
        <f t="shared" si="653"/>
        <v>6903.1981391180534</v>
      </c>
      <c r="G4051">
        <f t="shared" si="645"/>
        <v>5268.7987594120359</v>
      </c>
      <c r="H4051">
        <f t="shared" si="646"/>
        <v>46.343993797060179</v>
      </c>
      <c r="I4051">
        <f t="shared" si="647"/>
        <v>46.343993797060172</v>
      </c>
      <c r="J4051" s="6">
        <f t="shared" si="648"/>
        <v>46.343993797060179</v>
      </c>
      <c r="K4051" s="2">
        <f t="shared" si="650"/>
        <v>1.55351058031084E-9</v>
      </c>
      <c r="L4051" s="8">
        <f t="shared" si="651"/>
        <v>1.1598765912410862E-5</v>
      </c>
    </row>
    <row r="4052" spans="1:12">
      <c r="A4052">
        <v>4049</v>
      </c>
      <c r="B4052">
        <v>11692.2403222495</v>
      </c>
      <c r="C4052">
        <f t="shared" si="644"/>
        <v>2.4691358024691358E-3</v>
      </c>
      <c r="D4052">
        <f t="shared" si="652"/>
        <v>46.343456346507828</v>
      </c>
      <c r="E4052">
        <f t="shared" si="649"/>
        <v>-3.0904975422367417E-5</v>
      </c>
      <c r="F4052">
        <f t="shared" si="653"/>
        <v>6903.1981175305818</v>
      </c>
      <c r="G4052">
        <f t="shared" si="645"/>
        <v>5268.7987450203882</v>
      </c>
      <c r="H4052">
        <f t="shared" si="646"/>
        <v>46.343993725101939</v>
      </c>
      <c r="I4052">
        <f t="shared" si="647"/>
        <v>46.343993725101939</v>
      </c>
      <c r="J4052" s="6">
        <f t="shared" si="648"/>
        <v>46.343993725101939</v>
      </c>
      <c r="K4052" s="2">
        <f t="shared" si="650"/>
        <v>1.5526982972249446E-9</v>
      </c>
      <c r="L4052" s="8">
        <f t="shared" si="651"/>
        <v>1.1595565727604335E-5</v>
      </c>
    </row>
    <row r="4053" spans="1:12">
      <c r="A4053">
        <v>4050</v>
      </c>
      <c r="B4053">
        <v>11692.2403222495</v>
      </c>
      <c r="C4053">
        <f t="shared" si="644"/>
        <v>2.4685262898049864E-3</v>
      </c>
      <c r="D4053">
        <f t="shared" si="652"/>
        <v>46.343456422816409</v>
      </c>
      <c r="E4053">
        <f t="shared" si="649"/>
        <v>-3.0896448948675535E-5</v>
      </c>
      <c r="F4053">
        <f t="shared" si="653"/>
        <v>6903.1980959543971</v>
      </c>
      <c r="G4053">
        <f t="shared" si="645"/>
        <v>5268.7987306362647</v>
      </c>
      <c r="H4053">
        <f t="shared" si="646"/>
        <v>46.343993653181322</v>
      </c>
      <c r="I4053">
        <f t="shared" si="647"/>
        <v>46.343993653181329</v>
      </c>
      <c r="J4053" s="6">
        <f t="shared" si="648"/>
        <v>46.343993653181329</v>
      </c>
      <c r="K4053" s="2">
        <f t="shared" si="650"/>
        <v>1.5518863207738077E-9</v>
      </c>
      <c r="L4053" s="8">
        <f t="shared" si="651"/>
        <v>1.1592367216164266E-5</v>
      </c>
    </row>
    <row r="4054" spans="1:12">
      <c r="A4054">
        <v>4051</v>
      </c>
      <c r="B4054">
        <v>11692.2403222495</v>
      </c>
      <c r="C4054">
        <f t="shared" si="644"/>
        <v>2.4679170779861796E-3</v>
      </c>
      <c r="D4054">
        <f t="shared" si="652"/>
        <v>46.343456499085107</v>
      </c>
      <c r="E4054">
        <f t="shared" si="649"/>
        <v>-3.088792693296586E-5</v>
      </c>
      <c r="F4054">
        <f t="shared" si="653"/>
        <v>6903.1980743894901</v>
      </c>
      <c r="G4054">
        <f t="shared" si="645"/>
        <v>5268.7987162596601</v>
      </c>
      <c r="H4054">
        <f t="shared" si="646"/>
        <v>46.343993581298299</v>
      </c>
      <c r="I4054">
        <f t="shared" si="647"/>
        <v>46.343993581298299</v>
      </c>
      <c r="J4054" s="6">
        <f t="shared" si="648"/>
        <v>46.343993581298299</v>
      </c>
      <c r="K4054" s="2">
        <f t="shared" si="650"/>
        <v>1.5510754175537923E-9</v>
      </c>
      <c r="L4054" s="8">
        <f t="shared" si="651"/>
        <v>1.1589170376250777E-5</v>
      </c>
    </row>
    <row r="4055" spans="1:12">
      <c r="A4055">
        <v>4052</v>
      </c>
      <c r="B4055">
        <v>11692.2403222495</v>
      </c>
      <c r="C4055">
        <f t="shared" si="644"/>
        <v>2.467308166790032E-3</v>
      </c>
      <c r="D4055">
        <f t="shared" si="652"/>
        <v>46.343456575313951</v>
      </c>
      <c r="E4055">
        <f t="shared" si="649"/>
        <v>-3.0879409370740025E-5</v>
      </c>
      <c r="F4055">
        <f t="shared" si="653"/>
        <v>6903.1980528358508</v>
      </c>
      <c r="G4055">
        <f t="shared" si="645"/>
        <v>5268.7987018905678</v>
      </c>
      <c r="H4055">
        <f t="shared" si="646"/>
        <v>46.343993509452837</v>
      </c>
      <c r="I4055">
        <f t="shared" si="647"/>
        <v>46.343993509452829</v>
      </c>
      <c r="J4055" s="6">
        <f t="shared" si="648"/>
        <v>46.343993509452829</v>
      </c>
      <c r="K4055" s="2">
        <f t="shared" si="650"/>
        <v>1.5502649742878187E-9</v>
      </c>
      <c r="L4055" s="8">
        <f t="shared" si="651"/>
        <v>1.1585975206790599E-5</v>
      </c>
    </row>
    <row r="4056" spans="1:12">
      <c r="A4056">
        <v>4053</v>
      </c>
      <c r="B4056">
        <v>11692.2403222495</v>
      </c>
      <c r="C4056">
        <f t="shared" si="644"/>
        <v>2.4666995559940799E-3</v>
      </c>
      <c r="D4056">
        <f t="shared" si="652"/>
        <v>46.343456651502969</v>
      </c>
      <c r="E4056">
        <f t="shared" si="649"/>
        <v>-3.0870896259138433E-5</v>
      </c>
      <c r="F4056">
        <f t="shared" si="653"/>
        <v>6903.1980312934729</v>
      </c>
      <c r="G4056">
        <f t="shared" si="645"/>
        <v>5268.7986875289816</v>
      </c>
      <c r="H4056">
        <f t="shared" si="646"/>
        <v>46.343993437644912</v>
      </c>
      <c r="I4056">
        <f t="shared" si="647"/>
        <v>46.343993437644912</v>
      </c>
      <c r="J4056" s="6">
        <f t="shared" si="648"/>
        <v>46.343993437644912</v>
      </c>
      <c r="K4056" s="2">
        <f t="shared" si="650"/>
        <v>1.5494546843373478E-9</v>
      </c>
      <c r="L4056" s="8">
        <f t="shared" si="651"/>
        <v>1.1582781707017103E-5</v>
      </c>
    </row>
    <row r="4057" spans="1:12">
      <c r="A4057">
        <v>4054</v>
      </c>
      <c r="B4057">
        <v>11692.2403222495</v>
      </c>
      <c r="C4057">
        <f t="shared" si="644"/>
        <v>2.4660912453760789E-3</v>
      </c>
      <c r="D4057">
        <f t="shared" si="652"/>
        <v>46.343456727652196</v>
      </c>
      <c r="E4057">
        <f t="shared" si="649"/>
        <v>-3.0862387595709506E-5</v>
      </c>
      <c r="F4057">
        <f t="shared" si="653"/>
        <v>6903.1980097623446</v>
      </c>
      <c r="G4057">
        <f t="shared" si="645"/>
        <v>5268.7986731748961</v>
      </c>
      <c r="H4057">
        <f t="shared" si="646"/>
        <v>46.343993365874482</v>
      </c>
      <c r="I4057">
        <f t="shared" si="647"/>
        <v>46.343993365874482</v>
      </c>
      <c r="J4057" s="6">
        <f t="shared" si="648"/>
        <v>46.343993365874482</v>
      </c>
      <c r="K4057" s="2">
        <f t="shared" si="650"/>
        <v>1.5486457742565618E-9</v>
      </c>
      <c r="L4057" s="8">
        <f t="shared" si="651"/>
        <v>1.1579589874783769E-5</v>
      </c>
    </row>
    <row r="4058" spans="1:12">
      <c r="A4058">
        <v>4055</v>
      </c>
      <c r="B4058">
        <v>11692.2403222495</v>
      </c>
      <c r="C4058">
        <f t="shared" si="644"/>
        <v>2.465483234714004E-3</v>
      </c>
      <c r="D4058">
        <f t="shared" si="652"/>
        <v>46.343456803761661</v>
      </c>
      <c r="E4058">
        <f t="shared" si="649"/>
        <v>-3.0853883375140355E-5</v>
      </c>
      <c r="F4058">
        <f t="shared" si="653"/>
        <v>6903.1979882424594</v>
      </c>
      <c r="G4058">
        <f t="shared" si="645"/>
        <v>5268.7986588283065</v>
      </c>
      <c r="H4058">
        <f t="shared" si="646"/>
        <v>46.343993294141526</v>
      </c>
      <c r="I4058">
        <f t="shared" si="647"/>
        <v>46.343993294141526</v>
      </c>
      <c r="J4058" s="6">
        <f t="shared" si="648"/>
        <v>46.343993294141526</v>
      </c>
      <c r="K4058" s="2">
        <f t="shared" si="650"/>
        <v>1.5478371708105625E-9</v>
      </c>
      <c r="L4058" s="8">
        <f t="shared" si="651"/>
        <v>1.1576399709170646E-5</v>
      </c>
    </row>
    <row r="4059" spans="1:12">
      <c r="A4059">
        <v>4056</v>
      </c>
      <c r="B4059">
        <v>11692.2403222495</v>
      </c>
      <c r="C4059">
        <f t="shared" si="644"/>
        <v>2.4648755237860489E-3</v>
      </c>
      <c r="D4059">
        <f t="shared" si="652"/>
        <v>46.343456879831393</v>
      </c>
      <c r="E4059">
        <f t="shared" si="649"/>
        <v>-3.0845383594976387E-5</v>
      </c>
      <c r="F4059">
        <f t="shared" si="653"/>
        <v>6903.197966733811</v>
      </c>
      <c r="G4059">
        <f t="shared" si="645"/>
        <v>5268.7986444892067</v>
      </c>
      <c r="H4059">
        <f t="shared" si="646"/>
        <v>46.343993222446031</v>
      </c>
      <c r="I4059">
        <f t="shared" si="647"/>
        <v>46.343993222446038</v>
      </c>
      <c r="J4059" s="6">
        <f t="shared" si="648"/>
        <v>46.343993222446031</v>
      </c>
      <c r="K4059" s="2">
        <f t="shared" si="650"/>
        <v>1.5470288739993537E-9</v>
      </c>
      <c r="L4059" s="8">
        <f t="shared" si="651"/>
        <v>1.1573211209257785E-5</v>
      </c>
    </row>
    <row r="4060" spans="1:12">
      <c r="A4060">
        <v>4057</v>
      </c>
      <c r="B4060">
        <v>11692.2403222495</v>
      </c>
      <c r="C4060">
        <f t="shared" si="644"/>
        <v>2.4642681123706258E-3</v>
      </c>
      <c r="D4060">
        <f t="shared" si="652"/>
        <v>46.343456955861427</v>
      </c>
      <c r="E4060">
        <f t="shared" si="649"/>
        <v>-3.0836888252359843E-5</v>
      </c>
      <c r="F4060">
        <f t="shared" si="653"/>
        <v>6903.1979452363848</v>
      </c>
      <c r="G4060">
        <f t="shared" si="645"/>
        <v>5268.7986301575902</v>
      </c>
      <c r="H4060">
        <f t="shared" si="646"/>
        <v>46.343993150787952</v>
      </c>
      <c r="I4060">
        <f t="shared" si="647"/>
        <v>46.343993150787945</v>
      </c>
      <c r="J4060" s="6">
        <f t="shared" si="648"/>
        <v>46.343993150787952</v>
      </c>
      <c r="K4060" s="2">
        <f t="shared" si="650"/>
        <v>1.5462214971000319E-9</v>
      </c>
      <c r="L4060" s="8">
        <f t="shared" si="651"/>
        <v>1.157002437335863E-5</v>
      </c>
    </row>
    <row r="4061" spans="1:12">
      <c r="A4061">
        <v>4058</v>
      </c>
      <c r="B4061">
        <v>11692.2403222495</v>
      </c>
      <c r="C4061">
        <f t="shared" si="644"/>
        <v>2.4636610002463661E-3</v>
      </c>
      <c r="D4061">
        <f t="shared" si="652"/>
        <v>46.343457031851784</v>
      </c>
      <c r="E4061">
        <f t="shared" si="649"/>
        <v>-3.0828397343610187E-5</v>
      </c>
      <c r="F4061">
        <f t="shared" si="653"/>
        <v>6903.1979237501782</v>
      </c>
      <c r="G4061">
        <f t="shared" si="645"/>
        <v>5268.7986158334525</v>
      </c>
      <c r="H4061">
        <f t="shared" si="646"/>
        <v>46.343993079167262</v>
      </c>
      <c r="I4061">
        <f t="shared" si="647"/>
        <v>46.343993079167255</v>
      </c>
      <c r="J4061" s="6">
        <f t="shared" si="648"/>
        <v>46.343993079167262</v>
      </c>
      <c r="K4061" s="2">
        <f t="shared" si="650"/>
        <v>1.5454147334740582E-9</v>
      </c>
      <c r="L4061" s="8">
        <f t="shared" si="651"/>
        <v>1.1566839200399909E-5</v>
      </c>
    </row>
    <row r="4062" spans="1:12">
      <c r="A4062">
        <v>4059</v>
      </c>
      <c r="B4062">
        <v>11692.2403222495</v>
      </c>
      <c r="C4062">
        <f t="shared" si="644"/>
        <v>2.4630541871921183E-3</v>
      </c>
      <c r="D4062">
        <f t="shared" si="652"/>
        <v>46.343457107802507</v>
      </c>
      <c r="E4062">
        <f t="shared" si="649"/>
        <v>-3.0819910864642132E-5</v>
      </c>
      <c r="F4062">
        <f t="shared" si="653"/>
        <v>6903.1979022751739</v>
      </c>
      <c r="G4062">
        <f t="shared" si="645"/>
        <v>5268.7986015167826</v>
      </c>
      <c r="H4062">
        <f t="shared" si="646"/>
        <v>46.343993007583904</v>
      </c>
      <c r="I4062">
        <f t="shared" si="647"/>
        <v>46.343993007583911</v>
      </c>
      <c r="J4062" s="6">
        <f t="shared" si="648"/>
        <v>46.343993007583904</v>
      </c>
      <c r="K4062" s="2">
        <f t="shared" si="650"/>
        <v>1.5446091963985326E-9</v>
      </c>
      <c r="L4062" s="8">
        <f t="shared" si="651"/>
        <v>1.1563655688235104E-5</v>
      </c>
    </row>
    <row r="4063" spans="1:12">
      <c r="A4063">
        <v>4060</v>
      </c>
      <c r="B4063">
        <v>11692.2403222495</v>
      </c>
      <c r="C4063">
        <f t="shared" si="644"/>
        <v>2.4624476729869491E-3</v>
      </c>
      <c r="D4063">
        <f t="shared" si="652"/>
        <v>46.343457183713618</v>
      </c>
      <c r="E4063">
        <f t="shared" si="649"/>
        <v>-3.0811428810960549E-5</v>
      </c>
      <c r="F4063">
        <f t="shared" si="653"/>
        <v>6903.1978808113754</v>
      </c>
      <c r="G4063">
        <f t="shared" si="645"/>
        <v>5268.7985872075833</v>
      </c>
      <c r="H4063">
        <f t="shared" si="646"/>
        <v>46.343992936037921</v>
      </c>
      <c r="I4063">
        <f t="shared" si="647"/>
        <v>46.343992936037914</v>
      </c>
      <c r="J4063" s="6">
        <f t="shared" si="648"/>
        <v>46.343992936037921</v>
      </c>
      <c r="K4063" s="2">
        <f t="shared" si="650"/>
        <v>1.5438027394036305E-9</v>
      </c>
      <c r="L4063" s="8">
        <f t="shared" si="651"/>
        <v>1.1560473837324154E-5</v>
      </c>
    </row>
    <row r="4064" spans="1:12">
      <c r="A4064">
        <v>4061</v>
      </c>
      <c r="B4064">
        <v>11692.2403222495</v>
      </c>
      <c r="C4064">
        <f t="shared" si="644"/>
        <v>2.461841457410143E-3</v>
      </c>
      <c r="D4064">
        <f t="shared" si="652"/>
        <v>46.343457259585151</v>
      </c>
      <c r="E4064">
        <f t="shared" si="649"/>
        <v>-3.0802951182971702E-5</v>
      </c>
      <c r="F4064">
        <f t="shared" si="653"/>
        <v>6903.1978593587673</v>
      </c>
      <c r="G4064">
        <f t="shared" si="645"/>
        <v>5268.7985729058446</v>
      </c>
      <c r="H4064">
        <f t="shared" si="646"/>
        <v>46.34399286452922</v>
      </c>
      <c r="I4064">
        <f t="shared" si="647"/>
        <v>46.343992864529227</v>
      </c>
      <c r="J4064" s="6">
        <f t="shared" si="648"/>
        <v>46.343992864529227</v>
      </c>
      <c r="K4064" s="2">
        <f t="shared" si="650"/>
        <v>1.542998122236282E-9</v>
      </c>
      <c r="L4064" s="8">
        <f t="shared" si="651"/>
        <v>1.1557293645060578E-5</v>
      </c>
    </row>
    <row r="4065" spans="1:12">
      <c r="A4065">
        <v>4062</v>
      </c>
      <c r="B4065">
        <v>11692.2403222495</v>
      </c>
      <c r="C4065">
        <f t="shared" si="644"/>
        <v>2.4612355402412012E-3</v>
      </c>
      <c r="D4065">
        <f t="shared" si="652"/>
        <v>46.343457335417135</v>
      </c>
      <c r="E4065">
        <f t="shared" si="649"/>
        <v>-3.0794477974138618E-5</v>
      </c>
      <c r="F4065">
        <f t="shared" si="653"/>
        <v>6903.1978379173388</v>
      </c>
      <c r="G4065">
        <f t="shared" si="645"/>
        <v>5268.7985586115592</v>
      </c>
      <c r="H4065">
        <f t="shared" si="646"/>
        <v>46.343992793057794</v>
      </c>
      <c r="I4065">
        <f t="shared" si="647"/>
        <v>46.343992793057794</v>
      </c>
      <c r="J4065" s="6">
        <f t="shared" si="648"/>
        <v>46.343992793057794</v>
      </c>
      <c r="K4065" s="2">
        <f t="shared" si="650"/>
        <v>1.542194118342306E-9</v>
      </c>
      <c r="L4065" s="8">
        <f t="shared" si="651"/>
        <v>1.1554115110217783E-5</v>
      </c>
    </row>
    <row r="4066" spans="1:12">
      <c r="A4066">
        <v>4063</v>
      </c>
      <c r="B4066">
        <v>11692.2403222495</v>
      </c>
      <c r="C4066">
        <f t="shared" si="644"/>
        <v>2.4606299212598425E-3</v>
      </c>
      <c r="D4066">
        <f t="shared" si="652"/>
        <v>46.343457411209599</v>
      </c>
      <c r="E4066">
        <f t="shared" si="649"/>
        <v>-3.0786009181191682E-5</v>
      </c>
      <c r="F4066">
        <f t="shared" si="653"/>
        <v>6903.1978164870861</v>
      </c>
      <c r="G4066">
        <f t="shared" si="645"/>
        <v>5268.7985443247244</v>
      </c>
      <c r="H4066">
        <f t="shared" si="646"/>
        <v>46.343992721623621</v>
      </c>
      <c r="I4066">
        <f t="shared" si="647"/>
        <v>46.343992721623614</v>
      </c>
      <c r="J4066" s="6">
        <f t="shared" si="648"/>
        <v>46.343992721623621</v>
      </c>
      <c r="K4066" s="2">
        <f t="shared" si="650"/>
        <v>1.5413901144446096E-9</v>
      </c>
      <c r="L4066" s="8">
        <f t="shared" si="651"/>
        <v>1.155093823218246E-5</v>
      </c>
    </row>
    <row r="4067" spans="1:12">
      <c r="A4067">
        <v>4064</v>
      </c>
      <c r="B4067">
        <v>11692.2403222495</v>
      </c>
      <c r="C4067">
        <f t="shared" si="644"/>
        <v>2.4600246002460025E-3</v>
      </c>
      <c r="D4067">
        <f t="shared" si="652"/>
        <v>46.343457486962571</v>
      </c>
      <c r="E4067">
        <f t="shared" si="649"/>
        <v>-3.0777544802495733E-5</v>
      </c>
      <c r="F4067">
        <f t="shared" si="653"/>
        <v>6903.1977950679975</v>
      </c>
      <c r="G4067">
        <f t="shared" si="645"/>
        <v>5268.798530045332</v>
      </c>
      <c r="H4067">
        <f t="shared" si="646"/>
        <v>46.34399265022666</v>
      </c>
      <c r="I4067">
        <f t="shared" si="647"/>
        <v>46.343992650226653</v>
      </c>
      <c r="J4067" s="6">
        <f t="shared" si="648"/>
        <v>46.343992650226653</v>
      </c>
      <c r="K4067" s="2">
        <f t="shared" si="650"/>
        <v>1.5405873370973933E-9</v>
      </c>
      <c r="L4067" s="8">
        <f t="shared" si="651"/>
        <v>1.1547763009114737E-5</v>
      </c>
    </row>
    <row r="4068" spans="1:12">
      <c r="A4068">
        <v>4065</v>
      </c>
      <c r="B4068">
        <v>11692.2403222495</v>
      </c>
      <c r="C4068">
        <f t="shared" si="644"/>
        <v>2.4594195769798328E-3</v>
      </c>
      <c r="D4068">
        <f t="shared" si="652"/>
        <v>46.343457562676086</v>
      </c>
      <c r="E4068">
        <f t="shared" si="649"/>
        <v>-3.0769084832736352E-5</v>
      </c>
      <c r="F4068">
        <f t="shared" si="653"/>
        <v>6903.1977736600666</v>
      </c>
      <c r="G4068">
        <f t="shared" si="645"/>
        <v>5268.7985157733774</v>
      </c>
      <c r="H4068">
        <f t="shared" si="646"/>
        <v>46.343992578866882</v>
      </c>
      <c r="I4068">
        <f t="shared" si="647"/>
        <v>46.343992578866889</v>
      </c>
      <c r="J4068" s="6">
        <f t="shared" si="648"/>
        <v>46.343992578866889</v>
      </c>
      <c r="K4068" s="2">
        <f t="shared" si="650"/>
        <v>1.5397845597464663E-9</v>
      </c>
      <c r="L4068" s="8">
        <f t="shared" si="651"/>
        <v>1.1544589440247979E-5</v>
      </c>
    </row>
    <row r="4069" spans="1:12">
      <c r="A4069">
        <v>4066</v>
      </c>
      <c r="B4069">
        <v>11692.2403222495</v>
      </c>
      <c r="C4069">
        <f t="shared" si="644"/>
        <v>2.4588148512417014E-3</v>
      </c>
      <c r="D4069">
        <f t="shared" si="652"/>
        <v>46.343457638350174</v>
      </c>
      <c r="E4069">
        <f t="shared" si="649"/>
        <v>-3.0760629270281211E-5</v>
      </c>
      <c r="F4069">
        <f t="shared" si="653"/>
        <v>6903.1977522632869</v>
      </c>
      <c r="G4069">
        <f t="shared" si="645"/>
        <v>5268.798501508858</v>
      </c>
      <c r="H4069">
        <f t="shared" si="646"/>
        <v>46.343992507544286</v>
      </c>
      <c r="I4069">
        <f t="shared" si="647"/>
        <v>46.343992507544286</v>
      </c>
      <c r="J4069" s="6">
        <f t="shared" si="648"/>
        <v>46.343992507544286</v>
      </c>
      <c r="K4069" s="2">
        <f t="shared" si="650"/>
        <v>1.5389827023074822E-9</v>
      </c>
      <c r="L4069" s="8">
        <f t="shared" si="651"/>
        <v>1.1541417524048957E-5</v>
      </c>
    </row>
    <row r="4070" spans="1:12">
      <c r="A4070">
        <v>4067</v>
      </c>
      <c r="B4070">
        <v>11692.2403222495</v>
      </c>
      <c r="C4070">
        <f t="shared" si="644"/>
        <v>2.4582104228121925E-3</v>
      </c>
      <c r="D4070">
        <f t="shared" si="652"/>
        <v>46.343457713984868</v>
      </c>
      <c r="E4070">
        <f t="shared" si="649"/>
        <v>-3.0752178110634612E-5</v>
      </c>
      <c r="F4070">
        <f t="shared" si="653"/>
        <v>6903.1977308776422</v>
      </c>
      <c r="G4070">
        <f t="shared" si="645"/>
        <v>5268.7984872517609</v>
      </c>
      <c r="H4070">
        <f t="shared" si="646"/>
        <v>46.343992436258802</v>
      </c>
      <c r="I4070">
        <f t="shared" si="647"/>
        <v>46.343992436258816</v>
      </c>
      <c r="J4070" s="6">
        <f t="shared" si="648"/>
        <v>46.343992436258809</v>
      </c>
      <c r="K4070" s="2">
        <f t="shared" si="650"/>
        <v>1.5381816114611731E-9</v>
      </c>
      <c r="L4070" s="8">
        <f t="shared" si="651"/>
        <v>1.1538247258984433E-5</v>
      </c>
    </row>
    <row r="4071" spans="1:12">
      <c r="A4071">
        <v>4068</v>
      </c>
      <c r="B4071">
        <v>11692.2403222495</v>
      </c>
      <c r="C4071">
        <f t="shared" si="644"/>
        <v>2.4576062914721062E-3</v>
      </c>
      <c r="D4071">
        <f t="shared" si="652"/>
        <v>46.343457789580192</v>
      </c>
      <c r="E4071">
        <f t="shared" si="649"/>
        <v>-3.0743731350524798E-5</v>
      </c>
      <c r="F4071">
        <f t="shared" si="653"/>
        <v>6903.1977095031289</v>
      </c>
      <c r="G4071">
        <f t="shared" si="645"/>
        <v>5268.7984730020862</v>
      </c>
      <c r="H4071">
        <f t="shared" si="646"/>
        <v>46.343992365010429</v>
      </c>
      <c r="I4071">
        <f t="shared" si="647"/>
        <v>46.343992365010422</v>
      </c>
      <c r="J4071" s="6">
        <f t="shared" si="648"/>
        <v>46.343992365010422</v>
      </c>
      <c r="K4071" s="2">
        <f t="shared" si="650"/>
        <v>1.5373812872075455E-9</v>
      </c>
      <c r="L4071" s="8">
        <f t="shared" si="651"/>
        <v>1.1535078643827816E-5</v>
      </c>
    </row>
    <row r="4072" spans="1:12">
      <c r="A4072">
        <v>4069</v>
      </c>
      <c r="B4072">
        <v>11692.2403222495</v>
      </c>
      <c r="C4072">
        <f t="shared" si="644"/>
        <v>2.4570024570024569E-3</v>
      </c>
      <c r="D4072">
        <f t="shared" si="652"/>
        <v>46.34345786513618</v>
      </c>
      <c r="E4072">
        <f t="shared" si="649"/>
        <v>-3.0735288985866957E-5</v>
      </c>
      <c r="F4072">
        <f t="shared" si="653"/>
        <v>6903.1976881397386</v>
      </c>
      <c r="G4072">
        <f t="shared" si="645"/>
        <v>5268.7984587598266</v>
      </c>
      <c r="H4072">
        <f t="shared" si="646"/>
        <v>46.343992293799133</v>
      </c>
      <c r="I4072">
        <f t="shared" si="647"/>
        <v>46.343992293799118</v>
      </c>
      <c r="J4072" s="6">
        <f t="shared" si="648"/>
        <v>46.343992293799126</v>
      </c>
      <c r="K4072" s="2">
        <f t="shared" si="650"/>
        <v>1.5365809629502261E-9</v>
      </c>
      <c r="L4072" s="8">
        <f t="shared" si="651"/>
        <v>1.1531911677812477E-5</v>
      </c>
    </row>
    <row r="4073" spans="1:12">
      <c r="A4073">
        <v>4070</v>
      </c>
      <c r="B4073">
        <v>11692.2403222495</v>
      </c>
      <c r="C4073">
        <f t="shared" si="644"/>
        <v>2.4563989191844758E-3</v>
      </c>
      <c r="D4073">
        <f t="shared" si="652"/>
        <v>46.343457940652861</v>
      </c>
      <c r="E4073">
        <f t="shared" si="649"/>
        <v>-3.0726851015025522E-5</v>
      </c>
      <c r="F4073">
        <f t="shared" si="653"/>
        <v>6903.1976667874633</v>
      </c>
      <c r="G4073">
        <f t="shared" si="645"/>
        <v>5268.7984445249758</v>
      </c>
      <c r="H4073">
        <f t="shared" si="646"/>
        <v>46.343992222624877</v>
      </c>
      <c r="I4073">
        <f t="shared" si="647"/>
        <v>46.343992222624877</v>
      </c>
      <c r="J4073" s="6">
        <f t="shared" si="648"/>
        <v>46.343992222624877</v>
      </c>
      <c r="K4073" s="2">
        <f t="shared" si="650"/>
        <v>1.5357815586048745E-9</v>
      </c>
      <c r="L4073" s="8">
        <f t="shared" si="651"/>
        <v>1.1528746359405185E-5</v>
      </c>
    </row>
    <row r="4074" spans="1:12">
      <c r="A4074">
        <v>4071</v>
      </c>
      <c r="B4074">
        <v>11692.2403222495</v>
      </c>
      <c r="C4074">
        <f t="shared" si="644"/>
        <v>2.455795677799607E-3</v>
      </c>
      <c r="D4074">
        <f t="shared" si="652"/>
        <v>46.343458016130263</v>
      </c>
      <c r="E4074">
        <f t="shared" si="649"/>
        <v>-3.071841743391377E-5</v>
      </c>
      <c r="F4074">
        <f t="shared" si="653"/>
        <v>6903.1976454462947</v>
      </c>
      <c r="G4074">
        <f t="shared" si="645"/>
        <v>5268.7984302975292</v>
      </c>
      <c r="H4074">
        <f t="shared" si="646"/>
        <v>46.343992151487647</v>
      </c>
      <c r="I4074">
        <f t="shared" si="647"/>
        <v>46.343992151487654</v>
      </c>
      <c r="J4074" s="6">
        <f t="shared" si="648"/>
        <v>46.343992151487654</v>
      </c>
      <c r="K4074" s="2">
        <f t="shared" si="650"/>
        <v>1.5349826142136684E-9</v>
      </c>
      <c r="L4074" s="8">
        <f t="shared" si="651"/>
        <v>1.1525582687532665E-5</v>
      </c>
    </row>
    <row r="4075" spans="1:12">
      <c r="A4075">
        <v>4072</v>
      </c>
      <c r="B4075">
        <v>11692.2403222495</v>
      </c>
      <c r="C4075">
        <f t="shared" si="644"/>
        <v>2.4551927326295114E-3</v>
      </c>
      <c r="D4075">
        <f t="shared" si="652"/>
        <v>46.343458091568422</v>
      </c>
      <c r="E4075">
        <f t="shared" si="649"/>
        <v>-3.0709988239262098E-5</v>
      </c>
      <c r="F4075">
        <f t="shared" si="653"/>
        <v>6903.1976241162183</v>
      </c>
      <c r="G4075">
        <f t="shared" si="645"/>
        <v>5268.7984160774786</v>
      </c>
      <c r="H4075">
        <f t="shared" si="646"/>
        <v>46.343992080387395</v>
      </c>
      <c r="I4075">
        <f t="shared" si="647"/>
        <v>46.343992080387395</v>
      </c>
      <c r="J4075" s="6">
        <f t="shared" si="648"/>
        <v>46.343992080387395</v>
      </c>
      <c r="K4075" s="2">
        <f t="shared" si="650"/>
        <v>1.5341850496922732E-9</v>
      </c>
      <c r="L4075" s="8">
        <f t="shared" si="651"/>
        <v>1.1522420660048399E-5</v>
      </c>
    </row>
    <row r="4076" spans="1:12">
      <c r="A4076">
        <v>4073</v>
      </c>
      <c r="B4076">
        <v>11692.2403222495</v>
      </c>
      <c r="C4076">
        <f t="shared" si="644"/>
        <v>2.4545900834560628E-3</v>
      </c>
      <c r="D4076">
        <f t="shared" si="652"/>
        <v>46.343458166967359</v>
      </c>
      <c r="E4076">
        <f t="shared" si="649"/>
        <v>-3.0701563426166341E-5</v>
      </c>
      <c r="F4076">
        <f t="shared" si="653"/>
        <v>6903.197602797236</v>
      </c>
      <c r="G4076">
        <f t="shared" si="645"/>
        <v>5268.798401864824</v>
      </c>
      <c r="H4076">
        <f t="shared" si="646"/>
        <v>46.343992009324126</v>
      </c>
      <c r="I4076">
        <f t="shared" si="647"/>
        <v>46.343992009324118</v>
      </c>
      <c r="J4076" s="6">
        <f t="shared" si="648"/>
        <v>46.343992009324126</v>
      </c>
      <c r="K4076" s="2">
        <f t="shared" si="650"/>
        <v>1.5333868718900989E-9</v>
      </c>
      <c r="L4076" s="8">
        <f t="shared" si="651"/>
        <v>1.1519260277105689E-5</v>
      </c>
    </row>
    <row r="4077" spans="1:12">
      <c r="A4077">
        <v>4074</v>
      </c>
      <c r="B4077">
        <v>11692.2403222495</v>
      </c>
      <c r="C4077">
        <f t="shared" si="644"/>
        <v>2.4539877300613498E-3</v>
      </c>
      <c r="D4077">
        <f t="shared" si="652"/>
        <v>46.34345824232711</v>
      </c>
      <c r="E4077">
        <f t="shared" si="649"/>
        <v>-3.0693142994218509E-5</v>
      </c>
      <c r="F4077">
        <f t="shared" si="653"/>
        <v>6903.1975814893312</v>
      </c>
      <c r="G4077">
        <f t="shared" si="645"/>
        <v>5268.7983876595545</v>
      </c>
      <c r="H4077">
        <f t="shared" si="646"/>
        <v>46.343991938297776</v>
      </c>
      <c r="I4077">
        <f t="shared" si="647"/>
        <v>46.343991938297776</v>
      </c>
      <c r="J4077" s="6">
        <f t="shared" si="648"/>
        <v>46.343991938297776</v>
      </c>
      <c r="K4077" s="2">
        <f t="shared" si="650"/>
        <v>1.532590227277024E-9</v>
      </c>
      <c r="L4077" s="8">
        <f t="shared" si="651"/>
        <v>1.1516101536404691E-5</v>
      </c>
    </row>
    <row r="4078" spans="1:12">
      <c r="A4078">
        <v>4075</v>
      </c>
      <c r="B4078">
        <v>11692.2403222495</v>
      </c>
      <c r="C4078">
        <f t="shared" si="644"/>
        <v>2.4533856722276743E-3</v>
      </c>
      <c r="D4078">
        <f t="shared" si="652"/>
        <v>46.343458317647709</v>
      </c>
      <c r="E4078">
        <f t="shared" si="649"/>
        <v>-3.0684726937287078E-5</v>
      </c>
      <c r="F4078">
        <f t="shared" si="653"/>
        <v>6903.197560192496</v>
      </c>
      <c r="G4078">
        <f t="shared" si="645"/>
        <v>5268.7983734616637</v>
      </c>
      <c r="H4078">
        <f t="shared" si="646"/>
        <v>46.343991867308318</v>
      </c>
      <c r="I4078">
        <f t="shared" si="647"/>
        <v>46.343991867308318</v>
      </c>
      <c r="J4078" s="6">
        <f t="shared" si="648"/>
        <v>46.343991867308318</v>
      </c>
      <c r="K4078" s="2">
        <f t="shared" si="650"/>
        <v>1.5317941959373955E-9</v>
      </c>
      <c r="L4078" s="8">
        <f t="shared" si="651"/>
        <v>1.1512944436565494E-5</v>
      </c>
    </row>
    <row r="4079" spans="1:12">
      <c r="A4079">
        <v>4076</v>
      </c>
      <c r="B4079">
        <v>11692.2403222495</v>
      </c>
      <c r="C4079">
        <f t="shared" si="644"/>
        <v>2.4527839097375523E-3</v>
      </c>
      <c r="D4079">
        <f t="shared" si="652"/>
        <v>46.343458392929179</v>
      </c>
      <c r="E4079">
        <f t="shared" si="649"/>
        <v>-3.0676315252511158E-5</v>
      </c>
      <c r="F4079">
        <f t="shared" si="653"/>
        <v>6903.1975389067247</v>
      </c>
      <c r="G4079">
        <f t="shared" si="645"/>
        <v>5268.7983592711498</v>
      </c>
      <c r="H4079">
        <f t="shared" si="646"/>
        <v>46.343991796355752</v>
      </c>
      <c r="I4079">
        <f t="shared" si="647"/>
        <v>46.343991796355745</v>
      </c>
      <c r="J4079" s="6">
        <f t="shared" si="648"/>
        <v>46.343991796355752</v>
      </c>
      <c r="K4079" s="2">
        <f t="shared" si="650"/>
        <v>1.5309981645941082E-9</v>
      </c>
      <c r="L4079" s="8">
        <f t="shared" si="651"/>
        <v>1.1509788977128111E-5</v>
      </c>
    </row>
    <row r="4080" spans="1:12">
      <c r="A4080">
        <v>4077</v>
      </c>
      <c r="B4080">
        <v>11692.2403222495</v>
      </c>
      <c r="C4080">
        <f t="shared" si="644"/>
        <v>2.4521824423737125E-3</v>
      </c>
      <c r="D4080">
        <f t="shared" si="652"/>
        <v>46.343458468171555</v>
      </c>
      <c r="E4080">
        <f t="shared" si="649"/>
        <v>-3.0667907937849378E-5</v>
      </c>
      <c r="F4080">
        <f t="shared" si="653"/>
        <v>6903.1975176320084</v>
      </c>
      <c r="G4080">
        <f t="shared" si="645"/>
        <v>5268.7983450880065</v>
      </c>
      <c r="H4080">
        <f t="shared" si="646"/>
        <v>46.343991725440034</v>
      </c>
      <c r="I4080">
        <f t="shared" si="647"/>
        <v>46.343991725440013</v>
      </c>
      <c r="J4080" s="6">
        <f t="shared" si="648"/>
        <v>46.34399172544002</v>
      </c>
      <c r="K4080" s="2">
        <f t="shared" si="650"/>
        <v>1.5302033598013876E-9</v>
      </c>
      <c r="L4080" s="8">
        <f t="shared" si="651"/>
        <v>1.1506635156099344E-5</v>
      </c>
    </row>
    <row r="4081" spans="1:12">
      <c r="A4081">
        <v>4078</v>
      </c>
      <c r="B4081">
        <v>11692.2403222495</v>
      </c>
      <c r="C4081">
        <f t="shared" si="644"/>
        <v>2.4515812699190979E-3</v>
      </c>
      <c r="D4081">
        <f t="shared" si="652"/>
        <v>46.343458543374858</v>
      </c>
      <c r="E4081">
        <f t="shared" si="649"/>
        <v>-3.0659504988803729E-5</v>
      </c>
      <c r="F4081">
        <f t="shared" si="653"/>
        <v>6903.1974963683406</v>
      </c>
      <c r="G4081">
        <f t="shared" si="645"/>
        <v>5268.7983309122264</v>
      </c>
      <c r="H4081">
        <f t="shared" si="646"/>
        <v>46.34399165456113</v>
      </c>
      <c r="I4081">
        <f t="shared" si="647"/>
        <v>46.343991654561137</v>
      </c>
      <c r="J4081" s="6">
        <f t="shared" si="648"/>
        <v>46.343991654561137</v>
      </c>
      <c r="K4081" s="2">
        <f t="shared" si="650"/>
        <v>1.5294082483664612E-9</v>
      </c>
      <c r="L4081" s="8">
        <f t="shared" si="651"/>
        <v>1.1503482973325853E-5</v>
      </c>
    </row>
    <row r="4082" spans="1:12">
      <c r="A4082">
        <v>4079</v>
      </c>
      <c r="B4082">
        <v>11692.2403222495</v>
      </c>
      <c r="C4082">
        <f t="shared" si="644"/>
        <v>2.4509803921568627E-3</v>
      </c>
      <c r="D4082">
        <f t="shared" si="652"/>
        <v>46.343458618539124</v>
      </c>
      <c r="E4082">
        <f t="shared" si="649"/>
        <v>-3.0651106404148169E-5</v>
      </c>
      <c r="F4082">
        <f t="shared" si="653"/>
        <v>6903.1974751157095</v>
      </c>
      <c r="G4082">
        <f t="shared" si="645"/>
        <v>5268.798316743806</v>
      </c>
      <c r="H4082">
        <f t="shared" si="646"/>
        <v>46.343991583719024</v>
      </c>
      <c r="I4082">
        <f t="shared" si="647"/>
        <v>46.343991583719031</v>
      </c>
      <c r="J4082" s="6">
        <f t="shared" si="648"/>
        <v>46.343991583719031</v>
      </c>
      <c r="K4082" s="2">
        <f t="shared" si="650"/>
        <v>1.52861467012067E-9</v>
      </c>
      <c r="L4082" s="8">
        <f t="shared" si="651"/>
        <v>1.1500332426507796E-5</v>
      </c>
    </row>
    <row r="4083" spans="1:12">
      <c r="A4083">
        <v>4080</v>
      </c>
      <c r="B4083">
        <v>11692.2403222495</v>
      </c>
      <c r="C4083">
        <f t="shared" si="644"/>
        <v>2.4503798088703751E-3</v>
      </c>
      <c r="D4083">
        <f t="shared" si="652"/>
        <v>46.343458693664388</v>
      </c>
      <c r="E4083">
        <f t="shared" si="649"/>
        <v>-3.0642712177754983E-5</v>
      </c>
      <c r="F4083">
        <f t="shared" si="653"/>
        <v>6903.197453874106</v>
      </c>
      <c r="G4083">
        <f t="shared" si="645"/>
        <v>5268.798302582738</v>
      </c>
      <c r="H4083">
        <f t="shared" si="646"/>
        <v>46.343991512913689</v>
      </c>
      <c r="I4083">
        <f t="shared" si="647"/>
        <v>46.343991512913682</v>
      </c>
      <c r="J4083" s="6">
        <f t="shared" si="648"/>
        <v>46.343991512913689</v>
      </c>
      <c r="K4083" s="2">
        <f t="shared" si="650"/>
        <v>1.5278213985097959E-9</v>
      </c>
      <c r="L4083" s="8">
        <f t="shared" si="651"/>
        <v>1.14971835145719E-5</v>
      </c>
    </row>
    <row r="4084" spans="1:12">
      <c r="A4084">
        <v>4081</v>
      </c>
      <c r="B4084">
        <v>11692.2403222495</v>
      </c>
      <c r="C4084">
        <f t="shared" si="644"/>
        <v>2.4497795198432141E-3</v>
      </c>
      <c r="D4084">
        <f t="shared" si="652"/>
        <v>46.343458768750672</v>
      </c>
      <c r="E4084">
        <f t="shared" si="649"/>
        <v>-3.0634322307578662E-5</v>
      </c>
      <c r="F4084">
        <f t="shared" si="653"/>
        <v>6903.1974326435238</v>
      </c>
      <c r="G4084">
        <f t="shared" si="645"/>
        <v>5268.7982884290159</v>
      </c>
      <c r="H4084">
        <f t="shared" si="646"/>
        <v>46.343991442145082</v>
      </c>
      <c r="I4084">
        <f t="shared" si="647"/>
        <v>46.343991442145082</v>
      </c>
      <c r="J4084" s="6">
        <f t="shared" si="648"/>
        <v>46.343991442145082</v>
      </c>
      <c r="K4084" s="2">
        <f t="shared" si="650"/>
        <v>1.5270287401724008E-9</v>
      </c>
      <c r="L4084" s="8">
        <f t="shared" si="651"/>
        <v>1.1494036236444897E-5</v>
      </c>
    </row>
    <row r="4085" spans="1:12">
      <c r="A4085">
        <v>4082</v>
      </c>
      <c r="B4085">
        <v>11692.2403222495</v>
      </c>
      <c r="C4085">
        <f t="shared" si="644"/>
        <v>2.4491795248591723E-3</v>
      </c>
      <c r="D4085">
        <f t="shared" si="652"/>
        <v>46.343458843798004</v>
      </c>
      <c r="E4085">
        <f t="shared" si="649"/>
        <v>-3.0625936790350261E-5</v>
      </c>
      <c r="F4085">
        <f t="shared" si="653"/>
        <v>6903.1974114239565</v>
      </c>
      <c r="G4085">
        <f t="shared" si="645"/>
        <v>5268.798274282638</v>
      </c>
      <c r="H4085">
        <f t="shared" si="646"/>
        <v>46.343991371413189</v>
      </c>
      <c r="I4085">
        <f t="shared" si="647"/>
        <v>46.343991371413189</v>
      </c>
      <c r="J4085" s="6">
        <f t="shared" si="648"/>
        <v>46.343991371413189</v>
      </c>
      <c r="K4085" s="2">
        <f t="shared" si="650"/>
        <v>1.5262365417892111E-9</v>
      </c>
      <c r="L4085" s="8">
        <f t="shared" si="651"/>
        <v>1.1490890591053517E-5</v>
      </c>
    </row>
    <row r="4086" spans="1:12">
      <c r="A4086">
        <v>4083</v>
      </c>
      <c r="B4086">
        <v>11692.2403222495</v>
      </c>
      <c r="C4086">
        <f t="shared" si="644"/>
        <v>2.4485798237022529E-3</v>
      </c>
      <c r="D4086">
        <f t="shared" si="652"/>
        <v>46.343458918806419</v>
      </c>
      <c r="E4086">
        <f t="shared" si="649"/>
        <v>-3.0617555622800416E-5</v>
      </c>
      <c r="F4086">
        <f t="shared" si="653"/>
        <v>6903.1973902153914</v>
      </c>
      <c r="G4086">
        <f t="shared" si="645"/>
        <v>5268.7982601435942</v>
      </c>
      <c r="H4086">
        <f t="shared" si="646"/>
        <v>46.343991300717974</v>
      </c>
      <c r="I4086">
        <f t="shared" si="647"/>
        <v>46.343991300717974</v>
      </c>
      <c r="J4086" s="6">
        <f t="shared" si="648"/>
        <v>46.343991300717974</v>
      </c>
      <c r="K4086" s="2">
        <f t="shared" si="650"/>
        <v>1.5254451099987899E-9</v>
      </c>
      <c r="L4086" s="8">
        <f t="shared" si="651"/>
        <v>1.1487746576864527E-5</v>
      </c>
    </row>
    <row r="4087" spans="1:12">
      <c r="A4087">
        <v>4084</v>
      </c>
      <c r="B4087">
        <v>11692.2403222495</v>
      </c>
      <c r="C4087">
        <f t="shared" si="644"/>
        <v>2.4479804161566705E-3</v>
      </c>
      <c r="D4087">
        <f t="shared" si="652"/>
        <v>46.343458993775947</v>
      </c>
      <c r="E4087">
        <f t="shared" si="649"/>
        <v>-3.0609178801249886E-5</v>
      </c>
      <c r="F4087">
        <f t="shared" si="653"/>
        <v>6903.1973690178211</v>
      </c>
      <c r="G4087">
        <f t="shared" si="645"/>
        <v>5268.798246011881</v>
      </c>
      <c r="H4087">
        <f t="shared" si="646"/>
        <v>46.343991230059409</v>
      </c>
      <c r="I4087">
        <f t="shared" si="647"/>
        <v>46.343991230059402</v>
      </c>
      <c r="J4087" s="6">
        <f t="shared" si="648"/>
        <v>46.343991230059402</v>
      </c>
      <c r="K4087" s="2">
        <f t="shared" si="650"/>
        <v>1.5246544448011443E-9</v>
      </c>
      <c r="L4087" s="8">
        <f t="shared" si="651"/>
        <v>1.1484604192498011E-5</v>
      </c>
    </row>
    <row r="4088" spans="1:12">
      <c r="A4088">
        <v>4085</v>
      </c>
      <c r="B4088">
        <v>11692.2403222495</v>
      </c>
      <c r="C4088">
        <f t="shared" si="644"/>
        <v>2.4473813020068525E-3</v>
      </c>
      <c r="D4088">
        <f t="shared" si="652"/>
        <v>46.343459068706615</v>
      </c>
      <c r="E4088">
        <f t="shared" si="649"/>
        <v>-3.0600806322022394E-5</v>
      </c>
      <c r="F4088">
        <f t="shared" si="653"/>
        <v>6903.1973478312393</v>
      </c>
      <c r="G4088">
        <f t="shared" si="645"/>
        <v>5268.7982318874938</v>
      </c>
      <c r="H4088">
        <f t="shared" si="646"/>
        <v>46.343991159437472</v>
      </c>
      <c r="I4088">
        <f t="shared" si="647"/>
        <v>46.343991159437458</v>
      </c>
      <c r="J4088" s="6">
        <f t="shared" si="648"/>
        <v>46.343991159437465</v>
      </c>
      <c r="K4088" s="2">
        <f t="shared" si="650"/>
        <v>1.523863932919161E-9</v>
      </c>
      <c r="L4088" s="8">
        <f t="shared" si="651"/>
        <v>1.1481463437187344E-5</v>
      </c>
    </row>
    <row r="4089" spans="1:12">
      <c r="A4089">
        <v>4086</v>
      </c>
      <c r="B4089">
        <v>11692.2403222495</v>
      </c>
      <c r="C4089">
        <f t="shared" si="644"/>
        <v>2.4467824810374358E-3</v>
      </c>
      <c r="D4089">
        <f t="shared" si="652"/>
        <v>46.343459143598459</v>
      </c>
      <c r="E4089">
        <f t="shared" si="649"/>
        <v>-3.0592438182663142E-5</v>
      </c>
      <c r="F4089">
        <f t="shared" si="653"/>
        <v>6903.1973266556342</v>
      </c>
      <c r="G4089">
        <f t="shared" si="645"/>
        <v>5268.7982177704225</v>
      </c>
      <c r="H4089">
        <f t="shared" si="646"/>
        <v>46.343991088852114</v>
      </c>
      <c r="I4089">
        <f t="shared" si="647"/>
        <v>46.343991088852114</v>
      </c>
      <c r="J4089" s="6">
        <f t="shared" si="648"/>
        <v>46.343991088852114</v>
      </c>
      <c r="K4089" s="2">
        <f t="shared" si="650"/>
        <v>1.5230744942685234E-9</v>
      </c>
      <c r="L4089" s="8">
        <f t="shared" si="651"/>
        <v>1.1478324309092648E-5</v>
      </c>
    </row>
    <row r="4090" spans="1:12">
      <c r="A4090">
        <v>4087</v>
      </c>
      <c r="B4090">
        <v>11692.2403222495</v>
      </c>
      <c r="C4090">
        <f t="shared" si="644"/>
        <v>2.446183953033268E-3</v>
      </c>
      <c r="D4090">
        <f t="shared" si="652"/>
        <v>46.3434592184515</v>
      </c>
      <c r="E4090">
        <f t="shared" si="649"/>
        <v>-3.0584074379088511E-5</v>
      </c>
      <c r="F4090">
        <f t="shared" si="653"/>
        <v>6903.1973054910022</v>
      </c>
      <c r="G4090">
        <f t="shared" si="645"/>
        <v>5268.7982036606682</v>
      </c>
      <c r="H4090">
        <f t="shared" si="646"/>
        <v>46.343991018303342</v>
      </c>
      <c r="I4090">
        <f t="shared" si="647"/>
        <v>46.343991018303342</v>
      </c>
      <c r="J4090" s="6">
        <f t="shared" si="648"/>
        <v>46.343991018303342</v>
      </c>
      <c r="K4090" s="2">
        <f t="shared" si="650"/>
        <v>1.5222852089335585E-9</v>
      </c>
      <c r="L4090" s="8">
        <f t="shared" si="651"/>
        <v>1.1475186807600617E-5</v>
      </c>
    </row>
    <row r="4091" spans="1:12">
      <c r="A4091">
        <v>4088</v>
      </c>
      <c r="B4091">
        <v>11692.2403222495</v>
      </c>
      <c r="C4091">
        <f t="shared" si="644"/>
        <v>2.4455857177794081E-3</v>
      </c>
      <c r="D4091">
        <f t="shared" si="652"/>
        <v>46.343459293265774</v>
      </c>
      <c r="E4091">
        <f t="shared" si="649"/>
        <v>-3.0575714908844117E-5</v>
      </c>
      <c r="F4091">
        <f t="shared" si="653"/>
        <v>6903.1972843373314</v>
      </c>
      <c r="G4091">
        <f t="shared" si="645"/>
        <v>5268.7981895582207</v>
      </c>
      <c r="H4091">
        <f t="shared" si="646"/>
        <v>46.343990947791113</v>
      </c>
      <c r="I4091">
        <f t="shared" si="647"/>
        <v>46.343990947791113</v>
      </c>
      <c r="J4091" s="6">
        <f t="shared" si="648"/>
        <v>46.343990947791113</v>
      </c>
      <c r="K4091" s="2">
        <f t="shared" si="650"/>
        <v>1.5214966901913907E-9</v>
      </c>
      <c r="L4091" s="8">
        <f t="shared" si="651"/>
        <v>1.1472050931178016E-5</v>
      </c>
    </row>
    <row r="4092" spans="1:12">
      <c r="A4092">
        <v>4089</v>
      </c>
      <c r="B4092">
        <v>11692.2403222495</v>
      </c>
      <c r="C4092">
        <f t="shared" si="644"/>
        <v>2.4449877750611247E-3</v>
      </c>
      <c r="D4092">
        <f t="shared" si="652"/>
        <v>46.343459368041309</v>
      </c>
      <c r="E4092">
        <f t="shared" si="649"/>
        <v>-3.056735976825274E-5</v>
      </c>
      <c r="F4092">
        <f t="shared" si="653"/>
        <v>6903.1972631946137</v>
      </c>
      <c r="G4092">
        <f t="shared" si="645"/>
        <v>5268.7981754630755</v>
      </c>
      <c r="H4092">
        <f t="shared" si="646"/>
        <v>46.343990877315377</v>
      </c>
      <c r="I4092">
        <f t="shared" si="647"/>
        <v>46.343990877315377</v>
      </c>
      <c r="J4092" s="6">
        <f t="shared" si="648"/>
        <v>46.343990877315377</v>
      </c>
      <c r="K4092" s="2">
        <f t="shared" si="650"/>
        <v>1.520709244680588E-9</v>
      </c>
      <c r="L4092" s="8">
        <f t="shared" si="651"/>
        <v>1.1468916678138293E-5</v>
      </c>
    </row>
    <row r="4093" spans="1:12">
      <c r="A4093">
        <v>4090</v>
      </c>
      <c r="B4093">
        <v>11692.2403222495</v>
      </c>
      <c r="C4093">
        <f t="shared" si="644"/>
        <v>2.4443901246638962E-3</v>
      </c>
      <c r="D4093">
        <f t="shared" si="652"/>
        <v>46.343459442778126</v>
      </c>
      <c r="E4093">
        <f t="shared" si="649"/>
        <v>-3.055900895322691E-5</v>
      </c>
      <c r="F4093">
        <f t="shared" si="653"/>
        <v>6903.1972420628417</v>
      </c>
      <c r="G4093">
        <f t="shared" si="645"/>
        <v>5268.7981613752281</v>
      </c>
      <c r="H4093">
        <f t="shared" si="646"/>
        <v>46.343990806876143</v>
      </c>
      <c r="I4093">
        <f t="shared" si="647"/>
        <v>46.343990806876135</v>
      </c>
      <c r="J4093" s="6">
        <f t="shared" si="648"/>
        <v>46.343990806876135</v>
      </c>
      <c r="K4093" s="2">
        <f t="shared" si="650"/>
        <v>1.5199217991661922E-9</v>
      </c>
      <c r="L4093" s="8">
        <f t="shared" si="651"/>
        <v>1.1465784048021461E-5</v>
      </c>
    </row>
    <row r="4094" spans="1:12">
      <c r="A4094">
        <v>4091</v>
      </c>
      <c r="B4094">
        <v>11692.2403222495</v>
      </c>
      <c r="C4094">
        <f t="shared" si="644"/>
        <v>2.4437927663734115E-3</v>
      </c>
      <c r="D4094">
        <f t="shared" si="652"/>
        <v>46.343459517476269</v>
      </c>
      <c r="E4094">
        <f t="shared" si="649"/>
        <v>-3.0550662461314385E-5</v>
      </c>
      <c r="F4094">
        <f t="shared" si="653"/>
        <v>6903.1972209420064</v>
      </c>
      <c r="G4094">
        <f t="shared" si="645"/>
        <v>5268.7981472946713</v>
      </c>
      <c r="H4094">
        <f t="shared" si="646"/>
        <v>46.343990736473359</v>
      </c>
      <c r="I4094">
        <f t="shared" si="647"/>
        <v>46.343990736473351</v>
      </c>
      <c r="J4094" s="6">
        <f t="shared" si="648"/>
        <v>46.343990736473359</v>
      </c>
      <c r="K4094" s="2">
        <f t="shared" si="650"/>
        <v>1.5191349669253301E-9</v>
      </c>
      <c r="L4094" s="8">
        <f t="shared" si="651"/>
        <v>1.1462653039294285E-5</v>
      </c>
    </row>
    <row r="4095" spans="1:12">
      <c r="A4095">
        <v>4092</v>
      </c>
      <c r="B4095">
        <v>11692.2403222495</v>
      </c>
      <c r="C4095">
        <f t="shared" si="644"/>
        <v>2.443195699975568E-3</v>
      </c>
      <c r="D4095">
        <f t="shared" si="652"/>
        <v>46.343459592135758</v>
      </c>
      <c r="E4095">
        <f t="shared" si="649"/>
        <v>-3.05423202896554E-5</v>
      </c>
      <c r="F4095">
        <f t="shared" si="653"/>
        <v>6903.1971998321005</v>
      </c>
      <c r="G4095">
        <f t="shared" si="645"/>
        <v>5268.7981332214003</v>
      </c>
      <c r="H4095">
        <f t="shared" si="646"/>
        <v>46.343990666107004</v>
      </c>
      <c r="I4095">
        <f t="shared" si="647"/>
        <v>46.343990666107004</v>
      </c>
      <c r="J4095" s="6">
        <f t="shared" si="648"/>
        <v>46.343990666107004</v>
      </c>
      <c r="K4095" s="2">
        <f t="shared" si="650"/>
        <v>1.51834905459657E-9</v>
      </c>
      <c r="L4095" s="8">
        <f t="shared" si="651"/>
        <v>1.1459523650576854E-5</v>
      </c>
    </row>
    <row r="4096" spans="1:12">
      <c r="A4096">
        <v>4093</v>
      </c>
      <c r="B4096">
        <v>11692.2403222495</v>
      </c>
      <c r="C4096">
        <f t="shared" si="644"/>
        <v>2.4425989252564728E-3</v>
      </c>
      <c r="D4096">
        <f t="shared" si="652"/>
        <v>46.343459666756623</v>
      </c>
      <c r="E4096">
        <f t="shared" si="649"/>
        <v>-3.0533982434162553E-5</v>
      </c>
      <c r="F4096">
        <f t="shared" si="653"/>
        <v>6903.197178733114</v>
      </c>
      <c r="G4096">
        <f t="shared" si="645"/>
        <v>5268.7981191554099</v>
      </c>
      <c r="H4096">
        <f t="shared" si="646"/>
        <v>46.343990595777043</v>
      </c>
      <c r="I4096">
        <f t="shared" si="647"/>
        <v>46.343990595777036</v>
      </c>
      <c r="J4096" s="6">
        <f t="shared" si="648"/>
        <v>46.343990595777043</v>
      </c>
      <c r="K4096" s="2">
        <f t="shared" si="650"/>
        <v>1.517563755541356E-9</v>
      </c>
      <c r="L4096" s="8">
        <f t="shared" si="651"/>
        <v>1.1456395880642578E-5</v>
      </c>
    </row>
    <row r="4097" spans="1:12">
      <c r="A4097">
        <v>4094</v>
      </c>
      <c r="B4097">
        <v>11692.2403222495</v>
      </c>
      <c r="C4097">
        <f t="shared" si="644"/>
        <v>2.442002442002442E-3</v>
      </c>
      <c r="D4097">
        <f t="shared" si="652"/>
        <v>46.343459741338897</v>
      </c>
      <c r="E4097">
        <f t="shared" si="649"/>
        <v>-3.0525648891155675E-5</v>
      </c>
      <c r="F4097">
        <f t="shared" si="653"/>
        <v>6903.1971576450414</v>
      </c>
      <c r="G4097">
        <f t="shared" si="645"/>
        <v>5268.7981050966946</v>
      </c>
      <c r="H4097">
        <f t="shared" si="646"/>
        <v>46.34399052548347</v>
      </c>
      <c r="I4097">
        <f t="shared" si="647"/>
        <v>46.34399052548347</v>
      </c>
      <c r="J4097" s="6">
        <f t="shared" si="648"/>
        <v>46.34399052548347</v>
      </c>
      <c r="K4097" s="2">
        <f t="shared" si="650"/>
        <v>1.5167786098018479E-9</v>
      </c>
      <c r="L4097" s="8">
        <f t="shared" si="651"/>
        <v>1.1453269728571505E-5</v>
      </c>
    </row>
    <row r="4098" spans="1:12">
      <c r="A4098">
        <v>4095</v>
      </c>
      <c r="B4098">
        <v>11692.2403222495</v>
      </c>
      <c r="C4098">
        <f t="shared" si="644"/>
        <v>2.44140625E-3</v>
      </c>
      <c r="D4098">
        <f t="shared" si="652"/>
        <v>46.343459815882603</v>
      </c>
      <c r="E4098">
        <f t="shared" si="649"/>
        <v>-3.0517319659003748E-5</v>
      </c>
      <c r="F4098">
        <f t="shared" si="653"/>
        <v>6903.1971365678719</v>
      </c>
      <c r="G4098">
        <f t="shared" si="645"/>
        <v>5268.7980910452479</v>
      </c>
      <c r="H4098">
        <f t="shared" si="646"/>
        <v>46.34399045522624</v>
      </c>
      <c r="I4098">
        <f t="shared" si="647"/>
        <v>46.34399045522624</v>
      </c>
      <c r="J4098" s="6">
        <f t="shared" si="648"/>
        <v>46.34399045522624</v>
      </c>
      <c r="K4098" s="2">
        <f t="shared" si="650"/>
        <v>1.515994383974459E-9</v>
      </c>
      <c r="L4098" s="8">
        <f t="shared" si="651"/>
        <v>1.1450145192983727E-5</v>
      </c>
    </row>
    <row r="4099" spans="1:12">
      <c r="A4099">
        <v>4096</v>
      </c>
      <c r="B4099">
        <v>11692.2403222495</v>
      </c>
      <c r="C4099">
        <f t="shared" si="644"/>
        <v>2.4408103490358799E-3</v>
      </c>
      <c r="D4099">
        <f t="shared" si="652"/>
        <v>46.343459890387777</v>
      </c>
      <c r="E4099">
        <f t="shared" si="649"/>
        <v>-3.050899473320915E-5</v>
      </c>
      <c r="F4099">
        <f t="shared" si="653"/>
        <v>6903.1971155015981</v>
      </c>
      <c r="G4099">
        <f t="shared" si="645"/>
        <v>5268.7980770010654</v>
      </c>
      <c r="H4099">
        <f t="shared" si="646"/>
        <v>46.343990385005327</v>
      </c>
      <c r="I4099">
        <f t="shared" si="647"/>
        <v>46.343990385005334</v>
      </c>
      <c r="J4099" s="6">
        <f t="shared" si="648"/>
        <v>46.343990385005327</v>
      </c>
      <c r="K4099" s="2">
        <f t="shared" si="650"/>
        <v>1.5152107714206326E-9</v>
      </c>
      <c r="L4099" s="8">
        <f t="shared" si="651"/>
        <v>1.1447022272499326E-5</v>
      </c>
    </row>
    <row r="4100" spans="1:12">
      <c r="A4100">
        <v>4097</v>
      </c>
      <c r="B4100">
        <v>11692.2403222495</v>
      </c>
      <c r="C4100">
        <f t="shared" si="644"/>
        <v>2.440214738897023E-3</v>
      </c>
      <c r="D4100">
        <f t="shared" si="652"/>
        <v>46.343459964854446</v>
      </c>
      <c r="E4100">
        <f t="shared" si="649"/>
        <v>-3.0500674110502177E-5</v>
      </c>
      <c r="F4100">
        <f t="shared" si="653"/>
        <v>6903.19709444621</v>
      </c>
      <c r="G4100">
        <f t="shared" si="645"/>
        <v>5268.7980629641397</v>
      </c>
      <c r="H4100">
        <f t="shared" si="646"/>
        <v>46.343990314820701</v>
      </c>
      <c r="I4100">
        <f t="shared" si="647"/>
        <v>46.343990314820701</v>
      </c>
      <c r="J4100" s="6">
        <f t="shared" si="648"/>
        <v>46.343990314820701</v>
      </c>
      <c r="K4100" s="2">
        <f t="shared" si="650"/>
        <v>1.5144277721403738E-9</v>
      </c>
      <c r="L4100" s="8">
        <f t="shared" si="651"/>
        <v>1.1443900965891716E-5</v>
      </c>
    </row>
    <row r="4101" spans="1:12">
      <c r="A4101">
        <v>4098</v>
      </c>
      <c r="B4101">
        <v>11692.2403222495</v>
      </c>
      <c r="C4101">
        <f t="shared" ref="C4101:C4164" si="654">$C$1/(A4101+1)</f>
        <v>2.4396194193705783E-3</v>
      </c>
      <c r="D4101">
        <f t="shared" si="652"/>
        <v>46.34346003928264</v>
      </c>
      <c r="E4101">
        <f t="shared" si="649"/>
        <v>-3.0492357787613602E-5</v>
      </c>
      <c r="F4101">
        <f t="shared" si="653"/>
        <v>6903.1970734017032</v>
      </c>
      <c r="G4101">
        <f t="shared" ref="G4101:G4164" si="655">(10000+10*F4101)/15</f>
        <v>5268.7980489344682</v>
      </c>
      <c r="H4101">
        <f t="shared" ref="H4101:H4164" si="656">$U$3*(1+G4101/$U$4)</f>
        <v>46.343990244672341</v>
      </c>
      <c r="I4101">
        <f t="shared" ref="I4101:I4164" si="657">$U$6*(1+(F4101-G4101)/$U$7)</f>
        <v>46.343990244672348</v>
      </c>
      <c r="J4101" s="6">
        <f t="shared" ref="J4101:J4164" si="658">(H4101+I4101)/2</f>
        <v>46.343990244672341</v>
      </c>
      <c r="K4101" s="2">
        <f t="shared" si="650"/>
        <v>1.5136452328144052E-9</v>
      </c>
      <c r="L4101" s="8">
        <f t="shared" si="651"/>
        <v>1.1440781272087625E-5</v>
      </c>
    </row>
    <row r="4102" spans="1:12">
      <c r="A4102">
        <v>4099</v>
      </c>
      <c r="B4102">
        <v>11692.2403222495</v>
      </c>
      <c r="C4102">
        <f t="shared" si="654"/>
        <v>2.4390243902439024E-3</v>
      </c>
      <c r="D4102">
        <f t="shared" si="652"/>
        <v>46.343460113672386</v>
      </c>
      <c r="E4102">
        <f t="shared" ref="E4102:E4165" si="659">(D4102-J4101)*(1-0.5*($U$6/$U$7 + 2/3*$U$3/$U$4-2/3*$U$6/$U$7)*B4102*0.1*EXP(0.1*(D4102+$U$10))/(EXP(0.1*D4102)+EXP(0.1*$U$10))^2)</f>
        <v>-3.0484045761682602E-5</v>
      </c>
      <c r="F4102">
        <f t="shared" si="653"/>
        <v>6903.1970523680657</v>
      </c>
      <c r="G4102">
        <f t="shared" si="655"/>
        <v>5268.7980349120444</v>
      </c>
      <c r="H4102">
        <f t="shared" si="656"/>
        <v>46.343990174560226</v>
      </c>
      <c r="I4102">
        <f t="shared" si="657"/>
        <v>46.343990174560219</v>
      </c>
      <c r="J4102" s="6">
        <f t="shared" si="658"/>
        <v>46.343990174560219</v>
      </c>
      <c r="K4102" s="2">
        <f t="shared" ref="K4102:K4165" si="660">ABS(J4102-J4101)/J4101</f>
        <v>1.5128633067620149E-9</v>
      </c>
      <c r="L4102" s="8">
        <f t="shared" ref="L4102:L4165" si="661">ABS(J4102-D4102)/D4102</f>
        <v>1.1437663189860461E-5</v>
      </c>
    </row>
    <row r="4103" spans="1:12">
      <c r="A4103">
        <v>4100</v>
      </c>
      <c r="B4103">
        <v>11692.2403222495</v>
      </c>
      <c r="C4103">
        <f t="shared" si="654"/>
        <v>2.43842965130456E-3</v>
      </c>
      <c r="D4103">
        <f t="shared" ref="D4103:D4166" si="662">D4102-C4102*E4102</f>
        <v>46.34346018802372</v>
      </c>
      <c r="E4103">
        <f t="shared" si="659"/>
        <v>-3.0475738029031428E-5</v>
      </c>
      <c r="F4103">
        <f t="shared" ref="F4103:F4166" si="663">B4103*EXP($U$9*D4103)/(EXP($U$9*D4103)+EXP($U$9*$U$10))</f>
        <v>6903.1970313452912</v>
      </c>
      <c r="G4103">
        <f t="shared" si="655"/>
        <v>5268.7980208968611</v>
      </c>
      <c r="H4103">
        <f t="shared" si="656"/>
        <v>46.343990104484305</v>
      </c>
      <c r="I4103">
        <f t="shared" si="657"/>
        <v>46.343990104484298</v>
      </c>
      <c r="J4103" s="6">
        <f t="shared" si="658"/>
        <v>46.343990104484305</v>
      </c>
      <c r="K4103" s="2">
        <f t="shared" si="660"/>
        <v>1.5120819939832082E-9</v>
      </c>
      <c r="L4103" s="8">
        <f t="shared" si="661"/>
        <v>1.1434546717830312E-5</v>
      </c>
    </row>
    <row r="4104" spans="1:12">
      <c r="A4104">
        <v>4101</v>
      </c>
      <c r="B4104">
        <v>11692.2403222495</v>
      </c>
      <c r="C4104">
        <f t="shared" si="654"/>
        <v>2.4378352023403218E-3</v>
      </c>
      <c r="D4104">
        <f t="shared" si="662"/>
        <v>46.343460262336663</v>
      </c>
      <c r="E4104">
        <f t="shared" si="659"/>
        <v>-3.0467434586799905E-5</v>
      </c>
      <c r="F4104">
        <f t="shared" si="663"/>
        <v>6903.1970103333679</v>
      </c>
      <c r="G4104">
        <f t="shared" si="655"/>
        <v>5268.7980068889119</v>
      </c>
      <c r="H4104">
        <f t="shared" si="656"/>
        <v>46.343990034444559</v>
      </c>
      <c r="I4104">
        <f t="shared" si="657"/>
        <v>46.343990034444566</v>
      </c>
      <c r="J4104" s="6">
        <f t="shared" si="658"/>
        <v>46.343990034444559</v>
      </c>
      <c r="K4104" s="2">
        <f t="shared" si="660"/>
        <v>1.5113016011165576E-9</v>
      </c>
      <c r="L4104" s="8">
        <f t="shared" si="661"/>
        <v>1.1431431854617269E-5</v>
      </c>
    </row>
    <row r="4105" spans="1:12">
      <c r="A4105">
        <v>4102</v>
      </c>
      <c r="B4105">
        <v>11692.2403222495</v>
      </c>
      <c r="C4105">
        <f t="shared" si="654"/>
        <v>2.4372410431391664E-3</v>
      </c>
      <c r="D4105">
        <f t="shared" si="662"/>
        <v>46.343460336611244</v>
      </c>
      <c r="E4105">
        <f t="shared" si="659"/>
        <v>-3.0459135430899819E-5</v>
      </c>
      <c r="F4105">
        <f t="shared" si="663"/>
        <v>6903.1969893322948</v>
      </c>
      <c r="G4105">
        <f t="shared" si="655"/>
        <v>5268.7979928881969</v>
      </c>
      <c r="H4105">
        <f t="shared" si="656"/>
        <v>46.343989964440979</v>
      </c>
      <c r="I4105">
        <f t="shared" si="657"/>
        <v>46.343989964440979</v>
      </c>
      <c r="J4105" s="6">
        <f t="shared" si="658"/>
        <v>46.343989964440979</v>
      </c>
      <c r="K4105" s="2">
        <f t="shared" si="660"/>
        <v>1.5105212082463683E-9</v>
      </c>
      <c r="L4105" s="8">
        <f t="shared" si="661"/>
        <v>1.1428318599608023E-5</v>
      </c>
    </row>
    <row r="4106" spans="1:12">
      <c r="A4106">
        <v>4103</v>
      </c>
      <c r="B4106">
        <v>11692.2403222495</v>
      </c>
      <c r="C4106">
        <f t="shared" si="654"/>
        <v>2.4366471734892786E-3</v>
      </c>
      <c r="D4106">
        <f t="shared" si="662"/>
        <v>46.343460410847499</v>
      </c>
      <c r="E4106">
        <f t="shared" si="659"/>
        <v>-3.045084055928734E-5</v>
      </c>
      <c r="F4106">
        <f t="shared" si="663"/>
        <v>6903.1969683420575</v>
      </c>
      <c r="G4106">
        <f t="shared" si="655"/>
        <v>5268.7979788947059</v>
      </c>
      <c r="H4106">
        <f t="shared" si="656"/>
        <v>46.343989894473538</v>
      </c>
      <c r="I4106">
        <f t="shared" si="657"/>
        <v>46.343989894473516</v>
      </c>
      <c r="J4106" s="6">
        <f t="shared" si="658"/>
        <v>46.343989894473523</v>
      </c>
      <c r="K4106" s="2">
        <f t="shared" si="660"/>
        <v>1.5097417352883456E-9</v>
      </c>
      <c r="L4106" s="8">
        <f t="shared" si="661"/>
        <v>1.1425206951116017E-5</v>
      </c>
    </row>
    <row r="4107" spans="1:12">
      <c r="A4107">
        <v>4104</v>
      </c>
      <c r="B4107">
        <v>11692.2403222495</v>
      </c>
      <c r="C4107">
        <f t="shared" si="654"/>
        <v>2.4360535931790498E-3</v>
      </c>
      <c r="D4107">
        <f t="shared" si="662"/>
        <v>46.343460485045455</v>
      </c>
      <c r="E4107">
        <f t="shared" si="659"/>
        <v>-3.0442549967876965E-5</v>
      </c>
      <c r="F4107">
        <f t="shared" si="663"/>
        <v>6903.1969473626459</v>
      </c>
      <c r="G4107">
        <f t="shared" si="655"/>
        <v>5268.7979649084309</v>
      </c>
      <c r="H4107">
        <f t="shared" si="656"/>
        <v>46.343989824542149</v>
      </c>
      <c r="I4107">
        <f t="shared" si="657"/>
        <v>46.343989824542149</v>
      </c>
      <c r="J4107" s="6">
        <f t="shared" si="658"/>
        <v>46.343989824542149</v>
      </c>
      <c r="K4107" s="2">
        <f t="shared" si="660"/>
        <v>1.5089631822424972E-9</v>
      </c>
      <c r="L4107" s="8">
        <f t="shared" si="661"/>
        <v>1.1422096907608023E-5</v>
      </c>
    </row>
    <row r="4108" spans="1:12">
      <c r="A4108">
        <v>4105</v>
      </c>
      <c r="B4108">
        <v>11692.2403222495</v>
      </c>
      <c r="C4108">
        <f t="shared" si="654"/>
        <v>2.4354603019970775E-3</v>
      </c>
      <c r="D4108">
        <f t="shared" si="662"/>
        <v>46.343460559205141</v>
      </c>
      <c r="E4108">
        <f t="shared" si="659"/>
        <v>-3.0434263652581653E-5</v>
      </c>
      <c r="F4108">
        <f t="shared" si="663"/>
        <v>6903.19692639406</v>
      </c>
      <c r="G4108">
        <f t="shared" si="655"/>
        <v>5268.7979509293737</v>
      </c>
      <c r="H4108">
        <f t="shared" si="656"/>
        <v>46.34398975464687</v>
      </c>
      <c r="I4108">
        <f t="shared" si="657"/>
        <v>46.343989754646856</v>
      </c>
      <c r="J4108" s="6">
        <f t="shared" si="658"/>
        <v>46.343989754646863</v>
      </c>
      <c r="K4108" s="2">
        <f t="shared" si="660"/>
        <v>1.5081844758738394E-9</v>
      </c>
      <c r="L4108" s="8">
        <f t="shared" si="661"/>
        <v>1.1418988468624052E-5</v>
      </c>
    </row>
    <row r="4109" spans="1:12">
      <c r="A4109">
        <v>4106</v>
      </c>
      <c r="B4109">
        <v>11692.2403222495</v>
      </c>
      <c r="C4109">
        <f t="shared" si="654"/>
        <v>2.4348672997321647E-3</v>
      </c>
      <c r="D4109">
        <f t="shared" si="662"/>
        <v>46.343460633326579</v>
      </c>
      <c r="E4109">
        <f t="shared" si="659"/>
        <v>-3.0425981612584271E-5</v>
      </c>
      <c r="F4109">
        <f t="shared" si="663"/>
        <v>6903.1969054362871</v>
      </c>
      <c r="G4109">
        <f t="shared" si="655"/>
        <v>5268.7979369575241</v>
      </c>
      <c r="H4109">
        <f t="shared" si="656"/>
        <v>46.343989684787623</v>
      </c>
      <c r="I4109">
        <f t="shared" si="657"/>
        <v>46.343989684787637</v>
      </c>
      <c r="J4109" s="6">
        <f t="shared" si="658"/>
        <v>46.34398968478763</v>
      </c>
      <c r="K4109" s="2">
        <f t="shared" si="660"/>
        <v>1.5074065360980809E-9</v>
      </c>
      <c r="L4109" s="8">
        <f t="shared" si="661"/>
        <v>1.1415881632937516E-5</v>
      </c>
    </row>
    <row r="4110" spans="1:12">
      <c r="A4110">
        <v>4107</v>
      </c>
      <c r="B4110">
        <v>11692.2403222495</v>
      </c>
      <c r="C4110">
        <f t="shared" si="654"/>
        <v>2.4342745861733205E-3</v>
      </c>
      <c r="D4110">
        <f t="shared" si="662"/>
        <v>46.343460707409804</v>
      </c>
      <c r="E4110">
        <f t="shared" si="659"/>
        <v>-3.0417703843795255E-5</v>
      </c>
      <c r="F4110">
        <f t="shared" si="663"/>
        <v>6903.1968844893172</v>
      </c>
      <c r="G4110">
        <f t="shared" si="655"/>
        <v>5268.7979229928778</v>
      </c>
      <c r="H4110">
        <f t="shared" si="656"/>
        <v>46.343989614964386</v>
      </c>
      <c r="I4110">
        <f t="shared" si="657"/>
        <v>46.343989614964393</v>
      </c>
      <c r="J4110" s="6">
        <f t="shared" si="658"/>
        <v>46.343989614964386</v>
      </c>
      <c r="K4110" s="2">
        <f t="shared" si="660"/>
        <v>1.5066299761923678E-9</v>
      </c>
      <c r="L4110" s="8">
        <f t="shared" si="661"/>
        <v>1.1412776398401897E-5</v>
      </c>
    </row>
    <row r="4111" spans="1:12">
      <c r="A4111">
        <v>4108</v>
      </c>
      <c r="B4111">
        <v>11692.2403222495</v>
      </c>
      <c r="C4111">
        <f t="shared" si="654"/>
        <v>2.4336821611097592E-3</v>
      </c>
      <c r="D4111">
        <f t="shared" si="662"/>
        <v>46.343460781454844</v>
      </c>
      <c r="E4111">
        <f t="shared" si="659"/>
        <v>-3.0409430340906234E-5</v>
      </c>
      <c r="F4111">
        <f t="shared" si="663"/>
        <v>6903.1968635531457</v>
      </c>
      <c r="G4111">
        <f t="shared" si="655"/>
        <v>5268.7979090354311</v>
      </c>
      <c r="H4111">
        <f t="shared" si="656"/>
        <v>46.343989545177152</v>
      </c>
      <c r="I4111">
        <f t="shared" si="657"/>
        <v>46.343989545177152</v>
      </c>
      <c r="J4111" s="6">
        <f t="shared" si="658"/>
        <v>46.343989545177152</v>
      </c>
      <c r="K4111" s="2">
        <f t="shared" si="660"/>
        <v>1.5058529563252889E-9</v>
      </c>
      <c r="L4111" s="8">
        <f t="shared" si="661"/>
        <v>1.140967276486385E-5</v>
      </c>
    </row>
    <row r="4112" spans="1:12">
      <c r="A4112">
        <v>4109</v>
      </c>
      <c r="B4112">
        <v>11692.2403222495</v>
      </c>
      <c r="C4112">
        <f t="shared" si="654"/>
        <v>2.4330900243309003E-3</v>
      </c>
      <c r="D4112">
        <f t="shared" si="662"/>
        <v>46.343460855461736</v>
      </c>
      <c r="E4112">
        <f t="shared" si="659"/>
        <v>-3.0401161103095842E-5</v>
      </c>
      <c r="F4112">
        <f t="shared" si="663"/>
        <v>6903.1968426277617</v>
      </c>
      <c r="G4112">
        <f t="shared" si="655"/>
        <v>5268.7978950851739</v>
      </c>
      <c r="H4112">
        <f t="shared" si="656"/>
        <v>46.343989475425872</v>
      </c>
      <c r="I4112">
        <f t="shared" si="657"/>
        <v>46.343989475425879</v>
      </c>
      <c r="J4112" s="6">
        <f t="shared" si="658"/>
        <v>46.343989475425872</v>
      </c>
      <c r="K4112" s="2">
        <f t="shared" si="660"/>
        <v>1.5050771630089819E-9</v>
      </c>
      <c r="L4112" s="8">
        <f t="shared" si="661"/>
        <v>1.1406570730330179E-5</v>
      </c>
    </row>
    <row r="4113" spans="1:12">
      <c r="A4113">
        <v>4110</v>
      </c>
      <c r="B4113">
        <v>11692.2403222495</v>
      </c>
      <c r="C4113">
        <f t="shared" si="654"/>
        <v>2.4324981756263684E-3</v>
      </c>
      <c r="D4113">
        <f t="shared" si="662"/>
        <v>46.343460929430499</v>
      </c>
      <c r="E4113">
        <f t="shared" si="659"/>
        <v>-3.039289612587011E-5</v>
      </c>
      <c r="F4113">
        <f t="shared" si="663"/>
        <v>6903.1968217131543</v>
      </c>
      <c r="G4113">
        <f t="shared" si="655"/>
        <v>5268.7978811421026</v>
      </c>
      <c r="H4113">
        <f t="shared" si="656"/>
        <v>46.343989405710516</v>
      </c>
      <c r="I4113">
        <f t="shared" si="657"/>
        <v>46.343989405710516</v>
      </c>
      <c r="J4113" s="6">
        <f t="shared" si="658"/>
        <v>46.343989405710516</v>
      </c>
      <c r="K4113" s="2">
        <f t="shared" si="660"/>
        <v>1.5043019829663137E-9</v>
      </c>
      <c r="L4113" s="8">
        <f t="shared" si="661"/>
        <v>1.1403470293727616E-5</v>
      </c>
    </row>
    <row r="4114" spans="1:12">
      <c r="A4114">
        <v>4111</v>
      </c>
      <c r="B4114">
        <v>11692.2403222495</v>
      </c>
      <c r="C4114">
        <f t="shared" si="654"/>
        <v>2.4319066147859923E-3</v>
      </c>
      <c r="D4114">
        <f t="shared" si="662"/>
        <v>46.343461003361163</v>
      </c>
      <c r="E4114">
        <f t="shared" si="659"/>
        <v>-3.0384635405960113E-5</v>
      </c>
      <c r="F4114">
        <f t="shared" si="663"/>
        <v>6903.1968008093236</v>
      </c>
      <c r="G4114">
        <f t="shared" si="655"/>
        <v>5268.7978672062154</v>
      </c>
      <c r="H4114">
        <f t="shared" si="656"/>
        <v>46.343989336031079</v>
      </c>
      <c r="I4114">
        <f t="shared" si="657"/>
        <v>46.343989336031079</v>
      </c>
      <c r="J4114" s="6">
        <f t="shared" si="658"/>
        <v>46.343989336031079</v>
      </c>
      <c r="K4114" s="2">
        <f t="shared" si="660"/>
        <v>1.5035269562394326E-9</v>
      </c>
      <c r="L4114" s="8">
        <f t="shared" si="661"/>
        <v>1.1400371454289532E-5</v>
      </c>
    </row>
    <row r="4115" spans="1:12">
      <c r="A4115">
        <v>4112</v>
      </c>
      <c r="B4115">
        <v>11692.2403222495</v>
      </c>
      <c r="C4115">
        <f t="shared" si="654"/>
        <v>2.4313153415998056E-3</v>
      </c>
      <c r="D4115">
        <f t="shared" si="662"/>
        <v>46.343461077253757</v>
      </c>
      <c r="E4115">
        <f t="shared" si="659"/>
        <v>-3.0376378941322086E-5</v>
      </c>
      <c r="F4115">
        <f t="shared" si="663"/>
        <v>6903.1967799162558</v>
      </c>
      <c r="G4115">
        <f t="shared" si="655"/>
        <v>5268.7978532775032</v>
      </c>
      <c r="H4115">
        <f t="shared" si="656"/>
        <v>46.343989266387517</v>
      </c>
      <c r="I4115">
        <f t="shared" si="657"/>
        <v>46.343989266387524</v>
      </c>
      <c r="J4115" s="6">
        <f t="shared" si="658"/>
        <v>46.343989266387524</v>
      </c>
      <c r="K4115" s="2">
        <f t="shared" si="660"/>
        <v>1.5027526961054852E-9</v>
      </c>
      <c r="L4115" s="8">
        <f t="shared" si="661"/>
        <v>1.1397274210636017E-5</v>
      </c>
    </row>
    <row r="4116" spans="1:12">
      <c r="A4116">
        <v>4113</v>
      </c>
      <c r="B4116">
        <v>11692.2403222495</v>
      </c>
      <c r="C4116">
        <f t="shared" si="654"/>
        <v>2.4307243558580457E-3</v>
      </c>
      <c r="D4116">
        <f t="shared" si="662"/>
        <v>46.343461151108315</v>
      </c>
      <c r="E4116">
        <f t="shared" si="659"/>
        <v>-3.0368126727868536E-5</v>
      </c>
      <c r="F4116">
        <f t="shared" si="663"/>
        <v>6903.1967590339418</v>
      </c>
      <c r="G4116">
        <f t="shared" si="655"/>
        <v>5268.7978393559615</v>
      </c>
      <c r="H4116">
        <f t="shared" si="656"/>
        <v>46.343989196779809</v>
      </c>
      <c r="I4116">
        <f t="shared" si="657"/>
        <v>46.343989196779802</v>
      </c>
      <c r="J4116" s="6">
        <f t="shared" si="658"/>
        <v>46.343989196779802</v>
      </c>
      <c r="K4116" s="2">
        <f t="shared" si="660"/>
        <v>1.5019795092030505E-9</v>
      </c>
      <c r="L4116" s="8">
        <f t="shared" si="661"/>
        <v>1.1394178560927195E-5</v>
      </c>
    </row>
    <row r="4117" spans="1:12">
      <c r="A4117">
        <v>4114</v>
      </c>
      <c r="B4117">
        <v>11692.2403222495</v>
      </c>
      <c r="C4117">
        <f t="shared" si="654"/>
        <v>2.4301336573511541E-3</v>
      </c>
      <c r="D4117">
        <f t="shared" si="662"/>
        <v>46.343461224924859</v>
      </c>
      <c r="E4117">
        <f t="shared" si="659"/>
        <v>-3.0359878761513201E-5</v>
      </c>
      <c r="F4117">
        <f t="shared" si="663"/>
        <v>6903.1967381623763</v>
      </c>
      <c r="G4117">
        <f t="shared" si="655"/>
        <v>5268.7978254415839</v>
      </c>
      <c r="H4117">
        <f t="shared" si="656"/>
        <v>46.343989127207919</v>
      </c>
      <c r="I4117">
        <f t="shared" si="657"/>
        <v>46.343989127207927</v>
      </c>
      <c r="J4117" s="6">
        <f t="shared" si="658"/>
        <v>46.343989127207919</v>
      </c>
      <c r="K4117" s="2">
        <f t="shared" si="660"/>
        <v>1.5012061689778448E-9</v>
      </c>
      <c r="L4117" s="8">
        <f t="shared" si="661"/>
        <v>1.1391084504856402E-5</v>
      </c>
    </row>
    <row r="4118" spans="1:12">
      <c r="A4118">
        <v>4115</v>
      </c>
      <c r="B4118">
        <v>11692.2403222495</v>
      </c>
      <c r="C4118">
        <f t="shared" si="654"/>
        <v>2.4295432458697765E-3</v>
      </c>
      <c r="D4118">
        <f t="shared" si="662"/>
        <v>46.343461298703424</v>
      </c>
      <c r="E4118">
        <f t="shared" si="659"/>
        <v>-3.0351635040620253E-5</v>
      </c>
      <c r="F4118">
        <f t="shared" si="663"/>
        <v>6903.1967173015491</v>
      </c>
      <c r="G4118">
        <f t="shared" si="655"/>
        <v>5268.7978115343667</v>
      </c>
      <c r="H4118">
        <f t="shared" si="656"/>
        <v>46.343989057671834</v>
      </c>
      <c r="I4118">
        <f t="shared" si="657"/>
        <v>46.34398905767182</v>
      </c>
      <c r="J4118" s="6">
        <f t="shared" si="658"/>
        <v>46.343989057671827</v>
      </c>
      <c r="K4118" s="2">
        <f t="shared" si="660"/>
        <v>1.5004339019841629E-9</v>
      </c>
      <c r="L4118" s="8">
        <f t="shared" si="661"/>
        <v>1.1387992040583761E-5</v>
      </c>
    </row>
    <row r="4119" spans="1:12">
      <c r="A4119">
        <v>4116</v>
      </c>
      <c r="B4119">
        <v>11692.2403222495</v>
      </c>
      <c r="C4119">
        <f t="shared" si="654"/>
        <v>2.4289531212047608E-3</v>
      </c>
      <c r="D4119">
        <f t="shared" si="662"/>
        <v>46.343461372444033</v>
      </c>
      <c r="E4119">
        <f t="shared" si="659"/>
        <v>-3.0343395561104722E-5</v>
      </c>
      <c r="F4119">
        <f t="shared" si="663"/>
        <v>6903.1966964514568</v>
      </c>
      <c r="G4119">
        <f t="shared" si="655"/>
        <v>5268.7977976343045</v>
      </c>
      <c r="H4119">
        <f t="shared" si="656"/>
        <v>46.343988988171525</v>
      </c>
      <c r="I4119">
        <f t="shared" si="657"/>
        <v>46.343988988171525</v>
      </c>
      <c r="J4119" s="6">
        <f t="shared" si="658"/>
        <v>46.343988988171525</v>
      </c>
      <c r="K4119" s="2">
        <f t="shared" si="660"/>
        <v>1.4996616349870043E-9</v>
      </c>
      <c r="L4119" s="8">
        <f t="shared" si="661"/>
        <v>1.138490116764929E-5</v>
      </c>
    </row>
    <row r="4120" spans="1:12">
      <c r="A4120">
        <v>4117</v>
      </c>
      <c r="B4120">
        <v>11692.2403222495</v>
      </c>
      <c r="C4120">
        <f t="shared" si="654"/>
        <v>2.4283632831471587E-3</v>
      </c>
      <c r="D4120">
        <f t="shared" si="662"/>
        <v>46.343461446146719</v>
      </c>
      <c r="E4120">
        <f t="shared" si="659"/>
        <v>-3.0335160320922028E-5</v>
      </c>
      <c r="F4120">
        <f t="shared" si="663"/>
        <v>6903.1966756120837</v>
      </c>
      <c r="G4120">
        <f t="shared" si="655"/>
        <v>5268.7977837413891</v>
      </c>
      <c r="H4120">
        <f t="shared" si="656"/>
        <v>46.343988918706948</v>
      </c>
      <c r="I4120">
        <f t="shared" si="657"/>
        <v>46.343988918706941</v>
      </c>
      <c r="J4120" s="6">
        <f t="shared" si="658"/>
        <v>46.343988918706941</v>
      </c>
      <c r="K4120" s="2">
        <f t="shared" si="660"/>
        <v>1.4988909011792424E-9</v>
      </c>
      <c r="L4120" s="8">
        <f t="shared" si="661"/>
        <v>1.138181188375315E-5</v>
      </c>
    </row>
    <row r="4121" spans="1:12">
      <c r="A4121">
        <v>4118</v>
      </c>
      <c r="B4121">
        <v>11692.2403222495</v>
      </c>
      <c r="C4121">
        <f t="shared" si="654"/>
        <v>2.4277737314882253E-3</v>
      </c>
      <c r="D4121">
        <f t="shared" si="662"/>
        <v>46.343461519811505</v>
      </c>
      <c r="E4121">
        <f t="shared" si="659"/>
        <v>-3.0326929314759519E-5</v>
      </c>
      <c r="F4121">
        <f t="shared" si="663"/>
        <v>6903.196654783429</v>
      </c>
      <c r="G4121">
        <f t="shared" si="655"/>
        <v>5268.7977698556197</v>
      </c>
      <c r="H4121">
        <f t="shared" si="656"/>
        <v>46.343988849278105</v>
      </c>
      <c r="I4121">
        <f t="shared" si="657"/>
        <v>46.343988849278091</v>
      </c>
      <c r="J4121" s="6">
        <f t="shared" si="658"/>
        <v>46.343988849278098</v>
      </c>
      <c r="K4121" s="2">
        <f t="shared" si="660"/>
        <v>1.498119707410152E-9</v>
      </c>
      <c r="L4121" s="8">
        <f t="shared" si="661"/>
        <v>1.1378724188895321E-5</v>
      </c>
    </row>
    <row r="4122" spans="1:12">
      <c r="A4122">
        <v>4119</v>
      </c>
      <c r="B4122">
        <v>11692.2403222495</v>
      </c>
      <c r="C4122">
        <f t="shared" si="654"/>
        <v>2.4271844660194173E-3</v>
      </c>
      <c r="D4122">
        <f t="shared" si="662"/>
        <v>46.343461593438427</v>
      </c>
      <c r="E4122">
        <f t="shared" si="659"/>
        <v>-3.0318702541799533E-5</v>
      </c>
      <c r="F4122">
        <f t="shared" si="663"/>
        <v>6903.1966339654782</v>
      </c>
      <c r="G4122">
        <f t="shared" si="655"/>
        <v>5268.7977559769852</v>
      </c>
      <c r="H4122">
        <f t="shared" si="656"/>
        <v>46.343988779884924</v>
      </c>
      <c r="I4122">
        <f t="shared" si="657"/>
        <v>46.343988779884938</v>
      </c>
      <c r="J4122" s="6">
        <f t="shared" si="658"/>
        <v>46.343988779884931</v>
      </c>
      <c r="K4122" s="2">
        <f t="shared" si="660"/>
        <v>1.4973498935111839E-9</v>
      </c>
      <c r="L4122" s="8">
        <f t="shared" si="661"/>
        <v>1.1375638080929282E-5</v>
      </c>
    </row>
    <row r="4123" spans="1:12">
      <c r="A4123">
        <v>4120</v>
      </c>
      <c r="B4123">
        <v>11692.2403222495</v>
      </c>
      <c r="C4123">
        <f t="shared" si="654"/>
        <v>2.4265954865323952E-3</v>
      </c>
      <c r="D4123">
        <f t="shared" si="662"/>
        <v>46.343461667027512</v>
      </c>
      <c r="E4123">
        <f t="shared" si="659"/>
        <v>-3.0310479996729425E-5</v>
      </c>
      <c r="F4123">
        <f t="shared" si="663"/>
        <v>6903.1966131582294</v>
      </c>
      <c r="G4123">
        <f t="shared" si="655"/>
        <v>5268.7977421054857</v>
      </c>
      <c r="H4123">
        <f t="shared" si="656"/>
        <v>46.343988710527427</v>
      </c>
      <c r="I4123">
        <f t="shared" si="657"/>
        <v>46.343988710527441</v>
      </c>
      <c r="J4123" s="6">
        <f t="shared" si="658"/>
        <v>46.343988710527434</v>
      </c>
      <c r="K4123" s="2">
        <f t="shared" si="660"/>
        <v>1.496580232928045E-9</v>
      </c>
      <c r="L4123" s="8">
        <f t="shared" si="661"/>
        <v>1.1372553559088408E-5</v>
      </c>
    </row>
    <row r="4124" spans="1:12">
      <c r="A4124">
        <v>4121</v>
      </c>
      <c r="B4124">
        <v>11692.2403222495</v>
      </c>
      <c r="C4124">
        <f t="shared" si="654"/>
        <v>2.4260067928190197E-3</v>
      </c>
      <c r="D4124">
        <f t="shared" si="662"/>
        <v>46.343461740578789</v>
      </c>
      <c r="E4124">
        <f t="shared" si="659"/>
        <v>-3.0302261677505553E-5</v>
      </c>
      <c r="F4124">
        <f t="shared" si="663"/>
        <v>6903.1965923616654</v>
      </c>
      <c r="G4124">
        <f t="shared" si="655"/>
        <v>5268.7977282411102</v>
      </c>
      <c r="H4124">
        <f t="shared" si="656"/>
        <v>46.343988641205556</v>
      </c>
      <c r="I4124">
        <f t="shared" si="657"/>
        <v>46.343988641205549</v>
      </c>
      <c r="J4124" s="6">
        <f t="shared" si="658"/>
        <v>46.343988641205556</v>
      </c>
      <c r="K4124" s="2">
        <f t="shared" si="660"/>
        <v>1.4958116455764669E-9</v>
      </c>
      <c r="L4124" s="8">
        <f t="shared" si="661"/>
        <v>1.1369470621686145E-5</v>
      </c>
    </row>
    <row r="4125" spans="1:12">
      <c r="A4125">
        <v>4122</v>
      </c>
      <c r="B4125">
        <v>11692.2403222495</v>
      </c>
      <c r="C4125">
        <f t="shared" si="654"/>
        <v>2.4254183846713559E-3</v>
      </c>
      <c r="D4125">
        <f t="shared" si="662"/>
        <v>46.343461814092279</v>
      </c>
      <c r="E4125">
        <f t="shared" si="659"/>
        <v>-3.0294047580041898E-5</v>
      </c>
      <c r="F4125">
        <f t="shared" si="663"/>
        <v>6903.1965715757897</v>
      </c>
      <c r="G4125">
        <f t="shared" si="655"/>
        <v>5268.7977143838598</v>
      </c>
      <c r="H4125">
        <f t="shared" si="656"/>
        <v>46.343988571919297</v>
      </c>
      <c r="I4125">
        <f t="shared" si="657"/>
        <v>46.343988571919304</v>
      </c>
      <c r="J4125" s="6">
        <f t="shared" si="658"/>
        <v>46.343988571919297</v>
      </c>
      <c r="K4125" s="2">
        <f t="shared" si="660"/>
        <v>1.4950430582214391E-9</v>
      </c>
      <c r="L4125" s="8">
        <f t="shared" si="661"/>
        <v>1.1366389268262511E-5</v>
      </c>
    </row>
    <row r="4126" spans="1:12">
      <c r="A4126">
        <v>4123</v>
      </c>
      <c r="B4126">
        <v>11692.2403222495</v>
      </c>
      <c r="C4126">
        <f t="shared" si="654"/>
        <v>2.4248302618816685E-3</v>
      </c>
      <c r="D4126">
        <f t="shared" si="662"/>
        <v>46.343461887568019</v>
      </c>
      <c r="E4126">
        <f t="shared" si="659"/>
        <v>-3.0285837702293236E-5</v>
      </c>
      <c r="F4126">
        <f t="shared" si="663"/>
        <v>6903.1965508005869</v>
      </c>
      <c r="G4126">
        <f t="shared" si="655"/>
        <v>5268.7977005337252</v>
      </c>
      <c r="H4126">
        <f t="shared" si="656"/>
        <v>46.343988502668623</v>
      </c>
      <c r="I4126">
        <f t="shared" si="657"/>
        <v>46.343988502668616</v>
      </c>
      <c r="J4126" s="6">
        <f t="shared" si="658"/>
        <v>46.343988502668623</v>
      </c>
      <c r="K4126" s="2">
        <f t="shared" si="660"/>
        <v>1.4942752374594064E-9</v>
      </c>
      <c r="L4126" s="8">
        <f t="shared" si="661"/>
        <v>1.1363309497284268E-5</v>
      </c>
    </row>
    <row r="4127" spans="1:12">
      <c r="A4127">
        <v>4124</v>
      </c>
      <c r="B4127">
        <v>11692.2403222495</v>
      </c>
      <c r="C4127">
        <f t="shared" si="654"/>
        <v>2.4242424242424242E-3</v>
      </c>
      <c r="D4127">
        <f t="shared" si="662"/>
        <v>46.343461961006035</v>
      </c>
      <c r="E4127">
        <f t="shared" si="659"/>
        <v>-3.0277632040583768E-5</v>
      </c>
      <c r="F4127">
        <f t="shared" si="663"/>
        <v>6903.196530036048</v>
      </c>
      <c r="G4127">
        <f t="shared" si="655"/>
        <v>5268.7976866906984</v>
      </c>
      <c r="H4127">
        <f t="shared" si="656"/>
        <v>46.34398843345349</v>
      </c>
      <c r="I4127">
        <f t="shared" si="657"/>
        <v>46.343988433453497</v>
      </c>
      <c r="J4127" s="6">
        <f t="shared" si="658"/>
        <v>46.34398843345349</v>
      </c>
      <c r="K4127" s="2">
        <f t="shared" si="660"/>
        <v>1.493508336609664E-9</v>
      </c>
      <c r="L4127" s="8">
        <f t="shared" si="661"/>
        <v>1.1360231307218186E-5</v>
      </c>
    </row>
    <row r="4128" spans="1:12">
      <c r="A4128">
        <v>4125</v>
      </c>
      <c r="B4128">
        <v>11692.2403222495</v>
      </c>
      <c r="C4128">
        <f t="shared" si="654"/>
        <v>2.4236548715462916E-3</v>
      </c>
      <c r="D4128">
        <f t="shared" si="662"/>
        <v>46.343462034406357</v>
      </c>
      <c r="E4128">
        <f t="shared" si="659"/>
        <v>-3.0269430590824262E-5</v>
      </c>
      <c r="F4128">
        <f t="shared" si="663"/>
        <v>6903.196509282172</v>
      </c>
      <c r="G4128">
        <f t="shared" si="655"/>
        <v>5268.797672854781</v>
      </c>
      <c r="H4128">
        <f t="shared" si="656"/>
        <v>46.343988364273905</v>
      </c>
      <c r="I4128">
        <f t="shared" si="657"/>
        <v>46.343988364273912</v>
      </c>
      <c r="J4128" s="6">
        <f t="shared" si="658"/>
        <v>46.343988364273912</v>
      </c>
      <c r="K4128" s="2">
        <f t="shared" si="660"/>
        <v>1.4927411291179066E-9</v>
      </c>
      <c r="L4128" s="8">
        <f t="shared" si="661"/>
        <v>1.1357154697757603E-5</v>
      </c>
    </row>
    <row r="4129" spans="1:12">
      <c r="A4129">
        <v>4126</v>
      </c>
      <c r="B4129">
        <v>11692.2403222495</v>
      </c>
      <c r="C4129">
        <f t="shared" si="654"/>
        <v>2.4230676035861399E-3</v>
      </c>
      <c r="D4129">
        <f t="shared" si="662"/>
        <v>46.343462107769014</v>
      </c>
      <c r="E4129">
        <f t="shared" si="659"/>
        <v>-3.0261233352197991E-5</v>
      </c>
      <c r="F4129">
        <f t="shared" si="663"/>
        <v>6903.1964885389416</v>
      </c>
      <c r="G4129">
        <f t="shared" si="655"/>
        <v>5268.7976590259614</v>
      </c>
      <c r="H4129">
        <f t="shared" si="656"/>
        <v>46.343988295129805</v>
      </c>
      <c r="I4129">
        <f t="shared" si="657"/>
        <v>46.343988295129805</v>
      </c>
      <c r="J4129" s="6">
        <f t="shared" si="658"/>
        <v>46.343988295129805</v>
      </c>
      <c r="K4129" s="2">
        <f t="shared" si="660"/>
        <v>1.4919757614541843E-9</v>
      </c>
      <c r="L4129" s="8">
        <f t="shared" si="661"/>
        <v>1.1354079666449356E-5</v>
      </c>
    </row>
    <row r="4130" spans="1:12">
      <c r="A4130">
        <v>4127</v>
      </c>
      <c r="B4130">
        <v>11692.2403222495</v>
      </c>
      <c r="C4130">
        <f t="shared" si="654"/>
        <v>2.4224806201550387E-3</v>
      </c>
      <c r="D4130">
        <f t="shared" si="662"/>
        <v>46.343462181094026</v>
      </c>
      <c r="E4130">
        <f t="shared" si="659"/>
        <v>-3.0253040318576087E-5</v>
      </c>
      <c r="F4130">
        <f t="shared" si="663"/>
        <v>6903.1964678063568</v>
      </c>
      <c r="G4130">
        <f t="shared" si="655"/>
        <v>5268.7976452042376</v>
      </c>
      <c r="H4130">
        <f t="shared" si="656"/>
        <v>46.343988226021189</v>
      </c>
      <c r="I4130">
        <f t="shared" si="657"/>
        <v>46.343988226021196</v>
      </c>
      <c r="J4130" s="6">
        <f t="shared" si="658"/>
        <v>46.343988226021196</v>
      </c>
      <c r="K4130" s="2">
        <f t="shared" si="660"/>
        <v>1.4912097805098776E-9</v>
      </c>
      <c r="L4130" s="8">
        <f t="shared" si="661"/>
        <v>1.135100621344675E-5</v>
      </c>
    </row>
    <row r="4131" spans="1:12">
      <c r="A4131">
        <v>4128</v>
      </c>
      <c r="B4131">
        <v>11692.2403222495</v>
      </c>
      <c r="C4131">
        <f t="shared" si="654"/>
        <v>2.421893921046258E-3</v>
      </c>
      <c r="D4131">
        <f t="shared" si="662"/>
        <v>46.343462254381429</v>
      </c>
      <c r="E4131">
        <f t="shared" si="659"/>
        <v>-3.0244851489548602E-5</v>
      </c>
      <c r="F4131">
        <f t="shared" si="663"/>
        <v>6903.1964470844068</v>
      </c>
      <c r="G4131">
        <f t="shared" si="655"/>
        <v>5268.7976313896052</v>
      </c>
      <c r="H4131">
        <f t="shared" si="656"/>
        <v>46.343988156948022</v>
      </c>
      <c r="I4131">
        <f t="shared" si="657"/>
        <v>46.343988156948022</v>
      </c>
      <c r="J4131" s="6">
        <f t="shared" si="658"/>
        <v>46.343988156948022</v>
      </c>
      <c r="K4131" s="2">
        <f t="shared" si="660"/>
        <v>1.4904451794357511E-9</v>
      </c>
      <c r="L4131" s="8">
        <f t="shared" si="661"/>
        <v>1.1347934336603265E-5</v>
      </c>
    </row>
    <row r="4132" spans="1:12">
      <c r="A4132">
        <v>4129</v>
      </c>
      <c r="B4132">
        <v>11692.2403222495</v>
      </c>
      <c r="C4132">
        <f t="shared" si="654"/>
        <v>2.4213075060532689E-3</v>
      </c>
      <c r="D4132">
        <f t="shared" si="662"/>
        <v>46.343462327631251</v>
      </c>
      <c r="E4132">
        <f t="shared" si="659"/>
        <v>-3.023666685980336E-5</v>
      </c>
      <c r="F4132">
        <f t="shared" si="663"/>
        <v>6903.1964263730797</v>
      </c>
      <c r="G4132">
        <f t="shared" si="655"/>
        <v>5268.7976175820531</v>
      </c>
      <c r="H4132">
        <f t="shared" si="656"/>
        <v>46.343988087910262</v>
      </c>
      <c r="I4132">
        <f t="shared" si="657"/>
        <v>46.343988087910269</v>
      </c>
      <c r="J4132" s="6">
        <f t="shared" si="658"/>
        <v>46.343988087910262</v>
      </c>
      <c r="K4132" s="2">
        <f t="shared" si="660"/>
        <v>1.489681038316075E-9</v>
      </c>
      <c r="L4132" s="8">
        <f t="shared" si="661"/>
        <v>1.1344864034845633E-5</v>
      </c>
    </row>
    <row r="4133" spans="1:12">
      <c r="A4133">
        <v>4130</v>
      </c>
      <c r="B4133">
        <v>11692.2403222495</v>
      </c>
      <c r="C4133">
        <f t="shared" si="654"/>
        <v>2.4207213749697408E-3</v>
      </c>
      <c r="D4133">
        <f t="shared" si="662"/>
        <v>46.343462400843521</v>
      </c>
      <c r="E4133">
        <f t="shared" si="659"/>
        <v>-3.0228486426478519E-5</v>
      </c>
      <c r="F4133">
        <f t="shared" si="663"/>
        <v>6903.1964056723727</v>
      </c>
      <c r="G4133">
        <f t="shared" si="655"/>
        <v>5268.7976037815815</v>
      </c>
      <c r="H4133">
        <f t="shared" si="656"/>
        <v>46.343988018907908</v>
      </c>
      <c r="I4133">
        <f t="shared" si="657"/>
        <v>46.343988018907915</v>
      </c>
      <c r="J4133" s="6">
        <f t="shared" si="658"/>
        <v>46.343988018907908</v>
      </c>
      <c r="K4133" s="2">
        <f t="shared" si="660"/>
        <v>1.4889170505122735E-9</v>
      </c>
      <c r="L4133" s="8">
        <f t="shared" si="661"/>
        <v>1.1341795307407225E-5</v>
      </c>
    </row>
    <row r="4134" spans="1:12">
      <c r="A4134">
        <v>4131</v>
      </c>
      <c r="B4134">
        <v>11692.2403222495</v>
      </c>
      <c r="C4134">
        <f t="shared" si="654"/>
        <v>2.4201355275895449E-3</v>
      </c>
      <c r="D4134">
        <f t="shared" si="662"/>
        <v>46.343462474018267</v>
      </c>
      <c r="E4134">
        <f t="shared" si="659"/>
        <v>-3.0220310187531434E-5</v>
      </c>
      <c r="F4134">
        <f t="shared" si="663"/>
        <v>6903.1963849822741</v>
      </c>
      <c r="G4134">
        <f t="shared" si="655"/>
        <v>5268.7975899881831</v>
      </c>
      <c r="H4134">
        <f t="shared" si="656"/>
        <v>46.34398794994091</v>
      </c>
      <c r="I4134">
        <f t="shared" si="657"/>
        <v>46.343987949940917</v>
      </c>
      <c r="J4134" s="6">
        <f t="shared" si="658"/>
        <v>46.34398794994091</v>
      </c>
      <c r="K4134" s="2">
        <f t="shared" si="660"/>
        <v>1.4881541359400918E-9</v>
      </c>
      <c r="L4134" s="8">
        <f t="shared" si="661"/>
        <v>1.1338728152601488E-5</v>
      </c>
    </row>
    <row r="4135" spans="1:12">
      <c r="A4135">
        <v>4132</v>
      </c>
      <c r="B4135">
        <v>11692.2403222495</v>
      </c>
      <c r="C4135">
        <f t="shared" si="654"/>
        <v>2.4195499637067507E-3</v>
      </c>
      <c r="D4135">
        <f t="shared" si="662"/>
        <v>46.343462547155511</v>
      </c>
      <c r="E4135">
        <f t="shared" si="659"/>
        <v>-3.0212138138875276E-5</v>
      </c>
      <c r="F4135">
        <f t="shared" si="663"/>
        <v>6903.1963643027802</v>
      </c>
      <c r="G4135">
        <f t="shared" si="655"/>
        <v>5268.7975762018532</v>
      </c>
      <c r="H4135">
        <f t="shared" si="656"/>
        <v>46.343987881009269</v>
      </c>
      <c r="I4135">
        <f t="shared" si="657"/>
        <v>46.343987881009269</v>
      </c>
      <c r="J4135" s="6">
        <f t="shared" si="658"/>
        <v>46.343987881009269</v>
      </c>
      <c r="K4135" s="2">
        <f t="shared" si="660"/>
        <v>1.4873912213645035E-9</v>
      </c>
      <c r="L4135" s="8">
        <f t="shared" si="661"/>
        <v>1.1335662569968441E-5</v>
      </c>
    </row>
    <row r="4136" spans="1:12">
      <c r="A4136">
        <v>4133</v>
      </c>
      <c r="B4136">
        <v>11692.2403222495</v>
      </c>
      <c r="C4136">
        <f t="shared" si="654"/>
        <v>2.4189646831156266E-3</v>
      </c>
      <c r="D4136">
        <f t="shared" si="662"/>
        <v>46.343462620255288</v>
      </c>
      <c r="E4136">
        <f t="shared" si="659"/>
        <v>-3.0203970278466532E-5</v>
      </c>
      <c r="F4136">
        <f t="shared" si="663"/>
        <v>6903.1963436338801</v>
      </c>
      <c r="G4136">
        <f t="shared" si="655"/>
        <v>5268.7975624225865</v>
      </c>
      <c r="H4136">
        <f t="shared" si="656"/>
        <v>46.343987812112928</v>
      </c>
      <c r="I4136">
        <f t="shared" si="657"/>
        <v>46.343987812112942</v>
      </c>
      <c r="J4136" s="6">
        <f t="shared" si="658"/>
        <v>46.343987812112935</v>
      </c>
      <c r="K4136" s="2">
        <f t="shared" si="660"/>
        <v>1.4866293800205463E-9</v>
      </c>
      <c r="L4136" s="8">
        <f t="shared" si="661"/>
        <v>1.1332598557668207E-5</v>
      </c>
    </row>
    <row r="4137" spans="1:12">
      <c r="A4137">
        <v>4134</v>
      </c>
      <c r="B4137">
        <v>11692.2403222495</v>
      </c>
      <c r="C4137">
        <f t="shared" si="654"/>
        <v>2.4183796856106408E-3</v>
      </c>
      <c r="D4137">
        <f t="shared" si="662"/>
        <v>46.343462693317626</v>
      </c>
      <c r="E4137">
        <f t="shared" si="659"/>
        <v>-3.0195806601808618E-5</v>
      </c>
      <c r="F4137">
        <f t="shared" si="663"/>
        <v>6903.1963229755647</v>
      </c>
      <c r="G4137">
        <f t="shared" si="655"/>
        <v>5268.7975486503765</v>
      </c>
      <c r="H4137">
        <f t="shared" si="656"/>
        <v>46.34398774325188</v>
      </c>
      <c r="I4137">
        <f t="shared" si="657"/>
        <v>46.34398774325188</v>
      </c>
      <c r="J4137" s="6">
        <f t="shared" si="658"/>
        <v>46.34398774325188</v>
      </c>
      <c r="K4137" s="2">
        <f t="shared" si="660"/>
        <v>1.4858681519503552E-9</v>
      </c>
      <c r="L4137" s="8">
        <f t="shared" si="661"/>
        <v>1.1329536114474194E-5</v>
      </c>
    </row>
    <row r="4138" spans="1:12">
      <c r="A4138">
        <v>4135</v>
      </c>
      <c r="B4138">
        <v>11692.2403222495</v>
      </c>
      <c r="C4138">
        <f t="shared" si="654"/>
        <v>2.4177949709864605E-3</v>
      </c>
      <c r="D4138">
        <f t="shared" si="662"/>
        <v>46.343462766342554</v>
      </c>
      <c r="E4138">
        <f t="shared" si="659"/>
        <v>-3.018764710563455E-5</v>
      </c>
      <c r="F4138">
        <f t="shared" si="663"/>
        <v>6903.1963023278286</v>
      </c>
      <c r="G4138">
        <f t="shared" si="655"/>
        <v>5268.7975348852187</v>
      </c>
      <c r="H4138">
        <f t="shared" si="656"/>
        <v>46.343987674426103</v>
      </c>
      <c r="I4138">
        <f t="shared" si="657"/>
        <v>46.343987674426096</v>
      </c>
      <c r="J4138" s="6">
        <f t="shared" si="658"/>
        <v>46.343987674426103</v>
      </c>
      <c r="K4138" s="2">
        <f t="shared" si="660"/>
        <v>1.4851069238767703E-9</v>
      </c>
      <c r="L4138" s="8">
        <f t="shared" si="661"/>
        <v>1.13264752397731E-5</v>
      </c>
    </row>
    <row r="4139" spans="1:12">
      <c r="A4139">
        <v>4136</v>
      </c>
      <c r="B4139">
        <v>11692.2403222495</v>
      </c>
      <c r="C4139">
        <f t="shared" si="654"/>
        <v>2.4172105390379501E-3</v>
      </c>
      <c r="D4139">
        <f t="shared" si="662"/>
        <v>46.343462839330094</v>
      </c>
      <c r="E4139">
        <f t="shared" si="659"/>
        <v>-3.0179491788714956E-5</v>
      </c>
      <c r="F4139">
        <f t="shared" si="663"/>
        <v>6903.1962816906635</v>
      </c>
      <c r="G4139">
        <f t="shared" si="655"/>
        <v>5268.7975211271087</v>
      </c>
      <c r="H4139">
        <f t="shared" si="656"/>
        <v>46.343987605635547</v>
      </c>
      <c r="I4139">
        <f t="shared" si="657"/>
        <v>46.343987605635547</v>
      </c>
      <c r="J4139" s="6">
        <f t="shared" si="658"/>
        <v>46.343987605635547</v>
      </c>
      <c r="K4139" s="2">
        <f t="shared" si="660"/>
        <v>1.4843469223541255E-9</v>
      </c>
      <c r="L4139" s="8">
        <f t="shared" si="661"/>
        <v>1.1323415931878371E-5</v>
      </c>
    </row>
    <row r="4140" spans="1:12">
      <c r="A4140">
        <v>4137</v>
      </c>
      <c r="B4140">
        <v>11692.2403222495</v>
      </c>
      <c r="C4140">
        <f t="shared" si="654"/>
        <v>2.4166263895601739E-3</v>
      </c>
      <c r="D4140">
        <f t="shared" si="662"/>
        <v>46.34346291228028</v>
      </c>
      <c r="E4140">
        <f t="shared" si="659"/>
        <v>-3.0171340645740869E-5</v>
      </c>
      <c r="F4140">
        <f t="shared" si="663"/>
        <v>6903.1962610640612</v>
      </c>
      <c r="G4140">
        <f t="shared" si="655"/>
        <v>5268.7975073760408</v>
      </c>
      <c r="H4140">
        <f t="shared" si="656"/>
        <v>46.343987536880206</v>
      </c>
      <c r="I4140">
        <f t="shared" si="657"/>
        <v>46.343987536880206</v>
      </c>
      <c r="J4140" s="6">
        <f t="shared" si="658"/>
        <v>46.343987536880206</v>
      </c>
      <c r="K4140" s="2">
        <f t="shared" si="660"/>
        <v>1.4835870741473879E-9</v>
      </c>
      <c r="L4140" s="8">
        <f t="shared" si="661"/>
        <v>1.1320358189870058E-5</v>
      </c>
    </row>
    <row r="4141" spans="1:12">
      <c r="A4141">
        <v>4138</v>
      </c>
      <c r="B4141">
        <v>11692.2403222495</v>
      </c>
      <c r="C4141">
        <f t="shared" si="654"/>
        <v>2.4160425223483935E-3</v>
      </c>
      <c r="D4141">
        <f t="shared" si="662"/>
        <v>46.343462985193142</v>
      </c>
      <c r="E4141">
        <f t="shared" si="659"/>
        <v>-3.0163193674664589E-5</v>
      </c>
      <c r="F4141">
        <f t="shared" si="663"/>
        <v>6903.1962404480109</v>
      </c>
      <c r="G4141">
        <f t="shared" si="655"/>
        <v>5268.7974936320079</v>
      </c>
      <c r="H4141">
        <f t="shared" si="656"/>
        <v>46.343987468160037</v>
      </c>
      <c r="I4141">
        <f t="shared" si="657"/>
        <v>46.34398746816003</v>
      </c>
      <c r="J4141" s="6">
        <f t="shared" si="658"/>
        <v>46.343987468160037</v>
      </c>
      <c r="K4141" s="2">
        <f t="shared" si="660"/>
        <v>1.4828281458530195E-9</v>
      </c>
      <c r="L4141" s="8">
        <f t="shared" si="661"/>
        <v>1.1317302012214928E-5</v>
      </c>
    </row>
    <row r="4142" spans="1:12">
      <c r="A4142">
        <v>4139</v>
      </c>
      <c r="B4142">
        <v>11692.2403222495</v>
      </c>
      <c r="C4142">
        <f t="shared" si="654"/>
        <v>2.4154589371980675E-3</v>
      </c>
      <c r="D4142">
        <f t="shared" si="662"/>
        <v>46.3434630580687</v>
      </c>
      <c r="E4142">
        <f t="shared" si="659"/>
        <v>-3.015505087181136E-5</v>
      </c>
      <c r="F4142">
        <f t="shared" si="663"/>
        <v>6903.1962198425063</v>
      </c>
      <c r="G4142">
        <f t="shared" si="655"/>
        <v>5268.7974798950036</v>
      </c>
      <c r="H4142">
        <f t="shared" si="656"/>
        <v>46.343987399475012</v>
      </c>
      <c r="I4142">
        <f t="shared" si="657"/>
        <v>46.343987399475026</v>
      </c>
      <c r="J4142" s="6">
        <f t="shared" si="658"/>
        <v>46.343987399475019</v>
      </c>
      <c r="K4142" s="2">
        <f t="shared" si="660"/>
        <v>1.4820696775131512E-9</v>
      </c>
      <c r="L4142" s="8">
        <f t="shared" si="661"/>
        <v>1.1314247397993036E-5</v>
      </c>
    </row>
    <row r="4143" spans="1:12">
      <c r="A4143">
        <v>4140</v>
      </c>
      <c r="B4143">
        <v>11692.2403222495</v>
      </c>
      <c r="C4143">
        <f t="shared" si="654"/>
        <v>2.4148756339048539E-3</v>
      </c>
      <c r="D4143">
        <f t="shared" si="662"/>
        <v>46.34346313090699</v>
      </c>
      <c r="E4143">
        <f t="shared" si="659"/>
        <v>-3.0146912233909138E-5</v>
      </c>
      <c r="F4143">
        <f t="shared" si="663"/>
        <v>6903.1961992475417</v>
      </c>
      <c r="G4143">
        <f t="shared" si="655"/>
        <v>5268.7974661650278</v>
      </c>
      <c r="H4143">
        <f t="shared" si="656"/>
        <v>46.343987330825136</v>
      </c>
      <c r="I4143">
        <f t="shared" si="657"/>
        <v>46.343987330825144</v>
      </c>
      <c r="J4143" s="6">
        <f t="shared" si="658"/>
        <v>46.343987330825144</v>
      </c>
      <c r="K4143" s="2">
        <f t="shared" si="660"/>
        <v>1.4813113624892025E-9</v>
      </c>
      <c r="L4143" s="8">
        <f t="shared" si="661"/>
        <v>1.1311194346284431E-5</v>
      </c>
    </row>
    <row r="4144" spans="1:12">
      <c r="A4144">
        <v>4141</v>
      </c>
      <c r="B4144">
        <v>11692.2403222495</v>
      </c>
      <c r="C4144">
        <f t="shared" si="654"/>
        <v>2.4142926122646064E-3</v>
      </c>
      <c r="D4144">
        <f t="shared" si="662"/>
        <v>46.343463203708033</v>
      </c>
      <c r="E4144">
        <f t="shared" si="659"/>
        <v>-3.0138777759325559E-5</v>
      </c>
      <c r="F4144">
        <f t="shared" si="663"/>
        <v>6903.1961786631091</v>
      </c>
      <c r="G4144">
        <f t="shared" si="655"/>
        <v>5268.7974524420724</v>
      </c>
      <c r="H4144">
        <f t="shared" si="656"/>
        <v>46.343987262210362</v>
      </c>
      <c r="I4144">
        <f t="shared" si="657"/>
        <v>46.343987262210362</v>
      </c>
      <c r="J4144" s="6">
        <f t="shared" si="658"/>
        <v>46.343987262210362</v>
      </c>
      <c r="K4144" s="2">
        <f t="shared" si="660"/>
        <v>1.4805541206969321E-9</v>
      </c>
      <c r="L4144" s="8">
        <f t="shared" si="661"/>
        <v>1.1308142855555885E-5</v>
      </c>
    </row>
    <row r="4145" spans="1:12">
      <c r="A4145">
        <v>4142</v>
      </c>
      <c r="B4145">
        <v>11692.2403222495</v>
      </c>
      <c r="C4145">
        <f t="shared" si="654"/>
        <v>2.4137098720733766E-3</v>
      </c>
      <c r="D4145">
        <f t="shared" si="662"/>
        <v>46.343463276471859</v>
      </c>
      <c r="E4145">
        <f t="shared" si="659"/>
        <v>-3.0130647443563644E-5</v>
      </c>
      <c r="F4145">
        <f t="shared" si="663"/>
        <v>6903.1961580891993</v>
      </c>
      <c r="G4145">
        <f t="shared" si="655"/>
        <v>5268.7974387261329</v>
      </c>
      <c r="H4145">
        <f t="shared" si="656"/>
        <v>46.34398719363066</v>
      </c>
      <c r="I4145">
        <f t="shared" si="657"/>
        <v>46.34398719363066</v>
      </c>
      <c r="J4145" s="6">
        <f t="shared" si="658"/>
        <v>46.34398719363066</v>
      </c>
      <c r="K4145" s="2">
        <f t="shared" si="660"/>
        <v>1.4797971855398836E-9</v>
      </c>
      <c r="L4145" s="8">
        <f t="shared" si="661"/>
        <v>1.130509292488745E-5</v>
      </c>
    </row>
    <row r="4146" spans="1:12">
      <c r="A4146">
        <v>4143</v>
      </c>
      <c r="B4146">
        <v>11692.2403222495</v>
      </c>
      <c r="C4146">
        <f t="shared" si="654"/>
        <v>2.4131274131274131E-3</v>
      </c>
      <c r="D4146">
        <f t="shared" si="662"/>
        <v>46.343463349198501</v>
      </c>
      <c r="E4146">
        <f t="shared" si="659"/>
        <v>-3.0122521283762779E-5</v>
      </c>
      <c r="F4146">
        <f t="shared" si="663"/>
        <v>6903.1961375258006</v>
      </c>
      <c r="G4146">
        <f t="shared" si="655"/>
        <v>5268.7974250172001</v>
      </c>
      <c r="H4146">
        <f t="shared" si="656"/>
        <v>46.343987125086002</v>
      </c>
      <c r="I4146">
        <f t="shared" si="657"/>
        <v>46.343987125086002</v>
      </c>
      <c r="J4146" s="6">
        <f t="shared" si="658"/>
        <v>46.343987125086002</v>
      </c>
      <c r="K4146" s="2">
        <f t="shared" si="660"/>
        <v>1.4790410169759396E-9</v>
      </c>
      <c r="L4146" s="8">
        <f t="shared" si="661"/>
        <v>1.1302044552745891E-5</v>
      </c>
    </row>
    <row r="4147" spans="1:12">
      <c r="A4147">
        <v>4144</v>
      </c>
      <c r="B4147">
        <v>11692.2403222495</v>
      </c>
      <c r="C4147">
        <f t="shared" si="654"/>
        <v>2.4125452352231603E-3</v>
      </c>
      <c r="D4147">
        <f t="shared" si="662"/>
        <v>46.343463421887982</v>
      </c>
      <c r="E4147">
        <f t="shared" si="659"/>
        <v>-3.0114399276653776E-5</v>
      </c>
      <c r="F4147">
        <f t="shared" si="663"/>
        <v>6903.196116972912</v>
      </c>
      <c r="G4147">
        <f t="shared" si="655"/>
        <v>5268.797411315275</v>
      </c>
      <c r="H4147">
        <f t="shared" si="656"/>
        <v>46.343987056576381</v>
      </c>
      <c r="I4147">
        <f t="shared" si="657"/>
        <v>46.343987056576374</v>
      </c>
      <c r="J4147" s="6">
        <f t="shared" si="658"/>
        <v>46.343987056576381</v>
      </c>
      <c r="K4147" s="2">
        <f t="shared" si="660"/>
        <v>1.4782850017279335E-9</v>
      </c>
      <c r="L4147" s="8">
        <f t="shared" si="661"/>
        <v>1.1298997738517905E-5</v>
      </c>
    </row>
    <row r="4148" spans="1:12">
      <c r="A4148">
        <v>4145</v>
      </c>
      <c r="B4148">
        <v>11692.2403222495</v>
      </c>
      <c r="C4148">
        <f t="shared" si="654"/>
        <v>2.41196333815726E-3</v>
      </c>
      <c r="D4148">
        <f t="shared" si="662"/>
        <v>46.34346349454033</v>
      </c>
      <c r="E4148">
        <f t="shared" si="659"/>
        <v>-3.0106281420192721E-5</v>
      </c>
      <c r="F4148">
        <f t="shared" si="663"/>
        <v>6903.1960964305181</v>
      </c>
      <c r="G4148">
        <f t="shared" si="655"/>
        <v>5268.7973976203457</v>
      </c>
      <c r="H4148">
        <f t="shared" si="656"/>
        <v>46.343986988101733</v>
      </c>
      <c r="I4148">
        <f t="shared" si="657"/>
        <v>46.343986988101719</v>
      </c>
      <c r="J4148" s="6">
        <f t="shared" si="658"/>
        <v>46.343986988101726</v>
      </c>
      <c r="K4148" s="2">
        <f t="shared" si="660"/>
        <v>1.4775305196695097E-9</v>
      </c>
      <c r="L4148" s="8">
        <f t="shared" si="661"/>
        <v>1.1295952480056973E-5</v>
      </c>
    </row>
    <row r="4149" spans="1:12">
      <c r="A4149">
        <v>4146</v>
      </c>
      <c r="B4149">
        <v>11692.2403222495</v>
      </c>
      <c r="C4149">
        <f t="shared" si="654"/>
        <v>2.4113817217265494E-3</v>
      </c>
      <c r="D4149">
        <f t="shared" si="662"/>
        <v>46.343463567155574</v>
      </c>
      <c r="E4149">
        <f t="shared" si="659"/>
        <v>-3.0098167708659452E-5</v>
      </c>
      <c r="F4149">
        <f t="shared" si="663"/>
        <v>6903.1960758986224</v>
      </c>
      <c r="G4149">
        <f t="shared" si="655"/>
        <v>5268.797383932415</v>
      </c>
      <c r="H4149">
        <f t="shared" si="656"/>
        <v>46.343986919662079</v>
      </c>
      <c r="I4149">
        <f t="shared" si="657"/>
        <v>46.343986919662079</v>
      </c>
      <c r="J4149" s="6">
        <f t="shared" si="658"/>
        <v>46.343986919662079</v>
      </c>
      <c r="K4149" s="2">
        <f t="shared" si="660"/>
        <v>1.4767751176919782E-9</v>
      </c>
      <c r="L4149" s="8">
        <f t="shared" si="661"/>
        <v>1.1292908777669721E-5</v>
      </c>
    </row>
    <row r="4150" spans="1:12">
      <c r="A4150">
        <v>4147</v>
      </c>
      <c r="B4150">
        <v>11692.2403222495</v>
      </c>
      <c r="C4150">
        <f t="shared" si="654"/>
        <v>2.4108003857280617E-3</v>
      </c>
      <c r="D4150">
        <f t="shared" si="662"/>
        <v>46.343463639733748</v>
      </c>
      <c r="E4150">
        <f t="shared" si="659"/>
        <v>-3.0090058142459754E-5</v>
      </c>
      <c r="F4150">
        <f t="shared" si="663"/>
        <v>6903.1960553772033</v>
      </c>
      <c r="G4150">
        <f t="shared" si="655"/>
        <v>5268.7973702514691</v>
      </c>
      <c r="H4150">
        <f t="shared" si="656"/>
        <v>46.343986851257348</v>
      </c>
      <c r="I4150">
        <f t="shared" si="657"/>
        <v>46.343986851257341</v>
      </c>
      <c r="J4150" s="6">
        <f t="shared" si="658"/>
        <v>46.343986851257341</v>
      </c>
      <c r="K4150" s="2">
        <f t="shared" si="660"/>
        <v>1.476021862181216E-9</v>
      </c>
      <c r="L4150" s="8">
        <f t="shared" si="661"/>
        <v>1.1289866628443023E-5</v>
      </c>
    </row>
    <row r="4151" spans="1:12">
      <c r="A4151">
        <v>4148</v>
      </c>
      <c r="B4151">
        <v>11692.2403222495</v>
      </c>
      <c r="C4151">
        <f t="shared" si="654"/>
        <v>2.4102193299590262E-3</v>
      </c>
      <c r="D4151">
        <f t="shared" si="662"/>
        <v>46.343463712274875</v>
      </c>
      <c r="E4151">
        <f t="shared" si="659"/>
        <v>-3.0081952714649402E-5</v>
      </c>
      <c r="F4151">
        <f t="shared" si="663"/>
        <v>6903.1960348662597</v>
      </c>
      <c r="G4151">
        <f t="shared" si="655"/>
        <v>5268.7973565775064</v>
      </c>
      <c r="H4151">
        <f t="shared" si="656"/>
        <v>46.343986782887534</v>
      </c>
      <c r="I4151">
        <f t="shared" si="657"/>
        <v>46.343986782887526</v>
      </c>
      <c r="J4151" s="6">
        <f t="shared" si="658"/>
        <v>46.343986782887526</v>
      </c>
      <c r="K4151" s="2">
        <f t="shared" si="660"/>
        <v>1.4752683000285293E-9</v>
      </c>
      <c r="L4151" s="8">
        <f t="shared" si="661"/>
        <v>1.1286826032223537E-5</v>
      </c>
    </row>
    <row r="4152" spans="1:12">
      <c r="A4152">
        <v>4149</v>
      </c>
      <c r="B4152">
        <v>11692.2403222495</v>
      </c>
      <c r="C4152">
        <f t="shared" si="654"/>
        <v>2.4096385542168677E-3</v>
      </c>
      <c r="D4152">
        <f t="shared" si="662"/>
        <v>46.343463784778976</v>
      </c>
      <c r="E4152">
        <f t="shared" si="659"/>
        <v>-3.00738514248176E-5</v>
      </c>
      <c r="F4152">
        <f t="shared" si="663"/>
        <v>6903.1960143657861</v>
      </c>
      <c r="G4152">
        <f t="shared" si="655"/>
        <v>5268.7973429105241</v>
      </c>
      <c r="H4152">
        <f t="shared" si="656"/>
        <v>46.343986714552621</v>
      </c>
      <c r="I4152">
        <f t="shared" si="657"/>
        <v>46.343986714552614</v>
      </c>
      <c r="J4152" s="6">
        <f t="shared" si="658"/>
        <v>46.343986714552614</v>
      </c>
      <c r="K4152" s="2">
        <f t="shared" si="660"/>
        <v>1.4745151978303904E-9</v>
      </c>
      <c r="L4152" s="8">
        <f t="shared" si="661"/>
        <v>1.128378698809132E-5</v>
      </c>
    </row>
    <row r="4153" spans="1:12">
      <c r="A4153">
        <v>4150</v>
      </c>
      <c r="B4153">
        <v>11692.2403222495</v>
      </c>
      <c r="C4153">
        <f t="shared" si="654"/>
        <v>2.4090580582992048E-3</v>
      </c>
      <c r="D4153">
        <f t="shared" si="662"/>
        <v>46.343463857246086</v>
      </c>
      <c r="E4153">
        <f t="shared" si="659"/>
        <v>-3.0065754269694928E-5</v>
      </c>
      <c r="F4153">
        <f t="shared" si="663"/>
        <v>6903.1959938757736</v>
      </c>
      <c r="G4153">
        <f t="shared" si="655"/>
        <v>5268.7973292505158</v>
      </c>
      <c r="H4153">
        <f t="shared" si="656"/>
        <v>46.343986646252581</v>
      </c>
      <c r="I4153">
        <f t="shared" si="657"/>
        <v>46.343986646252574</v>
      </c>
      <c r="J4153" s="6">
        <f t="shared" si="658"/>
        <v>46.343986646252574</v>
      </c>
      <c r="K4153" s="2">
        <f t="shared" si="660"/>
        <v>1.4737627089060983E-9</v>
      </c>
      <c r="L4153" s="8">
        <f t="shared" si="661"/>
        <v>1.1280749494666456E-5</v>
      </c>
    </row>
    <row r="4154" spans="1:12">
      <c r="A4154">
        <v>4151</v>
      </c>
      <c r="B4154">
        <v>11692.2403222495</v>
      </c>
      <c r="C4154">
        <f t="shared" si="654"/>
        <v>2.4084778420038534E-3</v>
      </c>
      <c r="D4154">
        <f t="shared" si="662"/>
        <v>46.343463929676233</v>
      </c>
      <c r="E4154">
        <f t="shared" si="659"/>
        <v>-3.0057661246013474E-5</v>
      </c>
      <c r="F4154">
        <f t="shared" si="663"/>
        <v>6903.1959733962076</v>
      </c>
      <c r="G4154">
        <f t="shared" si="655"/>
        <v>5268.7973155974723</v>
      </c>
      <c r="H4154">
        <f t="shared" si="656"/>
        <v>46.343986577987366</v>
      </c>
      <c r="I4154">
        <f t="shared" si="657"/>
        <v>46.343986577987351</v>
      </c>
      <c r="J4154" s="6">
        <f t="shared" si="658"/>
        <v>46.343986577987359</v>
      </c>
      <c r="K4154" s="2">
        <f t="shared" si="660"/>
        <v>1.4730112932135433E-9</v>
      </c>
      <c r="L4154" s="8">
        <f t="shared" si="661"/>
        <v>1.1277713550262395E-5</v>
      </c>
    </row>
    <row r="4155" spans="1:12">
      <c r="A4155">
        <v>4152</v>
      </c>
      <c r="B4155">
        <v>11692.2403222495</v>
      </c>
      <c r="C4155">
        <f t="shared" si="654"/>
        <v>2.4078979051288226E-3</v>
      </c>
      <c r="D4155">
        <f t="shared" si="662"/>
        <v>46.343464002069446</v>
      </c>
      <c r="E4155">
        <f t="shared" si="659"/>
        <v>-3.0049572349275457E-5</v>
      </c>
      <c r="F4155">
        <f t="shared" si="663"/>
        <v>6903.195952927088</v>
      </c>
      <c r="G4155">
        <f t="shared" si="655"/>
        <v>5268.797301951392</v>
      </c>
      <c r="H4155">
        <f t="shared" si="656"/>
        <v>46.343986509756959</v>
      </c>
      <c r="I4155">
        <f t="shared" si="657"/>
        <v>46.343986509756959</v>
      </c>
      <c r="J4155" s="6">
        <f t="shared" si="658"/>
        <v>46.343986509756959</v>
      </c>
      <c r="K4155" s="2">
        <f t="shared" si="660"/>
        <v>1.4722600308369624E-9</v>
      </c>
      <c r="L4155" s="8">
        <f t="shared" si="661"/>
        <v>1.1274679154112512E-5</v>
      </c>
    </row>
    <row r="4156" spans="1:12">
      <c r="A4156">
        <v>4153</v>
      </c>
      <c r="B4156">
        <v>11692.2403222495</v>
      </c>
      <c r="C4156">
        <f t="shared" si="654"/>
        <v>2.4073182474723159E-3</v>
      </c>
      <c r="D4156">
        <f t="shared" si="662"/>
        <v>46.343464074425746</v>
      </c>
      <c r="E4156">
        <f t="shared" si="659"/>
        <v>-3.0041487577847186E-5</v>
      </c>
      <c r="F4156">
        <f t="shared" si="663"/>
        <v>6903.1959324684049</v>
      </c>
      <c r="G4156">
        <f t="shared" si="655"/>
        <v>5268.7972883122702</v>
      </c>
      <c r="H4156">
        <f t="shared" si="656"/>
        <v>46.343986441561356</v>
      </c>
      <c r="I4156">
        <f t="shared" si="657"/>
        <v>46.343986441561348</v>
      </c>
      <c r="J4156" s="6">
        <f t="shared" si="658"/>
        <v>46.343986441561356</v>
      </c>
      <c r="K4156" s="2">
        <f t="shared" si="660"/>
        <v>1.471509228414949E-9</v>
      </c>
      <c r="L4156" s="8">
        <f t="shared" si="661"/>
        <v>1.1271646305296857E-5</v>
      </c>
    </row>
    <row r="4157" spans="1:12">
      <c r="A4157">
        <v>4154</v>
      </c>
      <c r="B4157">
        <v>11692.2403222495</v>
      </c>
      <c r="C4157">
        <f t="shared" si="654"/>
        <v>2.4067388688327317E-3</v>
      </c>
      <c r="D4157">
        <f t="shared" si="662"/>
        <v>46.34346414674517</v>
      </c>
      <c r="E4157">
        <f t="shared" si="659"/>
        <v>-3.0033406928460168E-5</v>
      </c>
      <c r="F4157">
        <f t="shared" si="663"/>
        <v>6903.1959120201491</v>
      </c>
      <c r="G4157">
        <f t="shared" si="655"/>
        <v>5268.7972746800988</v>
      </c>
      <c r="H4157">
        <f t="shared" si="656"/>
        <v>46.34398637340049</v>
      </c>
      <c r="I4157">
        <f t="shared" si="657"/>
        <v>46.343986373400504</v>
      </c>
      <c r="J4157" s="6">
        <f t="shared" si="658"/>
        <v>46.343986373400497</v>
      </c>
      <c r="K4157" s="2">
        <f t="shared" si="660"/>
        <v>1.4707594992246899E-9</v>
      </c>
      <c r="L4157" s="8">
        <f t="shared" si="661"/>
        <v>1.1268615001975557E-5</v>
      </c>
    </row>
    <row r="4158" spans="1:12">
      <c r="A4158">
        <v>4155</v>
      </c>
      <c r="B4158">
        <v>11692.2403222495</v>
      </c>
      <c r="C4158">
        <f t="shared" si="654"/>
        <v>2.406159769008662E-3</v>
      </c>
      <c r="D4158">
        <f t="shared" si="662"/>
        <v>46.343464219027737</v>
      </c>
      <c r="E4158">
        <f t="shared" si="659"/>
        <v>-3.0025330397026315E-5</v>
      </c>
      <c r="F4158">
        <f t="shared" si="663"/>
        <v>6903.1958915823125</v>
      </c>
      <c r="G4158">
        <f t="shared" si="655"/>
        <v>5268.797261054875</v>
      </c>
      <c r="H4158">
        <f t="shared" si="656"/>
        <v>46.34398630527437</v>
      </c>
      <c r="I4158">
        <f t="shared" si="657"/>
        <v>46.343986305274377</v>
      </c>
      <c r="J4158" s="6">
        <f t="shared" si="658"/>
        <v>46.34398630527437</v>
      </c>
      <c r="K4158" s="2">
        <f t="shared" si="660"/>
        <v>1.4700100766697139E-9</v>
      </c>
      <c r="L4158" s="8">
        <f t="shared" si="661"/>
        <v>1.1265585243381987E-5</v>
      </c>
    </row>
    <row r="4159" spans="1:12">
      <c r="A4159">
        <v>4156</v>
      </c>
      <c r="B4159">
        <v>11692.2403222495</v>
      </c>
      <c r="C4159">
        <f t="shared" si="654"/>
        <v>2.4055809477988932E-3</v>
      </c>
      <c r="D4159">
        <f t="shared" si="662"/>
        <v>46.343464291273477</v>
      </c>
      <c r="E4159">
        <f t="shared" si="659"/>
        <v>-3.0017257981094536E-5</v>
      </c>
      <c r="F4159">
        <f t="shared" si="663"/>
        <v>6903.1958711548905</v>
      </c>
      <c r="G4159">
        <f t="shared" si="655"/>
        <v>5268.7972474365943</v>
      </c>
      <c r="H4159">
        <f t="shared" si="656"/>
        <v>46.343986237182975</v>
      </c>
      <c r="I4159">
        <f t="shared" si="657"/>
        <v>46.343986237182968</v>
      </c>
      <c r="J4159" s="6">
        <f t="shared" si="658"/>
        <v>46.343986237182975</v>
      </c>
      <c r="K4159" s="2">
        <f t="shared" si="660"/>
        <v>1.4692606541114325E-9</v>
      </c>
      <c r="L4159" s="8">
        <f t="shared" si="661"/>
        <v>1.1262557028902841E-5</v>
      </c>
    </row>
    <row r="4160" spans="1:12">
      <c r="A4160">
        <v>4157</v>
      </c>
      <c r="B4160">
        <v>11692.2403222495</v>
      </c>
      <c r="C4160">
        <f t="shared" si="654"/>
        <v>2.4050024050024051E-3</v>
      </c>
      <c r="D4160">
        <f t="shared" si="662"/>
        <v>46.343464363482418</v>
      </c>
      <c r="E4160">
        <f t="shared" si="659"/>
        <v>-3.0009189679028462E-5</v>
      </c>
      <c r="F4160">
        <f t="shared" si="663"/>
        <v>6903.1958507378731</v>
      </c>
      <c r="G4160">
        <f t="shared" si="655"/>
        <v>5268.7972338252484</v>
      </c>
      <c r="H4160">
        <f t="shared" si="656"/>
        <v>46.343986169126239</v>
      </c>
      <c r="I4160">
        <f t="shared" si="657"/>
        <v>46.343986169126246</v>
      </c>
      <c r="J4160" s="6">
        <f t="shared" si="658"/>
        <v>46.343986169126239</v>
      </c>
      <c r="K4160" s="2">
        <f t="shared" si="660"/>
        <v>1.4685127647428103E-9</v>
      </c>
      <c r="L4160" s="8">
        <f t="shared" si="661"/>
        <v>1.1259530356391604E-5</v>
      </c>
    </row>
    <row r="4161" spans="1:12">
      <c r="A4161">
        <v>4158</v>
      </c>
      <c r="B4161">
        <v>11692.2403222495</v>
      </c>
      <c r="C4161">
        <f t="shared" si="654"/>
        <v>2.4044241404183697E-3</v>
      </c>
      <c r="D4161">
        <f t="shared" si="662"/>
        <v>46.343464435654589</v>
      </c>
      <c r="E4161">
        <f t="shared" si="659"/>
        <v>-3.0001125485107022E-5</v>
      </c>
      <c r="F4161">
        <f t="shared" si="663"/>
        <v>6903.1958303312513</v>
      </c>
      <c r="G4161">
        <f t="shared" si="655"/>
        <v>5268.7972202208339</v>
      </c>
      <c r="H4161">
        <f t="shared" si="656"/>
        <v>46.343986101104164</v>
      </c>
      <c r="I4161">
        <f t="shared" si="657"/>
        <v>46.343986101104178</v>
      </c>
      <c r="J4161" s="6">
        <f t="shared" si="658"/>
        <v>46.343986101104171</v>
      </c>
      <c r="K4161" s="2">
        <f t="shared" si="660"/>
        <v>1.4677647220515959E-9</v>
      </c>
      <c r="L4161" s="8">
        <f t="shared" si="661"/>
        <v>1.1256505225388291E-5</v>
      </c>
    </row>
    <row r="4162" spans="1:12">
      <c r="A4162">
        <v>4159</v>
      </c>
      <c r="B4162">
        <v>11692.2403222495</v>
      </c>
      <c r="C4162">
        <f t="shared" si="654"/>
        <v>2.403846153846154E-3</v>
      </c>
      <c r="D4162">
        <f t="shared" si="662"/>
        <v>46.343464507790017</v>
      </c>
      <c r="E4162">
        <f t="shared" si="659"/>
        <v>-2.9993065398105736E-5</v>
      </c>
      <c r="F4162">
        <f t="shared" si="663"/>
        <v>6903.1958099350195</v>
      </c>
      <c r="G4162">
        <f t="shared" si="655"/>
        <v>5268.797206623346</v>
      </c>
      <c r="H4162">
        <f t="shared" si="656"/>
        <v>46.343986033116735</v>
      </c>
      <c r="I4162">
        <f t="shared" si="657"/>
        <v>46.343986033116735</v>
      </c>
      <c r="J4162" s="6">
        <f t="shared" si="658"/>
        <v>46.343986033116735</v>
      </c>
      <c r="K4162" s="2">
        <f t="shared" si="660"/>
        <v>1.467017445953571E-9</v>
      </c>
      <c r="L4162" s="8">
        <f t="shared" si="661"/>
        <v>1.1253481634512994E-5</v>
      </c>
    </row>
    <row r="4163" spans="1:12">
      <c r="A4163">
        <v>4160</v>
      </c>
      <c r="B4163">
        <v>11692.2403222495</v>
      </c>
      <c r="C4163">
        <f t="shared" si="654"/>
        <v>2.4032684450853159E-3</v>
      </c>
      <c r="D4163">
        <f t="shared" si="662"/>
        <v>46.343464579888732</v>
      </c>
      <c r="E4163">
        <f t="shared" si="659"/>
        <v>-2.9985009414344872E-5</v>
      </c>
      <c r="F4163">
        <f t="shared" si="663"/>
        <v>6903.1957895491678</v>
      </c>
      <c r="G4163">
        <f t="shared" si="655"/>
        <v>5268.7971930327785</v>
      </c>
      <c r="H4163">
        <f t="shared" si="656"/>
        <v>46.343985965163895</v>
      </c>
      <c r="I4163">
        <f t="shared" si="657"/>
        <v>46.343985965163895</v>
      </c>
      <c r="J4163" s="6">
        <f t="shared" si="658"/>
        <v>46.343985965163895</v>
      </c>
      <c r="K4163" s="2">
        <f t="shared" si="660"/>
        <v>1.4662709364487416E-9</v>
      </c>
      <c r="L4163" s="8">
        <f t="shared" si="661"/>
        <v>1.1250459582385798E-5</v>
      </c>
    </row>
    <row r="4164" spans="1:12">
      <c r="A4164">
        <v>4161</v>
      </c>
      <c r="B4164">
        <v>11692.2403222495</v>
      </c>
      <c r="C4164">
        <f t="shared" si="654"/>
        <v>2.4026910139356081E-3</v>
      </c>
      <c r="D4164">
        <f t="shared" si="662"/>
        <v>46.343464651950761</v>
      </c>
      <c r="E4164">
        <f t="shared" si="659"/>
        <v>-2.9976957530146436E-5</v>
      </c>
      <c r="F4164">
        <f t="shared" si="663"/>
        <v>6903.1957691736898</v>
      </c>
      <c r="G4164">
        <f t="shared" si="655"/>
        <v>5268.7971794491268</v>
      </c>
      <c r="H4164">
        <f t="shared" si="656"/>
        <v>46.343985897245631</v>
      </c>
      <c r="I4164">
        <f t="shared" si="657"/>
        <v>46.343985897245631</v>
      </c>
      <c r="J4164" s="6">
        <f t="shared" si="658"/>
        <v>46.343985897245631</v>
      </c>
      <c r="K4164" s="2">
        <f t="shared" si="660"/>
        <v>1.4655248868985194E-9</v>
      </c>
      <c r="L4164" s="8">
        <f t="shared" si="661"/>
        <v>1.1247439067933437E-5</v>
      </c>
    </row>
    <row r="4165" spans="1:12">
      <c r="A4165">
        <v>4162</v>
      </c>
      <c r="B4165">
        <v>11692.2403222495</v>
      </c>
      <c r="C4165">
        <f t="shared" ref="C4165:C4228" si="664">$C$1/(A4165+1)</f>
        <v>2.4021138601969735E-3</v>
      </c>
      <c r="D4165">
        <f t="shared" si="662"/>
        <v>46.343464723976126</v>
      </c>
      <c r="E4165">
        <f t="shared" si="659"/>
        <v>-2.9968909743059628E-5</v>
      </c>
      <c r="F4165">
        <f t="shared" si="663"/>
        <v>6903.1957488085773</v>
      </c>
      <c r="G4165">
        <f t="shared" ref="G4165:G4228" si="665">(10000+10*F4165)/15</f>
        <v>5268.7971658723845</v>
      </c>
      <c r="H4165">
        <f t="shared" ref="H4165:H4228" si="666">$U$3*(1+G4165/$U$4)</f>
        <v>46.343985829361927</v>
      </c>
      <c r="I4165">
        <f t="shared" ref="I4165:I4228" si="667">$U$6*(1+(F4165-G4165)/$U$7)</f>
        <v>46.343985829361927</v>
      </c>
      <c r="J4165" s="6">
        <f t="shared" ref="J4165:J4228" si="668">(H4165+I4165)/2</f>
        <v>46.343985829361927</v>
      </c>
      <c r="K4165" s="2">
        <f t="shared" si="660"/>
        <v>1.4647791439836113E-9</v>
      </c>
      <c r="L4165" s="8">
        <f t="shared" si="661"/>
        <v>1.1244420090389286E-5</v>
      </c>
    </row>
    <row r="4166" spans="1:12">
      <c r="A4166">
        <v>4163</v>
      </c>
      <c r="B4166">
        <v>11692.2403222495</v>
      </c>
      <c r="C4166">
        <f t="shared" si="664"/>
        <v>2.4015369836695487E-3</v>
      </c>
      <c r="D4166">
        <f t="shared" si="662"/>
        <v>46.343464795964863</v>
      </c>
      <c r="E4166">
        <f t="shared" ref="E4166:E4229" si="669">(D4166-J4165)*(1-0.5*($U$6/$U$7 + 2/3*$U$3/$U$4-2/3*$U$6/$U$7)*B4166*0.1*EXP(0.1*(D4166+$U$10))/(EXP(0.1*D4166)+EXP(0.1*$U$10))^2)</f>
        <v>-2.9960866050222E-5</v>
      </c>
      <c r="F4166">
        <f t="shared" si="663"/>
        <v>6903.1957284538203</v>
      </c>
      <c r="G4166">
        <f t="shared" si="665"/>
        <v>5268.7971523025471</v>
      </c>
      <c r="H4166">
        <f t="shared" si="666"/>
        <v>46.343985761512734</v>
      </c>
      <c r="I4166">
        <f t="shared" si="667"/>
        <v>46.343985761512727</v>
      </c>
      <c r="J4166" s="6">
        <f t="shared" si="668"/>
        <v>46.343985761512727</v>
      </c>
      <c r="K4166" s="2">
        <f t="shared" ref="K4166:K4229" si="670">ABS(J4166-J4165)/J4165</f>
        <v>1.4640346276198071E-9</v>
      </c>
      <c r="L4166" s="8">
        <f t="shared" ref="L4166:L4229" si="671">ABS(J4166-D4166)/D4166</f>
        <v>1.124140264776015E-5</v>
      </c>
    </row>
    <row r="4167" spans="1:12">
      <c r="A4167">
        <v>4164</v>
      </c>
      <c r="B4167">
        <v>11692.2403222495</v>
      </c>
      <c r="C4167">
        <f t="shared" si="664"/>
        <v>2.4009603841536613E-3</v>
      </c>
      <c r="D4167">
        <f t="shared" ref="D4167:D4230" si="672">D4166-C4166*E4166</f>
        <v>46.343464867916992</v>
      </c>
      <c r="E4167">
        <f t="shared" si="669"/>
        <v>-2.9952826447139494E-5</v>
      </c>
      <c r="F4167">
        <f t="shared" ref="F4167:F4230" si="673">B4167*EXP($U$9*D4167)/(EXP($U$9*D4167)+EXP($U$9*$U$10))</f>
        <v>6903.1957081094179</v>
      </c>
      <c r="G4167">
        <f t="shared" si="665"/>
        <v>5268.7971387396119</v>
      </c>
      <c r="H4167">
        <f t="shared" si="666"/>
        <v>46.343985693698059</v>
      </c>
      <c r="I4167">
        <f t="shared" si="667"/>
        <v>46.343985693698059</v>
      </c>
      <c r="J4167" s="6">
        <f t="shared" si="668"/>
        <v>46.343985693698059</v>
      </c>
      <c r="K4167" s="2">
        <f t="shared" si="670"/>
        <v>1.4632894979755407E-9</v>
      </c>
      <c r="L4167" s="8">
        <f t="shared" si="671"/>
        <v>1.123838674019933E-5</v>
      </c>
    </row>
    <row r="4168" spans="1:12">
      <c r="A4168">
        <v>4165</v>
      </c>
      <c r="B4168">
        <v>11692.2403222495</v>
      </c>
      <c r="C4168">
        <f t="shared" si="664"/>
        <v>2.400384061449832E-3</v>
      </c>
      <c r="D4168">
        <f t="shared" si="672"/>
        <v>46.343464939832543</v>
      </c>
      <c r="E4168">
        <f t="shared" si="669"/>
        <v>-2.9944790933809908E-5</v>
      </c>
      <c r="F4168">
        <f t="shared" si="673"/>
        <v>6903.1956877753555</v>
      </c>
      <c r="G4168">
        <f t="shared" si="665"/>
        <v>5268.7971251835706</v>
      </c>
      <c r="H4168">
        <f t="shared" si="666"/>
        <v>46.343985625917853</v>
      </c>
      <c r="I4168">
        <f t="shared" si="667"/>
        <v>46.343985625917846</v>
      </c>
      <c r="J4168" s="6">
        <f t="shared" si="668"/>
        <v>46.343985625917853</v>
      </c>
      <c r="K4168" s="2">
        <f t="shared" si="670"/>
        <v>1.4625459015209837E-9</v>
      </c>
      <c r="L4168" s="8">
        <f t="shared" si="671"/>
        <v>1.1235372365560309E-5</v>
      </c>
    </row>
    <row r="4169" spans="1:12">
      <c r="A4169">
        <v>4166</v>
      </c>
      <c r="B4169">
        <v>11692.2403222495</v>
      </c>
      <c r="C4169">
        <f t="shared" si="664"/>
        <v>2.3998080153587713E-3</v>
      </c>
      <c r="D4169">
        <f t="shared" si="672"/>
        <v>46.343465011711544</v>
      </c>
      <c r="E4169">
        <f t="shared" si="669"/>
        <v>-2.9936759504513737E-5</v>
      </c>
      <c r="F4169">
        <f t="shared" si="673"/>
        <v>6903.1956674516277</v>
      </c>
      <c r="G4169">
        <f t="shared" si="665"/>
        <v>5268.7971116344179</v>
      </c>
      <c r="H4169">
        <f t="shared" si="666"/>
        <v>46.343985558172093</v>
      </c>
      <c r="I4169">
        <f t="shared" si="667"/>
        <v>46.343985558172101</v>
      </c>
      <c r="J4169" s="6">
        <f t="shared" si="668"/>
        <v>46.343985558172093</v>
      </c>
      <c r="K4169" s="2">
        <f t="shared" si="670"/>
        <v>1.4618026117017602E-9</v>
      </c>
      <c r="L4169" s="8">
        <f t="shared" si="671"/>
        <v>1.1232359522923141E-5</v>
      </c>
    </row>
    <row r="4170" spans="1:12">
      <c r="A4170">
        <v>4167</v>
      </c>
      <c r="B4170">
        <v>11692.2403222495</v>
      </c>
      <c r="C4170">
        <f t="shared" si="664"/>
        <v>2.3992322456813818E-3</v>
      </c>
      <c r="D4170">
        <f t="shared" si="672"/>
        <v>46.343465083554022</v>
      </c>
      <c r="E4170">
        <f t="shared" si="669"/>
        <v>-2.9928732156798329E-5</v>
      </c>
      <c r="F4170">
        <f t="shared" si="673"/>
        <v>6903.1956471382255</v>
      </c>
      <c r="G4170">
        <f t="shared" si="665"/>
        <v>5268.7970980921509</v>
      </c>
      <c r="H4170">
        <f t="shared" si="666"/>
        <v>46.343985490460753</v>
      </c>
      <c r="I4170">
        <f t="shared" si="667"/>
        <v>46.343985490460746</v>
      </c>
      <c r="J4170" s="6">
        <f t="shared" si="668"/>
        <v>46.343985490460753</v>
      </c>
      <c r="K4170" s="2">
        <f t="shared" si="670"/>
        <v>1.4610599351564707E-9</v>
      </c>
      <c r="L4170" s="8">
        <f t="shared" si="671"/>
        <v>1.1229348211061236E-5</v>
      </c>
    </row>
    <row r="4171" spans="1:12">
      <c r="A4171">
        <v>4168</v>
      </c>
      <c r="B4171">
        <v>11692.2403222495</v>
      </c>
      <c r="C4171">
        <f t="shared" si="664"/>
        <v>2.3986567522187576E-3</v>
      </c>
      <c r="D4171">
        <f t="shared" si="672"/>
        <v>46.343465155360001</v>
      </c>
      <c r="E4171">
        <f t="shared" si="669"/>
        <v>-2.9920708887802112E-5</v>
      </c>
      <c r="F4171">
        <f t="shared" si="673"/>
        <v>6903.195626835145</v>
      </c>
      <c r="G4171">
        <f t="shared" si="665"/>
        <v>5268.7970845567634</v>
      </c>
      <c r="H4171">
        <f t="shared" si="666"/>
        <v>46.343985422783817</v>
      </c>
      <c r="I4171">
        <f t="shared" si="667"/>
        <v>46.343985422783817</v>
      </c>
      <c r="J4171" s="6">
        <f t="shared" si="668"/>
        <v>46.343985422783817</v>
      </c>
      <c r="K4171" s="2">
        <f t="shared" si="670"/>
        <v>1.4603175652465228E-9</v>
      </c>
      <c r="L4171" s="8">
        <f t="shared" si="671"/>
        <v>1.1226338429207971E-5</v>
      </c>
    </row>
    <row r="4172" spans="1:12">
      <c r="A4172">
        <v>4169</v>
      </c>
      <c r="B4172">
        <v>11692.2403222495</v>
      </c>
      <c r="C4172">
        <f t="shared" si="664"/>
        <v>2.3980815347721821E-3</v>
      </c>
      <c r="D4172">
        <f t="shared" si="672"/>
        <v>46.343465227129514</v>
      </c>
      <c r="E4172">
        <f t="shared" si="669"/>
        <v>-2.9912689694665929E-5</v>
      </c>
      <c r="F4172">
        <f t="shared" si="673"/>
        <v>6903.1956065423738</v>
      </c>
      <c r="G4172">
        <f t="shared" si="665"/>
        <v>5268.7970710282498</v>
      </c>
      <c r="H4172">
        <f t="shared" si="666"/>
        <v>46.343985355141243</v>
      </c>
      <c r="I4172">
        <f t="shared" si="667"/>
        <v>46.343985355141243</v>
      </c>
      <c r="J4172" s="6">
        <f t="shared" si="668"/>
        <v>46.343985355141243</v>
      </c>
      <c r="K4172" s="2">
        <f t="shared" si="670"/>
        <v>1.459576115249116E-9</v>
      </c>
      <c r="L4172" s="8">
        <f t="shared" si="671"/>
        <v>1.1223330175676792E-5</v>
      </c>
    </row>
    <row r="4173" spans="1:12">
      <c r="A4173">
        <v>4170</v>
      </c>
      <c r="B4173">
        <v>11692.2403222495</v>
      </c>
      <c r="C4173">
        <f t="shared" si="664"/>
        <v>2.3975065931431312E-3</v>
      </c>
      <c r="D4173">
        <f t="shared" si="672"/>
        <v>46.343465298862583</v>
      </c>
      <c r="E4173">
        <f t="shared" si="669"/>
        <v>-2.9904674573710703E-5</v>
      </c>
      <c r="F4173">
        <f t="shared" si="673"/>
        <v>6903.1955862599089</v>
      </c>
      <c r="G4173">
        <f t="shared" si="665"/>
        <v>5268.7970575066056</v>
      </c>
      <c r="H4173">
        <f t="shared" si="666"/>
        <v>46.34398528753303</v>
      </c>
      <c r="I4173">
        <f t="shared" si="667"/>
        <v>46.34398528753303</v>
      </c>
      <c r="J4173" s="6">
        <f t="shared" si="668"/>
        <v>46.34398528753303</v>
      </c>
      <c r="K4173" s="2">
        <f t="shared" si="670"/>
        <v>1.4588346652484621E-9</v>
      </c>
      <c r="L4173" s="8">
        <f t="shared" si="671"/>
        <v>1.1220323450007713E-5</v>
      </c>
    </row>
    <row r="4174" spans="1:12">
      <c r="A4174">
        <v>4171</v>
      </c>
      <c r="B4174">
        <v>11692.2403222495</v>
      </c>
      <c r="C4174">
        <f t="shared" si="664"/>
        <v>2.3969319271332696E-3</v>
      </c>
      <c r="D4174">
        <f t="shared" si="672"/>
        <v>46.343465370559237</v>
      </c>
      <c r="E4174">
        <f t="shared" si="669"/>
        <v>-2.9896663523300143E-5</v>
      </c>
      <c r="F4174">
        <f t="shared" si="673"/>
        <v>6903.1955659877394</v>
      </c>
      <c r="G4174">
        <f t="shared" si="665"/>
        <v>5268.7970439918263</v>
      </c>
      <c r="H4174">
        <f t="shared" si="666"/>
        <v>46.34398521995913</v>
      </c>
      <c r="I4174">
        <f t="shared" si="667"/>
        <v>46.34398521995913</v>
      </c>
      <c r="J4174" s="6">
        <f t="shared" si="668"/>
        <v>46.34398521995913</v>
      </c>
      <c r="K4174" s="2">
        <f t="shared" si="670"/>
        <v>1.4580942884796589E-9</v>
      </c>
      <c r="L4174" s="8">
        <f t="shared" si="671"/>
        <v>1.1217318250514186E-5</v>
      </c>
    </row>
    <row r="4175" spans="1:12">
      <c r="A4175">
        <v>4172</v>
      </c>
      <c r="B4175">
        <v>11692.2403222495</v>
      </c>
      <c r="C4175">
        <f t="shared" si="664"/>
        <v>2.3963575365444525E-3</v>
      </c>
      <c r="D4175">
        <f t="shared" si="672"/>
        <v>46.343465442219504</v>
      </c>
      <c r="E4175">
        <f t="shared" si="669"/>
        <v>-2.9888656538942507E-5</v>
      </c>
      <c r="F4175">
        <f t="shared" si="673"/>
        <v>6903.1955457258573</v>
      </c>
      <c r="G4175">
        <f t="shared" si="665"/>
        <v>5268.7970304839055</v>
      </c>
      <c r="H4175">
        <f t="shared" si="666"/>
        <v>46.343985152419535</v>
      </c>
      <c r="I4175">
        <f t="shared" si="667"/>
        <v>46.343985152419513</v>
      </c>
      <c r="J4175" s="6">
        <f t="shared" si="668"/>
        <v>46.343985152419521</v>
      </c>
      <c r="K4175" s="2">
        <f t="shared" si="670"/>
        <v>1.4573543716655155E-9</v>
      </c>
      <c r="L4175" s="8">
        <f t="shared" si="671"/>
        <v>1.1214314576122941E-5</v>
      </c>
    </row>
    <row r="4176" spans="1:12">
      <c r="A4176">
        <v>4173</v>
      </c>
      <c r="B4176">
        <v>11692.2403222495</v>
      </c>
      <c r="C4176">
        <f t="shared" si="664"/>
        <v>2.3957834211787254E-3</v>
      </c>
      <c r="D4176">
        <f t="shared" si="672"/>
        <v>46.343465513843412</v>
      </c>
      <c r="E4176">
        <f t="shared" si="669"/>
        <v>-2.988065361777305E-5</v>
      </c>
      <c r="F4176">
        <f t="shared" si="673"/>
        <v>6903.1955254742561</v>
      </c>
      <c r="G4176">
        <f t="shared" si="665"/>
        <v>5268.7970169828368</v>
      </c>
      <c r="H4176">
        <f t="shared" si="666"/>
        <v>46.343985084914188</v>
      </c>
      <c r="I4176">
        <f t="shared" si="667"/>
        <v>46.343985084914195</v>
      </c>
      <c r="J4176" s="6">
        <f t="shared" si="668"/>
        <v>46.343985084914195</v>
      </c>
      <c r="K4176" s="2">
        <f t="shared" si="670"/>
        <v>1.4566146081674362E-9</v>
      </c>
      <c r="L4176" s="8">
        <f t="shared" si="671"/>
        <v>1.1211312426067351E-5</v>
      </c>
    </row>
    <row r="4177" spans="1:12">
      <c r="A4177">
        <v>4174</v>
      </c>
      <c r="B4177">
        <v>11692.2403222495</v>
      </c>
      <c r="C4177">
        <f t="shared" si="664"/>
        <v>2.3952095808383233E-3</v>
      </c>
      <c r="D4177">
        <f t="shared" si="672"/>
        <v>46.343465585430984</v>
      </c>
      <c r="E4177">
        <f t="shared" si="669"/>
        <v>-2.9872654758159002E-5</v>
      </c>
      <c r="F4177">
        <f t="shared" si="673"/>
        <v>6903.1955052329313</v>
      </c>
      <c r="G4177">
        <f t="shared" si="665"/>
        <v>5268.7970034886212</v>
      </c>
      <c r="H4177">
        <f t="shared" si="666"/>
        <v>46.34398501744311</v>
      </c>
      <c r="I4177">
        <f t="shared" si="667"/>
        <v>46.343985017443096</v>
      </c>
      <c r="J4177" s="6">
        <f t="shared" si="668"/>
        <v>46.343985017443103</v>
      </c>
      <c r="K4177" s="2">
        <f t="shared" si="670"/>
        <v>1.4558759179012248E-9</v>
      </c>
      <c r="L4177" s="8">
        <f t="shared" si="671"/>
        <v>1.1208311798814188E-5</v>
      </c>
    </row>
    <row r="4178" spans="1:12">
      <c r="A4178">
        <v>4175</v>
      </c>
      <c r="B4178">
        <v>11692.2403222495</v>
      </c>
      <c r="C4178">
        <f t="shared" si="664"/>
        <v>2.3946360153256703E-3</v>
      </c>
      <c r="D4178">
        <f t="shared" si="672"/>
        <v>46.343465656982254</v>
      </c>
      <c r="E4178">
        <f t="shared" si="669"/>
        <v>-2.9864659955195484E-5</v>
      </c>
      <c r="F4178">
        <f t="shared" si="673"/>
        <v>6903.1954850018683</v>
      </c>
      <c r="G4178">
        <f t="shared" si="665"/>
        <v>5268.7969900012449</v>
      </c>
      <c r="H4178">
        <f t="shared" si="666"/>
        <v>46.343984950006231</v>
      </c>
      <c r="I4178">
        <f t="shared" si="667"/>
        <v>46.343984950006231</v>
      </c>
      <c r="J4178" s="6">
        <f t="shared" si="668"/>
        <v>46.343984950006231</v>
      </c>
      <c r="K4178" s="2">
        <f t="shared" si="670"/>
        <v>1.4551375342703871E-9</v>
      </c>
      <c r="L4178" s="8">
        <f t="shared" si="671"/>
        <v>1.1205312693290181E-5</v>
      </c>
    </row>
    <row r="4179" spans="1:12">
      <c r="A4179">
        <v>4176</v>
      </c>
      <c r="B4179">
        <v>11692.2403222495</v>
      </c>
      <c r="C4179">
        <f t="shared" si="664"/>
        <v>2.3940627244433805E-3</v>
      </c>
      <c r="D4179">
        <f t="shared" si="672"/>
        <v>46.343465728497243</v>
      </c>
      <c r="E4179">
        <f t="shared" si="669"/>
        <v>-2.9856669206839937E-5</v>
      </c>
      <c r="F4179">
        <f t="shared" si="673"/>
        <v>6903.1954647810644</v>
      </c>
      <c r="G4179">
        <f t="shared" si="665"/>
        <v>5268.7969765207099</v>
      </c>
      <c r="H4179">
        <f t="shared" si="666"/>
        <v>46.34398488260355</v>
      </c>
      <c r="I4179">
        <f t="shared" si="667"/>
        <v>46.343984882603543</v>
      </c>
      <c r="J4179" s="6">
        <f t="shared" si="668"/>
        <v>46.34398488260355</v>
      </c>
      <c r="K4179" s="2">
        <f t="shared" si="670"/>
        <v>1.4543997639135276E-9</v>
      </c>
      <c r="L4179" s="8">
        <f t="shared" si="671"/>
        <v>1.1202315108422066E-5</v>
      </c>
    </row>
    <row r="4180" spans="1:12">
      <c r="A4180">
        <v>4177</v>
      </c>
      <c r="B4180">
        <v>11692.2403222495</v>
      </c>
      <c r="C4180">
        <f t="shared" si="664"/>
        <v>2.3934897079942556E-3</v>
      </c>
      <c r="D4180">
        <f t="shared" si="672"/>
        <v>46.343465799975981</v>
      </c>
      <c r="E4180">
        <f t="shared" si="669"/>
        <v>-2.9848682509823305E-5</v>
      </c>
      <c r="F4180">
        <f t="shared" si="673"/>
        <v>6903.1954445705114</v>
      </c>
      <c r="G4180">
        <f t="shared" si="665"/>
        <v>5268.796963047007</v>
      </c>
      <c r="H4180">
        <f t="shared" si="666"/>
        <v>46.343984815235032</v>
      </c>
      <c r="I4180">
        <f t="shared" si="667"/>
        <v>46.343984815235046</v>
      </c>
      <c r="J4180" s="6">
        <f t="shared" si="668"/>
        <v>46.343984815235039</v>
      </c>
      <c r="K4180" s="2">
        <f t="shared" si="670"/>
        <v>1.453662453511351E-9</v>
      </c>
      <c r="L4180" s="8">
        <f t="shared" si="671"/>
        <v>1.1199319043136572E-5</v>
      </c>
    </row>
    <row r="4181" spans="1:12">
      <c r="A4181">
        <v>4178</v>
      </c>
      <c r="B4181">
        <v>11692.2403222495</v>
      </c>
      <c r="C4181">
        <f t="shared" si="664"/>
        <v>2.3929169657812875E-3</v>
      </c>
      <c r="D4181">
        <f t="shared" si="672"/>
        <v>46.343465871418495</v>
      </c>
      <c r="E4181">
        <f t="shared" si="669"/>
        <v>-2.9840699861282929E-5</v>
      </c>
      <c r="F4181">
        <f t="shared" si="673"/>
        <v>6903.1954243701994</v>
      </c>
      <c r="G4181">
        <f t="shared" si="665"/>
        <v>5268.7969495801335</v>
      </c>
      <c r="H4181">
        <f t="shared" si="666"/>
        <v>46.34398474790067</v>
      </c>
      <c r="I4181">
        <f t="shared" si="667"/>
        <v>46.343984747900656</v>
      </c>
      <c r="J4181" s="6">
        <f t="shared" si="668"/>
        <v>46.343984747900663</v>
      </c>
      <c r="K4181" s="2">
        <f t="shared" si="670"/>
        <v>1.4529259097024634E-9</v>
      </c>
      <c r="L4181" s="8">
        <f t="shared" si="671"/>
        <v>1.1196324496053791E-5</v>
      </c>
    </row>
    <row r="4182" spans="1:12">
      <c r="A4182">
        <v>4179</v>
      </c>
      <c r="B4182">
        <v>11692.2403222495</v>
      </c>
      <c r="C4182">
        <f t="shared" si="664"/>
        <v>2.3923444976076554E-3</v>
      </c>
      <c r="D4182">
        <f t="shared" si="672"/>
        <v>46.343465942824814</v>
      </c>
      <c r="E4182">
        <f t="shared" si="669"/>
        <v>-2.9832721257540483E-5</v>
      </c>
      <c r="F4182">
        <f t="shared" si="673"/>
        <v>6903.1954041801209</v>
      </c>
      <c r="G4182">
        <f t="shared" si="665"/>
        <v>5268.7969361200803</v>
      </c>
      <c r="H4182">
        <f t="shared" si="666"/>
        <v>46.3439846806004</v>
      </c>
      <c r="I4182">
        <f t="shared" si="667"/>
        <v>46.343984680600407</v>
      </c>
      <c r="J4182" s="6">
        <f t="shared" si="668"/>
        <v>46.3439846806004</v>
      </c>
      <c r="K4182" s="2">
        <f t="shared" si="670"/>
        <v>1.4521898258482686E-9</v>
      </c>
      <c r="L4182" s="8">
        <f t="shared" si="671"/>
        <v>1.1193331466100452E-5</v>
      </c>
    </row>
    <row r="4183" spans="1:12">
      <c r="A4183">
        <v>4180</v>
      </c>
      <c r="B4183">
        <v>11692.2403222495</v>
      </c>
      <c r="C4183">
        <f t="shared" si="664"/>
        <v>2.3917723032767279E-3</v>
      </c>
      <c r="D4183">
        <f t="shared" si="672"/>
        <v>46.343466014194959</v>
      </c>
      <c r="E4183">
        <f t="shared" si="669"/>
        <v>-2.9824746696147192E-5</v>
      </c>
      <c r="F4183">
        <f t="shared" si="673"/>
        <v>6903.1953840002716</v>
      </c>
      <c r="G4183">
        <f t="shared" si="665"/>
        <v>5268.7969226668474</v>
      </c>
      <c r="H4183">
        <f t="shared" si="666"/>
        <v>46.343984613334243</v>
      </c>
      <c r="I4183">
        <f t="shared" si="667"/>
        <v>46.343984613334243</v>
      </c>
      <c r="J4183" s="6">
        <f t="shared" si="668"/>
        <v>46.343984613334243</v>
      </c>
      <c r="K4183" s="2">
        <f t="shared" si="670"/>
        <v>1.4514538953101678E-9</v>
      </c>
      <c r="L4183" s="8">
        <f t="shared" si="671"/>
        <v>1.1190339952663255E-5</v>
      </c>
    </row>
    <row r="4184" spans="1:12">
      <c r="A4184">
        <v>4181</v>
      </c>
      <c r="B4184">
        <v>11692.2403222495</v>
      </c>
      <c r="C4184">
        <f t="shared" si="664"/>
        <v>2.3912003825920613E-3</v>
      </c>
      <c r="D4184">
        <f t="shared" si="672"/>
        <v>46.343466085528959</v>
      </c>
      <c r="E4184">
        <f t="shared" si="669"/>
        <v>-2.9816776175056465E-5</v>
      </c>
      <c r="F4184">
        <f t="shared" si="673"/>
        <v>6903.1953638306431</v>
      </c>
      <c r="G4184">
        <f t="shared" si="665"/>
        <v>5268.7969092204285</v>
      </c>
      <c r="H4184">
        <f t="shared" si="666"/>
        <v>46.343984546102142</v>
      </c>
      <c r="I4184">
        <f t="shared" si="667"/>
        <v>46.343984546102142</v>
      </c>
      <c r="J4184" s="6">
        <f t="shared" si="668"/>
        <v>46.343984546102142</v>
      </c>
      <c r="K4184" s="2">
        <f t="shared" si="670"/>
        <v>1.4507190380039737E-9</v>
      </c>
      <c r="L4184" s="8">
        <f t="shared" si="671"/>
        <v>1.1187349954055648E-5</v>
      </c>
    </row>
    <row r="4185" spans="1:12">
      <c r="A4185">
        <v>4182</v>
      </c>
      <c r="B4185">
        <v>11692.2403222495</v>
      </c>
      <c r="C4185">
        <f t="shared" si="664"/>
        <v>2.3906287353573988E-3</v>
      </c>
      <c r="D4185">
        <f t="shared" si="672"/>
        <v>46.343466156826842</v>
      </c>
      <c r="E4185">
        <f t="shared" si="669"/>
        <v>-2.9808809689773047E-5</v>
      </c>
      <c r="F4185">
        <f t="shared" si="673"/>
        <v>6903.1953436712256</v>
      </c>
      <c r="G4185">
        <f t="shared" si="665"/>
        <v>5268.7968957808171</v>
      </c>
      <c r="H4185">
        <f t="shared" si="666"/>
        <v>46.343984478904083</v>
      </c>
      <c r="I4185">
        <f t="shared" si="667"/>
        <v>46.343984478904083</v>
      </c>
      <c r="J4185" s="6">
        <f t="shared" si="668"/>
        <v>46.343984478904083</v>
      </c>
      <c r="K4185" s="2">
        <f t="shared" si="670"/>
        <v>1.4499844873331847E-9</v>
      </c>
      <c r="L4185" s="8">
        <f t="shared" si="671"/>
        <v>1.1184361469357681E-5</v>
      </c>
    </row>
    <row r="4186" spans="1:12">
      <c r="A4186">
        <v>4183</v>
      </c>
      <c r="B4186">
        <v>11692.2403222495</v>
      </c>
      <c r="C4186">
        <f t="shared" si="664"/>
        <v>2.3900573613766731E-3</v>
      </c>
      <c r="D4186">
        <f t="shared" si="672"/>
        <v>46.343466228088637</v>
      </c>
      <c r="E4186">
        <f t="shared" si="669"/>
        <v>-2.9800847237847759E-5</v>
      </c>
      <c r="F4186">
        <f t="shared" si="673"/>
        <v>6903.1953235220108</v>
      </c>
      <c r="G4186">
        <f t="shared" si="665"/>
        <v>5268.7968823480069</v>
      </c>
      <c r="H4186">
        <f t="shared" si="666"/>
        <v>46.343984411740031</v>
      </c>
      <c r="I4186">
        <f t="shared" si="667"/>
        <v>46.343984411740038</v>
      </c>
      <c r="J4186" s="6">
        <f t="shared" si="668"/>
        <v>46.343984411740038</v>
      </c>
      <c r="K4186" s="2">
        <f t="shared" si="670"/>
        <v>1.4492505499364083E-9</v>
      </c>
      <c r="L4186" s="8">
        <f t="shared" si="671"/>
        <v>1.1181374497342767E-5</v>
      </c>
    </row>
    <row r="4187" spans="1:12">
      <c r="A4187">
        <v>4184</v>
      </c>
      <c r="B4187">
        <v>11692.2403222495</v>
      </c>
      <c r="C4187">
        <f t="shared" si="664"/>
        <v>2.3894862604540022E-3</v>
      </c>
      <c r="D4187">
        <f t="shared" si="672"/>
        <v>46.343466299314372</v>
      </c>
      <c r="E4187">
        <f t="shared" si="669"/>
        <v>-2.979288881600706E-5</v>
      </c>
      <c r="F4187">
        <f t="shared" si="673"/>
        <v>6903.1953033829932</v>
      </c>
      <c r="G4187">
        <f t="shared" si="665"/>
        <v>5268.7968689219961</v>
      </c>
      <c r="H4187">
        <f t="shared" si="666"/>
        <v>46.343984344609979</v>
      </c>
      <c r="I4187">
        <f t="shared" si="667"/>
        <v>46.343984344609972</v>
      </c>
      <c r="J4187" s="6">
        <f t="shared" si="668"/>
        <v>46.343984344609979</v>
      </c>
      <c r="K4187" s="2">
        <f t="shared" si="670"/>
        <v>1.4485172258136496E-9</v>
      </c>
      <c r="L4187" s="8">
        <f t="shared" si="671"/>
        <v>1.117838903678432E-5</v>
      </c>
    </row>
    <row r="4188" spans="1:12">
      <c r="A4188">
        <v>4185</v>
      </c>
      <c r="B4188">
        <v>11692.2403222495</v>
      </c>
      <c r="C4188">
        <f t="shared" si="664"/>
        <v>2.3889154323936935E-3</v>
      </c>
      <c r="D4188">
        <f t="shared" si="672"/>
        <v>46.343466370504068</v>
      </c>
      <c r="E4188">
        <f t="shared" si="669"/>
        <v>-2.9784934421392328E-5</v>
      </c>
      <c r="F4188">
        <f t="shared" si="673"/>
        <v>6903.1952832541656</v>
      </c>
      <c r="G4188">
        <f t="shared" si="665"/>
        <v>5268.7968555027774</v>
      </c>
      <c r="H4188">
        <f t="shared" si="666"/>
        <v>46.34398427751389</v>
      </c>
      <c r="I4188">
        <f t="shared" si="667"/>
        <v>46.343984277513883</v>
      </c>
      <c r="J4188" s="6">
        <f t="shared" si="668"/>
        <v>46.343984277513883</v>
      </c>
      <c r="K4188" s="2">
        <f t="shared" si="670"/>
        <v>1.4477843616456116E-9</v>
      </c>
      <c r="L4188" s="8">
        <f t="shared" si="671"/>
        <v>1.1175405086762388E-5</v>
      </c>
    </row>
    <row r="4189" spans="1:12">
      <c r="A4189">
        <v>4186</v>
      </c>
      <c r="B4189">
        <v>11692.2403222495</v>
      </c>
      <c r="C4189">
        <f t="shared" si="664"/>
        <v>2.3883448770002386E-3</v>
      </c>
      <c r="D4189">
        <f t="shared" si="672"/>
        <v>46.34346644165776</v>
      </c>
      <c r="E4189">
        <f t="shared" si="669"/>
        <v>-2.9776984050733996E-5</v>
      </c>
      <c r="F4189">
        <f t="shared" si="673"/>
        <v>6903.1952631355171</v>
      </c>
      <c r="G4189">
        <f t="shared" si="665"/>
        <v>5268.7968420903453</v>
      </c>
      <c r="H4189">
        <f t="shared" si="666"/>
        <v>46.34398421045173</v>
      </c>
      <c r="I4189">
        <f t="shared" si="667"/>
        <v>46.343984210451715</v>
      </c>
      <c r="J4189" s="6">
        <f t="shared" si="668"/>
        <v>46.343984210451723</v>
      </c>
      <c r="K4189" s="2">
        <f t="shared" si="670"/>
        <v>1.4470521107516009E-9</v>
      </c>
      <c r="L4189" s="8">
        <f t="shared" si="671"/>
        <v>1.1172422645897064E-5</v>
      </c>
    </row>
    <row r="4190" spans="1:12">
      <c r="A4190">
        <v>4187</v>
      </c>
      <c r="B4190">
        <v>11692.2403222495</v>
      </c>
      <c r="C4190">
        <f t="shared" si="664"/>
        <v>2.3877745940783192E-3</v>
      </c>
      <c r="D4190">
        <f t="shared" si="672"/>
        <v>46.343466512775471</v>
      </c>
      <c r="E4190">
        <f t="shared" si="669"/>
        <v>-2.9769037701171485E-5</v>
      </c>
      <c r="F4190">
        <f t="shared" si="673"/>
        <v>6903.1952430270421</v>
      </c>
      <c r="G4190">
        <f t="shared" si="665"/>
        <v>5268.7968286846944</v>
      </c>
      <c r="H4190">
        <f t="shared" si="666"/>
        <v>46.343984143423469</v>
      </c>
      <c r="I4190">
        <f t="shared" si="667"/>
        <v>46.343984143423484</v>
      </c>
      <c r="J4190" s="6">
        <f t="shared" si="668"/>
        <v>46.343984143423476</v>
      </c>
      <c r="K4190" s="2">
        <f t="shared" si="670"/>
        <v>1.44632031981232E-9</v>
      </c>
      <c r="L4190" s="8">
        <f t="shared" si="671"/>
        <v>1.1169441713268402E-5</v>
      </c>
    </row>
    <row r="4191" spans="1:12">
      <c r="A4191">
        <v>4188</v>
      </c>
      <c r="B4191">
        <v>11692.2403222495</v>
      </c>
      <c r="C4191">
        <f t="shared" si="664"/>
        <v>2.3872045834328003E-3</v>
      </c>
      <c r="D4191">
        <f t="shared" si="672"/>
        <v>46.343466583857222</v>
      </c>
      <c r="E4191">
        <f t="shared" si="669"/>
        <v>-2.9761095370252049E-5</v>
      </c>
      <c r="F4191">
        <f t="shared" si="673"/>
        <v>6903.1952229287363</v>
      </c>
      <c r="G4191">
        <f t="shared" si="665"/>
        <v>5268.7968152858239</v>
      </c>
      <c r="H4191">
        <f t="shared" si="666"/>
        <v>46.343984076429123</v>
      </c>
      <c r="I4191">
        <f t="shared" si="667"/>
        <v>46.343984076429123</v>
      </c>
      <c r="J4191" s="6">
        <f t="shared" si="668"/>
        <v>46.343984076429123</v>
      </c>
      <c r="K4191" s="2">
        <f t="shared" si="670"/>
        <v>1.445588988827773E-9</v>
      </c>
      <c r="L4191" s="8">
        <f t="shared" si="671"/>
        <v>1.1166462287956458E-5</v>
      </c>
    </row>
    <row r="4192" spans="1:12">
      <c r="A4192">
        <v>4189</v>
      </c>
      <c r="B4192">
        <v>11692.2403222495</v>
      </c>
      <c r="C4192">
        <f t="shared" si="664"/>
        <v>2.3866348448687352E-3</v>
      </c>
      <c r="D4192">
        <f t="shared" si="672"/>
        <v>46.343466654903047</v>
      </c>
      <c r="E4192">
        <f t="shared" si="669"/>
        <v>-2.9753157054706589E-5</v>
      </c>
      <c r="F4192">
        <f t="shared" si="673"/>
        <v>6903.1952028405894</v>
      </c>
      <c r="G4192">
        <f t="shared" si="665"/>
        <v>5268.7968018937263</v>
      </c>
      <c r="H4192">
        <f t="shared" si="666"/>
        <v>46.343984009468635</v>
      </c>
      <c r="I4192">
        <f t="shared" si="667"/>
        <v>46.343984009468635</v>
      </c>
      <c r="J4192" s="6">
        <f t="shared" si="668"/>
        <v>46.343984009468635</v>
      </c>
      <c r="K4192" s="2">
        <f t="shared" si="670"/>
        <v>1.4448582711172675E-9</v>
      </c>
      <c r="L4192" s="8">
        <f t="shared" si="671"/>
        <v>1.1163484368581319E-5</v>
      </c>
    </row>
    <row r="4193" spans="1:12">
      <c r="A4193">
        <v>4190</v>
      </c>
      <c r="B4193">
        <v>11692.2403222495</v>
      </c>
      <c r="C4193">
        <f t="shared" si="664"/>
        <v>2.3860653781913625E-3</v>
      </c>
      <c r="D4193">
        <f t="shared" si="672"/>
        <v>46.343466725912968</v>
      </c>
      <c r="E4193">
        <f t="shared" si="669"/>
        <v>-2.9745222751673718E-5</v>
      </c>
      <c r="F4193">
        <f t="shared" si="673"/>
        <v>6903.1951827625917</v>
      </c>
      <c r="G4193">
        <f t="shared" si="665"/>
        <v>5268.7967885083945</v>
      </c>
      <c r="H4193">
        <f t="shared" si="666"/>
        <v>46.343983942541975</v>
      </c>
      <c r="I4193">
        <f t="shared" si="667"/>
        <v>46.343983942541968</v>
      </c>
      <c r="J4193" s="6">
        <f t="shared" si="668"/>
        <v>46.343983942541968</v>
      </c>
      <c r="K4193" s="2">
        <f t="shared" si="670"/>
        <v>1.4441284733194163E-9</v>
      </c>
      <c r="L4193" s="8">
        <f t="shared" si="671"/>
        <v>1.1160507953763076E-5</v>
      </c>
    </row>
    <row r="4194" spans="1:12">
      <c r="A4194">
        <v>4191</v>
      </c>
      <c r="B4194">
        <v>11692.2403222495</v>
      </c>
      <c r="C4194">
        <f t="shared" si="664"/>
        <v>2.3854961832061069E-3</v>
      </c>
      <c r="D4194">
        <f t="shared" si="672"/>
        <v>46.343466796887014</v>
      </c>
      <c r="E4194">
        <f t="shared" si="669"/>
        <v>-2.9737292457068264E-5</v>
      </c>
      <c r="F4194">
        <f t="shared" si="673"/>
        <v>6903.1951626947384</v>
      </c>
      <c r="G4194">
        <f t="shared" si="665"/>
        <v>5268.7967751298256</v>
      </c>
      <c r="H4194">
        <f t="shared" si="666"/>
        <v>46.34398387564913</v>
      </c>
      <c r="I4194">
        <f t="shared" si="667"/>
        <v>46.34398387564913</v>
      </c>
      <c r="J4194" s="6">
        <f t="shared" si="668"/>
        <v>46.34398387564913</v>
      </c>
      <c r="K4194" s="2">
        <f t="shared" si="670"/>
        <v>1.4433985221990988E-9</v>
      </c>
      <c r="L4194" s="8">
        <f t="shared" si="671"/>
        <v>1.1157533043041747E-5</v>
      </c>
    </row>
    <row r="4195" spans="1:12">
      <c r="A4195">
        <v>4192</v>
      </c>
      <c r="B4195">
        <v>11692.2403222495</v>
      </c>
      <c r="C4195">
        <f t="shared" si="664"/>
        <v>2.3849272597185785E-3</v>
      </c>
      <c r="D4195">
        <f t="shared" si="672"/>
        <v>46.343466867825214</v>
      </c>
      <c r="E4195">
        <f t="shared" si="669"/>
        <v>-2.9729366169662943E-5</v>
      </c>
      <c r="F4195">
        <f t="shared" si="673"/>
        <v>6903.1951426370224</v>
      </c>
      <c r="G4195">
        <f t="shared" si="665"/>
        <v>5268.7967617580152</v>
      </c>
      <c r="H4195">
        <f t="shared" si="666"/>
        <v>46.343983808790071</v>
      </c>
      <c r="I4195">
        <f t="shared" si="667"/>
        <v>46.343983808790071</v>
      </c>
      <c r="J4195" s="6">
        <f t="shared" si="668"/>
        <v>46.343983808790071</v>
      </c>
      <c r="K4195" s="2">
        <f t="shared" si="670"/>
        <v>1.4426696443107488E-9</v>
      </c>
      <c r="L4195" s="8">
        <f t="shared" si="671"/>
        <v>1.1154559634730781E-5</v>
      </c>
    </row>
    <row r="4196" spans="1:12">
      <c r="A4196">
        <v>4193</v>
      </c>
      <c r="B4196">
        <v>11692.2403222495</v>
      </c>
      <c r="C4196">
        <f t="shared" si="664"/>
        <v>2.384358607534573E-3</v>
      </c>
      <c r="D4196">
        <f t="shared" si="672"/>
        <v>46.343466938727587</v>
      </c>
      <c r="E4196">
        <f t="shared" si="669"/>
        <v>-2.9721443885370459E-5</v>
      </c>
      <c r="F4196">
        <f t="shared" si="673"/>
        <v>6903.1951225894327</v>
      </c>
      <c r="G4196">
        <f t="shared" si="665"/>
        <v>5268.7967483929551</v>
      </c>
      <c r="H4196">
        <f t="shared" si="666"/>
        <v>46.343983741964777</v>
      </c>
      <c r="I4196">
        <f t="shared" si="667"/>
        <v>46.343983741964777</v>
      </c>
      <c r="J4196" s="6">
        <f t="shared" si="668"/>
        <v>46.343983741964777</v>
      </c>
      <c r="K4196" s="2">
        <f t="shared" si="670"/>
        <v>1.4419410730578523E-9</v>
      </c>
      <c r="L4196" s="8">
        <f t="shared" si="671"/>
        <v>1.1151587728063551E-5</v>
      </c>
    </row>
    <row r="4197" spans="1:12">
      <c r="A4197">
        <v>4194</v>
      </c>
      <c r="B4197">
        <v>11692.2403222495</v>
      </c>
      <c r="C4197">
        <f t="shared" si="664"/>
        <v>2.3837902264600714E-3</v>
      </c>
      <c r="D4197">
        <f t="shared" si="672"/>
        <v>46.343467009594171</v>
      </c>
      <c r="E4197">
        <f t="shared" si="669"/>
        <v>-2.9713525601329836E-5</v>
      </c>
      <c r="F4197">
        <f t="shared" si="673"/>
        <v>6903.1951025519647</v>
      </c>
      <c r="G4197">
        <f t="shared" si="665"/>
        <v>5268.7967350346435</v>
      </c>
      <c r="H4197">
        <f t="shared" si="666"/>
        <v>46.34398367517322</v>
      </c>
      <c r="I4197">
        <f t="shared" si="667"/>
        <v>46.343983675173213</v>
      </c>
      <c r="J4197" s="6">
        <f t="shared" si="668"/>
        <v>46.34398367517322</v>
      </c>
      <c r="K4197" s="2">
        <f t="shared" si="670"/>
        <v>1.4412131150790218E-9</v>
      </c>
      <c r="L4197" s="8">
        <f t="shared" si="671"/>
        <v>1.1148617321660147E-5</v>
      </c>
    </row>
    <row r="4198" spans="1:12">
      <c r="A4198">
        <v>4195</v>
      </c>
      <c r="B4198">
        <v>11692.2403222495</v>
      </c>
      <c r="C4198">
        <f t="shared" si="664"/>
        <v>2.3832221163012394E-3</v>
      </c>
      <c r="D4198">
        <f t="shared" si="672"/>
        <v>46.343467080424986</v>
      </c>
      <c r="E4198">
        <f t="shared" si="669"/>
        <v>-2.9705611314682334E-5</v>
      </c>
      <c r="F4198">
        <f t="shared" si="673"/>
        <v>6903.1950825246086</v>
      </c>
      <c r="G4198">
        <f t="shared" si="665"/>
        <v>5268.7967216830721</v>
      </c>
      <c r="H4198">
        <f t="shared" si="666"/>
        <v>46.343983608415364</v>
      </c>
      <c r="I4198">
        <f t="shared" si="667"/>
        <v>46.343983608415364</v>
      </c>
      <c r="J4198" s="6">
        <f t="shared" si="668"/>
        <v>46.343983608415364</v>
      </c>
      <c r="K4198" s="2">
        <f t="shared" si="670"/>
        <v>1.4404859236935671E-9</v>
      </c>
      <c r="L4198" s="8">
        <f t="shared" si="671"/>
        <v>1.1145648414293982E-5</v>
      </c>
    </row>
    <row r="4199" spans="1:12">
      <c r="A4199">
        <v>4196</v>
      </c>
      <c r="B4199">
        <v>11692.2403222495</v>
      </c>
      <c r="C4199">
        <f t="shared" si="664"/>
        <v>2.3826542768644269E-3</v>
      </c>
      <c r="D4199">
        <f t="shared" si="672"/>
        <v>46.343467151220054</v>
      </c>
      <c r="E4199">
        <f t="shared" si="669"/>
        <v>-2.9697701022156737E-5</v>
      </c>
      <c r="F4199">
        <f t="shared" si="673"/>
        <v>6903.1950625073614</v>
      </c>
      <c r="G4199">
        <f t="shared" si="665"/>
        <v>5268.7967083382409</v>
      </c>
      <c r="H4199">
        <f t="shared" si="666"/>
        <v>46.343983541691202</v>
      </c>
      <c r="I4199">
        <f t="shared" si="667"/>
        <v>46.343983541691202</v>
      </c>
      <c r="J4199" s="6">
        <f t="shared" si="668"/>
        <v>46.343983541691202</v>
      </c>
      <c r="K4199" s="2">
        <f t="shared" si="670"/>
        <v>1.4397588856242745E-9</v>
      </c>
      <c r="L4199" s="8">
        <f t="shared" si="671"/>
        <v>1.1142681005351755E-5</v>
      </c>
    </row>
    <row r="4200" spans="1:12">
      <c r="A4200">
        <v>4197</v>
      </c>
      <c r="B4200">
        <v>11692.2403222495</v>
      </c>
      <c r="C4200">
        <f t="shared" si="664"/>
        <v>2.3820867079561697E-3</v>
      </c>
      <c r="D4200">
        <f t="shared" si="672"/>
        <v>46.343467221979409</v>
      </c>
      <c r="E4200">
        <f t="shared" si="669"/>
        <v>-2.9689794721301848E-5</v>
      </c>
      <c r="F4200">
        <f t="shared" si="673"/>
        <v>6903.1950425002133</v>
      </c>
      <c r="G4200">
        <f t="shared" si="665"/>
        <v>5268.7966950001419</v>
      </c>
      <c r="H4200">
        <f t="shared" si="666"/>
        <v>46.343983475000705</v>
      </c>
      <c r="I4200">
        <f t="shared" si="667"/>
        <v>46.343983475000712</v>
      </c>
      <c r="J4200" s="6">
        <f t="shared" si="668"/>
        <v>46.343983475000712</v>
      </c>
      <c r="K4200" s="2">
        <f t="shared" si="670"/>
        <v>1.4390323075097567E-9</v>
      </c>
      <c r="L4200" s="8">
        <f t="shared" si="671"/>
        <v>1.1139715093606874E-5</v>
      </c>
    </row>
    <row r="4201" spans="1:12">
      <c r="A4201">
        <v>4198</v>
      </c>
      <c r="B4201">
        <v>11692.2403222495</v>
      </c>
      <c r="C4201">
        <f t="shared" si="664"/>
        <v>2.3815194093831865E-3</v>
      </c>
      <c r="D4201">
        <f t="shared" si="672"/>
        <v>46.343467292703075</v>
      </c>
      <c r="E4201">
        <f t="shared" si="669"/>
        <v>-2.9681892409664194E-5</v>
      </c>
      <c r="F4201">
        <f t="shared" si="673"/>
        <v>6903.1950225031533</v>
      </c>
      <c r="G4201">
        <f t="shared" si="665"/>
        <v>5268.7966816687685</v>
      </c>
      <c r="H4201">
        <f t="shared" si="666"/>
        <v>46.343983408343838</v>
      </c>
      <c r="I4201">
        <f t="shared" si="667"/>
        <v>46.343983408343846</v>
      </c>
      <c r="J4201" s="6">
        <f t="shared" si="668"/>
        <v>46.343983408343846</v>
      </c>
      <c r="K4201" s="2">
        <f t="shared" si="670"/>
        <v>1.4383068026272398E-9</v>
      </c>
      <c r="L4201" s="8">
        <f t="shared" si="671"/>
        <v>1.1136750677526108E-5</v>
      </c>
    </row>
    <row r="4202" spans="1:12">
      <c r="A4202">
        <v>4199</v>
      </c>
      <c r="B4202">
        <v>11692.2403222495</v>
      </c>
      <c r="C4202">
        <f t="shared" si="664"/>
        <v>2.3809523809523812E-3</v>
      </c>
      <c r="D4202">
        <f t="shared" si="672"/>
        <v>46.343467363391078</v>
      </c>
      <c r="E4202">
        <f t="shared" si="669"/>
        <v>-2.9673994082749272E-5</v>
      </c>
      <c r="F4202">
        <f t="shared" si="673"/>
        <v>6903.1950025161796</v>
      </c>
      <c r="G4202">
        <f t="shared" si="665"/>
        <v>5268.79666834412</v>
      </c>
      <c r="H4202">
        <f t="shared" si="666"/>
        <v>46.343983341720602</v>
      </c>
      <c r="I4202">
        <f t="shared" si="667"/>
        <v>46.343983341720595</v>
      </c>
      <c r="J4202" s="6">
        <f t="shared" si="668"/>
        <v>46.343983341720602</v>
      </c>
      <c r="K4202" s="2">
        <f t="shared" si="670"/>
        <v>1.4375812977415917E-9</v>
      </c>
      <c r="L4202" s="8">
        <f t="shared" si="671"/>
        <v>1.1133787756496155E-5</v>
      </c>
    </row>
    <row r="4203" spans="1:12">
      <c r="A4203">
        <v>4200</v>
      </c>
      <c r="B4203">
        <v>11692.2403222495</v>
      </c>
      <c r="C4203">
        <f t="shared" si="664"/>
        <v>2.3803856224708401E-3</v>
      </c>
      <c r="D4203">
        <f t="shared" si="672"/>
        <v>46.343467434043447</v>
      </c>
      <c r="E4203">
        <f t="shared" si="669"/>
        <v>-2.9666099738923636E-5</v>
      </c>
      <c r="F4203">
        <f t="shared" si="673"/>
        <v>6903.1949825392794</v>
      </c>
      <c r="G4203">
        <f t="shared" si="665"/>
        <v>5268.7966550261863</v>
      </c>
      <c r="H4203">
        <f t="shared" si="666"/>
        <v>46.343983275130931</v>
      </c>
      <c r="I4203">
        <f t="shared" si="667"/>
        <v>46.343983275130938</v>
      </c>
      <c r="J4203" s="6">
        <f t="shared" si="668"/>
        <v>46.343983275130938</v>
      </c>
      <c r="K4203" s="2">
        <f t="shared" si="670"/>
        <v>1.4368567127686496E-9</v>
      </c>
      <c r="L4203" s="8">
        <f t="shared" si="671"/>
        <v>1.1130826328983783E-5</v>
      </c>
    </row>
    <row r="4204" spans="1:12">
      <c r="A4204">
        <v>4201</v>
      </c>
      <c r="B4204">
        <v>11692.2403222495</v>
      </c>
      <c r="C4204">
        <f t="shared" si="664"/>
        <v>2.3798191337458352E-3</v>
      </c>
      <c r="D4204">
        <f t="shared" si="672"/>
        <v>46.343467504660204</v>
      </c>
      <c r="E4204">
        <f t="shared" si="669"/>
        <v>-2.9658209374506912E-5</v>
      </c>
      <c r="F4204">
        <f t="shared" si="673"/>
        <v>6903.1949625724483</v>
      </c>
      <c r="G4204">
        <f t="shared" si="665"/>
        <v>5268.7966417149664</v>
      </c>
      <c r="H4204">
        <f t="shared" si="666"/>
        <v>46.343983208574841</v>
      </c>
      <c r="I4204">
        <f t="shared" si="667"/>
        <v>46.343983208574812</v>
      </c>
      <c r="J4204" s="6">
        <f t="shared" si="668"/>
        <v>46.343983208574826</v>
      </c>
      <c r="K4204" s="2">
        <f t="shared" si="670"/>
        <v>1.4361327410698079E-9</v>
      </c>
      <c r="L4204" s="8">
        <f t="shared" si="671"/>
        <v>1.1127866393915727E-5</v>
      </c>
    </row>
    <row r="4205" spans="1:12">
      <c r="A4205">
        <v>4202</v>
      </c>
      <c r="B4205">
        <v>11692.2403222495</v>
      </c>
      <c r="C4205">
        <f t="shared" si="664"/>
        <v>2.3792529145848203E-3</v>
      </c>
      <c r="D4205">
        <f t="shared" si="672"/>
        <v>46.343467575241377</v>
      </c>
      <c r="E4205">
        <f t="shared" si="669"/>
        <v>-2.9650322986230123E-5</v>
      </c>
      <c r="F4205">
        <f t="shared" si="673"/>
        <v>6903.1949426156825</v>
      </c>
      <c r="G4205">
        <f t="shared" si="665"/>
        <v>5268.7966284104541</v>
      </c>
      <c r="H4205">
        <f t="shared" si="666"/>
        <v>46.343983142052274</v>
      </c>
      <c r="I4205">
        <f t="shared" si="667"/>
        <v>46.343983142052281</v>
      </c>
      <c r="J4205" s="6">
        <f t="shared" si="668"/>
        <v>46.343983142052281</v>
      </c>
      <c r="K4205" s="2">
        <f t="shared" si="670"/>
        <v>1.4354084627292339E-9</v>
      </c>
      <c r="L4205" s="8">
        <f t="shared" si="671"/>
        <v>1.1124907950985327E-5</v>
      </c>
    </row>
    <row r="4206" spans="1:12">
      <c r="A4206">
        <v>4203</v>
      </c>
      <c r="B4206">
        <v>11692.2403222495</v>
      </c>
      <c r="C4206">
        <f t="shared" si="664"/>
        <v>2.3786869647954329E-3</v>
      </c>
      <c r="D4206">
        <f t="shared" si="672"/>
        <v>46.343467645786994</v>
      </c>
      <c r="E4206">
        <f t="shared" si="669"/>
        <v>-2.9642440573276068E-5</v>
      </c>
      <c r="F4206">
        <f t="shared" si="673"/>
        <v>6903.194922668964</v>
      </c>
      <c r="G4206">
        <f t="shared" si="665"/>
        <v>5268.7966151126429</v>
      </c>
      <c r="H4206">
        <f t="shared" si="666"/>
        <v>46.343983075563209</v>
      </c>
      <c r="I4206">
        <f t="shared" si="667"/>
        <v>46.343983075563216</v>
      </c>
      <c r="J4206" s="6">
        <f t="shared" si="668"/>
        <v>46.343983075563216</v>
      </c>
      <c r="K4206" s="2">
        <f t="shared" si="670"/>
        <v>1.434686024217219E-9</v>
      </c>
      <c r="L4206" s="8">
        <f t="shared" si="671"/>
        <v>1.112195099773942E-5</v>
      </c>
    </row>
    <row r="4207" spans="1:12">
      <c r="A4207">
        <v>4204</v>
      </c>
      <c r="B4207">
        <v>11692.2403222495</v>
      </c>
      <c r="C4207">
        <f t="shared" si="664"/>
        <v>2.3781212841854932E-3</v>
      </c>
      <c r="D4207">
        <f t="shared" si="672"/>
        <v>46.343467716297084</v>
      </c>
      <c r="E4207">
        <f t="shared" si="669"/>
        <v>-2.9634562129107745E-5</v>
      </c>
      <c r="F4207">
        <f t="shared" si="673"/>
        <v>6903.1949027322944</v>
      </c>
      <c r="G4207">
        <f t="shared" si="665"/>
        <v>5268.7966018215293</v>
      </c>
      <c r="H4207">
        <f t="shared" si="666"/>
        <v>46.343983009107646</v>
      </c>
      <c r="I4207">
        <f t="shared" si="667"/>
        <v>46.343983009107653</v>
      </c>
      <c r="J4207" s="6">
        <f t="shared" si="668"/>
        <v>46.343983009107646</v>
      </c>
      <c r="K4207" s="2">
        <f t="shared" si="670"/>
        <v>1.4339632790634806E-9</v>
      </c>
      <c r="L4207" s="8">
        <f t="shared" si="671"/>
        <v>1.1118995533871349E-5</v>
      </c>
    </row>
    <row r="4208" spans="1:12">
      <c r="A4208">
        <v>4205</v>
      </c>
      <c r="B4208">
        <v>11692.2403222495</v>
      </c>
      <c r="C4208">
        <f t="shared" si="664"/>
        <v>2.3775558725630053E-3</v>
      </c>
      <c r="D4208">
        <f t="shared" si="672"/>
        <v>46.343467786771669</v>
      </c>
      <c r="E4208">
        <f t="shared" si="669"/>
        <v>-2.9626687653313385E-5</v>
      </c>
      <c r="F4208">
        <f t="shared" si="673"/>
        <v>6903.1948828056647</v>
      </c>
      <c r="G4208">
        <f t="shared" si="665"/>
        <v>5268.7965885371095</v>
      </c>
      <c r="H4208">
        <f t="shared" si="666"/>
        <v>46.343982942685557</v>
      </c>
      <c r="I4208">
        <f t="shared" si="667"/>
        <v>46.34398294268555</v>
      </c>
      <c r="J4208" s="6">
        <f t="shared" si="668"/>
        <v>46.343982942685557</v>
      </c>
      <c r="K4208" s="2">
        <f t="shared" si="670"/>
        <v>1.4332408405452464E-9</v>
      </c>
      <c r="L4208" s="8">
        <f t="shared" si="671"/>
        <v>1.1116041558614489E-5</v>
      </c>
    </row>
    <row r="4209" spans="1:12">
      <c r="A4209">
        <v>4206</v>
      </c>
      <c r="B4209">
        <v>11692.2403222495</v>
      </c>
      <c r="C4209">
        <f t="shared" si="664"/>
        <v>2.3769907297361541E-3</v>
      </c>
      <c r="D4209">
        <f t="shared" si="672"/>
        <v>46.343467857210776</v>
      </c>
      <c r="E4209">
        <f t="shared" si="669"/>
        <v>-2.9618817143442317E-5</v>
      </c>
      <c r="F4209">
        <f t="shared" si="673"/>
        <v>6903.194862889065</v>
      </c>
      <c r="G4209">
        <f t="shared" si="665"/>
        <v>5268.7965752593764</v>
      </c>
      <c r="H4209">
        <f t="shared" si="666"/>
        <v>46.343982876296877</v>
      </c>
      <c r="I4209">
        <f t="shared" si="667"/>
        <v>46.343982876296892</v>
      </c>
      <c r="J4209" s="6">
        <f t="shared" si="668"/>
        <v>46.343982876296884</v>
      </c>
      <c r="K4209" s="2">
        <f t="shared" si="670"/>
        <v>1.4325197818976702E-9</v>
      </c>
      <c r="L4209" s="8">
        <f t="shared" si="671"/>
        <v>1.1113089069975645E-5</v>
      </c>
    </row>
    <row r="4210" spans="1:12">
      <c r="A4210">
        <v>4207</v>
      </c>
      <c r="B4210">
        <v>11692.2403222495</v>
      </c>
      <c r="C4210">
        <f t="shared" si="664"/>
        <v>2.3764258555133079E-3</v>
      </c>
      <c r="D4210">
        <f t="shared" si="672"/>
        <v>46.343467927614427</v>
      </c>
      <c r="E4210">
        <f t="shared" si="669"/>
        <v>-2.9610950594591184E-5</v>
      </c>
      <c r="F4210">
        <f t="shared" si="673"/>
        <v>6903.1948429824879</v>
      </c>
      <c r="G4210">
        <f t="shared" si="665"/>
        <v>5268.7965619883244</v>
      </c>
      <c r="H4210">
        <f t="shared" si="666"/>
        <v>46.343982809941622</v>
      </c>
      <c r="I4210">
        <f t="shared" si="667"/>
        <v>46.343982809941636</v>
      </c>
      <c r="J4210" s="6">
        <f t="shared" si="668"/>
        <v>46.343982809941629</v>
      </c>
      <c r="K4210" s="2">
        <f t="shared" si="670"/>
        <v>1.4317987232469948E-9</v>
      </c>
      <c r="L4210" s="8">
        <f t="shared" si="671"/>
        <v>1.1110138067494837E-5</v>
      </c>
    </row>
    <row r="4211" spans="1:12">
      <c r="A4211">
        <v>4208</v>
      </c>
      <c r="B4211">
        <v>11692.2403222495</v>
      </c>
      <c r="C4211">
        <f t="shared" si="664"/>
        <v>2.3758612497030173E-3</v>
      </c>
      <c r="D4211">
        <f t="shared" si="672"/>
        <v>46.343467997982657</v>
      </c>
      <c r="E4211">
        <f t="shared" si="669"/>
        <v>-2.9603088004715268E-5</v>
      </c>
      <c r="F4211">
        <f t="shared" si="673"/>
        <v>6903.1948230859298</v>
      </c>
      <c r="G4211">
        <f t="shared" si="665"/>
        <v>5268.7965487239535</v>
      </c>
      <c r="H4211">
        <f t="shared" si="666"/>
        <v>46.343982743619769</v>
      </c>
      <c r="I4211">
        <f t="shared" si="667"/>
        <v>46.343982743619769</v>
      </c>
      <c r="J4211" s="6">
        <f t="shared" si="668"/>
        <v>46.343982743619769</v>
      </c>
      <c r="K4211" s="2">
        <f t="shared" si="670"/>
        <v>1.4310781245511443E-9</v>
      </c>
      <c r="L4211" s="8">
        <f t="shared" si="671"/>
        <v>1.1107188549945473E-5</v>
      </c>
    </row>
    <row r="4212" spans="1:12">
      <c r="A4212">
        <v>4209</v>
      </c>
      <c r="B4212">
        <v>11692.2403222495</v>
      </c>
      <c r="C4212">
        <f t="shared" si="664"/>
        <v>2.3752969121140144E-3</v>
      </c>
      <c r="D4212">
        <f t="shared" si="672"/>
        <v>46.343468068315488</v>
      </c>
      <c r="E4212">
        <f t="shared" si="669"/>
        <v>-2.9595229371362355E-5</v>
      </c>
      <c r="F4212">
        <f t="shared" si="673"/>
        <v>6903.1948031993788</v>
      </c>
      <c r="G4212">
        <f t="shared" si="665"/>
        <v>5268.7965354662529</v>
      </c>
      <c r="H4212">
        <f t="shared" si="666"/>
        <v>46.343982677331262</v>
      </c>
      <c r="I4212">
        <f t="shared" si="667"/>
        <v>46.343982677331262</v>
      </c>
      <c r="J4212" s="6">
        <f t="shared" si="668"/>
        <v>46.343982677331262</v>
      </c>
      <c r="K4212" s="2">
        <f t="shared" si="670"/>
        <v>1.4303584457680469E-9</v>
      </c>
      <c r="L4212" s="8">
        <f t="shared" si="671"/>
        <v>1.1104240515947647E-5</v>
      </c>
    </row>
    <row r="4213" spans="1:12">
      <c r="A4213">
        <v>4210</v>
      </c>
      <c r="B4213">
        <v>11692.2403222495</v>
      </c>
      <c r="C4213">
        <f t="shared" si="664"/>
        <v>2.3747328425552127E-3</v>
      </c>
      <c r="D4213">
        <f t="shared" si="672"/>
        <v>46.343468138612948</v>
      </c>
      <c r="E4213">
        <f t="shared" si="669"/>
        <v>-2.958737469044677E-5</v>
      </c>
      <c r="F4213">
        <f t="shared" si="673"/>
        <v>6903.1947833228305</v>
      </c>
      <c r="G4213">
        <f t="shared" si="665"/>
        <v>5268.7965222152206</v>
      </c>
      <c r="H4213">
        <f t="shared" si="666"/>
        <v>46.3439826110761</v>
      </c>
      <c r="I4213">
        <f t="shared" si="667"/>
        <v>46.3439826110761</v>
      </c>
      <c r="J4213" s="6">
        <f t="shared" si="668"/>
        <v>46.3439826110761</v>
      </c>
      <c r="K4213" s="2">
        <f t="shared" si="670"/>
        <v>1.4296389203011688E-9</v>
      </c>
      <c r="L4213" s="8">
        <f t="shared" si="671"/>
        <v>1.1101293964734732E-5</v>
      </c>
    </row>
    <row r="4214" spans="1:12">
      <c r="A4214">
        <v>4211</v>
      </c>
      <c r="B4214">
        <v>11692.2403222495</v>
      </c>
      <c r="C4214">
        <f t="shared" si="664"/>
        <v>2.3741690408357074E-3</v>
      </c>
      <c r="D4214">
        <f t="shared" si="672"/>
        <v>46.343468208875059</v>
      </c>
      <c r="E4214">
        <f t="shared" si="669"/>
        <v>-2.9579523960332488E-5</v>
      </c>
      <c r="F4214">
        <f t="shared" si="673"/>
        <v>6903.1947634562739</v>
      </c>
      <c r="G4214">
        <f t="shared" si="665"/>
        <v>5268.7965089708487</v>
      </c>
      <c r="H4214">
        <f t="shared" si="666"/>
        <v>46.343982544854242</v>
      </c>
      <c r="I4214">
        <f t="shared" si="667"/>
        <v>46.343982544854256</v>
      </c>
      <c r="J4214" s="6">
        <f t="shared" si="668"/>
        <v>46.343982544854249</v>
      </c>
      <c r="K4214" s="2">
        <f t="shared" si="670"/>
        <v>1.4289201614277457E-9</v>
      </c>
      <c r="L4214" s="8">
        <f t="shared" si="671"/>
        <v>1.1098348895080144E-5</v>
      </c>
    </row>
    <row r="4215" spans="1:12">
      <c r="A4215">
        <v>4212</v>
      </c>
      <c r="B4215">
        <v>11692.2403222495</v>
      </c>
      <c r="C4215">
        <f t="shared" si="664"/>
        <v>2.3736055067647755E-3</v>
      </c>
      <c r="D4215">
        <f t="shared" si="672"/>
        <v>46.343468279101849</v>
      </c>
      <c r="E4215">
        <f t="shared" si="669"/>
        <v>-2.9571677177343214E-5</v>
      </c>
      <c r="F4215">
        <f t="shared" si="673"/>
        <v>6903.1947435997072</v>
      </c>
      <c r="G4215">
        <f t="shared" si="665"/>
        <v>5268.7964957331387</v>
      </c>
      <c r="H4215">
        <f t="shared" si="666"/>
        <v>46.343982478665694</v>
      </c>
      <c r="I4215">
        <f t="shared" si="667"/>
        <v>46.34398247866568</v>
      </c>
      <c r="J4215" s="6">
        <f t="shared" si="668"/>
        <v>46.343982478665687</v>
      </c>
      <c r="K4215" s="2">
        <f t="shared" si="670"/>
        <v>1.4282018625091665E-9</v>
      </c>
      <c r="L4215" s="8">
        <f t="shared" si="671"/>
        <v>1.1095405305910614E-5</v>
      </c>
    </row>
    <row r="4216" spans="1:12">
      <c r="A4216">
        <v>4213</v>
      </c>
      <c r="B4216">
        <v>11692.2403222495</v>
      </c>
      <c r="C4216">
        <f t="shared" si="664"/>
        <v>2.3730422401518746E-3</v>
      </c>
      <c r="D4216">
        <f t="shared" si="672"/>
        <v>46.343468349293346</v>
      </c>
      <c r="E4216">
        <f t="shared" si="669"/>
        <v>-2.9563834338616443E-5</v>
      </c>
      <c r="F4216">
        <f t="shared" si="673"/>
        <v>6903.1947237531185</v>
      </c>
      <c r="G4216">
        <f t="shared" si="665"/>
        <v>5268.796482502079</v>
      </c>
      <c r="H4216">
        <f t="shared" si="666"/>
        <v>46.3439824125104</v>
      </c>
      <c r="I4216">
        <f t="shared" si="667"/>
        <v>46.343982412510393</v>
      </c>
      <c r="J4216" s="6">
        <f t="shared" si="668"/>
        <v>46.3439824125104</v>
      </c>
      <c r="K4216" s="2">
        <f t="shared" si="670"/>
        <v>1.4274838702261268E-9</v>
      </c>
      <c r="L4216" s="8">
        <f t="shared" si="671"/>
        <v>1.1092463196306194E-5</v>
      </c>
    </row>
    <row r="4217" spans="1:12">
      <c r="A4217">
        <v>4214</v>
      </c>
      <c r="B4217">
        <v>11692.2403222495</v>
      </c>
      <c r="C4217">
        <f t="shared" si="664"/>
        <v>2.3724792408066431E-3</v>
      </c>
      <c r="D4217">
        <f t="shared" si="672"/>
        <v>46.343468419449572</v>
      </c>
      <c r="E4217">
        <f t="shared" si="669"/>
        <v>-2.9555995442108893E-5</v>
      </c>
      <c r="F4217">
        <f t="shared" si="673"/>
        <v>6903.1947039165025</v>
      </c>
      <c r="G4217">
        <f t="shared" si="665"/>
        <v>5268.7964692776686</v>
      </c>
      <c r="H4217">
        <f t="shared" si="666"/>
        <v>46.343982346388337</v>
      </c>
      <c r="I4217">
        <f t="shared" si="667"/>
        <v>46.343982346388337</v>
      </c>
      <c r="J4217" s="6">
        <f t="shared" si="668"/>
        <v>46.343982346388337</v>
      </c>
      <c r="K4217" s="2">
        <f t="shared" si="670"/>
        <v>1.4267669511751741E-9</v>
      </c>
      <c r="L4217" s="8">
        <f t="shared" si="671"/>
        <v>1.1089522564733657E-5</v>
      </c>
    </row>
    <row r="4218" spans="1:12">
      <c r="A4218">
        <v>4215</v>
      </c>
      <c r="B4218">
        <v>11692.2403222495</v>
      </c>
      <c r="C4218">
        <f t="shared" si="664"/>
        <v>2.3719165085388993E-3</v>
      </c>
      <c r="D4218">
        <f t="shared" si="672"/>
        <v>46.343468489570554</v>
      </c>
      <c r="E4218">
        <f t="shared" si="669"/>
        <v>-2.9548160483326588E-5</v>
      </c>
      <c r="F4218">
        <f t="shared" si="673"/>
        <v>6903.1946840898527</v>
      </c>
      <c r="G4218">
        <f t="shared" si="665"/>
        <v>5268.7964560599021</v>
      </c>
      <c r="H4218">
        <f t="shared" si="666"/>
        <v>46.343982280299514</v>
      </c>
      <c r="I4218">
        <f t="shared" si="667"/>
        <v>46.343982280299507</v>
      </c>
      <c r="J4218" s="6">
        <f t="shared" si="668"/>
        <v>46.343982280299514</v>
      </c>
      <c r="K4218" s="2">
        <f t="shared" si="670"/>
        <v>1.4260497254825341E-9</v>
      </c>
      <c r="L4218" s="8">
        <f t="shared" si="671"/>
        <v>1.1086583410886342E-5</v>
      </c>
    </row>
    <row r="4219" spans="1:12">
      <c r="A4219">
        <v>4216</v>
      </c>
      <c r="B4219">
        <v>11692.2403222495</v>
      </c>
      <c r="C4219">
        <f t="shared" si="664"/>
        <v>2.3713540431586438E-3</v>
      </c>
      <c r="D4219">
        <f t="shared" si="672"/>
        <v>46.343468559656323</v>
      </c>
      <c r="E4219">
        <f t="shared" si="669"/>
        <v>-2.9540329461451019E-5</v>
      </c>
      <c r="F4219">
        <f t="shared" si="673"/>
        <v>6903.1946642731591</v>
      </c>
      <c r="G4219">
        <f t="shared" si="665"/>
        <v>5268.796442848773</v>
      </c>
      <c r="H4219">
        <f t="shared" si="666"/>
        <v>46.343982214243866</v>
      </c>
      <c r="I4219">
        <f t="shared" si="667"/>
        <v>46.343982214243866</v>
      </c>
      <c r="J4219" s="6">
        <f t="shared" si="668"/>
        <v>46.343982214243866</v>
      </c>
      <c r="K4219" s="2">
        <f t="shared" si="670"/>
        <v>1.4253338796606099E-9</v>
      </c>
      <c r="L4219" s="8">
        <f t="shared" si="671"/>
        <v>1.1083645732771054E-5</v>
      </c>
    </row>
    <row r="4220" spans="1:12">
      <c r="A4220">
        <v>4217</v>
      </c>
      <c r="B4220">
        <v>11692.2403222495</v>
      </c>
      <c r="C4220">
        <f t="shared" si="664"/>
        <v>2.3707918444760552E-3</v>
      </c>
      <c r="D4220">
        <f t="shared" si="672"/>
        <v>46.343468629706905</v>
      </c>
      <c r="E4220">
        <f t="shared" si="669"/>
        <v>-2.953250237116826E-5</v>
      </c>
      <c r="F4220">
        <f t="shared" si="673"/>
        <v>6903.1946444664145</v>
      </c>
      <c r="G4220">
        <f t="shared" si="665"/>
        <v>5268.7964296442769</v>
      </c>
      <c r="H4220">
        <f t="shared" si="666"/>
        <v>46.343982148221379</v>
      </c>
      <c r="I4220">
        <f t="shared" si="667"/>
        <v>46.343982148221379</v>
      </c>
      <c r="J4220" s="6">
        <f t="shared" si="668"/>
        <v>46.343982148221379</v>
      </c>
      <c r="K4220" s="2">
        <f t="shared" si="670"/>
        <v>1.4246183404742432E-9</v>
      </c>
      <c r="L4220" s="8">
        <f t="shared" si="671"/>
        <v>1.1080709529467846E-5</v>
      </c>
    </row>
    <row r="4221" spans="1:12">
      <c r="A4221">
        <v>4218</v>
      </c>
      <c r="B4221">
        <v>11692.2403222495</v>
      </c>
      <c r="C4221">
        <f t="shared" si="664"/>
        <v>2.3702299123014932E-3</v>
      </c>
      <c r="D4221">
        <f t="shared" si="672"/>
        <v>46.343468699722322</v>
      </c>
      <c r="E4221">
        <f t="shared" si="669"/>
        <v>-2.9524679210436674E-5</v>
      </c>
      <c r="F4221">
        <f t="shared" si="673"/>
        <v>6903.1946246696089</v>
      </c>
      <c r="G4221">
        <f t="shared" si="665"/>
        <v>5268.7964164464056</v>
      </c>
      <c r="H4221">
        <f t="shared" si="666"/>
        <v>46.343982082232031</v>
      </c>
      <c r="I4221">
        <f t="shared" si="667"/>
        <v>46.343982082232039</v>
      </c>
      <c r="J4221" s="6">
        <f t="shared" si="668"/>
        <v>46.343982082232031</v>
      </c>
      <c r="K4221" s="2">
        <f t="shared" si="670"/>
        <v>1.4239032612427473E-9</v>
      </c>
      <c r="L4221" s="8">
        <f t="shared" si="671"/>
        <v>1.1077774800056776E-5</v>
      </c>
    </row>
    <row r="4222" spans="1:12">
      <c r="A4222">
        <v>4219</v>
      </c>
      <c r="B4222">
        <v>11692.2403222495</v>
      </c>
      <c r="C4222">
        <f t="shared" si="664"/>
        <v>2.3696682464454978E-3</v>
      </c>
      <c r="D4222">
        <f t="shared" si="672"/>
        <v>46.343468769702604</v>
      </c>
      <c r="E4222">
        <f t="shared" si="669"/>
        <v>-2.9516859976394458E-5</v>
      </c>
      <c r="F4222">
        <f t="shared" si="673"/>
        <v>6903.1946048827422</v>
      </c>
      <c r="G4222">
        <f t="shared" si="665"/>
        <v>5268.7964032551617</v>
      </c>
      <c r="H4222">
        <f t="shared" si="666"/>
        <v>46.343982016275817</v>
      </c>
      <c r="I4222">
        <f t="shared" si="667"/>
        <v>46.34398201627581</v>
      </c>
      <c r="J4222" s="6">
        <f t="shared" si="668"/>
        <v>46.343982016275817</v>
      </c>
      <c r="K4222" s="2">
        <f t="shared" si="670"/>
        <v>1.4231883353275065E-9</v>
      </c>
      <c r="L4222" s="8">
        <f t="shared" si="671"/>
        <v>1.1074841543771217E-5</v>
      </c>
    </row>
    <row r="4223" spans="1:12">
      <c r="A4223">
        <v>4220</v>
      </c>
      <c r="B4223">
        <v>11692.2403222495</v>
      </c>
      <c r="C4223">
        <f t="shared" si="664"/>
        <v>2.3691068467187868E-3</v>
      </c>
      <c r="D4223">
        <f t="shared" si="672"/>
        <v>46.34346883964777</v>
      </c>
      <c r="E4223">
        <f t="shared" si="669"/>
        <v>-2.9509044667408046E-5</v>
      </c>
      <c r="F4223">
        <f t="shared" si="673"/>
        <v>6903.1945851058044</v>
      </c>
      <c r="G4223">
        <f t="shared" si="665"/>
        <v>5268.7963900705363</v>
      </c>
      <c r="H4223">
        <f t="shared" si="666"/>
        <v>46.343981950352678</v>
      </c>
      <c r="I4223">
        <f t="shared" si="667"/>
        <v>46.343981950352685</v>
      </c>
      <c r="J4223" s="6">
        <f t="shared" si="668"/>
        <v>46.343981950352685</v>
      </c>
      <c r="K4223" s="2">
        <f t="shared" si="670"/>
        <v>1.4224744826443844E-9</v>
      </c>
      <c r="L4223" s="8">
        <f t="shared" si="671"/>
        <v>1.1071909759077942E-5</v>
      </c>
    </row>
    <row r="4224" spans="1:12">
      <c r="A4224">
        <v>4221</v>
      </c>
      <c r="B4224">
        <v>11692.2403222495</v>
      </c>
      <c r="C4224">
        <f t="shared" si="664"/>
        <v>2.3685457129322598E-3</v>
      </c>
      <c r="D4224">
        <f t="shared" si="672"/>
        <v>46.343468909557849</v>
      </c>
      <c r="E4224">
        <f t="shared" si="669"/>
        <v>-2.9501233278980793E-5</v>
      </c>
      <c r="F4224">
        <f t="shared" si="673"/>
        <v>6903.1945653387838</v>
      </c>
      <c r="G4224">
        <f t="shared" si="665"/>
        <v>5268.7963768925229</v>
      </c>
      <c r="H4224">
        <f t="shared" si="666"/>
        <v>46.343981884462615</v>
      </c>
      <c r="I4224">
        <f t="shared" si="667"/>
        <v>46.343981884462607</v>
      </c>
      <c r="J4224" s="6">
        <f t="shared" si="668"/>
        <v>46.343981884462607</v>
      </c>
      <c r="K4224" s="2">
        <f t="shared" si="670"/>
        <v>1.4217612432354576E-9</v>
      </c>
      <c r="L4224" s="8">
        <f t="shared" si="671"/>
        <v>1.1068979444750359E-5</v>
      </c>
    </row>
    <row r="4225" spans="1:12">
      <c r="A4225">
        <v>4222</v>
      </c>
      <c r="B4225">
        <v>11692.2403222495</v>
      </c>
      <c r="C4225">
        <f t="shared" si="664"/>
        <v>2.3679848448969927E-3</v>
      </c>
      <c r="D4225">
        <f t="shared" si="672"/>
        <v>46.34346897943287</v>
      </c>
      <c r="E4225">
        <f t="shared" si="669"/>
        <v>-2.9493425807843846E-5</v>
      </c>
      <c r="F4225">
        <f t="shared" si="673"/>
        <v>6903.1945455816794</v>
      </c>
      <c r="G4225">
        <f t="shared" si="665"/>
        <v>5268.7963637211196</v>
      </c>
      <c r="H4225">
        <f t="shared" si="666"/>
        <v>46.343981818605599</v>
      </c>
      <c r="I4225">
        <f t="shared" si="667"/>
        <v>46.343981818605599</v>
      </c>
      <c r="J4225" s="6">
        <f t="shared" si="668"/>
        <v>46.343981818605599</v>
      </c>
      <c r="K4225" s="2">
        <f t="shared" si="670"/>
        <v>1.4210476971848666E-9</v>
      </c>
      <c r="L4225" s="8">
        <f t="shared" si="671"/>
        <v>1.1066050600481811E-5</v>
      </c>
    </row>
    <row r="4226" spans="1:12">
      <c r="A4226">
        <v>4223</v>
      </c>
      <c r="B4226">
        <v>11692.2403222495</v>
      </c>
      <c r="C4226">
        <f t="shared" si="664"/>
        <v>2.3674242424242425E-3</v>
      </c>
      <c r="D4226">
        <f t="shared" si="672"/>
        <v>46.343469049272855</v>
      </c>
      <c r="E4226">
        <f t="shared" si="669"/>
        <v>-2.9485622253588418E-5</v>
      </c>
      <c r="F4226">
        <f t="shared" si="673"/>
        <v>6903.1945258344795</v>
      </c>
      <c r="G4226">
        <f t="shared" si="665"/>
        <v>5268.7963505563202</v>
      </c>
      <c r="H4226">
        <f t="shared" si="666"/>
        <v>46.343981752781602</v>
      </c>
      <c r="I4226">
        <f t="shared" si="667"/>
        <v>46.343981752781595</v>
      </c>
      <c r="J4226" s="6">
        <f t="shared" si="668"/>
        <v>46.343981752781602</v>
      </c>
      <c r="K4226" s="2">
        <f t="shared" si="670"/>
        <v>1.4203353776857207E-9</v>
      </c>
      <c r="L4226" s="8">
        <f t="shared" si="671"/>
        <v>1.1063123224585745E-5</v>
      </c>
    </row>
    <row r="4227" spans="1:12">
      <c r="A4227">
        <v>4224</v>
      </c>
      <c r="B4227">
        <v>11692.2403222495</v>
      </c>
      <c r="C4227">
        <f t="shared" si="664"/>
        <v>2.3668639053254438E-3</v>
      </c>
      <c r="D4227">
        <f t="shared" si="672"/>
        <v>46.343469119077831</v>
      </c>
      <c r="E4227">
        <f t="shared" si="669"/>
        <v>-2.9477822611309459E-5</v>
      </c>
      <c r="F4227">
        <f t="shared" si="673"/>
        <v>6903.1945060971821</v>
      </c>
      <c r="G4227">
        <f t="shared" si="665"/>
        <v>5268.7963373981211</v>
      </c>
      <c r="H4227">
        <f t="shared" si="666"/>
        <v>46.34398168699061</v>
      </c>
      <c r="I4227">
        <f t="shared" si="667"/>
        <v>46.34398168699061</v>
      </c>
      <c r="J4227" s="6">
        <f t="shared" si="668"/>
        <v>46.34398168699061</v>
      </c>
      <c r="K4227" s="2">
        <f t="shared" si="670"/>
        <v>1.41962321150285E-9</v>
      </c>
      <c r="L4227" s="8">
        <f t="shared" si="671"/>
        <v>1.1060197316295538E-5</v>
      </c>
    </row>
    <row r="4228" spans="1:12">
      <c r="A4228">
        <v>4225</v>
      </c>
      <c r="B4228">
        <v>11692.2403222495</v>
      </c>
      <c r="C4228">
        <f t="shared" si="664"/>
        <v>2.3663038334122101E-3</v>
      </c>
      <c r="D4228">
        <f t="shared" si="672"/>
        <v>46.343469188847827</v>
      </c>
      <c r="E4228">
        <f t="shared" si="669"/>
        <v>-2.9470026878965224E-5</v>
      </c>
      <c r="F4228">
        <f t="shared" si="673"/>
        <v>6903.1944863697709</v>
      </c>
      <c r="G4228">
        <f t="shared" si="665"/>
        <v>5268.7963242465139</v>
      </c>
      <c r="H4228">
        <f t="shared" si="666"/>
        <v>46.343981621232572</v>
      </c>
      <c r="I4228">
        <f t="shared" si="667"/>
        <v>46.343981621232572</v>
      </c>
      <c r="J4228" s="6">
        <f t="shared" si="668"/>
        <v>46.343981621232572</v>
      </c>
      <c r="K4228" s="2">
        <f t="shared" si="670"/>
        <v>1.4189121185521253E-9</v>
      </c>
      <c r="L4228" s="8">
        <f t="shared" si="671"/>
        <v>1.1057272873924637E-5</v>
      </c>
    </row>
    <row r="4229" spans="1:12">
      <c r="A4229">
        <v>4226</v>
      </c>
      <c r="B4229">
        <v>11692.2403222495</v>
      </c>
      <c r="C4229">
        <f t="shared" ref="C4229:C4292" si="674">$C$1/(A4229+1)</f>
        <v>2.3657440264963333E-3</v>
      </c>
      <c r="D4229">
        <f t="shared" si="672"/>
        <v>46.343469258582864</v>
      </c>
      <c r="E4229">
        <f t="shared" si="669"/>
        <v>-2.9462235052466284E-5</v>
      </c>
      <c r="F4229">
        <f t="shared" si="673"/>
        <v>6903.194466652244</v>
      </c>
      <c r="G4229">
        <f t="shared" ref="G4229:G4292" si="675">(10000+10*F4229)/15</f>
        <v>5268.796311101496</v>
      </c>
      <c r="H4229">
        <f t="shared" ref="H4229:H4292" si="676">$U$3*(1+G4229/$U$4)</f>
        <v>46.343981555507483</v>
      </c>
      <c r="I4229">
        <f t="shared" ref="I4229:I4292" si="677">$U$6*(1+(F4229-G4229)/$U$7)</f>
        <v>46.343981555507476</v>
      </c>
      <c r="J4229" s="6">
        <f t="shared" ref="J4229:J4292" si="678">(H4229+I4229)/2</f>
        <v>46.343981555507483</v>
      </c>
      <c r="K4229" s="2">
        <f t="shared" si="670"/>
        <v>1.4182011789176846E-9</v>
      </c>
      <c r="L4229" s="8">
        <f t="shared" si="671"/>
        <v>1.1054349896859743E-5</v>
      </c>
    </row>
    <row r="4230" spans="1:12">
      <c r="A4230">
        <v>4227</v>
      </c>
      <c r="B4230">
        <v>11692.2403222495</v>
      </c>
      <c r="C4230">
        <f t="shared" si="674"/>
        <v>2.3651844843897824E-3</v>
      </c>
      <c r="D4230">
        <f t="shared" si="672"/>
        <v>46.343469328282971</v>
      </c>
      <c r="E4230">
        <f t="shared" ref="E4230:E4293" si="679">(D4230-J4229)*(1-0.5*($U$6/$U$7 + 2/3*$U$3/$U$4-2/3*$U$6/$U$7)*B4230*0.1*EXP(0.1*(D4230+$U$10))/(EXP(0.1*D4230)+EXP(0.1*$U$10))^2)</f>
        <v>-2.9454447129773066E-5</v>
      </c>
      <c r="F4230">
        <f t="shared" si="673"/>
        <v>6903.1944469445953</v>
      </c>
      <c r="G4230">
        <f t="shared" si="675"/>
        <v>5268.7962979630638</v>
      </c>
      <c r="H4230">
        <f t="shared" si="676"/>
        <v>46.34398148981532</v>
      </c>
      <c r="I4230">
        <f t="shared" si="677"/>
        <v>46.343981489815313</v>
      </c>
      <c r="J4230" s="6">
        <f t="shared" si="678"/>
        <v>46.34398148981532</v>
      </c>
      <c r="K4230" s="2">
        <f t="shared" ref="K4230:K4293" si="680">ABS(J4230-J4229)/J4229</f>
        <v>1.4174906992381541E-9</v>
      </c>
      <c r="L4230" s="8">
        <f t="shared" ref="L4230:L4293" si="681">ABS(J4230-D4230)/D4230</f>
        <v>1.1051428384027583E-5</v>
      </c>
    </row>
    <row r="4231" spans="1:12">
      <c r="A4231">
        <v>4228</v>
      </c>
      <c r="B4231">
        <v>11692.2403222495</v>
      </c>
      <c r="C4231">
        <f t="shared" si="674"/>
        <v>2.3646252069047056E-3</v>
      </c>
      <c r="D4231">
        <f t="shared" ref="D4231:D4294" si="682">D4230-C4230*E4230</f>
        <v>46.343469397948169</v>
      </c>
      <c r="E4231">
        <f t="shared" si="679"/>
        <v>-2.9446663108430127E-5</v>
      </c>
      <c r="F4231">
        <f t="shared" ref="F4231:F4294" si="683">B4231*EXP($U$9*D4231)/(EXP($U$9*D4231)+EXP($U$9*$U$10))</f>
        <v>6903.1944272468172</v>
      </c>
      <c r="G4231">
        <f t="shared" si="675"/>
        <v>5268.7962848312118</v>
      </c>
      <c r="H4231">
        <f t="shared" si="676"/>
        <v>46.343981424156055</v>
      </c>
      <c r="I4231">
        <f t="shared" si="677"/>
        <v>46.343981424156055</v>
      </c>
      <c r="J4231" s="6">
        <f t="shared" si="678"/>
        <v>46.343981424156055</v>
      </c>
      <c r="K4231" s="2">
        <f t="shared" si="680"/>
        <v>1.4167808328328499E-9</v>
      </c>
      <c r="L4231" s="8">
        <f t="shared" si="681"/>
        <v>1.1048508334354897E-5</v>
      </c>
    </row>
    <row r="4232" spans="1:12">
      <c r="A4232">
        <v>4229</v>
      </c>
      <c r="B4232">
        <v>11692.2403222495</v>
      </c>
      <c r="C4232">
        <f t="shared" si="674"/>
        <v>2.3640661938534278E-3</v>
      </c>
      <c r="D4232">
        <f t="shared" si="682"/>
        <v>46.343469467578494</v>
      </c>
      <c r="E4232">
        <f t="shared" si="679"/>
        <v>-2.9438882984760038E-5</v>
      </c>
      <c r="F4232">
        <f t="shared" si="683"/>
        <v>6903.1944075588999</v>
      </c>
      <c r="G4232">
        <f t="shared" si="675"/>
        <v>5268.7962717059327</v>
      </c>
      <c r="H4232">
        <f t="shared" si="676"/>
        <v>46.34398135852966</v>
      </c>
      <c r="I4232">
        <f t="shared" si="677"/>
        <v>46.343981358529675</v>
      </c>
      <c r="J4232" s="6">
        <f t="shared" si="678"/>
        <v>46.343981358529668</v>
      </c>
      <c r="K4232" s="2">
        <f t="shared" si="680"/>
        <v>1.4160714263824646E-9</v>
      </c>
      <c r="L4232" s="8">
        <f t="shared" si="681"/>
        <v>1.1045589746615094E-5</v>
      </c>
    </row>
    <row r="4233" spans="1:12">
      <c r="A4233">
        <v>4230</v>
      </c>
      <c r="B4233">
        <v>11692.2403222495</v>
      </c>
      <c r="C4233">
        <f t="shared" si="674"/>
        <v>2.363507445048452E-3</v>
      </c>
      <c r="D4233">
        <f t="shared" si="682"/>
        <v>46.343469537173959</v>
      </c>
      <c r="E4233">
        <f t="shared" si="679"/>
        <v>-2.9431106756720831E-5</v>
      </c>
      <c r="F4233">
        <f t="shared" si="683"/>
        <v>6903.194387880837</v>
      </c>
      <c r="G4233">
        <f t="shared" si="675"/>
        <v>5268.7962585872247</v>
      </c>
      <c r="H4233">
        <f t="shared" si="676"/>
        <v>46.343981292936121</v>
      </c>
      <c r="I4233">
        <f t="shared" si="677"/>
        <v>46.343981292936128</v>
      </c>
      <c r="J4233" s="6">
        <f t="shared" si="678"/>
        <v>46.343981292936121</v>
      </c>
      <c r="K4233" s="2">
        <f t="shared" si="680"/>
        <v>1.4153627865256274E-9</v>
      </c>
      <c r="L4233" s="8">
        <f t="shared" si="681"/>
        <v>1.1042672619734909E-5</v>
      </c>
    </row>
    <row r="4234" spans="1:12">
      <c r="A4234">
        <v>4231</v>
      </c>
      <c r="B4234">
        <v>11692.2403222495</v>
      </c>
      <c r="C4234">
        <f t="shared" si="674"/>
        <v>2.3629489603024575E-3</v>
      </c>
      <c r="D4234">
        <f t="shared" si="682"/>
        <v>46.343469606734601</v>
      </c>
      <c r="E4234">
        <f t="shared" si="679"/>
        <v>-2.9423334420224507E-5</v>
      </c>
      <c r="F4234">
        <f t="shared" si="683"/>
        <v>6903.1943682126221</v>
      </c>
      <c r="G4234">
        <f t="shared" si="675"/>
        <v>5268.7962454750814</v>
      </c>
      <c r="H4234">
        <f t="shared" si="676"/>
        <v>46.343981227375401</v>
      </c>
      <c r="I4234">
        <f t="shared" si="677"/>
        <v>46.343981227375409</v>
      </c>
      <c r="J4234" s="6">
        <f t="shared" si="678"/>
        <v>46.343981227375409</v>
      </c>
      <c r="K4234" s="2">
        <f t="shared" si="680"/>
        <v>1.4146542999850932E-9</v>
      </c>
      <c r="L4234" s="8">
        <f t="shared" si="681"/>
        <v>1.1039756952794396E-5</v>
      </c>
    </row>
    <row r="4235" spans="1:12">
      <c r="A4235">
        <v>4232</v>
      </c>
      <c r="B4235">
        <v>11692.2403222495</v>
      </c>
      <c r="C4235">
        <f t="shared" si="674"/>
        <v>2.3623907394283014E-3</v>
      </c>
      <c r="D4235">
        <f t="shared" si="682"/>
        <v>46.34346967626044</v>
      </c>
      <c r="E4235">
        <f t="shared" si="679"/>
        <v>-2.941556597363711E-5</v>
      </c>
      <c r="F4235">
        <f t="shared" si="683"/>
        <v>6903.1943485542488</v>
      </c>
      <c r="G4235">
        <f t="shared" si="675"/>
        <v>5268.7962323694992</v>
      </c>
      <c r="H4235">
        <f t="shared" si="676"/>
        <v>46.343981161847495</v>
      </c>
      <c r="I4235">
        <f t="shared" si="677"/>
        <v>46.343981161847495</v>
      </c>
      <c r="J4235" s="6">
        <f t="shared" si="678"/>
        <v>46.343981161847495</v>
      </c>
      <c r="K4235" s="2">
        <f t="shared" si="680"/>
        <v>1.4139465800381162E-9</v>
      </c>
      <c r="L4235" s="8">
        <f t="shared" si="681"/>
        <v>1.1036842744566967E-5</v>
      </c>
    </row>
    <row r="4236" spans="1:12">
      <c r="A4236">
        <v>4233</v>
      </c>
      <c r="B4236">
        <v>11692.2403222495</v>
      </c>
      <c r="C4236">
        <f t="shared" si="674"/>
        <v>2.3618327822390174E-3</v>
      </c>
      <c r="D4236">
        <f t="shared" si="682"/>
        <v>46.343469745751499</v>
      </c>
      <c r="E4236">
        <f t="shared" si="679"/>
        <v>-2.9407801413687865E-5</v>
      </c>
      <c r="F4236">
        <f t="shared" si="683"/>
        <v>6903.1943289057081</v>
      </c>
      <c r="G4236">
        <f t="shared" si="675"/>
        <v>5268.7962192704717</v>
      </c>
      <c r="H4236">
        <f t="shared" si="676"/>
        <v>46.343981096352358</v>
      </c>
      <c r="I4236">
        <f t="shared" si="677"/>
        <v>46.343981096352366</v>
      </c>
      <c r="J4236" s="6">
        <f t="shared" si="678"/>
        <v>46.343981096352366</v>
      </c>
      <c r="K4236" s="2">
        <f t="shared" si="680"/>
        <v>1.4132391667267628E-9</v>
      </c>
      <c r="L4236" s="8">
        <f t="shared" si="681"/>
        <v>1.1033929994286E-5</v>
      </c>
    </row>
    <row r="4237" spans="1:12">
      <c r="A4237">
        <v>4234</v>
      </c>
      <c r="B4237">
        <v>11692.2403222495</v>
      </c>
      <c r="C4237">
        <f t="shared" si="674"/>
        <v>2.3612750885478157E-3</v>
      </c>
      <c r="D4237">
        <f t="shared" si="682"/>
        <v>46.343469815207811</v>
      </c>
      <c r="E4237">
        <f t="shared" si="679"/>
        <v>-2.9400040737516679E-5</v>
      </c>
      <c r="F4237">
        <f t="shared" si="683"/>
        <v>6903.1943092669935</v>
      </c>
      <c r="G4237">
        <f t="shared" si="675"/>
        <v>5268.7962061779963</v>
      </c>
      <c r="H4237">
        <f t="shared" si="676"/>
        <v>46.343981030889978</v>
      </c>
      <c r="I4237">
        <f t="shared" si="677"/>
        <v>46.343981030889971</v>
      </c>
      <c r="J4237" s="6">
        <f t="shared" si="678"/>
        <v>46.343981030889978</v>
      </c>
      <c r="K4237" s="2">
        <f t="shared" si="680"/>
        <v>1.4125326733282896E-9</v>
      </c>
      <c r="L4237" s="8">
        <f t="shared" si="681"/>
        <v>1.1031018700264944E-5</v>
      </c>
    </row>
    <row r="4238" spans="1:12">
      <c r="A4238">
        <v>4235</v>
      </c>
      <c r="B4238">
        <v>11692.2403222495</v>
      </c>
      <c r="C4238">
        <f t="shared" si="674"/>
        <v>2.360717658168083E-3</v>
      </c>
      <c r="D4238">
        <f t="shared" si="682"/>
        <v>46.343469884629393</v>
      </c>
      <c r="E4238">
        <f t="shared" si="679"/>
        <v>-2.939228394185442E-5</v>
      </c>
      <c r="F4238">
        <f t="shared" si="683"/>
        <v>6903.1942896380933</v>
      </c>
      <c r="G4238">
        <f t="shared" si="675"/>
        <v>5268.7961930920619</v>
      </c>
      <c r="H4238">
        <f t="shared" si="676"/>
        <v>46.343980965460304</v>
      </c>
      <c r="I4238">
        <f t="shared" si="677"/>
        <v>46.343980965460311</v>
      </c>
      <c r="J4238" s="6">
        <f t="shared" si="678"/>
        <v>46.343980965460304</v>
      </c>
      <c r="K4238" s="2">
        <f t="shared" si="680"/>
        <v>1.4118267932040761E-9</v>
      </c>
      <c r="L4238" s="8">
        <f t="shared" si="681"/>
        <v>1.1028108861583852E-5</v>
      </c>
    </row>
    <row r="4239" spans="1:12">
      <c r="A4239">
        <v>4236</v>
      </c>
      <c r="B4239">
        <v>11692.2403222495</v>
      </c>
      <c r="C4239">
        <f t="shared" si="674"/>
        <v>2.360160490913382E-3</v>
      </c>
      <c r="D4239">
        <f t="shared" si="682"/>
        <v>46.343469954016278</v>
      </c>
      <c r="E4239">
        <f t="shared" si="679"/>
        <v>-2.938453102302321E-5</v>
      </c>
      <c r="F4239">
        <f t="shared" si="683"/>
        <v>6903.1942700190102</v>
      </c>
      <c r="G4239">
        <f t="shared" si="675"/>
        <v>5268.7961800126741</v>
      </c>
      <c r="H4239">
        <f t="shared" si="676"/>
        <v>46.343980900063372</v>
      </c>
      <c r="I4239">
        <f t="shared" si="677"/>
        <v>46.343980900063364</v>
      </c>
      <c r="J4239" s="6">
        <f t="shared" si="678"/>
        <v>46.343980900063372</v>
      </c>
      <c r="K4239" s="2">
        <f t="shared" si="680"/>
        <v>1.4111202997996172E-9</v>
      </c>
      <c r="L4239" s="8">
        <f t="shared" si="681"/>
        <v>1.1025200478089386E-5</v>
      </c>
    </row>
    <row r="4240" spans="1:12">
      <c r="A4240">
        <v>4237</v>
      </c>
      <c r="B4240">
        <v>11692.2403222495</v>
      </c>
      <c r="C4240">
        <f t="shared" si="674"/>
        <v>2.3596035865974517E-3</v>
      </c>
      <c r="D4240">
        <f t="shared" si="682"/>
        <v>46.343470023368489</v>
      </c>
      <c r="E4240">
        <f t="shared" si="679"/>
        <v>-2.9376781981430135E-5</v>
      </c>
      <c r="F4240">
        <f t="shared" si="683"/>
        <v>6903.1942504097287</v>
      </c>
      <c r="G4240">
        <f t="shared" si="675"/>
        <v>5268.7961669398192</v>
      </c>
      <c r="H4240">
        <f t="shared" si="676"/>
        <v>46.343980834699096</v>
      </c>
      <c r="I4240">
        <f t="shared" si="677"/>
        <v>46.343980834699096</v>
      </c>
      <c r="J4240" s="6">
        <f t="shared" si="678"/>
        <v>46.343980834699096</v>
      </c>
      <c r="K4240" s="2">
        <f t="shared" si="680"/>
        <v>1.4104156462239346E-9</v>
      </c>
      <c r="L4240" s="8">
        <f t="shared" si="681"/>
        <v>1.1022293547481709E-5</v>
      </c>
    </row>
    <row r="4241" spans="1:12">
      <c r="A4241">
        <v>4238</v>
      </c>
      <c r="B4241">
        <v>11692.2403222495</v>
      </c>
      <c r="C4241">
        <f t="shared" si="674"/>
        <v>2.3590469450342063E-3</v>
      </c>
      <c r="D4241">
        <f t="shared" si="682"/>
        <v>46.343470092686047</v>
      </c>
      <c r="E4241">
        <f t="shared" si="679"/>
        <v>-2.9369036810947353E-5</v>
      </c>
      <c r="F4241">
        <f t="shared" si="683"/>
        <v>6903.1942308102443</v>
      </c>
      <c r="G4241">
        <f t="shared" si="675"/>
        <v>5268.7961538734962</v>
      </c>
      <c r="H4241">
        <f t="shared" si="676"/>
        <v>46.343980769367477</v>
      </c>
      <c r="I4241">
        <f t="shared" si="677"/>
        <v>46.343980769367484</v>
      </c>
      <c r="J4241" s="6">
        <f t="shared" si="678"/>
        <v>46.343980769367477</v>
      </c>
      <c r="K4241" s="2">
        <f t="shared" si="680"/>
        <v>1.40971099264527E-9</v>
      </c>
      <c r="L4241" s="8">
        <f t="shared" si="681"/>
        <v>1.1019388069300843E-5</v>
      </c>
    </row>
    <row r="4242" spans="1:12">
      <c r="A4242">
        <v>4239</v>
      </c>
      <c r="B4242">
        <v>11692.2403222495</v>
      </c>
      <c r="C4242">
        <f t="shared" si="674"/>
        <v>2.3584905660377358E-3</v>
      </c>
      <c r="D4242">
        <f t="shared" si="682"/>
        <v>46.34347016196898</v>
      </c>
      <c r="E4242">
        <f t="shared" si="679"/>
        <v>-2.9361295509938933E-5</v>
      </c>
      <c r="F4242">
        <f t="shared" si="683"/>
        <v>6903.1942112205516</v>
      </c>
      <c r="G4242">
        <f t="shared" si="675"/>
        <v>5268.7961408137016</v>
      </c>
      <c r="H4242">
        <f t="shared" si="676"/>
        <v>46.343980704068514</v>
      </c>
      <c r="I4242">
        <f t="shared" si="677"/>
        <v>46.3439807040685</v>
      </c>
      <c r="J4242" s="6">
        <f t="shared" si="678"/>
        <v>46.343980704068507</v>
      </c>
      <c r="K4242" s="2">
        <f t="shared" si="680"/>
        <v>1.4090064923829392E-9</v>
      </c>
      <c r="L4242" s="8">
        <f t="shared" si="681"/>
        <v>1.1016484042780163E-5</v>
      </c>
    </row>
    <row r="4243" spans="1:12">
      <c r="A4243">
        <v>4240</v>
      </c>
      <c r="B4243">
        <v>11692.2403222495</v>
      </c>
      <c r="C4243">
        <f t="shared" si="674"/>
        <v>2.3579344494223061E-3</v>
      </c>
      <c r="D4243">
        <f t="shared" si="682"/>
        <v>46.343470231217317</v>
      </c>
      <c r="E4243">
        <f t="shared" si="679"/>
        <v>-2.9353558076360642E-5</v>
      </c>
      <c r="F4243">
        <f t="shared" si="683"/>
        <v>6903.1941916406386</v>
      </c>
      <c r="G4243">
        <f t="shared" si="675"/>
        <v>5268.7961277604254</v>
      </c>
      <c r="H4243">
        <f t="shared" si="676"/>
        <v>46.343980638802122</v>
      </c>
      <c r="I4243">
        <f t="shared" si="677"/>
        <v>46.34398063880213</v>
      </c>
      <c r="J4243" s="6">
        <f t="shared" si="678"/>
        <v>46.343980638802122</v>
      </c>
      <c r="K4243" s="2">
        <f t="shared" si="680"/>
        <v>1.4083033719914614E-9</v>
      </c>
      <c r="L4243" s="8">
        <f t="shared" si="681"/>
        <v>1.1013581465926474E-5</v>
      </c>
    </row>
    <row r="4244" spans="1:12">
      <c r="A4244">
        <v>4241</v>
      </c>
      <c r="B4244">
        <v>11692.2403222495</v>
      </c>
      <c r="C4244">
        <f t="shared" si="674"/>
        <v>2.3573785950023575E-3</v>
      </c>
      <c r="D4244">
        <f t="shared" si="682"/>
        <v>46.343470300431086</v>
      </c>
      <c r="E4244">
        <f t="shared" si="679"/>
        <v>-2.9345824504900448E-5</v>
      </c>
      <c r="F4244">
        <f t="shared" si="683"/>
        <v>6903.1941720705017</v>
      </c>
      <c r="G4244">
        <f t="shared" si="675"/>
        <v>5268.7961147136675</v>
      </c>
      <c r="H4244">
        <f t="shared" si="676"/>
        <v>46.343980573568338</v>
      </c>
      <c r="I4244">
        <f t="shared" si="677"/>
        <v>46.343980573568345</v>
      </c>
      <c r="J4244" s="6">
        <f t="shared" si="678"/>
        <v>46.343980573568345</v>
      </c>
      <c r="K4244" s="2">
        <f t="shared" si="680"/>
        <v>1.407599791639068E-9</v>
      </c>
      <c r="L4244" s="8">
        <f t="shared" si="681"/>
        <v>1.1010680338586435E-5</v>
      </c>
    </row>
    <row r="4245" spans="1:12">
      <c r="A4245">
        <v>4242</v>
      </c>
      <c r="B4245">
        <v>11692.2403222495</v>
      </c>
      <c r="C4245">
        <f t="shared" si="674"/>
        <v>2.3568230025925053E-3</v>
      </c>
      <c r="D4245">
        <f t="shared" si="682"/>
        <v>46.343470369610301</v>
      </c>
      <c r="E4245">
        <f t="shared" si="679"/>
        <v>-2.9338094795967028E-5</v>
      </c>
      <c r="F4245">
        <f t="shared" si="683"/>
        <v>6903.1941525101329</v>
      </c>
      <c r="G4245">
        <f t="shared" si="675"/>
        <v>5268.7961016734216</v>
      </c>
      <c r="H4245">
        <f t="shared" si="676"/>
        <v>46.34398050836711</v>
      </c>
      <c r="I4245">
        <f t="shared" si="677"/>
        <v>46.343980508367117</v>
      </c>
      <c r="J4245" s="6">
        <f t="shared" si="678"/>
        <v>46.34398050836711</v>
      </c>
      <c r="K4245" s="2">
        <f t="shared" si="680"/>
        <v>1.4068975911575383E-9</v>
      </c>
      <c r="L4245" s="8">
        <f t="shared" si="681"/>
        <v>1.1007780659073501E-5</v>
      </c>
    </row>
    <row r="4246" spans="1:12">
      <c r="A4246">
        <v>4243</v>
      </c>
      <c r="B4246">
        <v>11692.2403222495</v>
      </c>
      <c r="C4246">
        <f t="shared" si="674"/>
        <v>2.3562676720075399E-3</v>
      </c>
      <c r="D4246">
        <f t="shared" si="682"/>
        <v>46.343470438754998</v>
      </c>
      <c r="E4246">
        <f t="shared" si="679"/>
        <v>-2.933036894383903E-5</v>
      </c>
      <c r="F4246">
        <f t="shared" si="683"/>
        <v>6903.1941329595275</v>
      </c>
      <c r="G4246">
        <f t="shared" si="675"/>
        <v>5268.796088639685</v>
      </c>
      <c r="H4246">
        <f t="shared" si="676"/>
        <v>46.343980443198433</v>
      </c>
      <c r="I4246">
        <f t="shared" si="677"/>
        <v>46.343980443198419</v>
      </c>
      <c r="J4246" s="6">
        <f t="shared" si="678"/>
        <v>46.343980443198426</v>
      </c>
      <c r="K4246" s="2">
        <f t="shared" si="680"/>
        <v>1.4061952373537291E-9</v>
      </c>
      <c r="L4246" s="8">
        <f t="shared" si="681"/>
        <v>1.1004882426774367E-5</v>
      </c>
    </row>
    <row r="4247" spans="1:12">
      <c r="A4247">
        <v>4244</v>
      </c>
      <c r="B4247">
        <v>11692.2403222495</v>
      </c>
      <c r="C4247">
        <f t="shared" si="674"/>
        <v>2.3557126030624262E-3</v>
      </c>
      <c r="D4247">
        <f t="shared" si="682"/>
        <v>46.343470507865199</v>
      </c>
      <c r="E4247">
        <f t="shared" si="679"/>
        <v>-2.9322646947699213E-5</v>
      </c>
      <c r="F4247">
        <f t="shared" si="683"/>
        <v>6903.1941134186736</v>
      </c>
      <c r="G4247">
        <f t="shared" si="675"/>
        <v>5268.7960756124494</v>
      </c>
      <c r="H4247">
        <f t="shared" si="676"/>
        <v>46.343980378062248</v>
      </c>
      <c r="I4247">
        <f t="shared" si="677"/>
        <v>46.343980378062241</v>
      </c>
      <c r="J4247" s="6">
        <f t="shared" si="678"/>
        <v>46.343980378062241</v>
      </c>
      <c r="K4247" s="2">
        <f t="shared" si="680"/>
        <v>1.4054939567821648E-9</v>
      </c>
      <c r="L4247" s="8">
        <f t="shared" si="681"/>
        <v>1.1001985640155802E-5</v>
      </c>
    </row>
    <row r="4248" spans="1:12">
      <c r="A4248">
        <v>4245</v>
      </c>
      <c r="B4248">
        <v>11692.2403222495</v>
      </c>
      <c r="C4248">
        <f t="shared" si="674"/>
        <v>2.3551577955723034E-3</v>
      </c>
      <c r="D4248">
        <f t="shared" si="682"/>
        <v>46.343470576940931</v>
      </c>
      <c r="E4248">
        <f t="shared" si="679"/>
        <v>-2.9314928803051303E-5</v>
      </c>
      <c r="F4248">
        <f t="shared" si="683"/>
        <v>6903.194093887565</v>
      </c>
      <c r="G4248">
        <f t="shared" si="675"/>
        <v>5268.7960625917094</v>
      </c>
      <c r="H4248">
        <f t="shared" si="676"/>
        <v>46.34398031295855</v>
      </c>
      <c r="I4248">
        <f t="shared" si="677"/>
        <v>46.343980312958557</v>
      </c>
      <c r="J4248" s="6">
        <f t="shared" si="678"/>
        <v>46.34398031295855</v>
      </c>
      <c r="K4248" s="2">
        <f t="shared" si="680"/>
        <v>1.4047928295269586E-9</v>
      </c>
      <c r="L4248" s="8">
        <f t="shared" si="681"/>
        <v>1.0999090298451182E-5</v>
      </c>
    </row>
    <row r="4249" spans="1:12">
      <c r="A4249">
        <v>4246</v>
      </c>
      <c r="B4249">
        <v>11692.2403222495</v>
      </c>
      <c r="C4249">
        <f t="shared" si="674"/>
        <v>2.3546032493524842E-3</v>
      </c>
      <c r="D4249">
        <f t="shared" si="682"/>
        <v>46.343470645982215</v>
      </c>
      <c r="E4249">
        <f t="shared" si="679"/>
        <v>-2.9307214508260156E-5</v>
      </c>
      <c r="F4249">
        <f t="shared" si="683"/>
        <v>6903.194074366198</v>
      </c>
      <c r="G4249">
        <f t="shared" si="675"/>
        <v>5268.7960495774651</v>
      </c>
      <c r="H4249">
        <f t="shared" si="676"/>
        <v>46.343980247887316</v>
      </c>
      <c r="I4249">
        <f t="shared" si="677"/>
        <v>46.34398024788733</v>
      </c>
      <c r="J4249" s="6">
        <f t="shared" si="678"/>
        <v>46.343980247887323</v>
      </c>
      <c r="K4249" s="2">
        <f t="shared" si="680"/>
        <v>1.4040923155460609E-9</v>
      </c>
      <c r="L4249" s="8">
        <f t="shared" si="681"/>
        <v>1.0996196400587245E-5</v>
      </c>
    </row>
    <row r="4250" spans="1:12">
      <c r="A4250">
        <v>4247</v>
      </c>
      <c r="B4250">
        <v>11692.2403222495</v>
      </c>
      <c r="C4250">
        <f t="shared" si="674"/>
        <v>2.3540489642184556E-3</v>
      </c>
      <c r="D4250">
        <f t="shared" si="682"/>
        <v>46.343470714989081</v>
      </c>
      <c r="E4250">
        <f t="shared" si="679"/>
        <v>-2.9299504060059089E-5</v>
      </c>
      <c r="F4250">
        <f t="shared" si="683"/>
        <v>6903.1940548545626</v>
      </c>
      <c r="G4250">
        <f t="shared" si="675"/>
        <v>5268.7960365697081</v>
      </c>
      <c r="H4250">
        <f t="shared" si="676"/>
        <v>46.34398018284854</v>
      </c>
      <c r="I4250">
        <f t="shared" si="677"/>
        <v>46.343980182848547</v>
      </c>
      <c r="J4250" s="6">
        <f t="shared" si="678"/>
        <v>46.34398018284854</v>
      </c>
      <c r="K4250" s="2">
        <f t="shared" si="680"/>
        <v>1.40339226152016E-9</v>
      </c>
      <c r="L4250" s="8">
        <f t="shared" si="681"/>
        <v>1.0993303945490721E-5</v>
      </c>
    </row>
    <row r="4251" spans="1:12">
      <c r="A4251">
        <v>4248</v>
      </c>
      <c r="B4251">
        <v>11692.2403222495</v>
      </c>
      <c r="C4251">
        <f t="shared" si="674"/>
        <v>2.3534949399858789E-3</v>
      </c>
      <c r="D4251">
        <f t="shared" si="682"/>
        <v>46.34347078396155</v>
      </c>
      <c r="E4251">
        <f t="shared" si="679"/>
        <v>-2.9291797455992918E-5</v>
      </c>
      <c r="F4251">
        <f t="shared" si="683"/>
        <v>6903.1940353526516</v>
      </c>
      <c r="G4251">
        <f t="shared" si="675"/>
        <v>5268.7960235684341</v>
      </c>
      <c r="H4251">
        <f t="shared" si="676"/>
        <v>46.343980117842172</v>
      </c>
      <c r="I4251">
        <f t="shared" si="677"/>
        <v>46.343980117842172</v>
      </c>
      <c r="J4251" s="6">
        <f t="shared" si="678"/>
        <v>46.343980117842172</v>
      </c>
      <c r="K4251" s="2">
        <f t="shared" si="680"/>
        <v>1.4026928207685769E-9</v>
      </c>
      <c r="L4251" s="8">
        <f t="shared" si="681"/>
        <v>1.0990412932088345E-5</v>
      </c>
    </row>
    <row r="4252" spans="1:12">
      <c r="A4252">
        <v>4249</v>
      </c>
      <c r="B4252">
        <v>11692.2403222495</v>
      </c>
      <c r="C4252">
        <f t="shared" si="674"/>
        <v>2.352941176470588E-3</v>
      </c>
      <c r="D4252">
        <f t="shared" si="682"/>
        <v>46.34347085289965</v>
      </c>
      <c r="E4252">
        <f t="shared" si="679"/>
        <v>-2.9284094692792747E-5</v>
      </c>
      <c r="F4252">
        <f t="shared" si="683"/>
        <v>6903.1940158604584</v>
      </c>
      <c r="G4252">
        <f t="shared" si="675"/>
        <v>5268.7960105736393</v>
      </c>
      <c r="H4252">
        <f t="shared" si="676"/>
        <v>46.34398005286819</v>
      </c>
      <c r="I4252">
        <f t="shared" si="677"/>
        <v>46.34398005286819</v>
      </c>
      <c r="J4252" s="6">
        <f t="shared" si="678"/>
        <v>46.34398005286819</v>
      </c>
      <c r="K4252" s="2">
        <f t="shared" si="680"/>
        <v>1.4019939932913161E-9</v>
      </c>
      <c r="L4252" s="8">
        <f t="shared" si="681"/>
        <v>1.0987523359153532E-5</v>
      </c>
    </row>
    <row r="4253" spans="1:12">
      <c r="A4253">
        <v>4250</v>
      </c>
      <c r="B4253">
        <v>11692.2403222495</v>
      </c>
      <c r="C4253">
        <f t="shared" si="674"/>
        <v>2.3523876734885909E-3</v>
      </c>
      <c r="D4253">
        <f t="shared" si="682"/>
        <v>46.343470921803402</v>
      </c>
      <c r="E4253">
        <f t="shared" si="679"/>
        <v>-2.9276395767599738E-5</v>
      </c>
      <c r="F4253">
        <f t="shared" si="683"/>
        <v>6903.193996377976</v>
      </c>
      <c r="G4253">
        <f t="shared" si="675"/>
        <v>5268.7959975853173</v>
      </c>
      <c r="H4253">
        <f t="shared" si="676"/>
        <v>46.343979987926588</v>
      </c>
      <c r="I4253">
        <f t="shared" si="677"/>
        <v>46.343979987926588</v>
      </c>
      <c r="J4253" s="6">
        <f t="shared" si="678"/>
        <v>46.343979987926588</v>
      </c>
      <c r="K4253" s="2">
        <f t="shared" si="680"/>
        <v>1.4012953191304321E-9</v>
      </c>
      <c r="L4253" s="8">
        <f t="shared" si="681"/>
        <v>1.0984635226072979E-5</v>
      </c>
    </row>
    <row r="4254" spans="1:12">
      <c r="A4254">
        <v>4251</v>
      </c>
      <c r="B4254">
        <v>11692.2403222495</v>
      </c>
      <c r="C4254">
        <f t="shared" si="674"/>
        <v>2.3518344308560675E-3</v>
      </c>
      <c r="D4254">
        <f t="shared" si="682"/>
        <v>46.343470990672834</v>
      </c>
      <c r="E4254">
        <f t="shared" si="679"/>
        <v>-2.9268700678368704E-5</v>
      </c>
      <c r="F4254">
        <f t="shared" si="683"/>
        <v>6903.1939769052024</v>
      </c>
      <c r="G4254">
        <f t="shared" si="675"/>
        <v>5268.7959846034682</v>
      </c>
      <c r="H4254">
        <f t="shared" si="676"/>
        <v>46.343979923017343</v>
      </c>
      <c r="I4254">
        <f t="shared" si="677"/>
        <v>46.343979923017343</v>
      </c>
      <c r="J4254" s="6">
        <f t="shared" si="678"/>
        <v>46.343979923017343</v>
      </c>
      <c r="K4254" s="2">
        <f t="shared" si="680"/>
        <v>1.4005971049245617E-9</v>
      </c>
      <c r="L4254" s="8">
        <f t="shared" si="681"/>
        <v>1.0981748531773418E-5</v>
      </c>
    </row>
    <row r="4255" spans="1:12">
      <c r="A4255">
        <v>4252</v>
      </c>
      <c r="B4255">
        <v>11692.2403222495</v>
      </c>
      <c r="C4255">
        <f t="shared" si="674"/>
        <v>2.3512814483893723E-3</v>
      </c>
      <c r="D4255">
        <f t="shared" si="682"/>
        <v>46.343471059507969</v>
      </c>
      <c r="E4255">
        <f t="shared" si="679"/>
        <v>-2.9261009422647802E-5</v>
      </c>
      <c r="F4255">
        <f t="shared" si="683"/>
        <v>6903.1939574421194</v>
      </c>
      <c r="G4255">
        <f t="shared" si="675"/>
        <v>5268.7959716280793</v>
      </c>
      <c r="H4255">
        <f t="shared" si="676"/>
        <v>46.343979858140401</v>
      </c>
      <c r="I4255">
        <f t="shared" si="677"/>
        <v>46.343979858140408</v>
      </c>
      <c r="J4255" s="6">
        <f t="shared" si="678"/>
        <v>46.343979858140401</v>
      </c>
      <c r="K4255" s="2">
        <f t="shared" si="680"/>
        <v>1.3999001172702943E-9</v>
      </c>
      <c r="L4255" s="8">
        <f t="shared" si="681"/>
        <v>1.0978863274568303E-5</v>
      </c>
    </row>
    <row r="4256" spans="1:12">
      <c r="A4256">
        <v>4253</v>
      </c>
      <c r="B4256">
        <v>11692.2403222495</v>
      </c>
      <c r="C4256">
        <f t="shared" si="674"/>
        <v>2.3507287259050304E-3</v>
      </c>
      <c r="D4256">
        <f t="shared" si="682"/>
        <v>46.343471128308835</v>
      </c>
      <c r="E4256">
        <f t="shared" si="679"/>
        <v>-2.925332199553348E-5</v>
      </c>
      <c r="F4256">
        <f t="shared" si="683"/>
        <v>6903.1939379887326</v>
      </c>
      <c r="G4256">
        <f t="shared" si="675"/>
        <v>5268.7959586591551</v>
      </c>
      <c r="H4256">
        <f t="shared" si="676"/>
        <v>46.343979793295773</v>
      </c>
      <c r="I4256">
        <f t="shared" si="677"/>
        <v>46.343979793295773</v>
      </c>
      <c r="J4256" s="6">
        <f t="shared" si="678"/>
        <v>46.343979793295773</v>
      </c>
      <c r="K4256" s="2">
        <f t="shared" si="680"/>
        <v>1.3992028229744646E-9</v>
      </c>
      <c r="L4256" s="8">
        <f t="shared" si="681"/>
        <v>1.0975979454150969E-5</v>
      </c>
    </row>
    <row r="4257" spans="1:12">
      <c r="A4257">
        <v>4254</v>
      </c>
      <c r="B4257">
        <v>11692.2403222495</v>
      </c>
      <c r="C4257">
        <f t="shared" si="674"/>
        <v>2.3501762632197414E-3</v>
      </c>
      <c r="D4257">
        <f t="shared" si="682"/>
        <v>46.343471197075459</v>
      </c>
      <c r="E4257">
        <f t="shared" si="679"/>
        <v>-2.9245638396207597E-5</v>
      </c>
      <c r="F4257">
        <f t="shared" si="683"/>
        <v>6903.1939185450237</v>
      </c>
      <c r="G4257">
        <f t="shared" si="675"/>
        <v>5268.7959456966819</v>
      </c>
      <c r="H4257">
        <f t="shared" si="676"/>
        <v>46.343979728483404</v>
      </c>
      <c r="I4257">
        <f t="shared" si="677"/>
        <v>46.343979728483419</v>
      </c>
      <c r="J4257" s="6">
        <f t="shared" si="678"/>
        <v>46.343979728483411</v>
      </c>
      <c r="K4257" s="2">
        <f t="shared" si="680"/>
        <v>1.3985066019109306E-9</v>
      </c>
      <c r="L4257" s="8">
        <f t="shared" si="681"/>
        <v>1.0973097068834868E-5</v>
      </c>
    </row>
    <row r="4258" spans="1:12">
      <c r="A4258">
        <v>4255</v>
      </c>
      <c r="B4258">
        <v>11692.2403222495</v>
      </c>
      <c r="C4258">
        <f t="shared" si="674"/>
        <v>2.3496240601503758E-3</v>
      </c>
      <c r="D4258">
        <f t="shared" si="682"/>
        <v>46.343471265807864</v>
      </c>
      <c r="E4258">
        <f t="shared" si="679"/>
        <v>-2.9237958620584329E-5</v>
      </c>
      <c r="F4258">
        <f t="shared" si="683"/>
        <v>6903.193899110991</v>
      </c>
      <c r="G4258">
        <f t="shared" si="675"/>
        <v>5268.7959327406606</v>
      </c>
      <c r="H4258">
        <f t="shared" si="676"/>
        <v>46.343979663703301</v>
      </c>
      <c r="I4258">
        <f t="shared" si="677"/>
        <v>46.343979663703301</v>
      </c>
      <c r="J4258" s="6">
        <f t="shared" si="678"/>
        <v>46.343979663703301</v>
      </c>
      <c r="K4258" s="2">
        <f t="shared" si="680"/>
        <v>1.397810687483111E-9</v>
      </c>
      <c r="L4258" s="8">
        <f t="shared" si="681"/>
        <v>1.0970216117853375E-5</v>
      </c>
    </row>
    <row r="4259" spans="1:12">
      <c r="A4259">
        <v>4256</v>
      </c>
      <c r="B4259">
        <v>11692.2403222495</v>
      </c>
      <c r="C4259">
        <f t="shared" si="674"/>
        <v>2.3490721165139771E-3</v>
      </c>
      <c r="D4259">
        <f t="shared" si="682"/>
        <v>46.343471334506077</v>
      </c>
      <c r="E4259">
        <f t="shared" si="679"/>
        <v>-2.9230282666210198E-5</v>
      </c>
      <c r="F4259">
        <f t="shared" si="683"/>
        <v>6903.1938796866261</v>
      </c>
      <c r="G4259">
        <f t="shared" si="675"/>
        <v>5268.7959197910841</v>
      </c>
      <c r="H4259">
        <f t="shared" si="676"/>
        <v>46.343979598955428</v>
      </c>
      <c r="I4259">
        <f t="shared" si="677"/>
        <v>46.343979598955428</v>
      </c>
      <c r="J4259" s="6">
        <f t="shared" si="678"/>
        <v>46.343979598955428</v>
      </c>
      <c r="K4259" s="2">
        <f t="shared" si="680"/>
        <v>1.3971150796910086E-9</v>
      </c>
      <c r="L4259" s="8">
        <f t="shared" si="681"/>
        <v>1.0967336600286547E-5</v>
      </c>
    </row>
    <row r="4260" spans="1:12">
      <c r="A4260">
        <v>4257</v>
      </c>
      <c r="B4260">
        <v>11692.2403222495</v>
      </c>
      <c r="C4260">
        <f t="shared" si="674"/>
        <v>2.3485204321277596E-3</v>
      </c>
      <c r="D4260">
        <f t="shared" si="682"/>
        <v>46.34347140317012</v>
      </c>
      <c r="E4260">
        <f t="shared" si="679"/>
        <v>-2.922261053104296E-5</v>
      </c>
      <c r="F4260">
        <f t="shared" si="683"/>
        <v>6903.1938602719229</v>
      </c>
      <c r="G4260">
        <f t="shared" si="675"/>
        <v>5268.7959068479486</v>
      </c>
      <c r="H4260">
        <f t="shared" si="676"/>
        <v>46.343979534239743</v>
      </c>
      <c r="I4260">
        <f t="shared" si="677"/>
        <v>46.343979534239736</v>
      </c>
      <c r="J4260" s="6">
        <f t="shared" si="678"/>
        <v>46.343979534239736</v>
      </c>
      <c r="K4260" s="2">
        <f t="shared" si="680"/>
        <v>1.3964206984505363E-9</v>
      </c>
      <c r="L4260" s="8">
        <f t="shared" si="681"/>
        <v>1.0964458514447834E-5</v>
      </c>
    </row>
    <row r="4261" spans="1:12">
      <c r="A4261">
        <v>4258</v>
      </c>
      <c r="B4261">
        <v>11692.2403222495</v>
      </c>
      <c r="C4261">
        <f t="shared" si="674"/>
        <v>2.3479690068091102E-3</v>
      </c>
      <c r="D4261">
        <f t="shared" si="682"/>
        <v>46.343471471800015</v>
      </c>
      <c r="E4261">
        <f t="shared" si="679"/>
        <v>-2.9214942210587365E-5</v>
      </c>
      <c r="F4261">
        <f t="shared" si="683"/>
        <v>6903.1938408668766</v>
      </c>
      <c r="G4261">
        <f t="shared" si="675"/>
        <v>5268.7958939112514</v>
      </c>
      <c r="H4261">
        <f t="shared" si="676"/>
        <v>46.34397946955626</v>
      </c>
      <c r="I4261">
        <f t="shared" si="677"/>
        <v>46.343979469556253</v>
      </c>
      <c r="J4261" s="6">
        <f t="shared" si="678"/>
        <v>46.34397946955626</v>
      </c>
      <c r="K4261" s="2">
        <f t="shared" si="680"/>
        <v>1.3957255506105622E-9</v>
      </c>
      <c r="L4261" s="8">
        <f t="shared" si="681"/>
        <v>1.096158186064386E-5</v>
      </c>
    </row>
    <row r="4262" spans="1:12">
      <c r="A4262">
        <v>4259</v>
      </c>
      <c r="B4262">
        <v>11692.2403222495</v>
      </c>
      <c r="C4262">
        <f t="shared" si="674"/>
        <v>2.3474178403755869E-3</v>
      </c>
      <c r="D4262">
        <f t="shared" si="682"/>
        <v>46.343471540395797</v>
      </c>
      <c r="E4262">
        <f t="shared" si="679"/>
        <v>-2.9207277704841707E-5</v>
      </c>
      <c r="F4262">
        <f t="shared" si="683"/>
        <v>6903.1938214714719</v>
      </c>
      <c r="G4262">
        <f t="shared" si="675"/>
        <v>5268.7958809809816</v>
      </c>
      <c r="H4262">
        <f t="shared" si="676"/>
        <v>46.343979404904907</v>
      </c>
      <c r="I4262">
        <f t="shared" si="677"/>
        <v>46.3439794049049</v>
      </c>
      <c r="J4262" s="6">
        <f t="shared" si="678"/>
        <v>46.3439794049049</v>
      </c>
      <c r="K4262" s="2">
        <f t="shared" si="680"/>
        <v>1.3950325492381386E-9</v>
      </c>
      <c r="L4262" s="8">
        <f t="shared" si="681"/>
        <v>1.0958706635961505E-5</v>
      </c>
    </row>
    <row r="4263" spans="1:12">
      <c r="A4263">
        <v>4260</v>
      </c>
      <c r="B4263">
        <v>11692.2403222495</v>
      </c>
      <c r="C4263">
        <f t="shared" si="674"/>
        <v>2.3468669326449192E-3</v>
      </c>
      <c r="D4263">
        <f t="shared" si="682"/>
        <v>46.343471608957479</v>
      </c>
      <c r="E4263">
        <f t="shared" si="679"/>
        <v>-2.9199617007268614E-5</v>
      </c>
      <c r="F4263">
        <f t="shared" si="683"/>
        <v>6903.1938020857106</v>
      </c>
      <c r="G4263">
        <f t="shared" si="675"/>
        <v>5268.795868057141</v>
      </c>
      <c r="H4263">
        <f t="shared" si="676"/>
        <v>46.343979340285699</v>
      </c>
      <c r="I4263">
        <f t="shared" si="677"/>
        <v>46.343979340285699</v>
      </c>
      <c r="J4263" s="6">
        <f t="shared" si="678"/>
        <v>46.343979340285699</v>
      </c>
      <c r="K4263" s="2">
        <f t="shared" si="680"/>
        <v>1.3943386279469008E-9</v>
      </c>
      <c r="L4263" s="8">
        <f t="shared" si="681"/>
        <v>1.0955832841014036E-5</v>
      </c>
    </row>
    <row r="4264" spans="1:12">
      <c r="A4264">
        <v>4261</v>
      </c>
      <c r="B4264">
        <v>11692.2403222495</v>
      </c>
      <c r="C4264">
        <f t="shared" si="674"/>
        <v>2.346316283435007E-3</v>
      </c>
      <c r="D4264">
        <f t="shared" si="682"/>
        <v>46.343471677485098</v>
      </c>
      <c r="E4264">
        <f t="shared" si="679"/>
        <v>-2.9191960118277395E-5</v>
      </c>
      <c r="F4264">
        <f t="shared" si="683"/>
        <v>6903.1937827095808</v>
      </c>
      <c r="G4264">
        <f t="shared" si="675"/>
        <v>5268.7958551397205</v>
      </c>
      <c r="H4264">
        <f t="shared" si="676"/>
        <v>46.343979275698608</v>
      </c>
      <c r="I4264">
        <f t="shared" si="677"/>
        <v>46.343979275698601</v>
      </c>
      <c r="J4264" s="6">
        <f t="shared" si="678"/>
        <v>46.343979275698601</v>
      </c>
      <c r="K4264" s="2">
        <f t="shared" si="680"/>
        <v>1.3936459332073127E-9</v>
      </c>
      <c r="L4264" s="8">
        <f t="shared" si="681"/>
        <v>1.0952960473808263E-5</v>
      </c>
    </row>
    <row r="4265" spans="1:12">
      <c r="A4265">
        <v>4262</v>
      </c>
      <c r="B4265">
        <v>11692.2403222495</v>
      </c>
      <c r="C4265">
        <f t="shared" si="674"/>
        <v>2.3457658925639222E-3</v>
      </c>
      <c r="D4265">
        <f t="shared" si="682"/>
        <v>46.343471745978668</v>
      </c>
      <c r="E4265">
        <f t="shared" si="679"/>
        <v>-2.9184307033779461E-5</v>
      </c>
      <c r="F4265">
        <f t="shared" si="683"/>
        <v>6903.1937633430798</v>
      </c>
      <c r="G4265">
        <f t="shared" si="675"/>
        <v>5268.7958422287202</v>
      </c>
      <c r="H4265">
        <f t="shared" si="676"/>
        <v>46.343979211143598</v>
      </c>
      <c r="I4265">
        <f t="shared" si="677"/>
        <v>46.343979211143598</v>
      </c>
      <c r="J4265" s="6">
        <f t="shared" si="678"/>
        <v>46.343979211143598</v>
      </c>
      <c r="K4265" s="2">
        <f t="shared" si="680"/>
        <v>1.3929533917841474E-9</v>
      </c>
      <c r="L4265" s="8">
        <f t="shared" si="681"/>
        <v>1.0950089533884201E-5</v>
      </c>
    </row>
    <row r="4266" spans="1:12">
      <c r="A4266">
        <v>4263</v>
      </c>
      <c r="B4266">
        <v>11692.2403222495</v>
      </c>
      <c r="C4266">
        <f t="shared" si="674"/>
        <v>2.3452157598499064E-3</v>
      </c>
      <c r="D4266">
        <f t="shared" si="682"/>
        <v>46.343471814438217</v>
      </c>
      <c r="E4266">
        <f t="shared" si="679"/>
        <v>-2.9176657751731899E-5</v>
      </c>
      <c r="F4266">
        <f t="shared" si="683"/>
        <v>6903.1937439861968</v>
      </c>
      <c r="G4266">
        <f t="shared" si="675"/>
        <v>5268.7958293241309</v>
      </c>
      <c r="H4266">
        <f t="shared" si="676"/>
        <v>46.343979146620654</v>
      </c>
      <c r="I4266">
        <f t="shared" si="677"/>
        <v>46.343979146620654</v>
      </c>
      <c r="J4266" s="6">
        <f t="shared" si="678"/>
        <v>46.343979146620654</v>
      </c>
      <c r="K4266" s="2">
        <f t="shared" si="680"/>
        <v>1.3922616169546852E-9</v>
      </c>
      <c r="L4266" s="8">
        <f t="shared" si="681"/>
        <v>1.0947220019861947E-5</v>
      </c>
    </row>
    <row r="4267" spans="1:12">
      <c r="A4267">
        <v>4264</v>
      </c>
      <c r="B4267">
        <v>11692.2403222495</v>
      </c>
      <c r="C4267">
        <f t="shared" si="674"/>
        <v>2.3446658851113715E-3</v>
      </c>
      <c r="D4267">
        <f t="shared" si="682"/>
        <v>46.343471882863774</v>
      </c>
      <c r="E4267">
        <f t="shared" si="679"/>
        <v>-2.9169012268456617E-5</v>
      </c>
      <c r="F4267">
        <f t="shared" si="683"/>
        <v>6903.1937246389243</v>
      </c>
      <c r="G4267">
        <f t="shared" si="675"/>
        <v>5268.7958164259499</v>
      </c>
      <c r="H4267">
        <f t="shared" si="676"/>
        <v>46.343979082129749</v>
      </c>
      <c r="I4267">
        <f t="shared" si="677"/>
        <v>46.343979082129749</v>
      </c>
      <c r="J4267" s="6">
        <f t="shared" si="678"/>
        <v>46.343979082129749</v>
      </c>
      <c r="K4267" s="2">
        <f t="shared" si="680"/>
        <v>1.3915703020802925E-9</v>
      </c>
      <c r="L4267" s="8">
        <f t="shared" si="681"/>
        <v>1.0944351930668231E-5</v>
      </c>
    </row>
    <row r="4268" spans="1:12">
      <c r="A4268">
        <v>4265</v>
      </c>
      <c r="B4268">
        <v>11692.2403222495</v>
      </c>
      <c r="C4268">
        <f t="shared" si="674"/>
        <v>2.3441162681669013E-3</v>
      </c>
      <c r="D4268">
        <f t="shared" si="682"/>
        <v>46.34347195125536</v>
      </c>
      <c r="E4268">
        <f t="shared" si="679"/>
        <v>-2.9161370581502067E-5</v>
      </c>
      <c r="F4268">
        <f t="shared" si="683"/>
        <v>6903.1937053012589</v>
      </c>
      <c r="G4268">
        <f t="shared" si="675"/>
        <v>5268.7958035341726</v>
      </c>
      <c r="H4268">
        <f t="shared" si="676"/>
        <v>46.343979017670861</v>
      </c>
      <c r="I4268">
        <f t="shared" si="677"/>
        <v>46.343979017670861</v>
      </c>
      <c r="J4268" s="6">
        <f t="shared" si="678"/>
        <v>46.343979017670861</v>
      </c>
      <c r="K4268" s="2">
        <f t="shared" si="680"/>
        <v>1.3908794471609731E-9</v>
      </c>
      <c r="L4268" s="8">
        <f t="shared" si="681"/>
        <v>1.0941485265383111E-5</v>
      </c>
    </row>
    <row r="4269" spans="1:12">
      <c r="A4269">
        <v>4266</v>
      </c>
      <c r="B4269">
        <v>11692.2403222495</v>
      </c>
      <c r="C4269">
        <f t="shared" si="674"/>
        <v>2.3435669088352471E-3</v>
      </c>
      <c r="D4269">
        <f t="shared" si="682"/>
        <v>46.343472019613003</v>
      </c>
      <c r="E4269">
        <f t="shared" si="679"/>
        <v>-2.915373268800721E-5</v>
      </c>
      <c r="F4269">
        <f t="shared" si="683"/>
        <v>6903.1936859731904</v>
      </c>
      <c r="G4269">
        <f t="shared" si="675"/>
        <v>5268.7957906487945</v>
      </c>
      <c r="H4269">
        <f t="shared" si="676"/>
        <v>46.343978953243976</v>
      </c>
      <c r="I4269">
        <f t="shared" si="677"/>
        <v>46.343978953243962</v>
      </c>
      <c r="J4269" s="6">
        <f t="shared" si="678"/>
        <v>46.343978953243969</v>
      </c>
      <c r="K4269" s="2">
        <f t="shared" si="680"/>
        <v>1.3901890521967312E-9</v>
      </c>
      <c r="L4269" s="8">
        <f t="shared" si="681"/>
        <v>1.0938620022933321E-5</v>
      </c>
    </row>
    <row r="4270" spans="1:12">
      <c r="A4270">
        <v>4267</v>
      </c>
      <c r="B4270">
        <v>11692.2403222495</v>
      </c>
      <c r="C4270">
        <f t="shared" si="674"/>
        <v>2.3430178069353325E-3</v>
      </c>
      <c r="D4270">
        <f t="shared" si="682"/>
        <v>46.343472087936725</v>
      </c>
      <c r="E4270">
        <f t="shared" si="679"/>
        <v>-2.9146098585519768E-5</v>
      </c>
      <c r="F4270">
        <f t="shared" si="683"/>
        <v>6903.1936666547108</v>
      </c>
      <c r="G4270">
        <f t="shared" si="675"/>
        <v>5268.7957777698066</v>
      </c>
      <c r="H4270">
        <f t="shared" si="676"/>
        <v>46.343978888849037</v>
      </c>
      <c r="I4270">
        <f t="shared" si="677"/>
        <v>46.343978888849037</v>
      </c>
      <c r="J4270" s="6">
        <f t="shared" si="678"/>
        <v>46.343978888849037</v>
      </c>
      <c r="K4270" s="2">
        <f t="shared" si="680"/>
        <v>1.3894994238262115E-9</v>
      </c>
      <c r="L4270" s="8">
        <f t="shared" si="681"/>
        <v>1.0935756202092274E-5</v>
      </c>
    </row>
    <row r="4271" spans="1:12">
      <c r="A4271">
        <v>4268</v>
      </c>
      <c r="B4271">
        <v>11692.2403222495</v>
      </c>
      <c r="C4271">
        <f t="shared" si="674"/>
        <v>2.3424689622862497E-3</v>
      </c>
      <c r="D4271">
        <f t="shared" si="682"/>
        <v>46.343472156226554</v>
      </c>
      <c r="E4271">
        <f t="shared" si="679"/>
        <v>-2.9138468270362554E-5</v>
      </c>
      <c r="F4271">
        <f t="shared" si="683"/>
        <v>6903.1936473458154</v>
      </c>
      <c r="G4271">
        <f t="shared" si="675"/>
        <v>5268.7957648972106</v>
      </c>
      <c r="H4271">
        <f t="shared" si="676"/>
        <v>46.343978824486044</v>
      </c>
      <c r="I4271">
        <f t="shared" si="677"/>
        <v>46.343978824486051</v>
      </c>
      <c r="J4271" s="6">
        <f t="shared" si="678"/>
        <v>46.343978824486044</v>
      </c>
      <c r="K4271" s="2">
        <f t="shared" si="680"/>
        <v>1.3888102554107784E-9</v>
      </c>
      <c r="L4271" s="8">
        <f t="shared" si="681"/>
        <v>1.0932893801786705E-5</v>
      </c>
    </row>
    <row r="4272" spans="1:12">
      <c r="A4272">
        <v>4269</v>
      </c>
      <c r="B4272">
        <v>11692.2403222495</v>
      </c>
      <c r="C4272">
        <f t="shared" si="674"/>
        <v>2.34192037470726E-3</v>
      </c>
      <c r="D4272">
        <f t="shared" si="682"/>
        <v>46.343472224482511</v>
      </c>
      <c r="E4272">
        <f t="shared" si="679"/>
        <v>-2.9130841740081879E-5</v>
      </c>
      <c r="F4272">
        <f t="shared" si="683"/>
        <v>6903.1936280465006</v>
      </c>
      <c r="G4272">
        <f t="shared" si="675"/>
        <v>5268.7957520310001</v>
      </c>
      <c r="H4272">
        <f t="shared" si="676"/>
        <v>46.343978760154997</v>
      </c>
      <c r="I4272">
        <f t="shared" si="677"/>
        <v>46.343978760155011</v>
      </c>
      <c r="J4272" s="6">
        <f t="shared" si="678"/>
        <v>46.343978760155004</v>
      </c>
      <c r="K4272" s="2">
        <f t="shared" si="680"/>
        <v>1.3881207803538316E-9</v>
      </c>
      <c r="L4272" s="8">
        <f t="shared" si="681"/>
        <v>1.0930032821863273E-5</v>
      </c>
    </row>
    <row r="4273" spans="1:12">
      <c r="A4273">
        <v>4270</v>
      </c>
      <c r="B4273">
        <v>11692.2403222495</v>
      </c>
      <c r="C4273">
        <f t="shared" si="674"/>
        <v>2.3413720440177946E-3</v>
      </c>
      <c r="D4273">
        <f t="shared" si="682"/>
        <v>46.343472292704625</v>
      </c>
      <c r="E4273">
        <f t="shared" si="679"/>
        <v>-2.9123218993861249E-5</v>
      </c>
      <c r="F4273">
        <f t="shared" si="683"/>
        <v>6903.1936087567501</v>
      </c>
      <c r="G4273">
        <f t="shared" si="675"/>
        <v>5268.795739171167</v>
      </c>
      <c r="H4273">
        <f t="shared" si="676"/>
        <v>46.343978695855839</v>
      </c>
      <c r="I4273">
        <f t="shared" si="677"/>
        <v>46.343978695855832</v>
      </c>
      <c r="J4273" s="6">
        <f t="shared" si="678"/>
        <v>46.343978695855839</v>
      </c>
      <c r="K4273" s="2">
        <f t="shared" si="680"/>
        <v>1.3874329918065448E-9</v>
      </c>
      <c r="L4273" s="8">
        <f t="shared" si="681"/>
        <v>1.0927173260022148E-5</v>
      </c>
    </row>
    <row r="4274" spans="1:12">
      <c r="A4274">
        <v>4271</v>
      </c>
      <c r="B4274">
        <v>11692.2403222495</v>
      </c>
      <c r="C4274">
        <f t="shared" si="674"/>
        <v>2.3408239700374533E-3</v>
      </c>
      <c r="D4274">
        <f t="shared" si="682"/>
        <v>46.343472360892918</v>
      </c>
      <c r="E4274">
        <f t="shared" si="679"/>
        <v>-2.9115600025979791E-5</v>
      </c>
      <c r="F4274">
        <f t="shared" si="683"/>
        <v>6903.1935894765647</v>
      </c>
      <c r="G4274">
        <f t="shared" si="675"/>
        <v>5268.7957263177095</v>
      </c>
      <c r="H4274">
        <f t="shared" si="676"/>
        <v>46.343978631588541</v>
      </c>
      <c r="I4274">
        <f t="shared" si="677"/>
        <v>46.343978631588548</v>
      </c>
      <c r="J4274" s="6">
        <f t="shared" si="678"/>
        <v>46.343978631588541</v>
      </c>
      <c r="K4274" s="2">
        <f t="shared" si="680"/>
        <v>1.3867453565757157E-9</v>
      </c>
      <c r="L4274" s="8">
        <f t="shared" si="681"/>
        <v>1.0924315115650025E-5</v>
      </c>
    </row>
    <row r="4275" spans="1:12">
      <c r="A4275">
        <v>4272</v>
      </c>
      <c r="B4275">
        <v>11692.2403222495</v>
      </c>
      <c r="C4275">
        <f t="shared" si="674"/>
        <v>2.3402761525860051E-3</v>
      </c>
      <c r="D4275">
        <f t="shared" si="682"/>
        <v>46.343472429047409</v>
      </c>
      <c r="E4275">
        <f t="shared" si="679"/>
        <v>-2.9107984834801374E-5</v>
      </c>
      <c r="F4275">
        <f t="shared" si="683"/>
        <v>6903.1935702059382</v>
      </c>
      <c r="G4275">
        <f t="shared" si="675"/>
        <v>5268.7957134706257</v>
      </c>
      <c r="H4275">
        <f t="shared" si="676"/>
        <v>46.343978567353126</v>
      </c>
      <c r="I4275">
        <f t="shared" si="677"/>
        <v>46.343978567353126</v>
      </c>
      <c r="J4275" s="6">
        <f t="shared" si="678"/>
        <v>46.343978567353126</v>
      </c>
      <c r="K4275" s="2">
        <f t="shared" si="680"/>
        <v>1.3860574147033826E-9</v>
      </c>
      <c r="L4275" s="8">
        <f t="shared" si="681"/>
        <v>1.0921458388593567E-5</v>
      </c>
    </row>
    <row r="4276" spans="1:12">
      <c r="A4276">
        <v>4273</v>
      </c>
      <c r="B4276">
        <v>11692.2403222495</v>
      </c>
      <c r="C4276">
        <f t="shared" si="674"/>
        <v>2.339728591483388E-3</v>
      </c>
      <c r="D4276">
        <f t="shared" si="682"/>
        <v>46.343472497168129</v>
      </c>
      <c r="E4276">
        <f t="shared" si="679"/>
        <v>-2.9100373419509391E-5</v>
      </c>
      <c r="F4276">
        <f t="shared" si="683"/>
        <v>6903.1935509448558</v>
      </c>
      <c r="G4276">
        <f t="shared" si="675"/>
        <v>5268.795700629903</v>
      </c>
      <c r="H4276">
        <f t="shared" si="676"/>
        <v>46.343978503149515</v>
      </c>
      <c r="I4276">
        <f t="shared" si="677"/>
        <v>46.343978503149529</v>
      </c>
      <c r="J4276" s="6">
        <f t="shared" si="678"/>
        <v>46.343978503149522</v>
      </c>
      <c r="K4276" s="2">
        <f t="shared" si="680"/>
        <v>1.3853710060214053E-9</v>
      </c>
      <c r="L4276" s="8">
        <f t="shared" si="681"/>
        <v>1.0918603076706261E-5</v>
      </c>
    </row>
    <row r="4277" spans="1:12">
      <c r="A4277">
        <v>4274</v>
      </c>
      <c r="B4277">
        <v>11692.2403222495</v>
      </c>
      <c r="C4277">
        <f t="shared" si="674"/>
        <v>2.3391812865497076E-3</v>
      </c>
      <c r="D4277">
        <f t="shared" si="682"/>
        <v>46.343472565255105</v>
      </c>
      <c r="E4277">
        <f t="shared" si="679"/>
        <v>-2.9092765774383478E-5</v>
      </c>
      <c r="F4277">
        <f t="shared" si="683"/>
        <v>6903.1935316933159</v>
      </c>
      <c r="G4277">
        <f t="shared" si="675"/>
        <v>5268.7956877955439</v>
      </c>
      <c r="H4277">
        <f t="shared" si="676"/>
        <v>46.343978438977722</v>
      </c>
      <c r="I4277">
        <f t="shared" si="677"/>
        <v>46.343978438977722</v>
      </c>
      <c r="J4277" s="6">
        <f t="shared" si="678"/>
        <v>46.343978438977722</v>
      </c>
      <c r="K4277" s="2">
        <f t="shared" si="680"/>
        <v>1.3846847506558964E-9</v>
      </c>
      <c r="L4277" s="8">
        <f t="shared" si="681"/>
        <v>1.0915749179221482E-5</v>
      </c>
    </row>
    <row r="4278" spans="1:12">
      <c r="A4278">
        <v>4275</v>
      </c>
      <c r="B4278">
        <v>11692.2403222495</v>
      </c>
      <c r="C4278">
        <f t="shared" si="674"/>
        <v>2.3386342376052385E-3</v>
      </c>
      <c r="D4278">
        <f t="shared" si="682"/>
        <v>46.343472633308359</v>
      </c>
      <c r="E4278">
        <f t="shared" si="679"/>
        <v>-2.9085161897786383E-5</v>
      </c>
      <c r="F4278">
        <f t="shared" si="683"/>
        <v>6903.1935124513138</v>
      </c>
      <c r="G4278">
        <f t="shared" si="675"/>
        <v>5268.7956749675423</v>
      </c>
      <c r="H4278">
        <f t="shared" si="676"/>
        <v>46.343978374837711</v>
      </c>
      <c r="I4278">
        <f t="shared" si="677"/>
        <v>46.343978374837711</v>
      </c>
      <c r="J4278" s="6">
        <f t="shared" si="678"/>
        <v>46.343978374837711</v>
      </c>
      <c r="K4278" s="2">
        <f t="shared" si="680"/>
        <v>1.3839988019261806E-9</v>
      </c>
      <c r="L4278" s="8">
        <f t="shared" si="681"/>
        <v>1.0912896695372609E-5</v>
      </c>
    </row>
    <row r="4279" spans="1:12">
      <c r="A4279">
        <v>4276</v>
      </c>
      <c r="B4279">
        <v>11692.2403222495</v>
      </c>
      <c r="C4279">
        <f t="shared" si="674"/>
        <v>2.3380874444704231E-3</v>
      </c>
      <c r="D4279">
        <f t="shared" si="682"/>
        <v>46.343472701327912</v>
      </c>
      <c r="E4279">
        <f t="shared" si="679"/>
        <v>-2.9077561787676037E-5</v>
      </c>
      <c r="F4279">
        <f t="shared" si="683"/>
        <v>6903.1934932188396</v>
      </c>
      <c r="G4279">
        <f t="shared" si="675"/>
        <v>5268.7956621458925</v>
      </c>
      <c r="H4279">
        <f t="shared" si="676"/>
        <v>46.343978310729462</v>
      </c>
      <c r="I4279">
        <f t="shared" si="677"/>
        <v>46.343978310729469</v>
      </c>
      <c r="J4279" s="6">
        <f t="shared" si="678"/>
        <v>46.343978310729469</v>
      </c>
      <c r="K4279" s="2">
        <f t="shared" si="680"/>
        <v>1.3833133131515833E-9</v>
      </c>
      <c r="L4279" s="8">
        <f t="shared" si="681"/>
        <v>1.0910045624239696E-5</v>
      </c>
    </row>
    <row r="4280" spans="1:12">
      <c r="A4280">
        <v>4277</v>
      </c>
      <c r="B4280">
        <v>11692.2403222495</v>
      </c>
      <c r="C4280">
        <f t="shared" si="674"/>
        <v>2.3375409069658717E-3</v>
      </c>
      <c r="D4280">
        <f t="shared" si="682"/>
        <v>46.343472769313792</v>
      </c>
      <c r="E4280">
        <f t="shared" si="679"/>
        <v>-2.9069965441192424E-5</v>
      </c>
      <c r="F4280">
        <f t="shared" si="683"/>
        <v>6903.1934739958879</v>
      </c>
      <c r="G4280">
        <f t="shared" si="675"/>
        <v>5268.7956493305919</v>
      </c>
      <c r="H4280">
        <f t="shared" si="676"/>
        <v>46.343978246652959</v>
      </c>
      <c r="I4280">
        <f t="shared" si="677"/>
        <v>46.343978246652952</v>
      </c>
      <c r="J4280" s="6">
        <f t="shared" si="678"/>
        <v>46.343978246652952</v>
      </c>
      <c r="K4280" s="2">
        <f t="shared" si="680"/>
        <v>1.3826287442900757E-9</v>
      </c>
      <c r="L4280" s="8">
        <f t="shared" si="681"/>
        <v>1.0907195964289515E-5</v>
      </c>
    </row>
    <row r="4281" spans="1:12">
      <c r="A4281">
        <v>4278</v>
      </c>
      <c r="B4281">
        <v>11692.2403222495</v>
      </c>
      <c r="C4281">
        <f t="shared" si="674"/>
        <v>2.3369946249123625E-3</v>
      </c>
      <c r="D4281">
        <f t="shared" si="682"/>
        <v>46.343472837266027</v>
      </c>
      <c r="E4281">
        <f t="shared" si="679"/>
        <v>-2.9062372854246868E-5</v>
      </c>
      <c r="F4281">
        <f t="shared" si="683"/>
        <v>6903.1934547824458</v>
      </c>
      <c r="G4281">
        <f t="shared" si="675"/>
        <v>5268.7956365216314</v>
      </c>
      <c r="H4281">
        <f t="shared" si="676"/>
        <v>46.343978182608154</v>
      </c>
      <c r="I4281">
        <f t="shared" si="677"/>
        <v>46.343978182608147</v>
      </c>
      <c r="J4281" s="6">
        <f t="shared" si="678"/>
        <v>46.343978182608154</v>
      </c>
      <c r="K4281" s="2">
        <f t="shared" si="680"/>
        <v>1.3819443287450509E-9</v>
      </c>
      <c r="L4281" s="8">
        <f t="shared" si="681"/>
        <v>1.0904347714755442E-5</v>
      </c>
    </row>
    <row r="4282" spans="1:12">
      <c r="A4282">
        <v>4279</v>
      </c>
      <c r="B4282">
        <v>11692.2403222495</v>
      </c>
      <c r="C4282">
        <f t="shared" si="674"/>
        <v>2.3364485981308409E-3</v>
      </c>
      <c r="D4282">
        <f t="shared" si="682"/>
        <v>46.343472905184633</v>
      </c>
      <c r="E4282">
        <f t="shared" si="679"/>
        <v>-2.9054784025616487E-5</v>
      </c>
      <c r="F4282">
        <f t="shared" si="683"/>
        <v>6903.1934355785133</v>
      </c>
      <c r="G4282">
        <f t="shared" si="675"/>
        <v>5268.7956237190092</v>
      </c>
      <c r="H4282">
        <f t="shared" si="676"/>
        <v>46.343978118595039</v>
      </c>
      <c r="I4282">
        <f t="shared" si="677"/>
        <v>46.343978118595047</v>
      </c>
      <c r="J4282" s="6">
        <f t="shared" si="678"/>
        <v>46.343978118595047</v>
      </c>
      <c r="K4282" s="2">
        <f t="shared" si="680"/>
        <v>1.3812605264744801E-9</v>
      </c>
      <c r="L4282" s="8">
        <f t="shared" si="681"/>
        <v>1.0901500874717539E-5</v>
      </c>
    </row>
    <row r="4283" spans="1:12">
      <c r="A4283">
        <v>4280</v>
      </c>
      <c r="B4283">
        <v>11692.2403222495</v>
      </c>
      <c r="C4283">
        <f t="shared" si="674"/>
        <v>2.3359028264424201E-3</v>
      </c>
      <c r="D4283">
        <f t="shared" si="682"/>
        <v>46.343472973069645</v>
      </c>
      <c r="E4283">
        <f t="shared" si="679"/>
        <v>-2.9047198951618656E-5</v>
      </c>
      <c r="F4283">
        <f t="shared" si="683"/>
        <v>6903.1934163840788</v>
      </c>
      <c r="G4283">
        <f t="shared" si="675"/>
        <v>5268.7956109227198</v>
      </c>
      <c r="H4283">
        <f t="shared" si="676"/>
        <v>46.343978054613601</v>
      </c>
      <c r="I4283">
        <f t="shared" si="677"/>
        <v>46.343978054613594</v>
      </c>
      <c r="J4283" s="6">
        <f t="shared" si="678"/>
        <v>46.343978054613601</v>
      </c>
      <c r="K4283" s="2">
        <f t="shared" si="680"/>
        <v>1.380577337478368E-9</v>
      </c>
      <c r="L4283" s="8">
        <f t="shared" si="681"/>
        <v>1.089865544279589E-5</v>
      </c>
    </row>
    <row r="4284" spans="1:12">
      <c r="A4284">
        <v>4281</v>
      </c>
      <c r="B4284">
        <v>11692.2403222495</v>
      </c>
      <c r="C4284">
        <f t="shared" si="674"/>
        <v>2.3353573096683792E-3</v>
      </c>
      <c r="D4284">
        <f t="shared" si="682"/>
        <v>46.343473040921076</v>
      </c>
      <c r="E4284">
        <f t="shared" si="679"/>
        <v>-2.9039617629805089E-5</v>
      </c>
      <c r="F4284">
        <f t="shared" si="683"/>
        <v>6903.1933971991421</v>
      </c>
      <c r="G4284">
        <f t="shared" si="675"/>
        <v>5268.7955981327605</v>
      </c>
      <c r="H4284">
        <f t="shared" si="676"/>
        <v>46.343977990663802</v>
      </c>
      <c r="I4284">
        <f t="shared" si="677"/>
        <v>46.343977990663817</v>
      </c>
      <c r="J4284" s="6">
        <f t="shared" si="678"/>
        <v>46.343977990663809</v>
      </c>
      <c r="K4284" s="2">
        <f t="shared" si="680"/>
        <v>1.3798943017987489E-9</v>
      </c>
      <c r="L4284" s="8">
        <f t="shared" si="681"/>
        <v>1.0895811418530519E-5</v>
      </c>
    </row>
    <row r="4285" spans="1:12">
      <c r="A4285">
        <v>4282</v>
      </c>
      <c r="B4285">
        <v>11692.2403222495</v>
      </c>
      <c r="C4285">
        <f t="shared" si="674"/>
        <v>2.3348120476301658E-3</v>
      </c>
      <c r="D4285">
        <f t="shared" si="682"/>
        <v>46.343473108738962</v>
      </c>
      <c r="E4285">
        <f t="shared" si="679"/>
        <v>-2.9032040057722722E-5</v>
      </c>
      <c r="F4285">
        <f t="shared" si="683"/>
        <v>6903.1933780236886</v>
      </c>
      <c r="G4285">
        <f t="shared" si="675"/>
        <v>5268.7955853491258</v>
      </c>
      <c r="H4285">
        <f t="shared" si="676"/>
        <v>46.343977926745623</v>
      </c>
      <c r="I4285">
        <f t="shared" si="677"/>
        <v>46.34397792674563</v>
      </c>
      <c r="J4285" s="6">
        <f t="shared" si="678"/>
        <v>46.343977926745623</v>
      </c>
      <c r="K4285" s="2">
        <f t="shared" si="680"/>
        <v>1.379212339351567E-9</v>
      </c>
      <c r="L4285" s="8">
        <f t="shared" si="681"/>
        <v>1.0892968800081555E-5</v>
      </c>
    </row>
    <row r="4286" spans="1:12">
      <c r="A4286">
        <v>4283</v>
      </c>
      <c r="B4286">
        <v>11692.2403222495</v>
      </c>
      <c r="C4286">
        <f t="shared" si="674"/>
        <v>2.334267040149393E-3</v>
      </c>
      <c r="D4286">
        <f t="shared" si="682"/>
        <v>46.343473176523318</v>
      </c>
      <c r="E4286">
        <f t="shared" si="679"/>
        <v>-2.9024466231692873E-5</v>
      </c>
      <c r="F4286">
        <f t="shared" si="683"/>
        <v>6903.1933588577158</v>
      </c>
      <c r="G4286">
        <f t="shared" si="675"/>
        <v>5268.7955725718102</v>
      </c>
      <c r="H4286">
        <f t="shared" si="676"/>
        <v>46.343977862859056</v>
      </c>
      <c r="I4286">
        <f t="shared" si="677"/>
        <v>46.343977862859049</v>
      </c>
      <c r="J4286" s="6">
        <f t="shared" si="678"/>
        <v>46.343977862859049</v>
      </c>
      <c r="K4286" s="2">
        <f t="shared" si="680"/>
        <v>1.3785302235822392E-9</v>
      </c>
      <c r="L4286" s="8">
        <f t="shared" si="681"/>
        <v>1.0890127587295659E-5</v>
      </c>
    </row>
    <row r="4287" spans="1:12">
      <c r="A4287">
        <v>4284</v>
      </c>
      <c r="B4287">
        <v>11692.2403222495</v>
      </c>
      <c r="C4287">
        <f t="shared" si="674"/>
        <v>2.3337222870478411E-3</v>
      </c>
      <c r="D4287">
        <f t="shared" si="682"/>
        <v>46.343473244274172</v>
      </c>
      <c r="E4287">
        <f t="shared" si="679"/>
        <v>-2.9016896150489622E-5</v>
      </c>
      <c r="F4287">
        <f t="shared" si="683"/>
        <v>6903.1933397012135</v>
      </c>
      <c r="G4287">
        <f t="shared" si="675"/>
        <v>5268.7955598008093</v>
      </c>
      <c r="H4287">
        <f t="shared" si="676"/>
        <v>46.343977799004044</v>
      </c>
      <c r="I4287">
        <f t="shared" si="677"/>
        <v>46.343977799004044</v>
      </c>
      <c r="J4287" s="6">
        <f t="shared" si="678"/>
        <v>46.343977799004044</v>
      </c>
      <c r="K4287" s="2">
        <f t="shared" si="680"/>
        <v>1.3778490277260339E-9</v>
      </c>
      <c r="L4287" s="8">
        <f t="shared" si="681"/>
        <v>1.0887287778639602E-5</v>
      </c>
    </row>
    <row r="4288" spans="1:12">
      <c r="A4288">
        <v>4285</v>
      </c>
      <c r="B4288">
        <v>11692.2403222495</v>
      </c>
      <c r="C4288">
        <f t="shared" si="674"/>
        <v>2.3331777881474567E-3</v>
      </c>
      <c r="D4288">
        <f t="shared" si="682"/>
        <v>46.343473311991552</v>
      </c>
      <c r="E4288">
        <f t="shared" si="679"/>
        <v>-2.900932981002683E-5</v>
      </c>
      <c r="F4288">
        <f t="shared" si="683"/>
        <v>6903.1933205541773</v>
      </c>
      <c r="G4288">
        <f t="shared" si="675"/>
        <v>5268.7955470361185</v>
      </c>
      <c r="H4288">
        <f t="shared" si="676"/>
        <v>46.343977735180594</v>
      </c>
      <c r="I4288">
        <f t="shared" si="677"/>
        <v>46.343977735180587</v>
      </c>
      <c r="J4288" s="6">
        <f t="shared" si="678"/>
        <v>46.343977735180587</v>
      </c>
      <c r="K4288" s="2">
        <f t="shared" si="680"/>
        <v>1.3771682918249852E-9</v>
      </c>
      <c r="L4288" s="8">
        <f t="shared" si="681"/>
        <v>1.0884449373040119E-5</v>
      </c>
    </row>
    <row r="4289" spans="1:12">
      <c r="A4289">
        <v>4286</v>
      </c>
      <c r="B4289">
        <v>11692.2403222495</v>
      </c>
      <c r="C4289">
        <f t="shared" si="674"/>
        <v>2.3326335432703521E-3</v>
      </c>
      <c r="D4289">
        <f t="shared" si="682"/>
        <v>46.343473379675473</v>
      </c>
      <c r="E4289">
        <f t="shared" si="679"/>
        <v>-2.9001767208260127E-5</v>
      </c>
      <c r="F4289">
        <f t="shared" si="683"/>
        <v>6903.1933014166052</v>
      </c>
      <c r="G4289">
        <f t="shared" si="675"/>
        <v>5268.7955342777368</v>
      </c>
      <c r="H4289">
        <f t="shared" si="676"/>
        <v>46.343977671388679</v>
      </c>
      <c r="I4289">
        <f t="shared" si="677"/>
        <v>46.343977671388686</v>
      </c>
      <c r="J4289" s="6">
        <f t="shared" si="678"/>
        <v>46.343977671388686</v>
      </c>
      <c r="K4289" s="2">
        <f t="shared" si="680"/>
        <v>1.3764874026017989E-9</v>
      </c>
      <c r="L4289" s="8">
        <f t="shared" si="681"/>
        <v>1.0881612370343876E-5</v>
      </c>
    </row>
    <row r="4290" spans="1:12">
      <c r="A4290">
        <v>4287</v>
      </c>
      <c r="B4290">
        <v>11692.2403222495</v>
      </c>
      <c r="C4290">
        <f t="shared" si="674"/>
        <v>2.3320895522388058E-3</v>
      </c>
      <c r="D4290">
        <f t="shared" si="682"/>
        <v>46.34347344732597</v>
      </c>
      <c r="E4290">
        <f t="shared" si="679"/>
        <v>-2.8994208343554408E-5</v>
      </c>
      <c r="F4290">
        <f t="shared" si="683"/>
        <v>6903.1932822884783</v>
      </c>
      <c r="G4290">
        <f t="shared" si="675"/>
        <v>5268.7955215256525</v>
      </c>
      <c r="H4290">
        <f t="shared" si="676"/>
        <v>46.343977607628268</v>
      </c>
      <c r="I4290">
        <f t="shared" si="677"/>
        <v>46.343977607628254</v>
      </c>
      <c r="J4290" s="6">
        <f t="shared" si="678"/>
        <v>46.343977607628261</v>
      </c>
      <c r="K4290" s="2">
        <f t="shared" si="680"/>
        <v>1.3758081998883716E-9</v>
      </c>
      <c r="L4290" s="8">
        <f t="shared" si="681"/>
        <v>1.0878776768097712E-5</v>
      </c>
    </row>
    <row r="4291" spans="1:12">
      <c r="A4291">
        <v>4288</v>
      </c>
      <c r="B4291">
        <v>11692.2403222495</v>
      </c>
      <c r="C4291">
        <f t="shared" si="674"/>
        <v>2.3315458148752623E-3</v>
      </c>
      <c r="D4291">
        <f t="shared" si="682"/>
        <v>46.343473514943057</v>
      </c>
      <c r="E4291">
        <f t="shared" si="679"/>
        <v>-2.898665321059896E-5</v>
      </c>
      <c r="F4291">
        <f t="shared" si="683"/>
        <v>6903.193263169801</v>
      </c>
      <c r="G4291">
        <f t="shared" si="675"/>
        <v>5268.7955087798673</v>
      </c>
      <c r="H4291">
        <f t="shared" si="676"/>
        <v>46.343977543899335</v>
      </c>
      <c r="I4291">
        <f t="shared" si="677"/>
        <v>46.343977543899342</v>
      </c>
      <c r="J4291" s="6">
        <f t="shared" si="678"/>
        <v>46.343977543899342</v>
      </c>
      <c r="K4291" s="2">
        <f t="shared" si="680"/>
        <v>1.3751283838948409E-9</v>
      </c>
      <c r="L4291" s="8">
        <f t="shared" si="681"/>
        <v>1.0875942566608255E-5</v>
      </c>
    </row>
    <row r="4292" spans="1:12">
      <c r="A4292">
        <v>4289</v>
      </c>
      <c r="B4292">
        <v>11692.2403222495</v>
      </c>
      <c r="C4292">
        <f t="shared" si="674"/>
        <v>2.331002331002331E-3</v>
      </c>
      <c r="D4292">
        <f t="shared" si="682"/>
        <v>46.343473582526769</v>
      </c>
      <c r="E4292">
        <f t="shared" si="679"/>
        <v>-2.8979101808983022E-5</v>
      </c>
      <c r="F4292">
        <f t="shared" si="683"/>
        <v>6903.1932440605597</v>
      </c>
      <c r="G4292">
        <f t="shared" si="675"/>
        <v>5268.7954960403731</v>
      </c>
      <c r="H4292">
        <f t="shared" si="676"/>
        <v>46.343977480201858</v>
      </c>
      <c r="I4292">
        <f t="shared" si="677"/>
        <v>46.343977480201865</v>
      </c>
      <c r="J4292" s="6">
        <f t="shared" si="678"/>
        <v>46.343977480201858</v>
      </c>
      <c r="K4292" s="2">
        <f t="shared" si="680"/>
        <v>1.374450101091756E-9</v>
      </c>
      <c r="L4292" s="8">
        <f t="shared" si="681"/>
        <v>1.0873109763575671E-5</v>
      </c>
    </row>
    <row r="4293" spans="1:12">
      <c r="A4293">
        <v>4290</v>
      </c>
      <c r="B4293">
        <v>11692.2403222495</v>
      </c>
      <c r="C4293">
        <f t="shared" ref="C4293:C4356" si="684">$C$1/(A4293+1)</f>
        <v>2.3304591004427873E-3</v>
      </c>
      <c r="D4293">
        <f t="shared" si="682"/>
        <v>46.343473650077122</v>
      </c>
      <c r="E4293">
        <f t="shared" si="679"/>
        <v>-2.8971554133803287E-5</v>
      </c>
      <c r="F4293">
        <f t="shared" si="683"/>
        <v>6903.1932249607516</v>
      </c>
      <c r="G4293">
        <f t="shared" ref="G4293:G4356" si="685">(10000+10*F4293)/15</f>
        <v>5268.7954833071681</v>
      </c>
      <c r="H4293">
        <f t="shared" ref="H4293:H4356" si="686">$U$3*(1+G4293/$U$4)</f>
        <v>46.34397741653585</v>
      </c>
      <c r="I4293">
        <f t="shared" ref="I4293:I4356" si="687">$U$6*(1+(F4293-G4293)/$U$7)</f>
        <v>46.343977416535836</v>
      </c>
      <c r="J4293" s="6">
        <f t="shared" ref="J4293:J4356" si="688">(H4293+I4293)/2</f>
        <v>46.343977416535843</v>
      </c>
      <c r="K4293" s="2">
        <f t="shared" si="680"/>
        <v>1.3737710516892476E-9</v>
      </c>
      <c r="L4293" s="8">
        <f t="shared" si="681"/>
        <v>1.0870278359459905E-5</v>
      </c>
    </row>
    <row r="4294" spans="1:12">
      <c r="A4294">
        <v>4291</v>
      </c>
      <c r="B4294">
        <v>11692.2403222495</v>
      </c>
      <c r="C4294">
        <f t="shared" si="684"/>
        <v>2.3299161230195711E-3</v>
      </c>
      <c r="D4294">
        <f t="shared" si="682"/>
        <v>46.343473717594144</v>
      </c>
      <c r="E4294">
        <f t="shared" ref="E4294:E4357" si="689">(D4294-J4293)*(1-0.5*($U$6/$U$7 + 2/3*$U$3/$U$4-2/3*$U$6/$U$7)*B4294*0.1*EXP(0.1*(D4294+$U$10))/(EXP(0.1*D4294)+EXP(0.1*$U$10))^2)</f>
        <v>-2.8964010185467835E-5</v>
      </c>
      <c r="F4294">
        <f t="shared" si="683"/>
        <v>6903.1932058703651</v>
      </c>
      <c r="G4294">
        <f t="shared" si="685"/>
        <v>5268.7954705802431</v>
      </c>
      <c r="H4294">
        <f t="shared" si="686"/>
        <v>46.34397735290122</v>
      </c>
      <c r="I4294">
        <f t="shared" si="687"/>
        <v>46.343977352901213</v>
      </c>
      <c r="J4294" s="6">
        <f t="shared" si="688"/>
        <v>46.34397735290122</v>
      </c>
      <c r="K4294" s="2">
        <f t="shared" ref="K4294:K4357" si="690">ABS(J4294-J4293)/J4293</f>
        <v>1.3730936887965202E-9</v>
      </c>
      <c r="L4294" s="8">
        <f t="shared" ref="L4294:L4357" si="691">ABS(J4294-D4294)/D4294</f>
        <v>1.0867448351961124E-5</v>
      </c>
    </row>
    <row r="4295" spans="1:12">
      <c r="A4295">
        <v>4292</v>
      </c>
      <c r="B4295">
        <v>11692.2403222495</v>
      </c>
      <c r="C4295">
        <f t="shared" si="684"/>
        <v>2.3293733985557887E-3</v>
      </c>
      <c r="D4295">
        <f t="shared" ref="D4295:D4358" si="692">D4294-C4294*E4294</f>
        <v>46.343473785077855</v>
      </c>
      <c r="E4295">
        <f t="shared" si="689"/>
        <v>-2.8956469958256811E-5</v>
      </c>
      <c r="F4295">
        <f t="shared" ref="F4295:F4358" si="693">B4295*EXP($U$9*D4295)/(EXP($U$9*D4295)+EXP($U$9*$U$10))</f>
        <v>6903.1931867893991</v>
      </c>
      <c r="G4295">
        <f t="shared" si="685"/>
        <v>5268.7954578595991</v>
      </c>
      <c r="H4295">
        <f t="shared" si="686"/>
        <v>46.343977289297996</v>
      </c>
      <c r="I4295">
        <f t="shared" si="687"/>
        <v>46.343977289297996</v>
      </c>
      <c r="J4295" s="6">
        <f t="shared" si="688"/>
        <v>46.343977289297996</v>
      </c>
      <c r="K4295" s="2">
        <f t="shared" si="690"/>
        <v>1.3724161725816766E-9</v>
      </c>
      <c r="L4295" s="8">
        <f t="shared" si="691"/>
        <v>1.0864619740772669E-5</v>
      </c>
    </row>
    <row r="4296" spans="1:12">
      <c r="A4296">
        <v>4293</v>
      </c>
      <c r="B4296">
        <v>11692.2403222495</v>
      </c>
      <c r="C4296">
        <f t="shared" si="684"/>
        <v>2.328830926874709E-3</v>
      </c>
      <c r="D4296">
        <f t="shared" si="692"/>
        <v>46.343473852528284</v>
      </c>
      <c r="E4296">
        <f t="shared" si="689"/>
        <v>-2.894893345094213E-5</v>
      </c>
      <c r="F4296">
        <f t="shared" si="693"/>
        <v>6903.1931677178436</v>
      </c>
      <c r="G4296">
        <f t="shared" si="685"/>
        <v>5268.7954451452288</v>
      </c>
      <c r="H4296">
        <f t="shared" si="686"/>
        <v>46.34397722572615</v>
      </c>
      <c r="I4296">
        <f t="shared" si="687"/>
        <v>46.343977225726142</v>
      </c>
      <c r="J4296" s="6">
        <f t="shared" si="688"/>
        <v>46.34397722572615</v>
      </c>
      <c r="K4296" s="2">
        <f t="shared" si="690"/>
        <v>1.3717391163220205E-9</v>
      </c>
      <c r="L4296" s="8">
        <f t="shared" si="691"/>
        <v>1.0861792524821275E-5</v>
      </c>
    </row>
    <row r="4297" spans="1:12">
      <c r="A4297">
        <v>4294</v>
      </c>
      <c r="B4297">
        <v>11692.2403222495</v>
      </c>
      <c r="C4297">
        <f t="shared" si="684"/>
        <v>2.3282887077997671E-3</v>
      </c>
      <c r="D4297">
        <f t="shared" si="692"/>
        <v>46.343473919945453</v>
      </c>
      <c r="E4297">
        <f t="shared" si="689"/>
        <v>-2.8941400661073759E-5</v>
      </c>
      <c r="F4297">
        <f t="shared" si="693"/>
        <v>6903.1931486556923</v>
      </c>
      <c r="G4297">
        <f t="shared" si="685"/>
        <v>5268.7954324371276</v>
      </c>
      <c r="H4297">
        <f t="shared" si="686"/>
        <v>46.343977162185638</v>
      </c>
      <c r="I4297">
        <f t="shared" si="687"/>
        <v>46.343977162185645</v>
      </c>
      <c r="J4297" s="6">
        <f t="shared" si="688"/>
        <v>46.343977162185638</v>
      </c>
      <c r="K4297" s="2">
        <f t="shared" si="690"/>
        <v>1.3710629799755345E-9</v>
      </c>
      <c r="L4297" s="8">
        <f t="shared" si="691"/>
        <v>1.0858966702727035E-5</v>
      </c>
    </row>
    <row r="4298" spans="1:12">
      <c r="A4298">
        <v>4295</v>
      </c>
      <c r="B4298">
        <v>11692.2403222495</v>
      </c>
      <c r="C4298">
        <f t="shared" si="684"/>
        <v>2.3277467411545625E-3</v>
      </c>
      <c r="D4298">
        <f t="shared" si="692"/>
        <v>46.343473987329389</v>
      </c>
      <c r="E4298">
        <f t="shared" si="689"/>
        <v>-2.8933871584562819E-5</v>
      </c>
      <c r="F4298">
        <f t="shared" si="693"/>
        <v>6903.1931296029361</v>
      </c>
      <c r="G4298">
        <f t="shared" si="685"/>
        <v>5268.795419735291</v>
      </c>
      <c r="H4298">
        <f t="shared" si="686"/>
        <v>46.343977098676454</v>
      </c>
      <c r="I4298">
        <f t="shared" si="687"/>
        <v>46.343977098676454</v>
      </c>
      <c r="J4298" s="6">
        <f t="shared" si="688"/>
        <v>46.343977098676454</v>
      </c>
      <c r="K4298" s="2">
        <f t="shared" si="690"/>
        <v>1.3703869969455933E-9</v>
      </c>
      <c r="L4298" s="8">
        <f t="shared" si="691"/>
        <v>1.0856142273723326E-5</v>
      </c>
    </row>
    <row r="4299" spans="1:12">
      <c r="A4299">
        <v>4296</v>
      </c>
      <c r="B4299">
        <v>11692.2403222495</v>
      </c>
      <c r="C4299">
        <f t="shared" si="684"/>
        <v>2.3272050267628577E-3</v>
      </c>
      <c r="D4299">
        <f t="shared" si="692"/>
        <v>46.343474054680115</v>
      </c>
      <c r="E4299">
        <f t="shared" si="689"/>
        <v>-2.8926346219775719E-5</v>
      </c>
      <c r="F4299">
        <f t="shared" si="693"/>
        <v>6903.1931105595704</v>
      </c>
      <c r="G4299">
        <f t="shared" si="685"/>
        <v>5268.7954070397136</v>
      </c>
      <c r="H4299">
        <f t="shared" si="686"/>
        <v>46.343977035198577</v>
      </c>
      <c r="I4299">
        <f t="shared" si="687"/>
        <v>46.343977035198563</v>
      </c>
      <c r="J4299" s="6">
        <f t="shared" si="688"/>
        <v>46.34397703519857</v>
      </c>
      <c r="K4299" s="2">
        <f t="shared" si="690"/>
        <v>1.3697116271901788E-9</v>
      </c>
      <c r="L4299" s="8">
        <f t="shared" si="691"/>
        <v>1.0853319236736883E-5</v>
      </c>
    </row>
    <row r="4300" spans="1:12">
      <c r="A4300">
        <v>4297</v>
      </c>
      <c r="B4300">
        <v>11692.2403222495</v>
      </c>
      <c r="C4300">
        <f t="shared" si="684"/>
        <v>2.3266635644485808E-3</v>
      </c>
      <c r="D4300">
        <f t="shared" si="692"/>
        <v>46.343474121997652</v>
      </c>
      <c r="E4300">
        <f t="shared" si="689"/>
        <v>-2.8918824563851836E-5</v>
      </c>
      <c r="F4300">
        <f t="shared" si="693"/>
        <v>6903.1930915255925</v>
      </c>
      <c r="G4300">
        <f t="shared" si="685"/>
        <v>5268.7953943503953</v>
      </c>
      <c r="H4300">
        <f t="shared" si="686"/>
        <v>46.343976971751971</v>
      </c>
      <c r="I4300">
        <f t="shared" si="687"/>
        <v>46.343976971751971</v>
      </c>
      <c r="J4300" s="6">
        <f t="shared" si="688"/>
        <v>46.343976971751971</v>
      </c>
      <c r="K4300" s="2">
        <f t="shared" si="690"/>
        <v>1.3690365640706421E-9</v>
      </c>
      <c r="L4300" s="8">
        <f t="shared" si="691"/>
        <v>1.0850497591001085E-5</v>
      </c>
    </row>
    <row r="4301" spans="1:12">
      <c r="A4301">
        <v>4298</v>
      </c>
      <c r="B4301">
        <v>11692.2403222495</v>
      </c>
      <c r="C4301">
        <f t="shared" si="684"/>
        <v>2.3261223540358223E-3</v>
      </c>
      <c r="D4301">
        <f t="shared" si="692"/>
        <v>46.343474189282027</v>
      </c>
      <c r="E4301">
        <f t="shared" si="689"/>
        <v>-2.8911306614338406E-5</v>
      </c>
      <c r="F4301">
        <f t="shared" si="693"/>
        <v>6903.1930725009852</v>
      </c>
      <c r="G4301">
        <f t="shared" si="685"/>
        <v>5268.7953816673235</v>
      </c>
      <c r="H4301">
        <f t="shared" si="686"/>
        <v>46.343976908336622</v>
      </c>
      <c r="I4301">
        <f t="shared" si="687"/>
        <v>46.343976908336614</v>
      </c>
      <c r="J4301" s="6">
        <f t="shared" si="688"/>
        <v>46.343976908336614</v>
      </c>
      <c r="K4301" s="2">
        <f t="shared" si="690"/>
        <v>1.368362420864294E-9</v>
      </c>
      <c r="L4301" s="8">
        <f t="shared" si="691"/>
        <v>1.0847677334982703E-5</v>
      </c>
    </row>
    <row r="4302" spans="1:12">
      <c r="A4302">
        <v>4299</v>
      </c>
      <c r="B4302">
        <v>11692.2403222495</v>
      </c>
      <c r="C4302">
        <f t="shared" si="684"/>
        <v>2.3255813953488372E-3</v>
      </c>
      <c r="D4302">
        <f t="shared" si="692"/>
        <v>46.343474256533263</v>
      </c>
      <c r="E4302">
        <f t="shared" si="689"/>
        <v>-2.8903792367558822E-5</v>
      </c>
      <c r="F4302">
        <f t="shared" si="693"/>
        <v>6903.193053485752</v>
      </c>
      <c r="G4302">
        <f t="shared" si="685"/>
        <v>5268.7953689905007</v>
      </c>
      <c r="H4302">
        <f t="shared" si="686"/>
        <v>46.343976844952508</v>
      </c>
      <c r="I4302">
        <f t="shared" si="687"/>
        <v>46.343976844952515</v>
      </c>
      <c r="J4302" s="6">
        <f t="shared" si="688"/>
        <v>46.343976844952508</v>
      </c>
      <c r="K4302" s="2">
        <f t="shared" si="690"/>
        <v>1.3676881243358508E-9</v>
      </c>
      <c r="L4302" s="8">
        <f t="shared" si="691"/>
        <v>1.0844858468375076E-5</v>
      </c>
    </row>
    <row r="4303" spans="1:12">
      <c r="A4303">
        <v>4300</v>
      </c>
      <c r="B4303">
        <v>11692.2403222495</v>
      </c>
      <c r="C4303">
        <f t="shared" si="684"/>
        <v>2.3250406882120438E-3</v>
      </c>
      <c r="D4303">
        <f t="shared" si="692"/>
        <v>46.343474323751387</v>
      </c>
      <c r="E4303">
        <f t="shared" si="689"/>
        <v>-2.8896281822284048E-5</v>
      </c>
      <c r="F4303">
        <f t="shared" si="693"/>
        <v>6903.1930344798802</v>
      </c>
      <c r="G4303">
        <f t="shared" si="685"/>
        <v>5268.7953563199208</v>
      </c>
      <c r="H4303">
        <f t="shared" si="686"/>
        <v>46.343976781599601</v>
      </c>
      <c r="I4303">
        <f t="shared" si="687"/>
        <v>46.343976781599594</v>
      </c>
      <c r="J4303" s="6">
        <f t="shared" si="688"/>
        <v>46.343976781599594</v>
      </c>
      <c r="K4303" s="2">
        <f t="shared" si="690"/>
        <v>1.3670150543592596E-9</v>
      </c>
      <c r="L4303" s="8">
        <f t="shared" si="691"/>
        <v>1.0842040989338335E-5</v>
      </c>
    </row>
    <row r="4304" spans="1:12">
      <c r="A4304">
        <v>4301</v>
      </c>
      <c r="B4304">
        <v>11692.2403222495</v>
      </c>
      <c r="C4304">
        <f t="shared" si="684"/>
        <v>2.3245002324500234E-3</v>
      </c>
      <c r="D4304">
        <f t="shared" si="692"/>
        <v>46.343474390936422</v>
      </c>
      <c r="E4304">
        <f t="shared" si="689"/>
        <v>-2.8888774974021603E-5</v>
      </c>
      <c r="F4304">
        <f t="shared" si="693"/>
        <v>6903.1930154833644</v>
      </c>
      <c r="G4304">
        <f t="shared" si="685"/>
        <v>5268.7953436555772</v>
      </c>
      <c r="H4304">
        <f t="shared" si="686"/>
        <v>46.343976718277879</v>
      </c>
      <c r="I4304">
        <f t="shared" si="687"/>
        <v>46.343976718277872</v>
      </c>
      <c r="J4304" s="6">
        <f t="shared" si="688"/>
        <v>46.343976718277872</v>
      </c>
      <c r="K4304" s="2">
        <f t="shared" si="690"/>
        <v>1.3663419843799077E-9</v>
      </c>
      <c r="L4304" s="8">
        <f t="shared" si="691"/>
        <v>1.08392248974125E-5</v>
      </c>
    </row>
    <row r="4305" spans="1:12">
      <c r="A4305">
        <v>4302</v>
      </c>
      <c r="B4305">
        <v>11692.2403222495</v>
      </c>
      <c r="C4305">
        <f t="shared" si="684"/>
        <v>2.3239600278875203E-3</v>
      </c>
      <c r="D4305">
        <f t="shared" si="692"/>
        <v>46.343474458088387</v>
      </c>
      <c r="E4305">
        <f t="shared" si="689"/>
        <v>-2.8881271821543796E-5</v>
      </c>
      <c r="F4305">
        <f t="shared" si="693"/>
        <v>6903.1929964961992</v>
      </c>
      <c r="G4305">
        <f t="shared" si="685"/>
        <v>5268.7953309974664</v>
      </c>
      <c r="H4305">
        <f t="shared" si="686"/>
        <v>46.34397665498733</v>
      </c>
      <c r="I4305">
        <f t="shared" si="687"/>
        <v>46.34397665498733</v>
      </c>
      <c r="J4305" s="6">
        <f t="shared" si="688"/>
        <v>46.34397665498733</v>
      </c>
      <c r="K4305" s="2">
        <f t="shared" si="690"/>
        <v>1.3656692210364519E-9</v>
      </c>
      <c r="L4305" s="8">
        <f t="shared" si="691"/>
        <v>1.0836410191830951E-5</v>
      </c>
    </row>
    <row r="4306" spans="1:12">
      <c r="A4306">
        <v>4303</v>
      </c>
      <c r="B4306">
        <v>11692.2403222495</v>
      </c>
      <c r="C4306">
        <f t="shared" si="684"/>
        <v>2.3234200743494425E-3</v>
      </c>
      <c r="D4306">
        <f t="shared" si="692"/>
        <v>46.343474525207306</v>
      </c>
      <c r="E4306">
        <f t="shared" si="689"/>
        <v>-2.8873772362808285E-5</v>
      </c>
      <c r="F4306">
        <f t="shared" si="693"/>
        <v>6903.1929775183771</v>
      </c>
      <c r="G4306">
        <f t="shared" si="685"/>
        <v>5268.7953183455847</v>
      </c>
      <c r="H4306">
        <f t="shared" si="686"/>
        <v>46.343976591727923</v>
      </c>
      <c r="I4306">
        <f t="shared" si="687"/>
        <v>46.343976591727923</v>
      </c>
      <c r="J4306" s="6">
        <f t="shared" si="688"/>
        <v>46.343976591727923</v>
      </c>
      <c r="K4306" s="2">
        <f t="shared" si="690"/>
        <v>1.3649973776062072E-9</v>
      </c>
      <c r="L4306" s="8">
        <f t="shared" si="691"/>
        <v>1.0833596871213778E-5</v>
      </c>
    </row>
    <row r="4307" spans="1:12">
      <c r="A4307">
        <v>4304</v>
      </c>
      <c r="B4307">
        <v>11692.2403222495</v>
      </c>
      <c r="C4307">
        <f t="shared" si="684"/>
        <v>2.3228803716608595E-3</v>
      </c>
      <c r="D4307">
        <f t="shared" si="692"/>
        <v>46.343474592293205</v>
      </c>
      <c r="E4307">
        <f t="shared" si="689"/>
        <v>-2.8866276593727656E-5</v>
      </c>
      <c r="F4307">
        <f t="shared" si="693"/>
        <v>6903.1929585498929</v>
      </c>
      <c r="G4307">
        <f t="shared" si="685"/>
        <v>5268.7953056999286</v>
      </c>
      <c r="H4307">
        <f t="shared" si="686"/>
        <v>46.343976528499638</v>
      </c>
      <c r="I4307">
        <f t="shared" si="687"/>
        <v>46.343976528499638</v>
      </c>
      <c r="J4307" s="6">
        <f t="shared" si="688"/>
        <v>46.343976528499638</v>
      </c>
      <c r="K4307" s="2">
        <f t="shared" si="690"/>
        <v>1.3643258408118673E-9</v>
      </c>
      <c r="L4307" s="8">
        <f t="shared" si="691"/>
        <v>1.0830784934641037E-5</v>
      </c>
    </row>
    <row r="4308" spans="1:12">
      <c r="A4308">
        <v>4305</v>
      </c>
      <c r="B4308">
        <v>11692.2403222495</v>
      </c>
      <c r="C4308">
        <f t="shared" si="684"/>
        <v>2.3223409196470044E-3</v>
      </c>
      <c r="D4308">
        <f t="shared" si="692"/>
        <v>46.343474659346114</v>
      </c>
      <c r="E4308">
        <f t="shared" si="689"/>
        <v>-2.8858784511850262E-5</v>
      </c>
      <c r="F4308">
        <f t="shared" si="693"/>
        <v>6903.1929395907337</v>
      </c>
      <c r="G4308">
        <f t="shared" si="685"/>
        <v>5268.7952930604897</v>
      </c>
      <c r="H4308">
        <f t="shared" si="686"/>
        <v>46.343976465302447</v>
      </c>
      <c r="I4308">
        <f t="shared" si="687"/>
        <v>46.34397646530244</v>
      </c>
      <c r="J4308" s="6">
        <f t="shared" si="688"/>
        <v>46.343976465302447</v>
      </c>
      <c r="K4308" s="2">
        <f t="shared" si="690"/>
        <v>1.3636549172920923E-9</v>
      </c>
      <c r="L4308" s="8">
        <f t="shared" si="691"/>
        <v>1.0827974380886145E-5</v>
      </c>
    </row>
    <row r="4309" spans="1:12">
      <c r="A4309">
        <v>4306</v>
      </c>
      <c r="B4309">
        <v>11692.2403222495</v>
      </c>
      <c r="C4309">
        <f t="shared" si="684"/>
        <v>2.3218017181332712E-3</v>
      </c>
      <c r="D4309">
        <f t="shared" si="692"/>
        <v>46.343474726366047</v>
      </c>
      <c r="E4309">
        <f t="shared" si="689"/>
        <v>-2.8851296114722896E-5</v>
      </c>
      <c r="F4309">
        <f t="shared" si="693"/>
        <v>6903.1929206409022</v>
      </c>
      <c r="G4309">
        <f t="shared" si="685"/>
        <v>5268.7952804272682</v>
      </c>
      <c r="H4309">
        <f t="shared" si="686"/>
        <v>46.343976402136342</v>
      </c>
      <c r="I4309">
        <f t="shared" si="687"/>
        <v>46.343976402136342</v>
      </c>
      <c r="J4309" s="6">
        <f t="shared" si="688"/>
        <v>46.343976402136342</v>
      </c>
      <c r="K4309" s="2">
        <f t="shared" si="690"/>
        <v>1.3629841470889004E-9</v>
      </c>
      <c r="L4309" s="8">
        <f t="shared" si="691"/>
        <v>1.0825165209489122E-5</v>
      </c>
    </row>
    <row r="4310" spans="1:12">
      <c r="A4310">
        <v>4307</v>
      </c>
      <c r="B4310">
        <v>11692.2403222495</v>
      </c>
      <c r="C4310">
        <f t="shared" si="684"/>
        <v>2.321262766945218E-3</v>
      </c>
      <c r="D4310">
        <f t="shared" si="692"/>
        <v>46.343474793353039</v>
      </c>
      <c r="E4310">
        <f t="shared" si="689"/>
        <v>-2.8843811399894924E-5</v>
      </c>
      <c r="F4310">
        <f t="shared" si="693"/>
        <v>6903.1929017003822</v>
      </c>
      <c r="G4310">
        <f t="shared" si="685"/>
        <v>5268.7952678002557</v>
      </c>
      <c r="H4310">
        <f t="shared" si="686"/>
        <v>46.34397633900128</v>
      </c>
      <c r="I4310">
        <f t="shared" si="687"/>
        <v>46.343976339001266</v>
      </c>
      <c r="J4310" s="6">
        <f t="shared" si="688"/>
        <v>46.343976339001273</v>
      </c>
      <c r="K4310" s="2">
        <f t="shared" si="690"/>
        <v>1.3623144501182674E-9</v>
      </c>
      <c r="L4310" s="8">
        <f t="shared" si="691"/>
        <v>1.0822357418610094E-5</v>
      </c>
    </row>
    <row r="4311" spans="1:12">
      <c r="A4311">
        <v>4308</v>
      </c>
      <c r="B4311">
        <v>11692.2403222495</v>
      </c>
      <c r="C4311">
        <f t="shared" si="684"/>
        <v>2.3207240659085635E-3</v>
      </c>
      <c r="D4311">
        <f t="shared" si="692"/>
        <v>46.343474860307104</v>
      </c>
      <c r="E4311">
        <f t="shared" si="689"/>
        <v>-2.8836330363686504E-5</v>
      </c>
      <c r="F4311">
        <f t="shared" si="693"/>
        <v>6903.1928827691709</v>
      </c>
      <c r="G4311">
        <f t="shared" si="685"/>
        <v>5268.7952551794469</v>
      </c>
      <c r="H4311">
        <f t="shared" si="686"/>
        <v>46.343976275897241</v>
      </c>
      <c r="I4311">
        <f t="shared" si="687"/>
        <v>46.343976275897234</v>
      </c>
      <c r="J4311" s="6">
        <f t="shared" si="688"/>
        <v>46.343976275897234</v>
      </c>
      <c r="K4311" s="2">
        <f t="shared" si="690"/>
        <v>1.361644906464226E-9</v>
      </c>
      <c r="L4311" s="8">
        <f t="shared" si="691"/>
        <v>1.0819551007789084E-5</v>
      </c>
    </row>
    <row r="4312" spans="1:12">
      <c r="A4312">
        <v>4309</v>
      </c>
      <c r="B4312">
        <v>11692.2403222495</v>
      </c>
      <c r="C4312">
        <f t="shared" si="684"/>
        <v>2.3201856148491878E-3</v>
      </c>
      <c r="D4312">
        <f t="shared" si="692"/>
        <v>46.343474927228272</v>
      </c>
      <c r="E4312">
        <f t="shared" si="689"/>
        <v>-2.8828853004056799E-5</v>
      </c>
      <c r="F4312">
        <f t="shared" si="693"/>
        <v>6903.1928638472655</v>
      </c>
      <c r="G4312">
        <f t="shared" si="685"/>
        <v>5268.7952425648436</v>
      </c>
      <c r="H4312">
        <f t="shared" si="686"/>
        <v>46.343976212824217</v>
      </c>
      <c r="I4312">
        <f t="shared" si="687"/>
        <v>46.343976212824224</v>
      </c>
      <c r="J4312" s="6">
        <f t="shared" si="688"/>
        <v>46.343976212824217</v>
      </c>
      <c r="K4312" s="2">
        <f t="shared" si="690"/>
        <v>1.3609755161267782E-9</v>
      </c>
      <c r="L4312" s="8">
        <f t="shared" si="691"/>
        <v>1.0816745976259469E-5</v>
      </c>
    </row>
    <row r="4313" spans="1:12">
      <c r="A4313">
        <v>4310</v>
      </c>
      <c r="B4313">
        <v>11692.2403222495</v>
      </c>
      <c r="C4313">
        <f t="shared" si="684"/>
        <v>2.3196474135931339E-3</v>
      </c>
      <c r="D4313">
        <f t="shared" si="692"/>
        <v>46.343474994116562</v>
      </c>
      <c r="E4313">
        <f t="shared" si="689"/>
        <v>-2.8821379319368996E-5</v>
      </c>
      <c r="F4313">
        <f t="shared" si="693"/>
        <v>6903.1928449346533</v>
      </c>
      <c r="G4313">
        <f t="shared" si="685"/>
        <v>5268.7952299564358</v>
      </c>
      <c r="H4313">
        <f t="shared" si="686"/>
        <v>46.343976149782179</v>
      </c>
      <c r="I4313">
        <f t="shared" si="687"/>
        <v>46.343976149782172</v>
      </c>
      <c r="J4313" s="6">
        <f t="shared" si="688"/>
        <v>46.343976149782179</v>
      </c>
      <c r="K4313" s="2">
        <f t="shared" si="690"/>
        <v>1.3603070457025737E-9</v>
      </c>
      <c r="L4313" s="8">
        <f t="shared" si="691"/>
        <v>1.0813942322641343E-5</v>
      </c>
    </row>
    <row r="4314" spans="1:12">
      <c r="A4314">
        <v>4311</v>
      </c>
      <c r="B4314">
        <v>11692.2403222495</v>
      </c>
      <c r="C4314">
        <f t="shared" si="684"/>
        <v>2.3191094619666049E-3</v>
      </c>
      <c r="D4314">
        <f t="shared" si="692"/>
        <v>46.343475060971997</v>
      </c>
      <c r="E4314">
        <f t="shared" si="689"/>
        <v>-2.8813909305946102E-5</v>
      </c>
      <c r="F4314">
        <f t="shared" si="693"/>
        <v>6903.1928260313298</v>
      </c>
      <c r="G4314">
        <f t="shared" si="685"/>
        <v>5268.7952173542199</v>
      </c>
      <c r="H4314">
        <f t="shared" si="686"/>
        <v>46.343976086771107</v>
      </c>
      <c r="I4314">
        <f t="shared" si="687"/>
        <v>46.343976086771093</v>
      </c>
      <c r="J4314" s="6">
        <f t="shared" si="688"/>
        <v>46.3439760867711</v>
      </c>
      <c r="K4314" s="2">
        <f t="shared" si="690"/>
        <v>1.3596390352336299E-9</v>
      </c>
      <c r="L4314" s="8">
        <f t="shared" si="691"/>
        <v>1.0811140046014763E-5</v>
      </c>
    </row>
    <row r="4315" spans="1:12">
      <c r="A4315">
        <v>4312</v>
      </c>
      <c r="B4315">
        <v>11692.2403222495</v>
      </c>
      <c r="C4315">
        <f t="shared" si="684"/>
        <v>2.3185717597959659E-3</v>
      </c>
      <c r="D4315">
        <f t="shared" si="692"/>
        <v>46.343475127794605</v>
      </c>
      <c r="E4315">
        <f t="shared" si="689"/>
        <v>-2.8806442960925994E-5</v>
      </c>
      <c r="F4315">
        <f t="shared" si="693"/>
        <v>6903.1928071372904</v>
      </c>
      <c r="G4315">
        <f t="shared" si="685"/>
        <v>5268.7952047581939</v>
      </c>
      <c r="H4315">
        <f t="shared" si="686"/>
        <v>46.343976023790972</v>
      </c>
      <c r="I4315">
        <f t="shared" si="687"/>
        <v>46.343976023790965</v>
      </c>
      <c r="J4315" s="6">
        <f t="shared" si="688"/>
        <v>46.343976023790972</v>
      </c>
      <c r="K4315" s="2">
        <f t="shared" si="690"/>
        <v>1.3589711780812907E-9</v>
      </c>
      <c r="L4315" s="8">
        <f t="shared" si="691"/>
        <v>1.0808339145613105E-5</v>
      </c>
    </row>
    <row r="4316" spans="1:12">
      <c r="A4316">
        <v>4313</v>
      </c>
      <c r="B4316">
        <v>11692.2403222495</v>
      </c>
      <c r="C4316">
        <f t="shared" si="684"/>
        <v>2.3180343069077423E-3</v>
      </c>
      <c r="D4316">
        <f t="shared" si="692"/>
        <v>46.343475194584407</v>
      </c>
      <c r="E4316">
        <f t="shared" si="689"/>
        <v>-2.8798980282674869E-5</v>
      </c>
      <c r="F4316">
        <f t="shared" si="693"/>
        <v>6903.1927882525251</v>
      </c>
      <c r="G4316">
        <f t="shared" si="685"/>
        <v>5268.7951921683507</v>
      </c>
      <c r="H4316">
        <f t="shared" si="686"/>
        <v>46.34397596084176</v>
      </c>
      <c r="I4316">
        <f t="shared" si="687"/>
        <v>46.343975960841746</v>
      </c>
      <c r="J4316" s="6">
        <f t="shared" si="688"/>
        <v>46.343975960841753</v>
      </c>
      <c r="K4316" s="2">
        <f t="shared" si="690"/>
        <v>1.3583042408422086E-9</v>
      </c>
      <c r="L4316" s="8">
        <f t="shared" si="691"/>
        <v>1.0805539620056464E-5</v>
      </c>
    </row>
    <row r="4317" spans="1:12">
      <c r="A4317">
        <v>4314</v>
      </c>
      <c r="B4317">
        <v>11692.2403222495</v>
      </c>
      <c r="C4317">
        <f t="shared" si="684"/>
        <v>2.3174971031286211E-3</v>
      </c>
      <c r="D4317">
        <f t="shared" si="692"/>
        <v>46.343475261341432</v>
      </c>
      <c r="E4317">
        <f t="shared" si="689"/>
        <v>-2.8791521267106593E-5</v>
      </c>
      <c r="F4317">
        <f t="shared" si="693"/>
        <v>6903.1927693770285</v>
      </c>
      <c r="G4317">
        <f t="shared" si="685"/>
        <v>5268.7951795846857</v>
      </c>
      <c r="H4317">
        <f t="shared" si="686"/>
        <v>46.343975897923428</v>
      </c>
      <c r="I4317">
        <f t="shared" si="687"/>
        <v>46.343975897923421</v>
      </c>
      <c r="J4317" s="6">
        <f t="shared" si="688"/>
        <v>46.343975897923428</v>
      </c>
      <c r="K4317" s="2">
        <f t="shared" si="690"/>
        <v>1.3576376102390692E-9</v>
      </c>
      <c r="L4317" s="8">
        <f t="shared" si="691"/>
        <v>1.0802741468424895E-5</v>
      </c>
    </row>
    <row r="4318" spans="1:12">
      <c r="A4318">
        <v>4315</v>
      </c>
      <c r="B4318">
        <v>11692.2403222495</v>
      </c>
      <c r="C4318">
        <f t="shared" si="684"/>
        <v>2.3169601482854493E-3</v>
      </c>
      <c r="D4318">
        <f t="shared" si="692"/>
        <v>46.343475328065701</v>
      </c>
      <c r="E4318">
        <f t="shared" si="689"/>
        <v>-2.8784065912177332E-5</v>
      </c>
      <c r="F4318">
        <f t="shared" si="693"/>
        <v>6903.1927505107924</v>
      </c>
      <c r="G4318">
        <f t="shared" si="685"/>
        <v>5268.7951670071943</v>
      </c>
      <c r="H4318">
        <f t="shared" si="686"/>
        <v>46.343975835035977</v>
      </c>
      <c r="I4318">
        <f t="shared" si="687"/>
        <v>46.343975835035984</v>
      </c>
      <c r="J4318" s="6">
        <f t="shared" si="688"/>
        <v>46.343975835035977</v>
      </c>
      <c r="K4318" s="2">
        <f t="shared" si="690"/>
        <v>1.3569714395912056E-9</v>
      </c>
      <c r="L4318" s="8">
        <f t="shared" si="691"/>
        <v>1.0799944689798455E-5</v>
      </c>
    </row>
    <row r="4319" spans="1:12">
      <c r="A4319">
        <v>4316</v>
      </c>
      <c r="B4319">
        <v>11692.2403222495</v>
      </c>
      <c r="C4319">
        <f t="shared" si="684"/>
        <v>2.3164234422052353E-3</v>
      </c>
      <c r="D4319">
        <f t="shared" si="692"/>
        <v>46.343475394757235</v>
      </c>
      <c r="E4319">
        <f t="shared" si="689"/>
        <v>-2.8776614215433885E-5</v>
      </c>
      <c r="F4319">
        <f t="shared" si="693"/>
        <v>6903.1927316538131</v>
      </c>
      <c r="G4319">
        <f t="shared" si="685"/>
        <v>5268.7951544358757</v>
      </c>
      <c r="H4319">
        <f t="shared" si="686"/>
        <v>46.343975772179377</v>
      </c>
      <c r="I4319">
        <f t="shared" si="687"/>
        <v>46.343975772179377</v>
      </c>
      <c r="J4319" s="6">
        <f t="shared" si="688"/>
        <v>46.343975772179377</v>
      </c>
      <c r="K4319" s="2">
        <f t="shared" si="690"/>
        <v>1.3563057288986219E-9</v>
      </c>
      <c r="L4319" s="8">
        <f t="shared" si="691"/>
        <v>1.0797149283257202E-5</v>
      </c>
    </row>
    <row r="4320" spans="1:12">
      <c r="A4320">
        <v>4317</v>
      </c>
      <c r="B4320">
        <v>11692.2403222495</v>
      </c>
      <c r="C4320">
        <f t="shared" si="684"/>
        <v>2.3158869847151459E-3</v>
      </c>
      <c r="D4320">
        <f t="shared" si="692"/>
        <v>46.343475461416055</v>
      </c>
      <c r="E4320">
        <f t="shared" si="689"/>
        <v>-2.8769166174425564E-5</v>
      </c>
      <c r="F4320">
        <f t="shared" si="693"/>
        <v>6903.1927128060843</v>
      </c>
      <c r="G4320">
        <f t="shared" si="685"/>
        <v>5268.7951418707225</v>
      </c>
      <c r="H4320">
        <f t="shared" si="686"/>
        <v>46.343975709353614</v>
      </c>
      <c r="I4320">
        <f t="shared" si="687"/>
        <v>46.343975709353614</v>
      </c>
      <c r="J4320" s="6">
        <f t="shared" si="688"/>
        <v>46.343975709353614</v>
      </c>
      <c r="K4320" s="2">
        <f t="shared" si="690"/>
        <v>1.3556403248419909E-9</v>
      </c>
      <c r="L4320" s="8">
        <f t="shared" si="691"/>
        <v>1.0794355248034515E-5</v>
      </c>
    </row>
    <row r="4321" spans="1:12">
      <c r="A4321">
        <v>4318</v>
      </c>
      <c r="B4321">
        <v>11692.2403222495</v>
      </c>
      <c r="C4321">
        <f t="shared" si="684"/>
        <v>2.3153507756425097E-3</v>
      </c>
      <c r="D4321">
        <f t="shared" si="692"/>
        <v>46.343475528042191</v>
      </c>
      <c r="E4321">
        <f t="shared" si="689"/>
        <v>-2.876172178669956E-5</v>
      </c>
      <c r="F4321">
        <f t="shared" si="693"/>
        <v>6903.1926939675968</v>
      </c>
      <c r="G4321">
        <f t="shared" si="685"/>
        <v>5268.7951293117312</v>
      </c>
      <c r="H4321">
        <f t="shared" si="686"/>
        <v>46.343975646558647</v>
      </c>
      <c r="I4321">
        <f t="shared" si="687"/>
        <v>46.343975646558654</v>
      </c>
      <c r="J4321" s="6">
        <f t="shared" si="688"/>
        <v>46.343975646558647</v>
      </c>
      <c r="K4321" s="2">
        <f t="shared" si="690"/>
        <v>1.3549758406986399E-9</v>
      </c>
      <c r="L4321" s="8">
        <f t="shared" si="691"/>
        <v>1.0791562582597163E-5</v>
      </c>
    </row>
    <row r="4322" spans="1:12">
      <c r="A4322">
        <v>4319</v>
      </c>
      <c r="B4322">
        <v>11692.2403222495</v>
      </c>
      <c r="C4322">
        <f t="shared" si="684"/>
        <v>2.3148148148148147E-3</v>
      </c>
      <c r="D4322">
        <f t="shared" si="692"/>
        <v>46.343475594635663</v>
      </c>
      <c r="E4322">
        <f t="shared" si="689"/>
        <v>-2.8754281048578273E-5</v>
      </c>
      <c r="F4322">
        <f t="shared" si="693"/>
        <v>6903.1926751383444</v>
      </c>
      <c r="G4322">
        <f t="shared" si="685"/>
        <v>5268.7951167588963</v>
      </c>
      <c r="H4322">
        <f t="shared" si="686"/>
        <v>46.343975583794482</v>
      </c>
      <c r="I4322">
        <f t="shared" si="687"/>
        <v>46.343975583794482</v>
      </c>
      <c r="J4322" s="6">
        <f t="shared" si="688"/>
        <v>46.343975583794482</v>
      </c>
      <c r="K4322" s="2">
        <f t="shared" si="690"/>
        <v>1.3543112032332561E-9</v>
      </c>
      <c r="L4322" s="8">
        <f t="shared" si="691"/>
        <v>1.078877128663849E-5</v>
      </c>
    </row>
    <row r="4323" spans="1:12">
      <c r="A4323">
        <v>4320</v>
      </c>
      <c r="B4323">
        <v>11692.2403222495</v>
      </c>
      <c r="C4323">
        <f t="shared" si="684"/>
        <v>2.3142791020597086E-3</v>
      </c>
      <c r="D4323">
        <f t="shared" si="692"/>
        <v>46.3434756611965</v>
      </c>
      <c r="E4323">
        <f t="shared" si="689"/>
        <v>-2.8746843958835196E-5</v>
      </c>
      <c r="F4323">
        <f t="shared" si="693"/>
        <v>6903.1926563183188</v>
      </c>
      <c r="G4323">
        <f t="shared" si="685"/>
        <v>5268.7951042122131</v>
      </c>
      <c r="H4323">
        <f t="shared" si="686"/>
        <v>46.343975521061068</v>
      </c>
      <c r="I4323">
        <f t="shared" si="687"/>
        <v>46.343975521061054</v>
      </c>
      <c r="J4323" s="6">
        <f t="shared" si="688"/>
        <v>46.343975521061061</v>
      </c>
      <c r="K4323" s="2">
        <f t="shared" si="690"/>
        <v>1.3536477923198239E-9</v>
      </c>
      <c r="L4323" s="8">
        <f t="shared" si="691"/>
        <v>1.0785981358318624E-5</v>
      </c>
    </row>
    <row r="4324" spans="1:12">
      <c r="A4324">
        <v>4321</v>
      </c>
      <c r="B4324">
        <v>11692.2403222495</v>
      </c>
      <c r="C4324">
        <f t="shared" si="684"/>
        <v>2.3137436372049976E-3</v>
      </c>
      <c r="D4324">
        <f t="shared" si="692"/>
        <v>46.343475727724723</v>
      </c>
      <c r="E4324">
        <f t="shared" si="689"/>
        <v>-2.8739410512975122E-5</v>
      </c>
      <c r="F4324">
        <f t="shared" si="693"/>
        <v>6903.1926375075163</v>
      </c>
      <c r="G4324">
        <f t="shared" si="685"/>
        <v>5268.7950916716773</v>
      </c>
      <c r="H4324">
        <f t="shared" si="686"/>
        <v>46.343975458358386</v>
      </c>
      <c r="I4324">
        <f t="shared" si="687"/>
        <v>46.343975458358386</v>
      </c>
      <c r="J4324" s="6">
        <f t="shared" si="688"/>
        <v>46.343975458358386</v>
      </c>
      <c r="K4324" s="2">
        <f t="shared" si="690"/>
        <v>1.3529843814036971E-9</v>
      </c>
      <c r="L4324" s="8">
        <f t="shared" si="691"/>
        <v>1.0783192797177588E-5</v>
      </c>
    </row>
    <row r="4325" spans="1:12">
      <c r="A4325">
        <v>4322</v>
      </c>
      <c r="B4325">
        <v>11692.2403222495</v>
      </c>
      <c r="C4325">
        <f t="shared" si="684"/>
        <v>2.3132084200786491E-3</v>
      </c>
      <c r="D4325">
        <f t="shared" si="692"/>
        <v>46.343475794220353</v>
      </c>
      <c r="E4325">
        <f t="shared" si="689"/>
        <v>-2.8731980709772438E-5</v>
      </c>
      <c r="F4325">
        <f t="shared" si="693"/>
        <v>6903.1926187059271</v>
      </c>
      <c r="G4325">
        <f t="shared" si="685"/>
        <v>5268.795079137285</v>
      </c>
      <c r="H4325">
        <f t="shared" si="686"/>
        <v>46.343975395686421</v>
      </c>
      <c r="I4325">
        <f t="shared" si="687"/>
        <v>46.343975395686428</v>
      </c>
      <c r="J4325" s="6">
        <f t="shared" si="688"/>
        <v>46.343975395686428</v>
      </c>
      <c r="K4325" s="2">
        <f t="shared" si="690"/>
        <v>1.3523215837622049E-9</v>
      </c>
      <c r="L4325" s="8">
        <f t="shared" si="691"/>
        <v>1.0780405602142113E-5</v>
      </c>
    </row>
    <row r="4326" spans="1:12">
      <c r="A4326">
        <v>4323</v>
      </c>
      <c r="B4326">
        <v>11692.2403222495</v>
      </c>
      <c r="C4326">
        <f t="shared" si="684"/>
        <v>2.3126734505087882E-3</v>
      </c>
      <c r="D4326">
        <f t="shared" si="692"/>
        <v>46.343475860683412</v>
      </c>
      <c r="E4326">
        <f t="shared" si="689"/>
        <v>-2.8724554546364983E-5</v>
      </c>
      <c r="F4326">
        <f t="shared" si="693"/>
        <v>6903.1925999135492</v>
      </c>
      <c r="G4326">
        <f t="shared" si="685"/>
        <v>5268.7950666090328</v>
      </c>
      <c r="H4326">
        <f t="shared" si="686"/>
        <v>46.343975333045165</v>
      </c>
      <c r="I4326">
        <f t="shared" si="687"/>
        <v>46.343975333045158</v>
      </c>
      <c r="J4326" s="6">
        <f t="shared" si="688"/>
        <v>46.343975333045165</v>
      </c>
      <c r="K4326" s="2">
        <f t="shared" si="690"/>
        <v>1.35165924607602E-9</v>
      </c>
      <c r="L4326" s="8">
        <f t="shared" si="691"/>
        <v>1.0777619772292263E-5</v>
      </c>
    </row>
    <row r="4327" spans="1:12">
      <c r="A4327">
        <v>4324</v>
      </c>
      <c r="B4327">
        <v>11692.2403222495</v>
      </c>
      <c r="C4327">
        <f t="shared" si="684"/>
        <v>2.3121387283236996E-3</v>
      </c>
      <c r="D4327">
        <f t="shared" si="692"/>
        <v>46.343475927113928</v>
      </c>
      <c r="E4327">
        <f t="shared" si="689"/>
        <v>-2.8717132019893871E-5</v>
      </c>
      <c r="F4327">
        <f t="shared" si="693"/>
        <v>6903.1925811303727</v>
      </c>
      <c r="G4327">
        <f t="shared" si="685"/>
        <v>5268.7950540869151</v>
      </c>
      <c r="H4327">
        <f t="shared" si="686"/>
        <v>46.343975270434576</v>
      </c>
      <c r="I4327">
        <f t="shared" si="687"/>
        <v>46.343975270434576</v>
      </c>
      <c r="J4327" s="6">
        <f t="shared" si="688"/>
        <v>46.343975270434576</v>
      </c>
      <c r="K4327" s="2">
        <f t="shared" si="690"/>
        <v>1.3509973683451458E-9</v>
      </c>
      <c r="L4327" s="8">
        <f t="shared" si="691"/>
        <v>1.0774835306554767E-5</v>
      </c>
    </row>
    <row r="4328" spans="1:12">
      <c r="A4328">
        <v>4325</v>
      </c>
      <c r="B4328">
        <v>11692.2403222495</v>
      </c>
      <c r="C4328">
        <f t="shared" si="684"/>
        <v>2.3116042533518262E-3</v>
      </c>
      <c r="D4328">
        <f t="shared" si="692"/>
        <v>46.343475993511923</v>
      </c>
      <c r="E4328">
        <f t="shared" si="689"/>
        <v>-2.8709713127904973E-5</v>
      </c>
      <c r="F4328">
        <f t="shared" si="693"/>
        <v>6903.1925623563902</v>
      </c>
      <c r="G4328">
        <f t="shared" si="685"/>
        <v>5268.7950415709265</v>
      </c>
      <c r="H4328">
        <f t="shared" si="686"/>
        <v>46.343975207854626</v>
      </c>
      <c r="I4328">
        <f t="shared" si="687"/>
        <v>46.343975207854633</v>
      </c>
      <c r="J4328" s="6">
        <f t="shared" si="688"/>
        <v>46.343975207854626</v>
      </c>
      <c r="K4328" s="2">
        <f t="shared" si="690"/>
        <v>1.3503362572082516E-9</v>
      </c>
      <c r="L4328" s="8">
        <f t="shared" si="691"/>
        <v>1.0772052203703043E-5</v>
      </c>
    </row>
    <row r="4329" spans="1:12">
      <c r="A4329">
        <v>4326</v>
      </c>
      <c r="B4329">
        <v>11692.2403222495</v>
      </c>
      <c r="C4329">
        <f t="shared" si="684"/>
        <v>2.3110700254217703E-3</v>
      </c>
      <c r="D4329">
        <f t="shared" si="692"/>
        <v>46.343476059877418</v>
      </c>
      <c r="E4329">
        <f t="shared" si="689"/>
        <v>-2.8702297867131602E-5</v>
      </c>
      <c r="F4329">
        <f t="shared" si="693"/>
        <v>6903.1925435915991</v>
      </c>
      <c r="G4329">
        <f t="shared" si="685"/>
        <v>5268.7950290610661</v>
      </c>
      <c r="H4329">
        <f t="shared" si="686"/>
        <v>46.343975145305336</v>
      </c>
      <c r="I4329">
        <f t="shared" si="687"/>
        <v>46.343975145305329</v>
      </c>
      <c r="J4329" s="6">
        <f t="shared" si="688"/>
        <v>46.343975145305336</v>
      </c>
      <c r="K4329" s="2">
        <f t="shared" si="690"/>
        <v>1.3496746861106805E-9</v>
      </c>
      <c r="L4329" s="8">
        <f t="shared" si="691"/>
        <v>1.0769270463737076E-5</v>
      </c>
    </row>
    <row r="4330" spans="1:12">
      <c r="A4330">
        <v>4327</v>
      </c>
      <c r="B4330">
        <v>11692.2403222495</v>
      </c>
      <c r="C4330">
        <f t="shared" si="684"/>
        <v>2.3105360443622922E-3</v>
      </c>
      <c r="D4330">
        <f t="shared" si="692"/>
        <v>46.34347612621044</v>
      </c>
      <c r="E4330">
        <f t="shared" si="689"/>
        <v>-2.8694886237161921E-5</v>
      </c>
      <c r="F4330">
        <f t="shared" si="693"/>
        <v>6903.1925248359876</v>
      </c>
      <c r="G4330">
        <f t="shared" si="685"/>
        <v>5268.7950165573257</v>
      </c>
      <c r="H4330">
        <f t="shared" si="686"/>
        <v>46.343975082786635</v>
      </c>
      <c r="I4330">
        <f t="shared" si="687"/>
        <v>46.343975082786621</v>
      </c>
      <c r="J4330" s="6">
        <f t="shared" si="688"/>
        <v>46.343975082786628</v>
      </c>
      <c r="K4330" s="2">
        <f t="shared" si="690"/>
        <v>1.349014801523093E-9</v>
      </c>
      <c r="L4330" s="8">
        <f t="shared" si="691"/>
        <v>1.076649008435703E-5</v>
      </c>
    </row>
    <row r="4331" spans="1:12">
      <c r="A4331">
        <v>4328</v>
      </c>
      <c r="B4331">
        <v>11692.2403222495</v>
      </c>
      <c r="C4331">
        <f t="shared" si="684"/>
        <v>2.3100023100023101E-3</v>
      </c>
      <c r="D4331">
        <f t="shared" si="692"/>
        <v>46.343476192511012</v>
      </c>
      <c r="E4331">
        <f t="shared" si="689"/>
        <v>-2.8687478232276765E-5</v>
      </c>
      <c r="F4331">
        <f t="shared" si="693"/>
        <v>6903.1925060895519</v>
      </c>
      <c r="G4331">
        <f t="shared" si="685"/>
        <v>5268.7950040597016</v>
      </c>
      <c r="H4331">
        <f t="shared" si="686"/>
        <v>46.343975020298501</v>
      </c>
      <c r="I4331">
        <f t="shared" si="687"/>
        <v>46.343975020298501</v>
      </c>
      <c r="J4331" s="6">
        <f t="shared" si="688"/>
        <v>46.343975020298501</v>
      </c>
      <c r="K4331" s="2">
        <f t="shared" si="690"/>
        <v>1.3483549169328346E-9</v>
      </c>
      <c r="L4331" s="8">
        <f t="shared" si="691"/>
        <v>1.0763711065102927E-5</v>
      </c>
    </row>
    <row r="4332" spans="1:12">
      <c r="A4332">
        <v>4329</v>
      </c>
      <c r="B4332">
        <v>11692.2403222495</v>
      </c>
      <c r="C4332">
        <f t="shared" si="684"/>
        <v>2.3094688221709007E-3</v>
      </c>
      <c r="D4332">
        <f t="shared" si="692"/>
        <v>46.343476258779155</v>
      </c>
      <c r="E4332">
        <f t="shared" si="689"/>
        <v>-2.8680073851249351E-5</v>
      </c>
      <c r="F4332">
        <f t="shared" si="693"/>
        <v>6903.1924873522867</v>
      </c>
      <c r="G4332">
        <f t="shared" si="685"/>
        <v>5268.7949915681911</v>
      </c>
      <c r="H4332">
        <f t="shared" si="686"/>
        <v>46.343974957840956</v>
      </c>
      <c r="I4332">
        <f t="shared" si="687"/>
        <v>46.343974957840956</v>
      </c>
      <c r="J4332" s="6">
        <f t="shared" si="688"/>
        <v>46.343974957840956</v>
      </c>
      <c r="K4332" s="2">
        <f t="shared" si="690"/>
        <v>1.3476950323399064E-9</v>
      </c>
      <c r="L4332" s="8">
        <f t="shared" si="691"/>
        <v>1.0760933405514787E-5</v>
      </c>
    </row>
    <row r="4333" spans="1:12">
      <c r="A4333">
        <v>4330</v>
      </c>
      <c r="B4333">
        <v>11692.2403222495</v>
      </c>
      <c r="C4333">
        <f t="shared" si="684"/>
        <v>2.3089355806972986E-3</v>
      </c>
      <c r="D4333">
        <f t="shared" si="692"/>
        <v>46.34347632501489</v>
      </c>
      <c r="E4333">
        <f t="shared" si="689"/>
        <v>-2.867267309285368E-5</v>
      </c>
      <c r="F4333">
        <f t="shared" si="693"/>
        <v>6903.1924686241828</v>
      </c>
      <c r="G4333">
        <f t="shared" si="685"/>
        <v>5268.7949790827879</v>
      </c>
      <c r="H4333">
        <f t="shared" si="686"/>
        <v>46.343974895413936</v>
      </c>
      <c r="I4333">
        <f t="shared" si="687"/>
        <v>46.34397489541395</v>
      </c>
      <c r="J4333" s="6">
        <f t="shared" si="688"/>
        <v>46.343974895413943</v>
      </c>
      <c r="K4333" s="2">
        <f t="shared" si="690"/>
        <v>1.3470362209796451E-9</v>
      </c>
      <c r="L4333" s="8">
        <f t="shared" si="691"/>
        <v>1.0758157104059384E-5</v>
      </c>
    </row>
    <row r="4334" spans="1:12">
      <c r="A4334">
        <v>4331</v>
      </c>
      <c r="B4334">
        <v>11692.2403222495</v>
      </c>
      <c r="C4334">
        <f t="shared" si="684"/>
        <v>2.3084025854108957E-3</v>
      </c>
      <c r="D4334">
        <f t="shared" si="692"/>
        <v>46.343476391218246</v>
      </c>
      <c r="E4334">
        <f t="shared" si="689"/>
        <v>-2.8665275952593612E-5</v>
      </c>
      <c r="F4334">
        <f t="shared" si="693"/>
        <v>6903.1924499052348</v>
      </c>
      <c r="G4334">
        <f t="shared" si="685"/>
        <v>5268.7949666034892</v>
      </c>
      <c r="H4334">
        <f t="shared" si="686"/>
        <v>46.343974833017455</v>
      </c>
      <c r="I4334">
        <f t="shared" si="687"/>
        <v>46.343974833017455</v>
      </c>
      <c r="J4334" s="6">
        <f t="shared" si="688"/>
        <v>46.343974833017455</v>
      </c>
      <c r="K4334" s="2">
        <f t="shared" si="690"/>
        <v>1.346377562936055E-9</v>
      </c>
      <c r="L4334" s="8">
        <f t="shared" si="691"/>
        <v>1.0755382159970093E-5</v>
      </c>
    </row>
    <row r="4335" spans="1:12">
      <c r="A4335">
        <v>4332</v>
      </c>
      <c r="B4335">
        <v>11692.2403222495</v>
      </c>
      <c r="C4335">
        <f t="shared" si="684"/>
        <v>2.3078698361412415E-3</v>
      </c>
      <c r="D4335">
        <f t="shared" si="692"/>
        <v>46.343476457389244</v>
      </c>
      <c r="E4335">
        <f t="shared" si="689"/>
        <v>-2.865788242883523E-5</v>
      </c>
      <c r="F4335">
        <f t="shared" si="693"/>
        <v>6903.1924311954381</v>
      </c>
      <c r="G4335">
        <f t="shared" si="685"/>
        <v>5268.7949541302924</v>
      </c>
      <c r="H4335">
        <f t="shared" si="686"/>
        <v>46.343974770651464</v>
      </c>
      <c r="I4335">
        <f t="shared" si="687"/>
        <v>46.343974770651457</v>
      </c>
      <c r="J4335" s="6">
        <f t="shared" si="688"/>
        <v>46.343974770651457</v>
      </c>
      <c r="K4335" s="2">
        <f t="shared" si="690"/>
        <v>1.3457196714864741E-9</v>
      </c>
      <c r="L4335" s="8">
        <f t="shared" si="691"/>
        <v>1.0752608572020333E-5</v>
      </c>
    </row>
    <row r="4336" spans="1:12">
      <c r="A4336">
        <v>4333</v>
      </c>
      <c r="B4336">
        <v>11692.2403222495</v>
      </c>
      <c r="C4336">
        <f t="shared" si="684"/>
        <v>2.3073373327180432E-3</v>
      </c>
      <c r="D4336">
        <f t="shared" si="692"/>
        <v>46.343476523527904</v>
      </c>
      <c r="E4336">
        <f t="shared" si="689"/>
        <v>-2.8650492518309629E-5</v>
      </c>
      <c r="F4336">
        <f t="shared" si="693"/>
        <v>6903.1924124947827</v>
      </c>
      <c r="G4336">
        <f t="shared" si="685"/>
        <v>5268.7949416631882</v>
      </c>
      <c r="H4336">
        <f t="shared" si="686"/>
        <v>46.34397470831594</v>
      </c>
      <c r="I4336">
        <f t="shared" si="687"/>
        <v>46.343974708315947</v>
      </c>
      <c r="J4336" s="6">
        <f t="shared" si="688"/>
        <v>46.34397470831594</v>
      </c>
      <c r="K4336" s="2">
        <f t="shared" si="690"/>
        <v>1.345061933353571E-9</v>
      </c>
      <c r="L4336" s="8">
        <f t="shared" si="691"/>
        <v>1.07498363395968E-5</v>
      </c>
    </row>
    <row r="4337" spans="1:12">
      <c r="A4337">
        <v>4334</v>
      </c>
      <c r="B4337">
        <v>11692.2403222495</v>
      </c>
      <c r="C4337">
        <f t="shared" si="684"/>
        <v>2.306805074971165E-3</v>
      </c>
      <c r="D4337">
        <f t="shared" si="692"/>
        <v>46.343476589634257</v>
      </c>
      <c r="E4337">
        <f t="shared" si="689"/>
        <v>-2.864310621897122E-5</v>
      </c>
      <c r="F4337">
        <f t="shared" si="693"/>
        <v>6903.1923938032605</v>
      </c>
      <c r="G4337">
        <f t="shared" si="685"/>
        <v>5268.794929202174</v>
      </c>
      <c r="H4337">
        <f t="shared" si="686"/>
        <v>46.343974646010864</v>
      </c>
      <c r="I4337">
        <f t="shared" si="687"/>
        <v>46.343974646010864</v>
      </c>
      <c r="J4337" s="6">
        <f t="shared" si="688"/>
        <v>46.343974646010864</v>
      </c>
      <c r="K4337" s="2">
        <f t="shared" si="690"/>
        <v>1.34440511513402E-9</v>
      </c>
      <c r="L4337" s="8">
        <f t="shared" si="691"/>
        <v>1.0747065461166267E-5</v>
      </c>
    </row>
    <row r="4338" spans="1:12">
      <c r="A4338">
        <v>4335</v>
      </c>
      <c r="B4338">
        <v>11692.2403222495</v>
      </c>
      <c r="C4338">
        <f t="shared" si="684"/>
        <v>2.3062730627306273E-3</v>
      </c>
      <c r="D4338">
        <f t="shared" si="692"/>
        <v>46.343476655708322</v>
      </c>
      <c r="E4338">
        <f t="shared" si="689"/>
        <v>-2.8635723527145338E-5</v>
      </c>
      <c r="F4338">
        <f t="shared" si="693"/>
        <v>6903.1923751208715</v>
      </c>
      <c r="G4338">
        <f t="shared" si="685"/>
        <v>5268.794916747248</v>
      </c>
      <c r="H4338">
        <f t="shared" si="686"/>
        <v>46.343974583736234</v>
      </c>
      <c r="I4338">
        <f t="shared" si="687"/>
        <v>46.343974583736241</v>
      </c>
      <c r="J4338" s="6">
        <f t="shared" si="688"/>
        <v>46.343974583736241</v>
      </c>
      <c r="K4338" s="2">
        <f t="shared" si="690"/>
        <v>1.3437479902731501E-9</v>
      </c>
      <c r="L4338" s="8">
        <f t="shared" si="691"/>
        <v>1.0744295936575398E-5</v>
      </c>
    </row>
    <row r="4339" spans="1:12">
      <c r="A4339">
        <v>4336</v>
      </c>
      <c r="B4339">
        <v>11692.2403222495</v>
      </c>
      <c r="C4339">
        <f t="shared" si="684"/>
        <v>2.305741295826608E-3</v>
      </c>
      <c r="D4339">
        <f t="shared" si="692"/>
        <v>46.343476721750122</v>
      </c>
      <c r="E4339">
        <f t="shared" si="689"/>
        <v>-2.8628344442420215E-5</v>
      </c>
      <c r="F4339">
        <f t="shared" si="693"/>
        <v>6903.1923564476028</v>
      </c>
      <c r="G4339">
        <f t="shared" si="685"/>
        <v>5268.7949042984019</v>
      </c>
      <c r="H4339">
        <f t="shared" si="686"/>
        <v>46.343974521492015</v>
      </c>
      <c r="I4339">
        <f t="shared" si="687"/>
        <v>46.343974521492008</v>
      </c>
      <c r="J4339" s="6">
        <f t="shared" si="688"/>
        <v>46.343974521492015</v>
      </c>
      <c r="K4339" s="2">
        <f t="shared" si="690"/>
        <v>1.3430920919643097E-9</v>
      </c>
      <c r="L4339" s="8">
        <f t="shared" si="691"/>
        <v>1.0741527764137644E-5</v>
      </c>
    </row>
    <row r="4340" spans="1:12">
      <c r="A4340">
        <v>4337</v>
      </c>
      <c r="B4340">
        <v>11692.2403222495</v>
      </c>
      <c r="C4340">
        <f t="shared" si="684"/>
        <v>2.3052097740894422E-3</v>
      </c>
      <c r="D4340">
        <f t="shared" si="692"/>
        <v>46.343476787759677</v>
      </c>
      <c r="E4340">
        <f t="shared" si="689"/>
        <v>-2.8620968960301983E-5</v>
      </c>
      <c r="F4340">
        <f t="shared" si="693"/>
        <v>6903.1923377834519</v>
      </c>
      <c r="G4340">
        <f t="shared" si="685"/>
        <v>5268.7948918556349</v>
      </c>
      <c r="H4340">
        <f t="shared" si="686"/>
        <v>46.343974459278172</v>
      </c>
      <c r="I4340">
        <f t="shared" si="687"/>
        <v>46.343974459278165</v>
      </c>
      <c r="J4340" s="6">
        <f t="shared" si="688"/>
        <v>46.343974459278172</v>
      </c>
      <c r="K4340" s="2">
        <f t="shared" si="690"/>
        <v>1.3424365002914961E-9</v>
      </c>
      <c r="L4340" s="8">
        <f t="shared" si="691"/>
        <v>1.0738760943086384E-5</v>
      </c>
    </row>
    <row r="4341" spans="1:12">
      <c r="A4341">
        <v>4338</v>
      </c>
      <c r="B4341">
        <v>11692.2403222495</v>
      </c>
      <c r="C4341">
        <f t="shared" si="684"/>
        <v>2.3046784973496199E-3</v>
      </c>
      <c r="D4341">
        <f t="shared" si="692"/>
        <v>46.343476853737016</v>
      </c>
      <c r="E4341">
        <f t="shared" si="689"/>
        <v>-2.8613597078337024E-5</v>
      </c>
      <c r="F4341">
        <f t="shared" si="693"/>
        <v>6903.1923191284104</v>
      </c>
      <c r="G4341">
        <f t="shared" si="685"/>
        <v>5268.7948794189406</v>
      </c>
      <c r="H4341">
        <f t="shared" si="686"/>
        <v>46.343974397094705</v>
      </c>
      <c r="I4341">
        <f t="shared" si="687"/>
        <v>46.343974397094698</v>
      </c>
      <c r="J4341" s="6">
        <f t="shared" si="688"/>
        <v>46.343974397094698</v>
      </c>
      <c r="K4341" s="2">
        <f t="shared" si="690"/>
        <v>1.3417812152547123E-9</v>
      </c>
      <c r="L4341" s="8">
        <f t="shared" si="691"/>
        <v>1.0735995472501675E-5</v>
      </c>
    </row>
    <row r="4342" spans="1:12">
      <c r="A4342">
        <v>4339</v>
      </c>
      <c r="B4342">
        <v>11692.2403222495</v>
      </c>
      <c r="C4342">
        <f t="shared" si="684"/>
        <v>2.304147465437788E-3</v>
      </c>
      <c r="D4342">
        <f t="shared" si="692"/>
        <v>46.343476919682161</v>
      </c>
      <c r="E4342">
        <f t="shared" si="689"/>
        <v>-2.8606228794484393E-5</v>
      </c>
      <c r="F4342">
        <f t="shared" si="693"/>
        <v>6903.1923004824721</v>
      </c>
      <c r="G4342">
        <f t="shared" si="685"/>
        <v>5268.7948669883153</v>
      </c>
      <c r="H4342">
        <f t="shared" si="686"/>
        <v>46.343974334941578</v>
      </c>
      <c r="I4342">
        <f t="shared" si="687"/>
        <v>46.343974334941564</v>
      </c>
      <c r="J4342" s="6">
        <f t="shared" si="688"/>
        <v>46.343974334941571</v>
      </c>
      <c r="K4342" s="2">
        <f t="shared" si="690"/>
        <v>1.3411263901732968E-9</v>
      </c>
      <c r="L4342" s="8">
        <f t="shared" si="691"/>
        <v>1.0733231351463573E-5</v>
      </c>
    </row>
    <row r="4343" spans="1:12">
      <c r="A4343">
        <v>4340</v>
      </c>
      <c r="B4343">
        <v>11692.2403222495</v>
      </c>
      <c r="C4343">
        <f t="shared" si="684"/>
        <v>2.3036166781847502E-3</v>
      </c>
      <c r="D4343">
        <f t="shared" si="692"/>
        <v>46.343476985595132</v>
      </c>
      <c r="E4343">
        <f t="shared" si="689"/>
        <v>-2.8598864106289587E-5</v>
      </c>
      <c r="F4343">
        <f t="shared" si="693"/>
        <v>6903.1922818456296</v>
      </c>
      <c r="G4343">
        <f t="shared" si="685"/>
        <v>5268.7948545637528</v>
      </c>
      <c r="H4343">
        <f t="shared" si="686"/>
        <v>46.343974272818762</v>
      </c>
      <c r="I4343">
        <f t="shared" si="687"/>
        <v>46.34397427281877</v>
      </c>
      <c r="J4343" s="6">
        <f t="shared" si="688"/>
        <v>46.34397427281877</v>
      </c>
      <c r="K4343" s="2">
        <f t="shared" si="690"/>
        <v>1.3404720250472534E-9</v>
      </c>
      <c r="L4343" s="8">
        <f t="shared" si="691"/>
        <v>1.0730468579052137E-5</v>
      </c>
    </row>
    <row r="4344" spans="1:12">
      <c r="A4344">
        <v>4341</v>
      </c>
      <c r="B4344">
        <v>11692.2403222495</v>
      </c>
      <c r="C4344">
        <f t="shared" si="684"/>
        <v>2.3030861354214646E-3</v>
      </c>
      <c r="D4344">
        <f t="shared" si="692"/>
        <v>46.343477051475951</v>
      </c>
      <c r="E4344">
        <f t="shared" si="689"/>
        <v>-2.8591503011301531E-5</v>
      </c>
      <c r="F4344">
        <f t="shared" si="693"/>
        <v>6903.1922632178794</v>
      </c>
      <c r="G4344">
        <f t="shared" si="685"/>
        <v>5268.794842145252</v>
      </c>
      <c r="H4344">
        <f t="shared" si="686"/>
        <v>46.343974210726259</v>
      </c>
      <c r="I4344">
        <f t="shared" si="687"/>
        <v>46.343974210726273</v>
      </c>
      <c r="J4344" s="6">
        <f t="shared" si="688"/>
        <v>46.343974210726266</v>
      </c>
      <c r="K4344" s="2">
        <f t="shared" si="690"/>
        <v>1.3398182731959215E-9</v>
      </c>
      <c r="L4344" s="8">
        <f t="shared" si="691"/>
        <v>1.0727707154194103E-5</v>
      </c>
    </row>
    <row r="4345" spans="1:12">
      <c r="A4345">
        <v>4342</v>
      </c>
      <c r="B4345">
        <v>11692.2403222495</v>
      </c>
      <c r="C4345">
        <f t="shared" si="684"/>
        <v>2.3025558369790468E-3</v>
      </c>
      <c r="D4345">
        <f t="shared" si="692"/>
        <v>46.343477117324646</v>
      </c>
      <c r="E4345">
        <f t="shared" si="689"/>
        <v>-2.8584145506251609E-5</v>
      </c>
      <c r="F4345">
        <f t="shared" si="693"/>
        <v>6903.1922445992113</v>
      </c>
      <c r="G4345">
        <f t="shared" si="685"/>
        <v>5268.7948297328076</v>
      </c>
      <c r="H4345">
        <f t="shared" si="686"/>
        <v>46.343974148664046</v>
      </c>
      <c r="I4345">
        <f t="shared" si="687"/>
        <v>46.343974148664032</v>
      </c>
      <c r="J4345" s="6">
        <f t="shared" si="688"/>
        <v>46.343974148664039</v>
      </c>
      <c r="K4345" s="2">
        <f t="shared" si="690"/>
        <v>1.3391649812999696E-9</v>
      </c>
      <c r="L4345" s="8">
        <f t="shared" si="691"/>
        <v>1.0724947075816206E-5</v>
      </c>
    </row>
    <row r="4346" spans="1:12">
      <c r="A4346">
        <v>4343</v>
      </c>
      <c r="B4346">
        <v>11692.2403222495</v>
      </c>
      <c r="C4346">
        <f t="shared" si="684"/>
        <v>2.3020257826887663E-3</v>
      </c>
      <c r="D4346">
        <f t="shared" si="692"/>
        <v>46.343477183141239</v>
      </c>
      <c r="E4346">
        <f t="shared" si="689"/>
        <v>-2.8576791588687359E-5</v>
      </c>
      <c r="F4346">
        <f t="shared" si="693"/>
        <v>6903.192225989621</v>
      </c>
      <c r="G4346">
        <f t="shared" si="685"/>
        <v>5268.794817326414</v>
      </c>
      <c r="H4346">
        <f t="shared" si="686"/>
        <v>46.343974086632073</v>
      </c>
      <c r="I4346">
        <f t="shared" si="687"/>
        <v>46.343974086632066</v>
      </c>
      <c r="J4346" s="6">
        <f t="shared" si="688"/>
        <v>46.343974086632073</v>
      </c>
      <c r="K4346" s="2">
        <f t="shared" si="690"/>
        <v>1.3385119960400653E-9</v>
      </c>
      <c r="L4346" s="8">
        <f t="shared" si="691"/>
        <v>1.0722188343151825E-5</v>
      </c>
    </row>
    <row r="4347" spans="1:12">
      <c r="A4347">
        <v>4344</v>
      </c>
      <c r="B4347">
        <v>11692.2403222495</v>
      </c>
      <c r="C4347">
        <f t="shared" si="684"/>
        <v>2.3014959723820483E-3</v>
      </c>
      <c r="D4347">
        <f t="shared" si="692"/>
        <v>46.343477248925751</v>
      </c>
      <c r="E4347">
        <f t="shared" si="689"/>
        <v>-2.8569441256564525E-5</v>
      </c>
      <c r="F4347">
        <f t="shared" si="693"/>
        <v>6903.1922073891001</v>
      </c>
      <c r="G4347">
        <f t="shared" si="685"/>
        <v>5268.7948049260676</v>
      </c>
      <c r="H4347">
        <f t="shared" si="686"/>
        <v>46.343974024630334</v>
      </c>
      <c r="I4347">
        <f t="shared" si="687"/>
        <v>46.34397402463032</v>
      </c>
      <c r="J4347" s="6">
        <f t="shared" si="688"/>
        <v>46.343974024630327</v>
      </c>
      <c r="K4347" s="2">
        <f t="shared" si="690"/>
        <v>1.3378599306935575E-9</v>
      </c>
      <c r="L4347" s="8">
        <f t="shared" si="691"/>
        <v>1.0719430954821056E-5</v>
      </c>
    </row>
    <row r="4348" spans="1:12">
      <c r="A4348">
        <v>4345</v>
      </c>
      <c r="B4348">
        <v>11692.2403222495</v>
      </c>
      <c r="C4348">
        <f t="shared" si="684"/>
        <v>2.3009664058904738E-3</v>
      </c>
      <c r="D4348">
        <f t="shared" si="692"/>
        <v>46.343477314678204</v>
      </c>
      <c r="E4348">
        <f t="shared" si="689"/>
        <v>-2.8562094506205801E-5</v>
      </c>
      <c r="F4348">
        <f t="shared" si="693"/>
        <v>6903.192188797645</v>
      </c>
      <c r="G4348">
        <f t="shared" si="685"/>
        <v>5268.7947925317631</v>
      </c>
      <c r="H4348">
        <f t="shared" si="686"/>
        <v>46.343973962658815</v>
      </c>
      <c r="I4348">
        <f t="shared" si="687"/>
        <v>46.343973962658822</v>
      </c>
      <c r="J4348" s="6">
        <f t="shared" si="688"/>
        <v>46.343973962658822</v>
      </c>
      <c r="K4348" s="2">
        <f t="shared" si="690"/>
        <v>1.3372074053864221E-9</v>
      </c>
      <c r="L4348" s="8">
        <f t="shared" si="691"/>
        <v>1.071667491082388E-5</v>
      </c>
    </row>
    <row r="4349" spans="1:12">
      <c r="A4349">
        <v>4346</v>
      </c>
      <c r="B4349">
        <v>11692.2403222495</v>
      </c>
      <c r="C4349">
        <f t="shared" si="684"/>
        <v>2.3004370830457788E-3</v>
      </c>
      <c r="D4349">
        <f t="shared" si="692"/>
        <v>46.343477380398625</v>
      </c>
      <c r="E4349">
        <f t="shared" si="689"/>
        <v>-2.8554751337201904E-5</v>
      </c>
      <c r="F4349">
        <f t="shared" si="693"/>
        <v>6903.1921702152449</v>
      </c>
      <c r="G4349">
        <f t="shared" si="685"/>
        <v>5268.7947801434966</v>
      </c>
      <c r="H4349">
        <f t="shared" si="686"/>
        <v>46.343973900717479</v>
      </c>
      <c r="I4349">
        <f t="shared" si="687"/>
        <v>46.343973900717486</v>
      </c>
      <c r="J4349" s="6">
        <f t="shared" si="688"/>
        <v>46.343973900717486</v>
      </c>
      <c r="K4349" s="2">
        <f t="shared" si="690"/>
        <v>1.3365564132700376E-9</v>
      </c>
      <c r="L4349" s="8">
        <f t="shared" si="691"/>
        <v>1.0713920209013786E-5</v>
      </c>
    </row>
    <row r="4350" spans="1:12">
      <c r="A4350">
        <v>4347</v>
      </c>
      <c r="B4350">
        <v>11692.2403222495</v>
      </c>
      <c r="C4350">
        <f t="shared" si="684"/>
        <v>2.2999080036798527E-3</v>
      </c>
      <c r="D4350">
        <f t="shared" si="692"/>
        <v>46.343477446087036</v>
      </c>
      <c r="E4350">
        <f t="shared" si="689"/>
        <v>-2.854741174424121E-5</v>
      </c>
      <c r="F4350">
        <f t="shared" si="693"/>
        <v>6903.1921516418988</v>
      </c>
      <c r="G4350">
        <f t="shared" si="685"/>
        <v>5268.7947677612656</v>
      </c>
      <c r="H4350">
        <f t="shared" si="686"/>
        <v>46.343973838806328</v>
      </c>
      <c r="I4350">
        <f t="shared" si="687"/>
        <v>46.343973838806335</v>
      </c>
      <c r="J4350" s="6">
        <f t="shared" si="688"/>
        <v>46.343973838806335</v>
      </c>
      <c r="K4350" s="2">
        <f t="shared" si="690"/>
        <v>1.3359051145123684E-9</v>
      </c>
      <c r="L4350" s="8">
        <f t="shared" si="691"/>
        <v>1.0711166849237439E-5</v>
      </c>
    </row>
    <row r="4351" spans="1:12">
      <c r="A4351">
        <v>4348</v>
      </c>
      <c r="B4351">
        <v>11692.2403222495</v>
      </c>
      <c r="C4351">
        <f t="shared" si="684"/>
        <v>2.2993791676247412E-3</v>
      </c>
      <c r="D4351">
        <f t="shared" si="692"/>
        <v>46.343477511743458</v>
      </c>
      <c r="E4351">
        <f t="shared" si="689"/>
        <v>-2.8540075726913504E-5</v>
      </c>
      <c r="F4351">
        <f t="shared" si="693"/>
        <v>6903.1921330775949</v>
      </c>
      <c r="G4351">
        <f t="shared" si="685"/>
        <v>5268.7947553850636</v>
      </c>
      <c r="H4351">
        <f t="shared" si="686"/>
        <v>46.34397377692531</v>
      </c>
      <c r="I4351">
        <f t="shared" si="687"/>
        <v>46.34397377692531</v>
      </c>
      <c r="J4351" s="6">
        <f t="shared" si="688"/>
        <v>46.34397377692531</v>
      </c>
      <c r="K4351" s="2">
        <f t="shared" si="690"/>
        <v>1.3352550423067867E-9</v>
      </c>
      <c r="L4351" s="8">
        <f t="shared" si="691"/>
        <v>1.0708414829808289E-5</v>
      </c>
    </row>
    <row r="4352" spans="1:12">
      <c r="A4352">
        <v>4349</v>
      </c>
      <c r="B4352">
        <v>11692.2403222495</v>
      </c>
      <c r="C4352">
        <f t="shared" si="684"/>
        <v>2.2988505747126436E-3</v>
      </c>
      <c r="D4352">
        <f t="shared" si="692"/>
        <v>46.343477577367914</v>
      </c>
      <c r="E4352">
        <f t="shared" si="689"/>
        <v>-2.853274328072476E-5</v>
      </c>
      <c r="F4352">
        <f t="shared" si="693"/>
        <v>6903.1921145223296</v>
      </c>
      <c r="G4352">
        <f t="shared" si="685"/>
        <v>5268.794743014887</v>
      </c>
      <c r="H4352">
        <f t="shared" si="686"/>
        <v>46.343973715074434</v>
      </c>
      <c r="I4352">
        <f t="shared" si="687"/>
        <v>46.343973715074426</v>
      </c>
      <c r="J4352" s="6">
        <f t="shared" si="688"/>
        <v>46.343973715074426</v>
      </c>
      <c r="K4352" s="2">
        <f t="shared" si="690"/>
        <v>1.3346046634599259E-9</v>
      </c>
      <c r="L4352" s="8">
        <f t="shared" si="691"/>
        <v>1.0705664150573E-5</v>
      </c>
    </row>
    <row r="4353" spans="1:12">
      <c r="A4353">
        <v>4350</v>
      </c>
      <c r="B4353">
        <v>11692.2403222495</v>
      </c>
      <c r="C4353">
        <f t="shared" si="684"/>
        <v>2.2983222247759134E-3</v>
      </c>
      <c r="D4353">
        <f t="shared" si="692"/>
        <v>46.34347764296043</v>
      </c>
      <c r="E4353">
        <f t="shared" si="689"/>
        <v>-2.8525414404854977E-5</v>
      </c>
      <c r="F4353">
        <f t="shared" si="693"/>
        <v>6903.1920959760964</v>
      </c>
      <c r="G4353">
        <f t="shared" si="685"/>
        <v>5268.7947306507303</v>
      </c>
      <c r="H4353">
        <f t="shared" si="686"/>
        <v>46.343973653253656</v>
      </c>
      <c r="I4353">
        <f t="shared" si="687"/>
        <v>46.343973653253663</v>
      </c>
      <c r="J4353" s="6">
        <f t="shared" si="688"/>
        <v>46.343973653253656</v>
      </c>
      <c r="K4353" s="2">
        <f t="shared" si="690"/>
        <v>1.3339548978878113E-9</v>
      </c>
      <c r="L4353" s="8">
        <f t="shared" si="691"/>
        <v>1.0702914810304986E-5</v>
      </c>
    </row>
    <row r="4354" spans="1:12">
      <c r="A4354">
        <v>4351</v>
      </c>
      <c r="B4354">
        <v>11692.2403222495</v>
      </c>
      <c r="C4354">
        <f t="shared" si="684"/>
        <v>2.2977941176470589E-3</v>
      </c>
      <c r="D4354">
        <f t="shared" si="692"/>
        <v>46.343477708521021</v>
      </c>
      <c r="E4354">
        <f t="shared" si="689"/>
        <v>-2.8518089096856114E-5</v>
      </c>
      <c r="F4354">
        <f t="shared" si="693"/>
        <v>6903.19207743889</v>
      </c>
      <c r="G4354">
        <f t="shared" si="685"/>
        <v>5268.7947182925936</v>
      </c>
      <c r="H4354">
        <f t="shared" si="686"/>
        <v>46.343973591462969</v>
      </c>
      <c r="I4354">
        <f t="shared" si="687"/>
        <v>46.343973591462962</v>
      </c>
      <c r="J4354" s="6">
        <f t="shared" si="688"/>
        <v>46.343973591462969</v>
      </c>
      <c r="K4354" s="2">
        <f t="shared" si="690"/>
        <v>1.3333057455904477E-9</v>
      </c>
      <c r="L4354" s="8">
        <f t="shared" si="691"/>
        <v>1.0700166808084307E-5</v>
      </c>
    </row>
    <row r="4355" spans="1:12">
      <c r="A4355">
        <v>4352</v>
      </c>
      <c r="B4355">
        <v>11692.2403222495</v>
      </c>
      <c r="C4355">
        <f t="shared" si="684"/>
        <v>2.297266253158741E-3</v>
      </c>
      <c r="D4355">
        <f t="shared" si="692"/>
        <v>46.343477774049717</v>
      </c>
      <c r="E4355">
        <f t="shared" si="689"/>
        <v>-2.8510767353455364E-5</v>
      </c>
      <c r="F4355">
        <f t="shared" si="693"/>
        <v>6903.1920589107021</v>
      </c>
      <c r="G4355">
        <f t="shared" si="685"/>
        <v>5268.7947059404678</v>
      </c>
      <c r="H4355">
        <f t="shared" si="686"/>
        <v>46.343973529702339</v>
      </c>
      <c r="I4355">
        <f t="shared" si="687"/>
        <v>46.343973529702346</v>
      </c>
      <c r="J4355" s="6">
        <f t="shared" si="688"/>
        <v>46.343973529702339</v>
      </c>
      <c r="K4355" s="2">
        <f t="shared" si="690"/>
        <v>1.3326572065678399E-9</v>
      </c>
      <c r="L4355" s="8">
        <f t="shared" si="691"/>
        <v>1.0697420142684377E-5</v>
      </c>
    </row>
    <row r="4356" spans="1:12">
      <c r="A4356">
        <v>4353</v>
      </c>
      <c r="B4356">
        <v>11692.2403222495</v>
      </c>
      <c r="C4356">
        <f t="shared" si="684"/>
        <v>2.2967386311437757E-3</v>
      </c>
      <c r="D4356">
        <f t="shared" si="692"/>
        <v>46.343477839546537</v>
      </c>
      <c r="E4356">
        <f t="shared" si="689"/>
        <v>-2.850344917179407E-5</v>
      </c>
      <c r="F4356">
        <f t="shared" si="693"/>
        <v>6903.1920403915256</v>
      </c>
      <c r="G4356">
        <f t="shared" si="685"/>
        <v>5268.7946935943501</v>
      </c>
      <c r="H4356">
        <f t="shared" si="686"/>
        <v>46.34397346797175</v>
      </c>
      <c r="I4356">
        <f t="shared" si="687"/>
        <v>46.343973467971757</v>
      </c>
      <c r="J4356" s="6">
        <f t="shared" si="688"/>
        <v>46.34397346797175</v>
      </c>
      <c r="K4356" s="2">
        <f t="shared" si="690"/>
        <v>1.3320089741813153E-9</v>
      </c>
      <c r="L4356" s="8">
        <f t="shared" si="691"/>
        <v>1.0694674813338573E-5</v>
      </c>
    </row>
    <row r="4357" spans="1:12">
      <c r="A4357">
        <v>4354</v>
      </c>
      <c r="B4357">
        <v>11692.2403222495</v>
      </c>
      <c r="C4357">
        <f t="shared" ref="C4357:C4420" si="694">$C$1/(A4357+1)</f>
        <v>2.2962112514351321E-3</v>
      </c>
      <c r="D4357">
        <f t="shared" si="692"/>
        <v>46.343477905011511</v>
      </c>
      <c r="E4357">
        <f t="shared" si="689"/>
        <v>-2.8496134549418742E-5</v>
      </c>
      <c r="F4357">
        <f t="shared" si="693"/>
        <v>6903.192021881353</v>
      </c>
      <c r="G4357">
        <f t="shared" ref="G4357:G4420" si="695">(10000+10*F4357)/15</f>
        <v>5268.794681254235</v>
      </c>
      <c r="H4357">
        <f t="shared" ref="H4357:H4420" si="696">$U$3*(1+G4357/$U$4)</f>
        <v>46.343973406271175</v>
      </c>
      <c r="I4357">
        <f t="shared" ref="I4357:I4420" si="697">$U$6*(1+(F4357-G4357)/$U$7)</f>
        <v>46.343973406271182</v>
      </c>
      <c r="J4357" s="6">
        <f t="shared" ref="J4357:J4420" si="698">(H4357+I4357)/2</f>
        <v>46.343973406271175</v>
      </c>
      <c r="K4357" s="2">
        <f t="shared" si="690"/>
        <v>1.3313613550695543E-9</v>
      </c>
      <c r="L4357" s="8">
        <f t="shared" si="691"/>
        <v>1.0691930818820313E-5</v>
      </c>
    </row>
    <row r="4358" spans="1:12">
      <c r="A4358">
        <v>4355</v>
      </c>
      <c r="B4358">
        <v>11692.2403222495</v>
      </c>
      <c r="C4358">
        <f t="shared" si="694"/>
        <v>2.295684113865932E-3</v>
      </c>
      <c r="D4358">
        <f t="shared" si="692"/>
        <v>46.343477970444653</v>
      </c>
      <c r="E4358">
        <f t="shared" ref="E4358:E4421" si="699">(D4358-J4357)*(1-0.5*($U$6/$U$7 + 2/3*$U$3/$U$4-2/3*$U$6/$U$7)*B4358*0.1*EXP(0.1*(D4358+$U$10))/(EXP(0.1*D4358)+EXP(0.1*$U$10))^2)</f>
        <v>-2.8488823483878308E-5</v>
      </c>
      <c r="F4358">
        <f t="shared" si="693"/>
        <v>6903.1920033801853</v>
      </c>
      <c r="G4358">
        <f t="shared" si="695"/>
        <v>5268.7946689201235</v>
      </c>
      <c r="H4358">
        <f t="shared" si="696"/>
        <v>46.343973344600613</v>
      </c>
      <c r="I4358">
        <f t="shared" si="697"/>
        <v>46.34397334460062</v>
      </c>
      <c r="J4358" s="6">
        <f t="shared" si="698"/>
        <v>46.343973344600613</v>
      </c>
      <c r="K4358" s="2">
        <f t="shared" ref="K4358:K4421" si="700">ABS(J4358-J4357)/J4357</f>
        <v>1.3307137359552061E-9</v>
      </c>
      <c r="L4358" s="8">
        <f t="shared" ref="L4358:L4421" si="701">ABS(J4358-D4358)/D4358</f>
        <v>1.0689188158822936E-5</v>
      </c>
    </row>
    <row r="4359" spans="1:12">
      <c r="A4359">
        <v>4356</v>
      </c>
      <c r="B4359">
        <v>11692.2403222495</v>
      </c>
      <c r="C4359">
        <f t="shared" si="694"/>
        <v>2.2951572182694515E-3</v>
      </c>
      <c r="D4359">
        <f t="shared" ref="D4359:D4422" si="702">D4358-C4358*E4358</f>
        <v>46.34347803584599</v>
      </c>
      <c r="E4359">
        <f t="shared" si="699"/>
        <v>-2.8481515973537595E-5</v>
      </c>
      <c r="F4359">
        <f t="shared" ref="F4359:F4422" si="703">B4359*EXP($U$9*D4359)/(EXP($U$9*D4359)+EXP($U$9*$U$10))</f>
        <v>6903.191984888007</v>
      </c>
      <c r="G4359">
        <f t="shared" si="695"/>
        <v>5268.7946565920047</v>
      </c>
      <c r="H4359">
        <f t="shared" si="696"/>
        <v>46.343973282960022</v>
      </c>
      <c r="I4359">
        <f t="shared" si="697"/>
        <v>46.343973282960022</v>
      </c>
      <c r="J4359" s="6">
        <f t="shared" si="698"/>
        <v>46.343973282960022</v>
      </c>
      <c r="K4359" s="2">
        <f t="shared" si="700"/>
        <v>1.3300670367543058E-9</v>
      </c>
      <c r="L4359" s="8">
        <f t="shared" si="701"/>
        <v>1.0686446831813219E-5</v>
      </c>
    </row>
    <row r="4360" spans="1:12">
      <c r="A4360">
        <v>4357</v>
      </c>
      <c r="B4360">
        <v>11692.2403222495</v>
      </c>
      <c r="C4360">
        <f t="shared" si="694"/>
        <v>2.294630564479119E-3</v>
      </c>
      <c r="D4360">
        <f t="shared" si="702"/>
        <v>46.343478101215545</v>
      </c>
      <c r="E4360">
        <f t="shared" si="699"/>
        <v>-2.8474212014719239E-5</v>
      </c>
      <c r="F4360">
        <f t="shared" si="703"/>
        <v>6903.1919664048128</v>
      </c>
      <c r="G4360">
        <f t="shared" si="695"/>
        <v>5268.7946442698749</v>
      </c>
      <c r="H4360">
        <f t="shared" si="696"/>
        <v>46.343973221349373</v>
      </c>
      <c r="I4360">
        <f t="shared" si="697"/>
        <v>46.34397322134938</v>
      </c>
      <c r="J4360" s="6">
        <f t="shared" si="698"/>
        <v>46.343973221349373</v>
      </c>
      <c r="K4360" s="2">
        <f t="shared" si="700"/>
        <v>1.3294209508281813E-9</v>
      </c>
      <c r="L4360" s="8">
        <f t="shared" si="701"/>
        <v>1.0683706836717896E-5</v>
      </c>
    </row>
    <row r="4361" spans="1:12">
      <c r="A4361">
        <v>4358</v>
      </c>
      <c r="B4361">
        <v>11692.2403222495</v>
      </c>
      <c r="C4361">
        <f t="shared" si="694"/>
        <v>2.2941041523285156E-3</v>
      </c>
      <c r="D4361">
        <f t="shared" si="702"/>
        <v>46.343478166553339</v>
      </c>
      <c r="E4361">
        <f t="shared" si="699"/>
        <v>-2.8466911604560629E-5</v>
      </c>
      <c r="F4361">
        <f t="shared" si="703"/>
        <v>6903.1919479306007</v>
      </c>
      <c r="G4361">
        <f t="shared" si="695"/>
        <v>5268.7946319537332</v>
      </c>
      <c r="H4361">
        <f t="shared" si="696"/>
        <v>46.343973159768666</v>
      </c>
      <c r="I4361">
        <f t="shared" si="697"/>
        <v>46.343973159768673</v>
      </c>
      <c r="J4361" s="6">
        <f t="shared" si="698"/>
        <v>46.343973159768666</v>
      </c>
      <c r="K4361" s="2">
        <f t="shared" si="700"/>
        <v>1.3287748648994796E-9</v>
      </c>
      <c r="L4361" s="8">
        <f t="shared" si="701"/>
        <v>1.0680968173076989E-5</v>
      </c>
    </row>
    <row r="4362" spans="1:12">
      <c r="A4362">
        <v>4359</v>
      </c>
      <c r="B4362">
        <v>11692.2403222495</v>
      </c>
      <c r="C4362">
        <f t="shared" si="694"/>
        <v>2.2935779816513763E-3</v>
      </c>
      <c r="D4362">
        <f t="shared" si="702"/>
        <v>46.3434782318594</v>
      </c>
      <c r="E4362">
        <f t="shared" si="699"/>
        <v>-2.8459614741428839E-5</v>
      </c>
      <c r="F4362">
        <f t="shared" si="703"/>
        <v>6903.1919294653644</v>
      </c>
      <c r="G4362">
        <f t="shared" si="695"/>
        <v>5268.7946196435769</v>
      </c>
      <c r="H4362">
        <f t="shared" si="696"/>
        <v>46.343973098217887</v>
      </c>
      <c r="I4362">
        <f t="shared" si="697"/>
        <v>46.343973098217873</v>
      </c>
      <c r="J4362" s="6">
        <f t="shared" si="698"/>
        <v>46.34397309821788</v>
      </c>
      <c r="K4362" s="2">
        <f t="shared" si="700"/>
        <v>1.3281292389262205E-9</v>
      </c>
      <c r="L4362" s="8">
        <f t="shared" si="701"/>
        <v>1.0678230839817232E-5</v>
      </c>
    </row>
    <row r="4363" spans="1:12">
      <c r="A4363">
        <v>4360</v>
      </c>
      <c r="B4363">
        <v>11692.2403222495</v>
      </c>
      <c r="C4363">
        <f t="shared" si="694"/>
        <v>2.2930520522815869E-3</v>
      </c>
      <c r="D4363">
        <f t="shared" si="702"/>
        <v>46.343478297133743</v>
      </c>
      <c r="E4363">
        <f t="shared" si="699"/>
        <v>-2.8452321423279954E-5</v>
      </c>
      <c r="F4363">
        <f t="shared" si="703"/>
        <v>6903.191911009093</v>
      </c>
      <c r="G4363">
        <f t="shared" si="695"/>
        <v>5268.794607339396</v>
      </c>
      <c r="H4363">
        <f t="shared" si="696"/>
        <v>46.34397303669698</v>
      </c>
      <c r="I4363">
        <f t="shared" si="697"/>
        <v>46.343973036696966</v>
      </c>
      <c r="J4363" s="6">
        <f t="shared" si="698"/>
        <v>46.343973036696973</v>
      </c>
      <c r="K4363" s="2">
        <f t="shared" si="700"/>
        <v>1.3274845328664273E-9</v>
      </c>
      <c r="L4363" s="8">
        <f t="shared" si="701"/>
        <v>1.0675494835712044E-5</v>
      </c>
    </row>
    <row r="4364" spans="1:12">
      <c r="A4364">
        <v>4361</v>
      </c>
      <c r="B4364">
        <v>11692.2403222495</v>
      </c>
      <c r="C4364">
        <f t="shared" si="694"/>
        <v>2.2925263640531865E-3</v>
      </c>
      <c r="D4364">
        <f t="shared" si="702"/>
        <v>46.343478362376395</v>
      </c>
      <c r="E4364">
        <f t="shared" si="699"/>
        <v>-2.8445031646027215E-5</v>
      </c>
      <c r="F4364">
        <f t="shared" si="703"/>
        <v>6903.191892561782</v>
      </c>
      <c r="G4364">
        <f t="shared" si="695"/>
        <v>5268.7945950411877</v>
      </c>
      <c r="H4364">
        <f t="shared" si="696"/>
        <v>46.343972975205936</v>
      </c>
      <c r="I4364">
        <f t="shared" si="697"/>
        <v>46.343972975205943</v>
      </c>
      <c r="J4364" s="6">
        <f t="shared" si="698"/>
        <v>46.343972975205943</v>
      </c>
      <c r="K4364" s="2">
        <f t="shared" si="700"/>
        <v>1.3268398268040663E-9</v>
      </c>
      <c r="L4364" s="8">
        <f t="shared" si="701"/>
        <v>1.0672760160148122E-5</v>
      </c>
    </row>
    <row r="4365" spans="1:12">
      <c r="A4365">
        <v>4362</v>
      </c>
      <c r="B4365">
        <v>11692.2403222495</v>
      </c>
      <c r="C4365">
        <f t="shared" si="694"/>
        <v>2.2920009168003667E-3</v>
      </c>
      <c r="D4365">
        <f t="shared" si="702"/>
        <v>46.343478427587378</v>
      </c>
      <c r="E4365">
        <f t="shared" si="699"/>
        <v>-2.8437745408445345E-5</v>
      </c>
      <c r="F4365">
        <f t="shared" si="703"/>
        <v>6903.1918741234258</v>
      </c>
      <c r="G4365">
        <f t="shared" si="695"/>
        <v>5268.7945827489502</v>
      </c>
      <c r="H4365">
        <f t="shared" si="696"/>
        <v>46.34397291374475</v>
      </c>
      <c r="I4365">
        <f t="shared" si="697"/>
        <v>46.343972913744757</v>
      </c>
      <c r="J4365" s="6">
        <f t="shared" si="698"/>
        <v>46.34397291374475</v>
      </c>
      <c r="K4365" s="2">
        <f t="shared" si="700"/>
        <v>1.3261960406551795E-9</v>
      </c>
      <c r="L4365" s="8">
        <f t="shared" si="701"/>
        <v>1.0670026811745564E-5</v>
      </c>
    </row>
    <row r="4366" spans="1:12">
      <c r="A4366">
        <v>4363</v>
      </c>
      <c r="B4366">
        <v>11692.2403222495</v>
      </c>
      <c r="C4366">
        <f t="shared" si="694"/>
        <v>2.2914757103574702E-3</v>
      </c>
      <c r="D4366">
        <f t="shared" si="702"/>
        <v>46.343478492766714</v>
      </c>
      <c r="E4366">
        <f t="shared" si="699"/>
        <v>-2.8430462706853915E-5</v>
      </c>
      <c r="F4366">
        <f t="shared" si="703"/>
        <v>6903.1918556940209</v>
      </c>
      <c r="G4366">
        <f t="shared" si="695"/>
        <v>5268.79457046268</v>
      </c>
      <c r="H4366">
        <f t="shared" si="696"/>
        <v>46.343972852313406</v>
      </c>
      <c r="I4366">
        <f t="shared" si="697"/>
        <v>46.343972852313406</v>
      </c>
      <c r="J4366" s="6">
        <f t="shared" si="698"/>
        <v>46.343972852313406</v>
      </c>
      <c r="K4366" s="2">
        <f t="shared" si="700"/>
        <v>1.3255519478650502E-9</v>
      </c>
      <c r="L4366" s="8">
        <f t="shared" si="701"/>
        <v>1.0667294790351029E-5</v>
      </c>
    </row>
    <row r="4367" spans="1:12">
      <c r="A4367">
        <v>4364</v>
      </c>
      <c r="B4367">
        <v>11692.2403222495</v>
      </c>
      <c r="C4367">
        <f t="shared" si="694"/>
        <v>2.2909507445589921E-3</v>
      </c>
      <c r="D4367">
        <f t="shared" si="702"/>
        <v>46.34347855791443</v>
      </c>
      <c r="E4367">
        <f t="shared" si="699"/>
        <v>-2.842318354043733E-5</v>
      </c>
      <c r="F4367">
        <f t="shared" si="703"/>
        <v>6903.1918372735527</v>
      </c>
      <c r="G4367">
        <f t="shared" si="695"/>
        <v>5268.7945581823687</v>
      </c>
      <c r="H4367">
        <f t="shared" si="696"/>
        <v>46.343972790911835</v>
      </c>
      <c r="I4367">
        <f t="shared" si="697"/>
        <v>46.343972790911842</v>
      </c>
      <c r="J4367" s="6">
        <f t="shared" si="698"/>
        <v>46.343972790911835</v>
      </c>
      <c r="K4367" s="2">
        <f t="shared" si="700"/>
        <v>1.3249095415851055E-9</v>
      </c>
      <c r="L4367" s="8">
        <f t="shared" si="701"/>
        <v>1.0664564093664689E-5</v>
      </c>
    </row>
    <row r="4368" spans="1:12">
      <c r="A4368">
        <v>4365</v>
      </c>
      <c r="B4368">
        <v>11692.2403222495</v>
      </c>
      <c r="C4368">
        <f t="shared" si="694"/>
        <v>2.2904260192395786E-3</v>
      </c>
      <c r="D4368">
        <f t="shared" si="702"/>
        <v>46.343478623030542</v>
      </c>
      <c r="E4368">
        <f t="shared" si="699"/>
        <v>-2.8415907903884409E-5</v>
      </c>
      <c r="F4368">
        <f t="shared" si="703"/>
        <v>6903.191818862022</v>
      </c>
      <c r="G4368">
        <f t="shared" si="695"/>
        <v>5268.7945459080138</v>
      </c>
      <c r="H4368">
        <f t="shared" si="696"/>
        <v>46.34397272954007</v>
      </c>
      <c r="I4368">
        <f t="shared" si="697"/>
        <v>46.343972729540084</v>
      </c>
      <c r="J4368" s="6">
        <f t="shared" si="698"/>
        <v>46.343972729540077</v>
      </c>
      <c r="K4368" s="2">
        <f t="shared" si="700"/>
        <v>1.3242662153865624E-9</v>
      </c>
      <c r="L4368" s="8">
        <f t="shared" si="701"/>
        <v>1.0661834722299809E-5</v>
      </c>
    </row>
    <row r="4369" spans="1:12">
      <c r="A4369">
        <v>4366</v>
      </c>
      <c r="B4369">
        <v>11692.2403222495</v>
      </c>
      <c r="C4369">
        <f t="shared" si="694"/>
        <v>2.2899015342340281E-3</v>
      </c>
      <c r="D4369">
        <f t="shared" si="702"/>
        <v>46.343478688115077</v>
      </c>
      <c r="E4369">
        <f t="shared" si="699"/>
        <v>-2.8408635798008175E-5</v>
      </c>
      <c r="F4369">
        <f t="shared" si="703"/>
        <v>6903.191800459419</v>
      </c>
      <c r="G4369">
        <f t="shared" si="695"/>
        <v>5268.7945336396124</v>
      </c>
      <c r="H4369">
        <f t="shared" si="696"/>
        <v>46.343972668198063</v>
      </c>
      <c r="I4369">
        <f t="shared" si="697"/>
        <v>46.34397266819807</v>
      </c>
      <c r="J4369" s="6">
        <f t="shared" si="698"/>
        <v>46.343972668198063</v>
      </c>
      <c r="K4369" s="2">
        <f t="shared" si="700"/>
        <v>1.3236244223788729E-9</v>
      </c>
      <c r="L4369" s="8">
        <f t="shared" si="701"/>
        <v>1.0659106674109881E-5</v>
      </c>
    </row>
    <row r="4370" spans="1:12">
      <c r="A4370">
        <v>4367</v>
      </c>
      <c r="B4370">
        <v>11692.2403222495</v>
      </c>
      <c r="C4370">
        <f t="shared" si="694"/>
        <v>2.2893772893772895E-3</v>
      </c>
      <c r="D4370">
        <f t="shared" si="702"/>
        <v>46.343478753168057</v>
      </c>
      <c r="E4370">
        <f t="shared" si="699"/>
        <v>-2.8401367217500346E-5</v>
      </c>
      <c r="F4370">
        <f t="shared" si="703"/>
        <v>6903.1917820657382</v>
      </c>
      <c r="G4370">
        <f t="shared" si="695"/>
        <v>5268.7945213771591</v>
      </c>
      <c r="H4370">
        <f t="shared" si="696"/>
        <v>46.343972606885799</v>
      </c>
      <c r="I4370">
        <f t="shared" si="697"/>
        <v>46.343972606885792</v>
      </c>
      <c r="J4370" s="6">
        <f t="shared" si="698"/>
        <v>46.343972606885799</v>
      </c>
      <c r="K4370" s="2">
        <f t="shared" si="700"/>
        <v>1.3229824760492932E-9</v>
      </c>
      <c r="L4370" s="8">
        <f t="shared" si="701"/>
        <v>1.0656379948788244E-5</v>
      </c>
    </row>
    <row r="4371" spans="1:12">
      <c r="A4371">
        <v>4368</v>
      </c>
      <c r="B4371">
        <v>11692.2403222495</v>
      </c>
      <c r="C4371">
        <f t="shared" si="694"/>
        <v>2.2888532845044634E-3</v>
      </c>
      <c r="D4371">
        <f t="shared" si="702"/>
        <v>46.343478818189503</v>
      </c>
      <c r="E4371">
        <f t="shared" si="699"/>
        <v>-2.8394102161539851E-5</v>
      </c>
      <c r="F4371">
        <f t="shared" si="703"/>
        <v>6903.1917636809758</v>
      </c>
      <c r="G4371">
        <f t="shared" si="695"/>
        <v>5268.7945091206502</v>
      </c>
      <c r="H4371">
        <f t="shared" si="696"/>
        <v>46.343972545603251</v>
      </c>
      <c r="I4371">
        <f t="shared" si="697"/>
        <v>46.343972545603258</v>
      </c>
      <c r="J4371" s="6">
        <f t="shared" si="698"/>
        <v>46.343972545603251</v>
      </c>
      <c r="K4371" s="2">
        <f t="shared" si="700"/>
        <v>1.3223412963138723E-9</v>
      </c>
      <c r="L4371" s="8">
        <f t="shared" si="701"/>
        <v>1.0653654545108316E-5</v>
      </c>
    </row>
    <row r="4372" spans="1:12">
      <c r="A4372">
        <v>4369</v>
      </c>
      <c r="B4372">
        <v>11692.2403222495</v>
      </c>
      <c r="C4372">
        <f t="shared" si="694"/>
        <v>2.2883295194508009E-3</v>
      </c>
      <c r="D4372">
        <f t="shared" si="702"/>
        <v>46.343478883179436</v>
      </c>
      <c r="E4372">
        <f t="shared" si="699"/>
        <v>-2.8386840626859885E-5</v>
      </c>
      <c r="F4372">
        <f t="shared" si="703"/>
        <v>6903.1917453051192</v>
      </c>
      <c r="G4372">
        <f t="shared" si="695"/>
        <v>5268.7944968700795</v>
      </c>
      <c r="H4372">
        <f t="shared" si="696"/>
        <v>46.343972484350395</v>
      </c>
      <c r="I4372">
        <f t="shared" si="697"/>
        <v>46.343972484350402</v>
      </c>
      <c r="J4372" s="6">
        <f t="shared" si="698"/>
        <v>46.343972484350402</v>
      </c>
      <c r="K4372" s="2">
        <f t="shared" si="700"/>
        <v>1.3217004232145906E-9</v>
      </c>
      <c r="L4372" s="8">
        <f t="shared" si="701"/>
        <v>1.0650930462303476E-5</v>
      </c>
    </row>
    <row r="4373" spans="1:12">
      <c r="A4373">
        <v>4370</v>
      </c>
      <c r="B4373">
        <v>11692.2403222495</v>
      </c>
      <c r="C4373">
        <f t="shared" si="694"/>
        <v>2.2878059940517046E-3</v>
      </c>
      <c r="D4373">
        <f t="shared" si="702"/>
        <v>46.343478948137879</v>
      </c>
      <c r="E4373">
        <f t="shared" si="699"/>
        <v>-2.837958261141638E-5</v>
      </c>
      <c r="F4373">
        <f t="shared" si="703"/>
        <v>6903.1917269381684</v>
      </c>
      <c r="G4373">
        <f t="shared" si="695"/>
        <v>5268.794484625445</v>
      </c>
      <c r="H4373">
        <f t="shared" si="696"/>
        <v>46.343972423127227</v>
      </c>
      <c r="I4373">
        <f t="shared" si="697"/>
        <v>46.343972423127234</v>
      </c>
      <c r="J4373" s="6">
        <f t="shared" si="698"/>
        <v>46.343972423127227</v>
      </c>
      <c r="K4373" s="2">
        <f t="shared" si="700"/>
        <v>1.3210601633901345E-9</v>
      </c>
      <c r="L4373" s="8">
        <f t="shared" si="701"/>
        <v>1.0648207699300462E-5</v>
      </c>
    </row>
    <row r="4374" spans="1:12">
      <c r="A4374">
        <v>4371</v>
      </c>
      <c r="B4374">
        <v>11692.2403222495</v>
      </c>
      <c r="C4374">
        <f t="shared" si="694"/>
        <v>2.2872827081427266E-3</v>
      </c>
      <c r="D4374">
        <f t="shared" si="702"/>
        <v>46.343479013064858</v>
      </c>
      <c r="E4374">
        <f t="shared" si="699"/>
        <v>-2.8372328111939571E-5</v>
      </c>
      <c r="F4374">
        <f t="shared" si="703"/>
        <v>6903.1917085801142</v>
      </c>
      <c r="G4374">
        <f t="shared" si="695"/>
        <v>5268.7944723867422</v>
      </c>
      <c r="H4374">
        <f t="shared" si="696"/>
        <v>46.343972361933709</v>
      </c>
      <c r="I4374">
        <f t="shared" si="697"/>
        <v>46.343972361933723</v>
      </c>
      <c r="J4374" s="6">
        <f t="shared" si="698"/>
        <v>46.343972361933716</v>
      </c>
      <c r="K4374" s="2">
        <f t="shared" si="700"/>
        <v>1.3204200568824826E-9</v>
      </c>
      <c r="L4374" s="8">
        <f t="shared" si="701"/>
        <v>1.0645486255332651E-5</v>
      </c>
    </row>
    <row r="4375" spans="1:12">
      <c r="A4375">
        <v>4372</v>
      </c>
      <c r="B4375">
        <v>11692.2403222495</v>
      </c>
      <c r="C4375">
        <f t="shared" si="694"/>
        <v>2.2867596615595699E-3</v>
      </c>
      <c r="D4375">
        <f t="shared" si="702"/>
        <v>46.343479077960396</v>
      </c>
      <c r="E4375">
        <f t="shared" si="699"/>
        <v>-2.8365077126794623E-5</v>
      </c>
      <c r="F4375">
        <f t="shared" si="703"/>
        <v>6903.1916902309504</v>
      </c>
      <c r="G4375">
        <f t="shared" si="695"/>
        <v>5268.7944601539666</v>
      </c>
      <c r="H4375">
        <f t="shared" si="696"/>
        <v>46.343972300769835</v>
      </c>
      <c r="I4375">
        <f t="shared" si="697"/>
        <v>46.343972300769835</v>
      </c>
      <c r="J4375" s="6">
        <f t="shared" si="698"/>
        <v>46.343972300769835</v>
      </c>
      <c r="K4375" s="2">
        <f t="shared" si="700"/>
        <v>1.3197807169690056E-9</v>
      </c>
      <c r="L4375" s="8">
        <f t="shared" si="701"/>
        <v>1.0642766129173457E-5</v>
      </c>
    </row>
    <row r="4376" spans="1:12">
      <c r="A4376">
        <v>4373</v>
      </c>
      <c r="B4376">
        <v>11692.2403222495</v>
      </c>
      <c r="C4376">
        <f t="shared" si="694"/>
        <v>2.2862368541380889E-3</v>
      </c>
      <c r="D4376">
        <f t="shared" si="702"/>
        <v>46.343479142824513</v>
      </c>
      <c r="E4376">
        <f t="shared" si="699"/>
        <v>-2.835782965271244E-5</v>
      </c>
      <c r="F4376">
        <f t="shared" si="703"/>
        <v>6903.1916718906723</v>
      </c>
      <c r="G4376">
        <f t="shared" si="695"/>
        <v>5268.7944479271146</v>
      </c>
      <c r="H4376">
        <f t="shared" si="696"/>
        <v>46.343972239635569</v>
      </c>
      <c r="I4376">
        <f t="shared" si="697"/>
        <v>46.343972239635576</v>
      </c>
      <c r="J4376" s="6">
        <f t="shared" si="698"/>
        <v>46.343972239635576</v>
      </c>
      <c r="K4376" s="2">
        <f t="shared" si="700"/>
        <v>1.3191415303723393E-9</v>
      </c>
      <c r="L4376" s="8">
        <f t="shared" si="701"/>
        <v>1.0640047320209583E-5</v>
      </c>
    </row>
    <row r="4377" spans="1:12">
      <c r="A4377">
        <v>4374</v>
      </c>
      <c r="B4377">
        <v>11692.2403222495</v>
      </c>
      <c r="C4377">
        <f t="shared" si="694"/>
        <v>2.2857142857142859E-3</v>
      </c>
      <c r="D4377">
        <f t="shared" si="702"/>
        <v>46.343479207657232</v>
      </c>
      <c r="E4377">
        <f t="shared" si="699"/>
        <v>-2.8350585688058725E-5</v>
      </c>
      <c r="F4377">
        <f t="shared" si="703"/>
        <v>6903.19165355927</v>
      </c>
      <c r="G4377">
        <f t="shared" si="695"/>
        <v>5268.7944357061797</v>
      </c>
      <c r="H4377">
        <f t="shared" si="696"/>
        <v>46.343972178530905</v>
      </c>
      <c r="I4377">
        <f t="shared" si="697"/>
        <v>46.343972178530905</v>
      </c>
      <c r="J4377" s="6">
        <f t="shared" si="698"/>
        <v>46.343972178530905</v>
      </c>
      <c r="K4377" s="2">
        <f t="shared" si="700"/>
        <v>1.3185031103698562E-9</v>
      </c>
      <c r="L4377" s="8">
        <f t="shared" si="701"/>
        <v>1.0637329827214445E-5</v>
      </c>
    </row>
    <row r="4378" spans="1:12">
      <c r="A4378">
        <v>4375</v>
      </c>
      <c r="B4378">
        <v>11692.2403222495</v>
      </c>
      <c r="C4378">
        <f t="shared" si="694"/>
        <v>2.2851919561243145E-3</v>
      </c>
      <c r="D4378">
        <f t="shared" si="702"/>
        <v>46.343479272458573</v>
      </c>
      <c r="E4378">
        <f t="shared" si="699"/>
        <v>-2.8343345229562585E-5</v>
      </c>
      <c r="F4378">
        <f t="shared" si="703"/>
        <v>6903.1916352367389</v>
      </c>
      <c r="G4378">
        <f t="shared" si="695"/>
        <v>5268.7944234911593</v>
      </c>
      <c r="H4378">
        <f t="shared" si="696"/>
        <v>46.343972117455792</v>
      </c>
      <c r="I4378">
        <f t="shared" si="697"/>
        <v>46.343972117455792</v>
      </c>
      <c r="J4378" s="6">
        <f t="shared" si="698"/>
        <v>46.343972117455792</v>
      </c>
      <c r="K4378" s="2">
        <f t="shared" si="700"/>
        <v>1.3178653036422184E-9</v>
      </c>
      <c r="L4378" s="8">
        <f t="shared" si="701"/>
        <v>1.0634613649114777E-5</v>
      </c>
    </row>
    <row r="4379" spans="1:12">
      <c r="A4379">
        <v>4376</v>
      </c>
      <c r="B4379">
        <v>11692.2403222495</v>
      </c>
      <c r="C4379">
        <f t="shared" si="694"/>
        <v>2.284669865204478E-3</v>
      </c>
      <c r="D4379">
        <f t="shared" si="702"/>
        <v>46.343479337228558</v>
      </c>
      <c r="E4379">
        <f t="shared" si="699"/>
        <v>-2.8336108274364807E-5</v>
      </c>
      <c r="F4379">
        <f t="shared" si="703"/>
        <v>6903.1916169230744</v>
      </c>
      <c r="G4379">
        <f t="shared" si="695"/>
        <v>5268.7944112820496</v>
      </c>
      <c r="H4379">
        <f t="shared" si="696"/>
        <v>46.343972056410252</v>
      </c>
      <c r="I4379">
        <f t="shared" si="697"/>
        <v>46.343972056410252</v>
      </c>
      <c r="J4379" s="6">
        <f t="shared" si="698"/>
        <v>46.343972056410252</v>
      </c>
      <c r="K4379" s="2">
        <f t="shared" si="700"/>
        <v>1.3172271902733728E-9</v>
      </c>
      <c r="L4379" s="8">
        <f t="shared" si="701"/>
        <v>1.0631898785757247E-5</v>
      </c>
    </row>
    <row r="4380" spans="1:12">
      <c r="A4380">
        <v>4377</v>
      </c>
      <c r="B4380">
        <v>11692.2403222495</v>
      </c>
      <c r="C4380">
        <f t="shared" si="694"/>
        <v>2.2841480127912287E-3</v>
      </c>
      <c r="D4380">
        <f t="shared" si="702"/>
        <v>46.343479401967208</v>
      </c>
      <c r="E4380">
        <f t="shared" si="699"/>
        <v>-2.8328874822056078E-5</v>
      </c>
      <c r="F4380">
        <f t="shared" si="703"/>
        <v>6903.1915986182703</v>
      </c>
      <c r="G4380">
        <f t="shared" si="695"/>
        <v>5268.7943990788472</v>
      </c>
      <c r="H4380">
        <f t="shared" si="696"/>
        <v>46.343971995394227</v>
      </c>
      <c r="I4380">
        <f t="shared" si="697"/>
        <v>46.343971995394227</v>
      </c>
      <c r="J4380" s="6">
        <f t="shared" si="698"/>
        <v>46.343971995394227</v>
      </c>
      <c r="K4380" s="2">
        <f t="shared" si="700"/>
        <v>1.3165903034567505E-9</v>
      </c>
      <c r="L4380" s="8">
        <f t="shared" si="701"/>
        <v>1.0629185235455304E-5</v>
      </c>
    </row>
    <row r="4381" spans="1:12">
      <c r="A4381">
        <v>4378</v>
      </c>
      <c r="B4381">
        <v>11692.2403222495</v>
      </c>
      <c r="C4381">
        <f t="shared" si="694"/>
        <v>2.2836263987211693E-3</v>
      </c>
      <c r="D4381">
        <f t="shared" si="702"/>
        <v>46.343479466674552</v>
      </c>
      <c r="E4381">
        <f t="shared" si="699"/>
        <v>-2.8321644867732874E-5</v>
      </c>
      <c r="F4381">
        <f t="shared" si="703"/>
        <v>6903.1915803223192</v>
      </c>
      <c r="G4381">
        <f t="shared" si="695"/>
        <v>5268.7943868815464</v>
      </c>
      <c r="H4381">
        <f t="shared" si="696"/>
        <v>46.343971934407726</v>
      </c>
      <c r="I4381">
        <f t="shared" si="697"/>
        <v>46.343971934407726</v>
      </c>
      <c r="J4381" s="6">
        <f t="shared" si="698"/>
        <v>46.343971934407726</v>
      </c>
      <c r="K4381" s="2">
        <f t="shared" si="700"/>
        <v>1.3159532633182692E-9</v>
      </c>
      <c r="L4381" s="8">
        <f t="shared" si="701"/>
        <v>1.0626472997748971E-5</v>
      </c>
    </row>
    <row r="4382" spans="1:12">
      <c r="A4382">
        <v>4379</v>
      </c>
      <c r="B4382">
        <v>11692.2403222495</v>
      </c>
      <c r="C4382">
        <f t="shared" si="694"/>
        <v>2.2831050228310501E-3</v>
      </c>
      <c r="D4382">
        <f t="shared" si="702"/>
        <v>46.34347953135061</v>
      </c>
      <c r="E4382">
        <f t="shared" si="699"/>
        <v>-2.8314418410576487E-5</v>
      </c>
      <c r="F4382">
        <f t="shared" si="703"/>
        <v>6903.1915620352111</v>
      </c>
      <c r="G4382">
        <f t="shared" si="695"/>
        <v>5268.794374690141</v>
      </c>
      <c r="H4382">
        <f t="shared" si="696"/>
        <v>46.343971873450712</v>
      </c>
      <c r="I4382">
        <f t="shared" si="697"/>
        <v>46.343971873450698</v>
      </c>
      <c r="J4382" s="6">
        <f t="shared" si="698"/>
        <v>46.343971873450705</v>
      </c>
      <c r="K4382" s="2">
        <f t="shared" si="700"/>
        <v>1.315317143093334E-9</v>
      </c>
      <c r="L4382" s="8">
        <f t="shared" si="701"/>
        <v>1.0623762071258342E-5</v>
      </c>
    </row>
    <row r="4383" spans="1:12">
      <c r="A4383">
        <v>4380</v>
      </c>
      <c r="B4383">
        <v>11692.2403222495</v>
      </c>
      <c r="C4383">
        <f t="shared" si="694"/>
        <v>2.2825838849577723E-3</v>
      </c>
      <c r="D4383">
        <f t="shared" si="702"/>
        <v>46.343479595995404</v>
      </c>
      <c r="E4383">
        <f t="shared" si="699"/>
        <v>-2.8307195446910055E-5</v>
      </c>
      <c r="F4383">
        <f t="shared" si="703"/>
        <v>6903.1915437569478</v>
      </c>
      <c r="G4383">
        <f t="shared" si="695"/>
        <v>5268.7943625046319</v>
      </c>
      <c r="H4383">
        <f t="shared" si="696"/>
        <v>46.343971812523165</v>
      </c>
      <c r="I4383">
        <f t="shared" si="697"/>
        <v>46.343971812523158</v>
      </c>
      <c r="J4383" s="6">
        <f t="shared" si="698"/>
        <v>46.343971812523165</v>
      </c>
      <c r="K4383" s="2">
        <f t="shared" si="700"/>
        <v>1.3146810228658885E-9</v>
      </c>
      <c r="L4383" s="8">
        <f t="shared" si="701"/>
        <v>1.0621052455523436E-5</v>
      </c>
    </row>
    <row r="4384" spans="1:12">
      <c r="A4384">
        <v>4381</v>
      </c>
      <c r="B4384">
        <v>11692.2403222495</v>
      </c>
      <c r="C4384">
        <f t="shared" si="694"/>
        <v>2.2820629849383844E-3</v>
      </c>
      <c r="D4384">
        <f t="shared" si="702"/>
        <v>46.343479660608949</v>
      </c>
      <c r="E4384">
        <f t="shared" si="699"/>
        <v>-2.8299975975916073E-5</v>
      </c>
      <c r="F4384">
        <f t="shared" si="703"/>
        <v>6903.1915254875148</v>
      </c>
      <c r="G4384">
        <f t="shared" si="695"/>
        <v>5268.7943503250099</v>
      </c>
      <c r="H4384">
        <f t="shared" si="696"/>
        <v>46.343971751625048</v>
      </c>
      <c r="I4384">
        <f t="shared" si="697"/>
        <v>46.343971751625055</v>
      </c>
      <c r="J4384" s="6">
        <f t="shared" si="698"/>
        <v>46.343971751625048</v>
      </c>
      <c r="K4384" s="2">
        <f t="shared" si="700"/>
        <v>1.3140461291906856E-9</v>
      </c>
      <c r="L4384" s="8">
        <f t="shared" si="701"/>
        <v>1.0618344149011032E-5</v>
      </c>
    </row>
    <row r="4385" spans="1:12">
      <c r="A4385">
        <v>4382</v>
      </c>
      <c r="B4385">
        <v>11692.2403222495</v>
      </c>
      <c r="C4385">
        <f t="shared" si="694"/>
        <v>2.2815423226100846E-3</v>
      </c>
      <c r="D4385">
        <f t="shared" si="702"/>
        <v>46.34347972519128</v>
      </c>
      <c r="E4385">
        <f t="shared" si="699"/>
        <v>-2.8292759992280631E-5</v>
      </c>
      <c r="F4385">
        <f t="shared" si="703"/>
        <v>6903.1915072269085</v>
      </c>
      <c r="G4385">
        <f t="shared" si="695"/>
        <v>5268.7943381512723</v>
      </c>
      <c r="H4385">
        <f t="shared" si="696"/>
        <v>46.343971690756362</v>
      </c>
      <c r="I4385">
        <f t="shared" si="697"/>
        <v>46.343971690756362</v>
      </c>
      <c r="J4385" s="6">
        <f t="shared" si="698"/>
        <v>46.343971690756362</v>
      </c>
      <c r="K4385" s="2">
        <f t="shared" si="700"/>
        <v>1.3134110821936356E-9</v>
      </c>
      <c r="L4385" s="8">
        <f t="shared" si="701"/>
        <v>1.0615637151107827E-5</v>
      </c>
    </row>
    <row r="4386" spans="1:12">
      <c r="A4386">
        <v>4383</v>
      </c>
      <c r="B4386">
        <v>11692.2403222495</v>
      </c>
      <c r="C4386">
        <f t="shared" si="694"/>
        <v>2.2810218978102188E-3</v>
      </c>
      <c r="D4386">
        <f t="shared" si="702"/>
        <v>46.34347978974241</v>
      </c>
      <c r="E4386">
        <f t="shared" si="699"/>
        <v>-2.8285547495597213E-5</v>
      </c>
      <c r="F4386">
        <f t="shared" si="703"/>
        <v>6903.191488975126</v>
      </c>
      <c r="G4386">
        <f t="shared" si="695"/>
        <v>5268.7943259834174</v>
      </c>
      <c r="H4386">
        <f t="shared" si="696"/>
        <v>46.343971629917093</v>
      </c>
      <c r="I4386">
        <f t="shared" si="697"/>
        <v>46.343971629917093</v>
      </c>
      <c r="J4386" s="6">
        <f t="shared" si="698"/>
        <v>46.343971629917093</v>
      </c>
      <c r="K4386" s="2">
        <f t="shared" si="700"/>
        <v>1.3127763418327716E-9</v>
      </c>
      <c r="L4386" s="8">
        <f t="shared" si="701"/>
        <v>1.0612931461200522E-5</v>
      </c>
    </row>
    <row r="4387" spans="1:12">
      <c r="A4387">
        <v>4384</v>
      </c>
      <c r="B4387">
        <v>11692.2403222495</v>
      </c>
      <c r="C4387">
        <f t="shared" si="694"/>
        <v>2.2805017103762829E-3</v>
      </c>
      <c r="D4387">
        <f t="shared" si="702"/>
        <v>46.343479854262362</v>
      </c>
      <c r="E4387">
        <f t="shared" si="699"/>
        <v>-2.8278338483820107E-5</v>
      </c>
      <c r="F4387">
        <f t="shared" si="703"/>
        <v>6903.1914707321575</v>
      </c>
      <c r="G4387">
        <f t="shared" si="695"/>
        <v>5268.7943138214378</v>
      </c>
      <c r="H4387">
        <f t="shared" si="696"/>
        <v>46.34397156910719</v>
      </c>
      <c r="I4387">
        <f t="shared" si="697"/>
        <v>46.343971569107197</v>
      </c>
      <c r="J4387" s="6">
        <f t="shared" si="698"/>
        <v>46.343971569107197</v>
      </c>
      <c r="K4387" s="2">
        <f t="shared" si="700"/>
        <v>1.312142521385475E-9</v>
      </c>
      <c r="L4387" s="8">
        <f t="shared" si="701"/>
        <v>1.0610227077909211E-5</v>
      </c>
    </row>
    <row r="4388" spans="1:12">
      <c r="A4388">
        <v>4385</v>
      </c>
      <c r="B4388">
        <v>11692.2403222495</v>
      </c>
      <c r="C4388">
        <f t="shared" si="694"/>
        <v>2.2799817601459188E-3</v>
      </c>
      <c r="D4388">
        <f t="shared" si="702"/>
        <v>46.343479918751164</v>
      </c>
      <c r="E4388">
        <f t="shared" si="699"/>
        <v>-2.8271132952864434E-5</v>
      </c>
      <c r="F4388">
        <f t="shared" si="703"/>
        <v>6903.1914524979993</v>
      </c>
      <c r="G4388">
        <f t="shared" si="695"/>
        <v>5268.7943016653326</v>
      </c>
      <c r="H4388">
        <f t="shared" si="696"/>
        <v>46.343971508326661</v>
      </c>
      <c r="I4388">
        <f t="shared" si="697"/>
        <v>46.343971508326675</v>
      </c>
      <c r="J4388" s="6">
        <f t="shared" si="698"/>
        <v>46.343971508326668</v>
      </c>
      <c r="K4388" s="2">
        <f t="shared" si="700"/>
        <v>1.311508854255028E-9</v>
      </c>
      <c r="L4388" s="8">
        <f t="shared" si="701"/>
        <v>1.0607524000467275E-5</v>
      </c>
    </row>
    <row r="4389" spans="1:12">
      <c r="A4389">
        <v>4386</v>
      </c>
      <c r="B4389">
        <v>11692.2403222495</v>
      </c>
      <c r="C4389">
        <f t="shared" si="694"/>
        <v>2.2794620469569183E-3</v>
      </c>
      <c r="D4389">
        <f t="shared" si="702"/>
        <v>46.34347998320883</v>
      </c>
      <c r="E4389">
        <f t="shared" si="699"/>
        <v>-2.8263930901502957E-5</v>
      </c>
      <c r="F4389">
        <f t="shared" si="703"/>
        <v>6903.1914342726423</v>
      </c>
      <c r="G4389">
        <f t="shared" si="695"/>
        <v>5268.7942895150945</v>
      </c>
      <c r="H4389">
        <f t="shared" si="696"/>
        <v>46.34397144757547</v>
      </c>
      <c r="I4389">
        <f t="shared" si="697"/>
        <v>46.343971447575484</v>
      </c>
      <c r="J4389" s="6">
        <f t="shared" si="698"/>
        <v>46.343971447575477</v>
      </c>
      <c r="K4389" s="2">
        <f t="shared" si="700"/>
        <v>1.3108758003994675E-9</v>
      </c>
      <c r="L4389" s="8">
        <f t="shared" si="701"/>
        <v>1.0604822227954771E-5</v>
      </c>
    </row>
    <row r="4390" spans="1:12">
      <c r="A4390">
        <v>4387</v>
      </c>
      <c r="B4390">
        <v>11692.2403222495</v>
      </c>
      <c r="C4390">
        <f t="shared" si="694"/>
        <v>2.2789425706472195E-3</v>
      </c>
      <c r="D4390">
        <f t="shared" si="702"/>
        <v>46.343480047635389</v>
      </c>
      <c r="E4390">
        <f t="shared" si="699"/>
        <v>-2.8256732326467566E-5</v>
      </c>
      <c r="F4390">
        <f t="shared" si="703"/>
        <v>6903.1914160560818</v>
      </c>
      <c r="G4390">
        <f t="shared" si="695"/>
        <v>5268.7942773707209</v>
      </c>
      <c r="H4390">
        <f t="shared" si="696"/>
        <v>46.343971386853596</v>
      </c>
      <c r="I4390">
        <f t="shared" si="697"/>
        <v>46.34397138685361</v>
      </c>
      <c r="J4390" s="6">
        <f t="shared" si="698"/>
        <v>46.343971386853603</v>
      </c>
      <c r="K4390" s="2">
        <f t="shared" si="700"/>
        <v>1.3102432064994528E-9</v>
      </c>
      <c r="L4390" s="8">
        <f t="shared" si="701"/>
        <v>1.0602121759298437E-5</v>
      </c>
    </row>
    <row r="4391" spans="1:12">
      <c r="A4391">
        <v>4388</v>
      </c>
      <c r="B4391">
        <v>11692.2403222495</v>
      </c>
      <c r="C4391">
        <f t="shared" si="694"/>
        <v>2.27842333105491E-3</v>
      </c>
      <c r="D4391">
        <f t="shared" si="702"/>
        <v>46.343480112030861</v>
      </c>
      <c r="E4391">
        <f t="shared" si="699"/>
        <v>-2.8249537225303604E-5</v>
      </c>
      <c r="F4391">
        <f t="shared" si="703"/>
        <v>6903.1913978483099</v>
      </c>
      <c r="G4391">
        <f t="shared" si="695"/>
        <v>5268.7942652322063</v>
      </c>
      <c r="H4391">
        <f t="shared" si="696"/>
        <v>46.343971326161025</v>
      </c>
      <c r="I4391">
        <f t="shared" si="697"/>
        <v>46.343971326161032</v>
      </c>
      <c r="J4391" s="6">
        <f t="shared" si="698"/>
        <v>46.343971326161025</v>
      </c>
      <c r="K4391" s="2">
        <f t="shared" si="700"/>
        <v>1.3096110725549872E-9</v>
      </c>
      <c r="L4391" s="8">
        <f t="shared" si="701"/>
        <v>1.059942259357833E-5</v>
      </c>
    </row>
    <row r="4392" spans="1:12">
      <c r="A4392">
        <v>4389</v>
      </c>
      <c r="B4392">
        <v>11692.2403222495</v>
      </c>
      <c r="C4392">
        <f t="shared" si="694"/>
        <v>2.2779043280182231E-3</v>
      </c>
      <c r="D4392">
        <f t="shared" si="702"/>
        <v>46.343480176395268</v>
      </c>
      <c r="E4392">
        <f t="shared" si="699"/>
        <v>-2.8242345595561752E-5</v>
      </c>
      <c r="F4392">
        <f t="shared" si="703"/>
        <v>6903.1913796493218</v>
      </c>
      <c r="G4392">
        <f t="shared" si="695"/>
        <v>5268.7942530995479</v>
      </c>
      <c r="H4392">
        <f t="shared" si="696"/>
        <v>46.343971265497743</v>
      </c>
      <c r="I4392">
        <f t="shared" si="697"/>
        <v>46.343971265497743</v>
      </c>
      <c r="J4392" s="6">
        <f t="shared" si="698"/>
        <v>46.343971265497743</v>
      </c>
      <c r="K4392" s="2">
        <f t="shared" si="700"/>
        <v>1.3089789386080378E-9</v>
      </c>
      <c r="L4392" s="8">
        <f t="shared" si="701"/>
        <v>1.0596724730334471E-5</v>
      </c>
    </row>
    <row r="4393" spans="1:12">
      <c r="A4393">
        <v>4390</v>
      </c>
      <c r="B4393">
        <v>11692.2403222495</v>
      </c>
      <c r="C4393">
        <f t="shared" si="694"/>
        <v>2.2773855613755409E-3</v>
      </c>
      <c r="D4393">
        <f t="shared" si="702"/>
        <v>46.343480240728631</v>
      </c>
      <c r="E4393">
        <f t="shared" si="699"/>
        <v>-2.8235157436014573E-5</v>
      </c>
      <c r="F4393">
        <f t="shared" si="703"/>
        <v>6903.1913614591131</v>
      </c>
      <c r="G4393">
        <f t="shared" si="695"/>
        <v>5268.794240972742</v>
      </c>
      <c r="H4393">
        <f t="shared" si="696"/>
        <v>46.343971204863706</v>
      </c>
      <c r="I4393">
        <f t="shared" si="697"/>
        <v>46.343971204863706</v>
      </c>
      <c r="J4393" s="6">
        <f t="shared" si="698"/>
        <v>46.343971204863706</v>
      </c>
      <c r="K4393" s="2">
        <f t="shared" si="700"/>
        <v>1.3083478778940265E-9</v>
      </c>
      <c r="L4393" s="8">
        <f t="shared" si="701"/>
        <v>1.0594028168033636E-5</v>
      </c>
    </row>
    <row r="4394" spans="1:12">
      <c r="A4394">
        <v>4391</v>
      </c>
      <c r="B4394">
        <v>11692.2403222495</v>
      </c>
      <c r="C4394">
        <f t="shared" si="694"/>
        <v>2.2768670309653918E-3</v>
      </c>
      <c r="D4394">
        <f t="shared" si="702"/>
        <v>46.343480305030972</v>
      </c>
      <c r="E4394">
        <f t="shared" si="699"/>
        <v>-2.822797274257586E-5</v>
      </c>
      <c r="F4394">
        <f t="shared" si="703"/>
        <v>6903.1913432776746</v>
      </c>
      <c r="G4394">
        <f t="shared" si="695"/>
        <v>5268.7942288517834</v>
      </c>
      <c r="H4394">
        <f t="shared" si="696"/>
        <v>46.343971144258916</v>
      </c>
      <c r="I4394">
        <f t="shared" si="697"/>
        <v>46.343971144258909</v>
      </c>
      <c r="J4394" s="6">
        <f t="shared" si="698"/>
        <v>46.343971144258916</v>
      </c>
      <c r="K4394" s="2">
        <f t="shared" si="700"/>
        <v>1.3077168171775377E-9</v>
      </c>
      <c r="L4394" s="8">
        <f t="shared" si="701"/>
        <v>1.0591332906215846E-5</v>
      </c>
    </row>
    <row r="4395" spans="1:12">
      <c r="A4395">
        <v>4392</v>
      </c>
      <c r="B4395">
        <v>11692.2403222495</v>
      </c>
      <c r="C4395">
        <f t="shared" si="694"/>
        <v>2.2763487366264513E-3</v>
      </c>
      <c r="D4395">
        <f t="shared" si="702"/>
        <v>46.343480369302313</v>
      </c>
      <c r="E4395">
        <f t="shared" si="699"/>
        <v>-2.8220791514019106E-5</v>
      </c>
      <c r="F4395">
        <f t="shared" si="703"/>
        <v>6903.1913251050019</v>
      </c>
      <c r="G4395">
        <f t="shared" si="695"/>
        <v>5268.7942167366682</v>
      </c>
      <c r="H4395">
        <f t="shared" si="696"/>
        <v>46.343971083683343</v>
      </c>
      <c r="I4395">
        <f t="shared" si="697"/>
        <v>46.343971083683336</v>
      </c>
      <c r="J4395" s="6">
        <f t="shared" si="698"/>
        <v>46.343971083683343</v>
      </c>
      <c r="K4395" s="2">
        <f t="shared" si="700"/>
        <v>1.3070863697359578E-9</v>
      </c>
      <c r="L4395" s="8">
        <f t="shared" si="701"/>
        <v>1.0588638943807838E-5</v>
      </c>
    </row>
    <row r="4396" spans="1:12">
      <c r="A4396">
        <v>4393</v>
      </c>
      <c r="B4396">
        <v>11692.2403222495</v>
      </c>
      <c r="C4396">
        <f t="shared" si="694"/>
        <v>2.2758306781975419E-3</v>
      </c>
      <c r="D4396">
        <f t="shared" si="702"/>
        <v>46.343480433542673</v>
      </c>
      <c r="E4396">
        <f t="shared" si="699"/>
        <v>-2.8213613747483902E-5</v>
      </c>
      <c r="F4396">
        <f t="shared" si="703"/>
        <v>6903.1913069410866</v>
      </c>
      <c r="G4396">
        <f t="shared" si="695"/>
        <v>5268.7942046273911</v>
      </c>
      <c r="H4396">
        <f t="shared" si="696"/>
        <v>46.343971023136952</v>
      </c>
      <c r="I4396">
        <f t="shared" si="697"/>
        <v>46.343971023136959</v>
      </c>
      <c r="J4396" s="6">
        <f t="shared" si="698"/>
        <v>46.343971023136959</v>
      </c>
      <c r="K4396" s="2">
        <f t="shared" si="700"/>
        <v>1.3064565355692912E-9</v>
      </c>
      <c r="L4396" s="8">
        <f t="shared" si="701"/>
        <v>1.058594627973635E-5</v>
      </c>
    </row>
    <row r="4397" spans="1:12">
      <c r="A4397">
        <v>4394</v>
      </c>
      <c r="B4397">
        <v>11692.2403222495</v>
      </c>
      <c r="C4397">
        <f t="shared" si="694"/>
        <v>2.2753128555176336E-3</v>
      </c>
      <c r="D4397">
        <f t="shared" si="702"/>
        <v>46.343480497752083</v>
      </c>
      <c r="E4397">
        <f t="shared" si="699"/>
        <v>-2.8206439439700893E-5</v>
      </c>
      <c r="F4397">
        <f t="shared" si="703"/>
        <v>6903.1912887859244</v>
      </c>
      <c r="G4397">
        <f t="shared" si="695"/>
        <v>5268.7941925239493</v>
      </c>
      <c r="H4397">
        <f t="shared" si="696"/>
        <v>46.343970962619743</v>
      </c>
      <c r="I4397">
        <f t="shared" si="697"/>
        <v>46.34397096261975</v>
      </c>
      <c r="J4397" s="6">
        <f t="shared" si="698"/>
        <v>46.34397096261975</v>
      </c>
      <c r="K4397" s="2">
        <f t="shared" si="700"/>
        <v>1.3058270080388488E-9</v>
      </c>
      <c r="L4397" s="8">
        <f t="shared" si="701"/>
        <v>1.0583254913081439E-5</v>
      </c>
    </row>
    <row r="4398" spans="1:12">
      <c r="A4398">
        <v>4395</v>
      </c>
      <c r="B4398">
        <v>11692.2403222495</v>
      </c>
      <c r="C4398">
        <f t="shared" si="694"/>
        <v>2.2747952684258415E-3</v>
      </c>
      <c r="D4398">
        <f t="shared" si="702"/>
        <v>46.343480561930555</v>
      </c>
      <c r="E4398">
        <f t="shared" si="699"/>
        <v>-2.8199268589035306E-5</v>
      </c>
      <c r="F4398">
        <f t="shared" si="703"/>
        <v>6903.1912706395105</v>
      </c>
      <c r="G4398">
        <f t="shared" si="695"/>
        <v>5268.7941804263401</v>
      </c>
      <c r="H4398">
        <f t="shared" si="696"/>
        <v>46.343970902131701</v>
      </c>
      <c r="I4398">
        <f t="shared" si="697"/>
        <v>46.343970902131701</v>
      </c>
      <c r="J4398" s="6">
        <f t="shared" si="698"/>
        <v>46.343970902131701</v>
      </c>
      <c r="K4398" s="2">
        <f t="shared" si="700"/>
        <v>1.3051977871446334E-9</v>
      </c>
      <c r="L4398" s="8">
        <f t="shared" si="701"/>
        <v>1.0580564843229806E-5</v>
      </c>
    </row>
    <row r="4399" spans="1:12">
      <c r="A4399">
        <v>4396</v>
      </c>
      <c r="B4399">
        <v>11692.2403222495</v>
      </c>
      <c r="C4399">
        <f t="shared" si="694"/>
        <v>2.2742779167614284E-3</v>
      </c>
      <c r="D4399">
        <f t="shared" si="702"/>
        <v>46.343480626078119</v>
      </c>
      <c r="E4399">
        <f t="shared" si="699"/>
        <v>-2.8192101193034889E-5</v>
      </c>
      <c r="F4399">
        <f t="shared" si="703"/>
        <v>6903.1912525018342</v>
      </c>
      <c r="G4399">
        <f t="shared" si="695"/>
        <v>5268.7941683345562</v>
      </c>
      <c r="H4399">
        <f t="shared" si="696"/>
        <v>46.343970841672771</v>
      </c>
      <c r="I4399">
        <f t="shared" si="697"/>
        <v>46.343970841672778</v>
      </c>
      <c r="J4399" s="6">
        <f t="shared" si="698"/>
        <v>46.343970841672771</v>
      </c>
      <c r="K4399" s="2">
        <f t="shared" si="700"/>
        <v>1.3045694861640361E-9</v>
      </c>
      <c r="L4399" s="8">
        <f t="shared" si="701"/>
        <v>1.0577876068648226E-5</v>
      </c>
    </row>
    <row r="4400" spans="1:12">
      <c r="A4400">
        <v>4397</v>
      </c>
      <c r="B4400">
        <v>11692.2403222495</v>
      </c>
      <c r="C4400">
        <f t="shared" si="694"/>
        <v>2.2737608003638018E-3</v>
      </c>
      <c r="D4400">
        <f t="shared" si="702"/>
        <v>46.343480690194795</v>
      </c>
      <c r="E4400">
        <f t="shared" si="699"/>
        <v>-2.8184937248022024E-5</v>
      </c>
      <c r="F4400">
        <f t="shared" si="703"/>
        <v>6903.1912343728927</v>
      </c>
      <c r="G4400">
        <f t="shared" si="695"/>
        <v>5268.7941562485948</v>
      </c>
      <c r="H4400">
        <f t="shared" si="696"/>
        <v>46.34397078124298</v>
      </c>
      <c r="I4400">
        <f t="shared" si="697"/>
        <v>46.34397078124298</v>
      </c>
      <c r="J4400" s="6">
        <f t="shared" si="698"/>
        <v>46.34397078124298</v>
      </c>
      <c r="K4400" s="2">
        <f t="shared" si="700"/>
        <v>1.3039407252229378E-9</v>
      </c>
      <c r="L4400" s="8">
        <f t="shared" si="701"/>
        <v>1.0575188589336682E-5</v>
      </c>
    </row>
    <row r="4401" spans="1:12">
      <c r="A4401">
        <v>4398</v>
      </c>
      <c r="B4401">
        <v>11692.2403222495</v>
      </c>
      <c r="C4401">
        <f t="shared" si="694"/>
        <v>2.2732439190725163E-3</v>
      </c>
      <c r="D4401">
        <f t="shared" si="702"/>
        <v>46.343480754280598</v>
      </c>
      <c r="E4401">
        <f t="shared" si="699"/>
        <v>-2.8177776754405396E-5</v>
      </c>
      <c r="F4401">
        <f t="shared" si="703"/>
        <v>6903.1912162526787</v>
      </c>
      <c r="G4401">
        <f t="shared" si="695"/>
        <v>5268.7941441684525</v>
      </c>
      <c r="H4401">
        <f t="shared" si="696"/>
        <v>46.343970720842265</v>
      </c>
      <c r="I4401">
        <f t="shared" si="697"/>
        <v>46.343970720842258</v>
      </c>
      <c r="J4401" s="6">
        <f t="shared" si="698"/>
        <v>46.343970720842265</v>
      </c>
      <c r="K4401" s="2">
        <f t="shared" si="700"/>
        <v>1.3033133441535062E-9</v>
      </c>
      <c r="L4401" s="8">
        <f t="shared" si="701"/>
        <v>1.0572502403608629E-5</v>
      </c>
    </row>
    <row r="4402" spans="1:12">
      <c r="A4402">
        <v>4399</v>
      </c>
      <c r="B4402">
        <v>11692.2403222495</v>
      </c>
      <c r="C4402">
        <f t="shared" si="694"/>
        <v>2.2727272727272726E-3</v>
      </c>
      <c r="D4402">
        <f t="shared" si="702"/>
        <v>46.343480818335557</v>
      </c>
      <c r="E4402">
        <f t="shared" si="699"/>
        <v>-2.8170619706870183E-5</v>
      </c>
      <c r="F4402">
        <f t="shared" si="703"/>
        <v>6903.1911981411886</v>
      </c>
      <c r="G4402">
        <f t="shared" si="695"/>
        <v>5268.7941320941263</v>
      </c>
      <c r="H4402">
        <f t="shared" si="696"/>
        <v>46.343970660470632</v>
      </c>
      <c r="I4402">
        <f t="shared" si="697"/>
        <v>46.343970660470617</v>
      </c>
      <c r="J4402" s="6">
        <f t="shared" si="698"/>
        <v>46.343970660470625</v>
      </c>
      <c r="K4402" s="2">
        <f t="shared" si="700"/>
        <v>1.3026859630816212E-9</v>
      </c>
      <c r="L4402" s="8">
        <f t="shared" si="701"/>
        <v>1.0569817510850768E-5</v>
      </c>
    </row>
    <row r="4403" spans="1:12">
      <c r="A4403">
        <v>4400</v>
      </c>
      <c r="B4403">
        <v>11692.2403222495</v>
      </c>
      <c r="C4403">
        <f t="shared" si="694"/>
        <v>2.2722108611679163E-3</v>
      </c>
      <c r="D4403">
        <f t="shared" si="702"/>
        <v>46.343480882359692</v>
      </c>
      <c r="E4403">
        <f t="shared" si="699"/>
        <v>-2.8163466104193793E-5</v>
      </c>
      <c r="F4403">
        <f t="shared" si="703"/>
        <v>6903.1911800384114</v>
      </c>
      <c r="G4403">
        <f t="shared" si="695"/>
        <v>5268.7941200256073</v>
      </c>
      <c r="H4403">
        <f t="shared" si="696"/>
        <v>46.343970600128031</v>
      </c>
      <c r="I4403">
        <f t="shared" si="697"/>
        <v>46.343970600128038</v>
      </c>
      <c r="J4403" s="6">
        <f t="shared" si="698"/>
        <v>46.343970600128031</v>
      </c>
      <c r="K4403" s="2">
        <f t="shared" si="700"/>
        <v>1.3020591952846754E-9</v>
      </c>
      <c r="L4403" s="8">
        <f t="shared" si="701"/>
        <v>1.0567133909989833E-5</v>
      </c>
    </row>
    <row r="4404" spans="1:12">
      <c r="A4404">
        <v>4401</v>
      </c>
      <c r="B4404">
        <v>11692.2403222495</v>
      </c>
      <c r="C4404">
        <f t="shared" si="694"/>
        <v>2.271694684234439E-3</v>
      </c>
      <c r="D4404">
        <f t="shared" si="702"/>
        <v>46.343480946353026</v>
      </c>
      <c r="E4404">
        <f t="shared" si="699"/>
        <v>-2.8156315943513271E-5</v>
      </c>
      <c r="F4404">
        <f t="shared" si="703"/>
        <v>6903.1911619443454</v>
      </c>
      <c r="G4404">
        <f t="shared" si="695"/>
        <v>5268.7941079628963</v>
      </c>
      <c r="H4404">
        <f t="shared" si="696"/>
        <v>46.343970539814485</v>
      </c>
      <c r="I4404">
        <f t="shared" si="697"/>
        <v>46.343970539814492</v>
      </c>
      <c r="J4404" s="6">
        <f t="shared" si="698"/>
        <v>46.343970539814492</v>
      </c>
      <c r="K4404" s="2">
        <f t="shared" si="700"/>
        <v>1.3014322741659329E-9</v>
      </c>
      <c r="L4404" s="8">
        <f t="shared" si="701"/>
        <v>1.0564451600719169E-5</v>
      </c>
    </row>
    <row r="4405" spans="1:12">
      <c r="A4405">
        <v>4402</v>
      </c>
      <c r="B4405">
        <v>11692.2403222495</v>
      </c>
      <c r="C4405">
        <f t="shared" si="694"/>
        <v>2.2711787417669773E-3</v>
      </c>
      <c r="D4405">
        <f t="shared" si="702"/>
        <v>46.343481010315578</v>
      </c>
      <c r="E4405">
        <f t="shared" si="699"/>
        <v>-2.8149169224012262E-5</v>
      </c>
      <c r="F4405">
        <f t="shared" si="703"/>
        <v>6903.1911438589796</v>
      </c>
      <c r="G4405">
        <f t="shared" si="695"/>
        <v>5268.794095905987</v>
      </c>
      <c r="H4405">
        <f t="shared" si="696"/>
        <v>46.343970479529936</v>
      </c>
      <c r="I4405">
        <f t="shared" si="697"/>
        <v>46.343970479529929</v>
      </c>
      <c r="J4405" s="6">
        <f t="shared" si="698"/>
        <v>46.343970479529929</v>
      </c>
      <c r="K4405" s="2">
        <f t="shared" si="700"/>
        <v>1.300807039557573E-9</v>
      </c>
      <c r="L4405" s="8">
        <f t="shared" si="701"/>
        <v>1.0561770580892267E-5</v>
      </c>
    </row>
    <row r="4406" spans="1:12">
      <c r="A4406">
        <v>4403</v>
      </c>
      <c r="B4406">
        <v>11692.2403222495</v>
      </c>
      <c r="C4406">
        <f t="shared" si="694"/>
        <v>2.270663033605813E-3</v>
      </c>
      <c r="D4406">
        <f t="shared" si="702"/>
        <v>46.343481074247372</v>
      </c>
      <c r="E4406">
        <f t="shared" si="699"/>
        <v>-2.8142025939968305E-5</v>
      </c>
      <c r="F4406">
        <f t="shared" si="703"/>
        <v>6903.1911257823149</v>
      </c>
      <c r="G4406">
        <f t="shared" si="695"/>
        <v>5268.7940838548766</v>
      </c>
      <c r="H4406">
        <f t="shared" si="696"/>
        <v>46.343970419274385</v>
      </c>
      <c r="I4406">
        <f t="shared" si="697"/>
        <v>46.343970419274385</v>
      </c>
      <c r="J4406" s="6">
        <f t="shared" si="698"/>
        <v>46.343970419274385</v>
      </c>
      <c r="K4406" s="2">
        <f t="shared" si="700"/>
        <v>1.3001808850306821E-9</v>
      </c>
      <c r="L4406" s="8">
        <f t="shared" si="701"/>
        <v>1.0559090850969075E-5</v>
      </c>
    </row>
    <row r="4407" spans="1:12">
      <c r="A4407">
        <v>4404</v>
      </c>
      <c r="B4407">
        <v>11692.2403222495</v>
      </c>
      <c r="C4407">
        <f t="shared" si="694"/>
        <v>2.2701475595913734E-3</v>
      </c>
      <c r="D4407">
        <f t="shared" si="702"/>
        <v>46.343481138148427</v>
      </c>
      <c r="E4407">
        <f t="shared" si="699"/>
        <v>-2.813488609260647E-5</v>
      </c>
      <c r="F4407">
        <f t="shared" si="703"/>
        <v>6903.1911077143386</v>
      </c>
      <c r="G4407">
        <f t="shared" si="695"/>
        <v>5268.7940718095597</v>
      </c>
      <c r="H4407">
        <f t="shared" si="696"/>
        <v>46.343970359047795</v>
      </c>
      <c r="I4407">
        <f t="shared" si="697"/>
        <v>46.343970359047788</v>
      </c>
      <c r="J4407" s="6">
        <f t="shared" si="698"/>
        <v>46.343970359047788</v>
      </c>
      <c r="K4407" s="2">
        <f t="shared" si="700"/>
        <v>1.2995562636948345E-9</v>
      </c>
      <c r="L4407" s="8">
        <f t="shared" si="701"/>
        <v>1.0556412408956401E-5</v>
      </c>
    </row>
    <row r="4408" spans="1:12">
      <c r="A4408">
        <v>4405</v>
      </c>
      <c r="B4408">
        <v>11692.2403222495</v>
      </c>
      <c r="C4408">
        <f t="shared" si="694"/>
        <v>2.2696323195642307E-3</v>
      </c>
      <c r="D4408">
        <f t="shared" si="702"/>
        <v>46.343481202018772</v>
      </c>
      <c r="E4408">
        <f t="shared" si="699"/>
        <v>-2.8127749676208915E-5</v>
      </c>
      <c r="F4408">
        <f t="shared" si="703"/>
        <v>6903.1910896550471</v>
      </c>
      <c r="G4408">
        <f t="shared" si="695"/>
        <v>5268.7940597700317</v>
      </c>
      <c r="H4408">
        <f t="shared" si="696"/>
        <v>46.343970298850152</v>
      </c>
      <c r="I4408">
        <f t="shared" si="697"/>
        <v>46.343970298850152</v>
      </c>
      <c r="J4408" s="6">
        <f t="shared" si="698"/>
        <v>46.343970298850152</v>
      </c>
      <c r="K4408" s="2">
        <f t="shared" si="700"/>
        <v>1.298931335717854E-9</v>
      </c>
      <c r="L4408" s="8">
        <f t="shared" si="701"/>
        <v>1.0553735254547591E-5</v>
      </c>
    </row>
    <row r="4409" spans="1:12">
      <c r="A4409">
        <v>4406</v>
      </c>
      <c r="B4409">
        <v>11692.2403222495</v>
      </c>
      <c r="C4409">
        <f t="shared" si="694"/>
        <v>2.269117313365101E-3</v>
      </c>
      <c r="D4409">
        <f t="shared" si="702"/>
        <v>46.343481265858422</v>
      </c>
      <c r="E4409">
        <f t="shared" si="699"/>
        <v>-2.8120616690772482E-5</v>
      </c>
      <c r="F4409">
        <f t="shared" si="703"/>
        <v>6903.191071604434</v>
      </c>
      <c r="G4409">
        <f t="shared" si="695"/>
        <v>5268.794047736289</v>
      </c>
      <c r="H4409">
        <f t="shared" si="696"/>
        <v>46.34397023868145</v>
      </c>
      <c r="I4409">
        <f t="shared" si="697"/>
        <v>46.34397023868145</v>
      </c>
      <c r="J4409" s="6">
        <f t="shared" si="698"/>
        <v>46.34397023868145</v>
      </c>
      <c r="K4409" s="2">
        <f t="shared" si="700"/>
        <v>1.2983070210158338E-9</v>
      </c>
      <c r="L4409" s="8">
        <f t="shared" si="701"/>
        <v>1.0551059386822702E-5</v>
      </c>
    </row>
    <row r="4410" spans="1:12">
      <c r="A4410">
        <v>4407</v>
      </c>
      <c r="B4410">
        <v>11692.2403222495</v>
      </c>
      <c r="C4410">
        <f t="shared" si="694"/>
        <v>2.2686025408348459E-3</v>
      </c>
      <c r="D4410">
        <f t="shared" si="702"/>
        <v>46.343481329667398</v>
      </c>
      <c r="E4410">
        <f t="shared" si="699"/>
        <v>-2.8113487133437537E-5</v>
      </c>
      <c r="F4410">
        <f t="shared" si="703"/>
        <v>6903.1910535624929</v>
      </c>
      <c r="G4410">
        <f t="shared" si="695"/>
        <v>5268.7940357083289</v>
      </c>
      <c r="H4410">
        <f t="shared" si="696"/>
        <v>46.343970178541639</v>
      </c>
      <c r="I4410">
        <f t="shared" si="697"/>
        <v>46.343970178541639</v>
      </c>
      <c r="J4410" s="6">
        <f t="shared" si="698"/>
        <v>46.343970178541639</v>
      </c>
      <c r="K4410" s="2">
        <f t="shared" si="700"/>
        <v>1.297683626227477E-9</v>
      </c>
      <c r="L4410" s="8">
        <f t="shared" si="701"/>
        <v>1.0548384804401832E-5</v>
      </c>
    </row>
    <row r="4411" spans="1:12">
      <c r="A4411">
        <v>4408</v>
      </c>
      <c r="B4411">
        <v>11692.2403222495</v>
      </c>
      <c r="C4411">
        <f t="shared" si="694"/>
        <v>2.2680880018144706E-3</v>
      </c>
      <c r="D4411">
        <f t="shared" si="702"/>
        <v>46.343481393445728</v>
      </c>
      <c r="E4411">
        <f t="shared" si="699"/>
        <v>-2.8106361000117459E-5</v>
      </c>
      <c r="F4411">
        <f t="shared" si="703"/>
        <v>6903.1910355292175</v>
      </c>
      <c r="G4411">
        <f t="shared" si="695"/>
        <v>5268.794023686145</v>
      </c>
      <c r="H4411">
        <f t="shared" si="696"/>
        <v>46.343970118430718</v>
      </c>
      <c r="I4411">
        <f t="shared" si="697"/>
        <v>46.343970118430725</v>
      </c>
      <c r="J4411" s="6">
        <f t="shared" si="698"/>
        <v>46.343970118430718</v>
      </c>
      <c r="K4411" s="2">
        <f t="shared" si="700"/>
        <v>1.2970602314366928E-9</v>
      </c>
      <c r="L4411" s="8">
        <f t="shared" si="701"/>
        <v>1.0545711506671678E-5</v>
      </c>
    </row>
    <row r="4412" spans="1:12">
      <c r="A4412">
        <v>4409</v>
      </c>
      <c r="B4412">
        <v>11692.2403222495</v>
      </c>
      <c r="C4412">
        <f t="shared" si="694"/>
        <v>2.2675736961451248E-3</v>
      </c>
      <c r="D4412">
        <f t="shared" si="702"/>
        <v>46.343481457193427</v>
      </c>
      <c r="E4412">
        <f t="shared" si="699"/>
        <v>-2.8099238289994534E-5</v>
      </c>
      <c r="F4412">
        <f t="shared" si="703"/>
        <v>6903.191017504606</v>
      </c>
      <c r="G4412">
        <f t="shared" si="695"/>
        <v>5268.7940116697373</v>
      </c>
      <c r="H4412">
        <f t="shared" si="696"/>
        <v>46.343970058348688</v>
      </c>
      <c r="I4412">
        <f t="shared" si="697"/>
        <v>46.343970058348688</v>
      </c>
      <c r="J4412" s="6">
        <f t="shared" si="698"/>
        <v>46.343970058348688</v>
      </c>
      <c r="K4412" s="2">
        <f t="shared" si="700"/>
        <v>1.2964368366434825E-9</v>
      </c>
      <c r="L4412" s="8">
        <f t="shared" si="701"/>
        <v>1.0543039493325586E-5</v>
      </c>
    </row>
    <row r="4413" spans="1:12">
      <c r="A4413">
        <v>4410</v>
      </c>
      <c r="B4413">
        <v>11692.2403222495</v>
      </c>
      <c r="C4413">
        <f t="shared" si="694"/>
        <v>2.2670596236681025E-3</v>
      </c>
      <c r="D4413">
        <f t="shared" si="702"/>
        <v>46.343481520910522</v>
      </c>
      <c r="E4413">
        <f t="shared" si="699"/>
        <v>-2.8092119001433898E-5</v>
      </c>
      <c r="F4413">
        <f t="shared" si="703"/>
        <v>6903.1909994886428</v>
      </c>
      <c r="G4413">
        <f t="shared" si="695"/>
        <v>5268.7939996590958</v>
      </c>
      <c r="H4413">
        <f t="shared" si="696"/>
        <v>46.343969998295478</v>
      </c>
      <c r="I4413">
        <f t="shared" si="697"/>
        <v>46.343969998295471</v>
      </c>
      <c r="J4413" s="6">
        <f t="shared" si="698"/>
        <v>46.343969998295478</v>
      </c>
      <c r="K4413" s="2">
        <f t="shared" si="700"/>
        <v>1.2958149750413456E-9</v>
      </c>
      <c r="L4413" s="8">
        <f t="shared" si="701"/>
        <v>1.0540368762217044E-5</v>
      </c>
    </row>
    <row r="4414" spans="1:12">
      <c r="A4414">
        <v>4411</v>
      </c>
      <c r="B4414">
        <v>11692.2403222495</v>
      </c>
      <c r="C4414">
        <f t="shared" si="694"/>
        <v>2.2665457842248413E-3</v>
      </c>
      <c r="D4414">
        <f t="shared" si="702"/>
        <v>46.343481584597029</v>
      </c>
      <c r="E4414">
        <f t="shared" si="699"/>
        <v>-2.8085003129532579E-5</v>
      </c>
      <c r="F4414">
        <f t="shared" si="703"/>
        <v>6903.1909814813298</v>
      </c>
      <c r="G4414">
        <f t="shared" si="695"/>
        <v>5268.7939876542196</v>
      </c>
      <c r="H4414">
        <f t="shared" si="696"/>
        <v>46.343969938271101</v>
      </c>
      <c r="I4414">
        <f t="shared" si="697"/>
        <v>46.343969938271108</v>
      </c>
      <c r="J4414" s="6">
        <f t="shared" si="698"/>
        <v>46.343969938271101</v>
      </c>
      <c r="K4414" s="2">
        <f t="shared" si="700"/>
        <v>1.2951928067980908E-9</v>
      </c>
      <c r="L4414" s="8">
        <f t="shared" si="701"/>
        <v>1.0537699313346039E-5</v>
      </c>
    </row>
    <row r="4415" spans="1:12">
      <c r="A4415">
        <v>4412</v>
      </c>
      <c r="B4415">
        <v>11692.2403222495</v>
      </c>
      <c r="C4415">
        <f t="shared" si="694"/>
        <v>2.2660321776569229E-3</v>
      </c>
      <c r="D4415">
        <f t="shared" si="702"/>
        <v>46.343481648252975</v>
      </c>
      <c r="E4415">
        <f t="shared" si="699"/>
        <v>-2.8077890673471844E-5</v>
      </c>
      <c r="F4415">
        <f t="shared" si="703"/>
        <v>6903.1909634826598</v>
      </c>
      <c r="G4415">
        <f t="shared" si="695"/>
        <v>5268.7939756551068</v>
      </c>
      <c r="H4415">
        <f t="shared" si="696"/>
        <v>46.343969878275537</v>
      </c>
      <c r="I4415">
        <f t="shared" si="697"/>
        <v>46.34396987827553</v>
      </c>
      <c r="J4415" s="6">
        <f t="shared" si="698"/>
        <v>46.34396987827553</v>
      </c>
      <c r="K4415" s="2">
        <f t="shared" si="700"/>
        <v>1.294571251829819E-9</v>
      </c>
      <c r="L4415" s="8">
        <f t="shared" si="701"/>
        <v>1.0535031145485984E-5</v>
      </c>
    </row>
    <row r="4416" spans="1:12">
      <c r="A4416">
        <v>4413</v>
      </c>
      <c r="B4416">
        <v>11692.2403222495</v>
      </c>
      <c r="C4416">
        <f t="shared" si="694"/>
        <v>2.2655188038060714E-3</v>
      </c>
      <c r="D4416">
        <f t="shared" si="702"/>
        <v>46.343481711878383</v>
      </c>
      <c r="E4416">
        <f t="shared" si="699"/>
        <v>-2.8070781630391573E-5</v>
      </c>
      <c r="F4416">
        <f t="shared" si="703"/>
        <v>6903.1909454926226</v>
      </c>
      <c r="G4416">
        <f t="shared" si="695"/>
        <v>5268.7939636617484</v>
      </c>
      <c r="H4416">
        <f t="shared" si="696"/>
        <v>46.343969818308743</v>
      </c>
      <c r="I4416">
        <f t="shared" si="697"/>
        <v>46.343969818308743</v>
      </c>
      <c r="J4416" s="6">
        <f t="shared" si="698"/>
        <v>46.343969818308743</v>
      </c>
      <c r="K4416" s="2">
        <f t="shared" si="700"/>
        <v>1.2939501568171841E-9</v>
      </c>
      <c r="L4416" s="8">
        <f t="shared" si="701"/>
        <v>1.0532364257716941E-5</v>
      </c>
    </row>
    <row r="4417" spans="1:12">
      <c r="A4417">
        <v>4414</v>
      </c>
      <c r="B4417">
        <v>11692.2403222495</v>
      </c>
      <c r="C4417">
        <f t="shared" si="694"/>
        <v>2.2650056625141564E-3</v>
      </c>
      <c r="D4417">
        <f t="shared" si="702"/>
        <v>46.343481775473265</v>
      </c>
      <c r="E4417">
        <f t="shared" si="699"/>
        <v>-2.8063675998247721E-5</v>
      </c>
      <c r="F4417">
        <f t="shared" si="703"/>
        <v>6903.1909275112184</v>
      </c>
      <c r="G4417">
        <f t="shared" si="695"/>
        <v>5268.7939516741453</v>
      </c>
      <c r="H4417">
        <f t="shared" si="696"/>
        <v>46.343969758370719</v>
      </c>
      <c r="I4417">
        <f t="shared" si="697"/>
        <v>46.343969758370733</v>
      </c>
      <c r="J4417" s="6">
        <f t="shared" si="698"/>
        <v>46.343969758370726</v>
      </c>
      <c r="K4417" s="2">
        <f t="shared" si="700"/>
        <v>1.293329368440839E-9</v>
      </c>
      <c r="L4417" s="8">
        <f t="shared" si="701"/>
        <v>1.0529698649425612E-5</v>
      </c>
    </row>
    <row r="4418" spans="1:12">
      <c r="A4418">
        <v>4415</v>
      </c>
      <c r="B4418">
        <v>11692.2403222495</v>
      </c>
      <c r="C4418">
        <f t="shared" si="694"/>
        <v>2.2644927536231885E-3</v>
      </c>
      <c r="D4418">
        <f t="shared" si="702"/>
        <v>46.343481839037651</v>
      </c>
      <c r="E4418">
        <f t="shared" si="699"/>
        <v>-2.8056573774589124E-5</v>
      </c>
      <c r="F4418">
        <f t="shared" si="703"/>
        <v>6903.1909095384353</v>
      </c>
      <c r="G4418">
        <f t="shared" si="695"/>
        <v>5268.7939396922902</v>
      </c>
      <c r="H4418">
        <f t="shared" si="696"/>
        <v>46.34396969846145</v>
      </c>
      <c r="I4418">
        <f t="shared" si="697"/>
        <v>46.34396969846145</v>
      </c>
      <c r="J4418" s="6">
        <f t="shared" si="698"/>
        <v>46.34396969846145</v>
      </c>
      <c r="K4418" s="2">
        <f t="shared" si="700"/>
        <v>1.2927091933394881E-9</v>
      </c>
      <c r="L4418" s="8">
        <f t="shared" si="701"/>
        <v>1.0527034319385412E-5</v>
      </c>
    </row>
    <row r="4419" spans="1:12">
      <c r="A4419">
        <v>4416</v>
      </c>
      <c r="B4419">
        <v>11692.2403222495</v>
      </c>
      <c r="C4419">
        <f t="shared" si="694"/>
        <v>2.2639800769753225E-3</v>
      </c>
      <c r="D4419">
        <f t="shared" si="702"/>
        <v>46.343481902571561</v>
      </c>
      <c r="E4419">
        <f t="shared" si="699"/>
        <v>-2.8049474956555133E-5</v>
      </c>
      <c r="F4419">
        <f t="shared" si="703"/>
        <v>6903.1908915742697</v>
      </c>
      <c r="G4419">
        <f t="shared" si="695"/>
        <v>5268.7939277161795</v>
      </c>
      <c r="H4419">
        <f t="shared" si="696"/>
        <v>46.343969638580901</v>
      </c>
      <c r="I4419">
        <f t="shared" si="697"/>
        <v>46.343969638580901</v>
      </c>
      <c r="J4419" s="6">
        <f t="shared" si="698"/>
        <v>46.343969638580901</v>
      </c>
      <c r="K4419" s="2">
        <f t="shared" si="700"/>
        <v>1.2920893248744338E-9</v>
      </c>
      <c r="L4419" s="8">
        <f t="shared" si="701"/>
        <v>1.0524371266829718E-5</v>
      </c>
    </row>
    <row r="4420" spans="1:12">
      <c r="A4420">
        <v>4417</v>
      </c>
      <c r="B4420">
        <v>11692.2403222495</v>
      </c>
      <c r="C4420">
        <f t="shared" si="694"/>
        <v>2.2634676324128564E-3</v>
      </c>
      <c r="D4420">
        <f t="shared" si="702"/>
        <v>46.343481966075011</v>
      </c>
      <c r="E4420">
        <f t="shared" si="699"/>
        <v>-2.8042379542509949E-5</v>
      </c>
      <c r="F4420">
        <f t="shared" si="703"/>
        <v>6903.1908736187161</v>
      </c>
      <c r="G4420">
        <f t="shared" si="695"/>
        <v>5268.7939157458113</v>
      </c>
      <c r="H4420">
        <f t="shared" si="696"/>
        <v>46.343969578729052</v>
      </c>
      <c r="I4420">
        <f t="shared" si="697"/>
        <v>46.343969578729045</v>
      </c>
      <c r="J4420" s="6">
        <f t="shared" si="698"/>
        <v>46.343969578729045</v>
      </c>
      <c r="K4420" s="2">
        <f t="shared" si="700"/>
        <v>1.2914702230037323E-9</v>
      </c>
      <c r="L4420" s="8">
        <f t="shared" si="701"/>
        <v>1.0521709490685272E-5</v>
      </c>
    </row>
    <row r="4421" spans="1:12">
      <c r="A4421">
        <v>4418</v>
      </c>
      <c r="B4421">
        <v>11692.2403222495</v>
      </c>
      <c r="C4421">
        <f t="shared" ref="C4421:C4484" si="704">$C$1/(A4421+1)</f>
        <v>2.2629554197782305E-3</v>
      </c>
      <c r="D4421">
        <f t="shared" si="702"/>
        <v>46.343482029548028</v>
      </c>
      <c r="E4421">
        <f t="shared" si="699"/>
        <v>-2.803528752877717E-5</v>
      </c>
      <c r="F4421">
        <f t="shared" si="703"/>
        <v>6903.1908556717672</v>
      </c>
      <c r="G4421">
        <f t="shared" ref="G4421:G4484" si="705">(10000+10*F4421)/15</f>
        <v>5268.7939037811775</v>
      </c>
      <c r="H4421">
        <f t="shared" ref="H4421:H4484" si="706">$U$3*(1+G4421/$U$4)</f>
        <v>46.34396951890588</v>
      </c>
      <c r="I4421">
        <f t="shared" ref="I4421:I4484" si="707">$U$6*(1+(F4421-G4421)/$U$7)</f>
        <v>46.343969518905894</v>
      </c>
      <c r="J4421" s="6">
        <f t="shared" ref="J4421:J4484" si="708">(H4421+I4421)/2</f>
        <v>46.343969518905887</v>
      </c>
      <c r="K4421" s="2">
        <f t="shared" si="700"/>
        <v>1.2908509678112804E-9</v>
      </c>
      <c r="L4421" s="8">
        <f t="shared" si="701"/>
        <v>1.0519048990492095E-5</v>
      </c>
    </row>
    <row r="4422" spans="1:12">
      <c r="A4422">
        <v>4419</v>
      </c>
      <c r="B4422">
        <v>11692.2403222495</v>
      </c>
      <c r="C4422">
        <f t="shared" si="704"/>
        <v>2.2624434389140274E-3</v>
      </c>
      <c r="D4422">
        <f t="shared" si="702"/>
        <v>46.343482092990634</v>
      </c>
      <c r="E4422">
        <f t="shared" ref="E4422:E4485" si="709">(D4422-J4421)*(1-0.5*($U$6/$U$7 + 2/3*$U$3/$U$4-2/3*$U$6/$U$7)*B4422*0.1*EXP(0.1*(D4422+$U$10))/(EXP(0.1*D4422)+EXP(0.1*$U$10))^2)</f>
        <v>-2.8028198914538873E-5</v>
      </c>
      <c r="F4422">
        <f t="shared" si="703"/>
        <v>6903.1908377334184</v>
      </c>
      <c r="G4422">
        <f t="shared" si="705"/>
        <v>5268.793891822279</v>
      </c>
      <c r="H4422">
        <f t="shared" si="706"/>
        <v>46.343969459111392</v>
      </c>
      <c r="I4422">
        <f t="shared" si="707"/>
        <v>46.343969459111392</v>
      </c>
      <c r="J4422" s="6">
        <f t="shared" si="708"/>
        <v>46.343969459111392</v>
      </c>
      <c r="K4422" s="2">
        <f t="shared" ref="K4422:K4485" si="710">ABS(J4422-J4421)/J4421</f>
        <v>1.2902324792131882E-9</v>
      </c>
      <c r="L4422" s="8">
        <f t="shared" ref="L4422:L4485" si="711">ABS(J4422-D4422)/D4422</f>
        <v>1.0516389765023603E-5</v>
      </c>
    </row>
    <row r="4423" spans="1:12">
      <c r="A4423">
        <v>4420</v>
      </c>
      <c r="B4423">
        <v>11692.2403222495</v>
      </c>
      <c r="C4423">
        <f t="shared" si="704"/>
        <v>2.2619316896629721E-3</v>
      </c>
      <c r="D4423">
        <f t="shared" ref="D4423:D4486" si="712">D4422-C4422*E4422</f>
        <v>46.34348215640285</v>
      </c>
      <c r="E4423">
        <f t="shared" si="709"/>
        <v>-2.8021113696523924E-5</v>
      </c>
      <c r="F4423">
        <f t="shared" ref="F4423:F4486" si="713">B4423*EXP($U$9*D4423)/(EXP($U$9*D4423)+EXP($U$9*$U$10))</f>
        <v>6903.1908198036617</v>
      </c>
      <c r="G4423">
        <f t="shared" si="705"/>
        <v>5268.7938798691075</v>
      </c>
      <c r="H4423">
        <f t="shared" si="706"/>
        <v>46.343969399345539</v>
      </c>
      <c r="I4423">
        <f t="shared" si="707"/>
        <v>46.343969399345539</v>
      </c>
      <c r="J4423" s="6">
        <f t="shared" si="708"/>
        <v>46.343969399345539</v>
      </c>
      <c r="K4423" s="2">
        <f t="shared" si="710"/>
        <v>1.2896144505707569E-9</v>
      </c>
      <c r="L4423" s="8">
        <f t="shared" si="711"/>
        <v>1.0513731813359854E-5</v>
      </c>
    </row>
    <row r="4424" spans="1:12">
      <c r="A4424">
        <v>4421</v>
      </c>
      <c r="B4424">
        <v>11692.2403222495</v>
      </c>
      <c r="C4424">
        <f t="shared" si="704"/>
        <v>2.2614201718679332E-3</v>
      </c>
      <c r="D4424">
        <f t="shared" si="712"/>
        <v>46.343482219784697</v>
      </c>
      <c r="E4424">
        <f t="shared" si="709"/>
        <v>-2.8014031872281652E-5</v>
      </c>
      <c r="F4424">
        <f t="shared" si="713"/>
        <v>6903.1908018824915</v>
      </c>
      <c r="G4424">
        <f t="shared" si="705"/>
        <v>5268.7938679216613</v>
      </c>
      <c r="H4424">
        <f t="shared" si="706"/>
        <v>46.343969339608307</v>
      </c>
      <c r="I4424">
        <f t="shared" si="707"/>
        <v>46.343969339608307</v>
      </c>
      <c r="J4424" s="6">
        <f t="shared" si="708"/>
        <v>46.343969339608307</v>
      </c>
      <c r="K4424" s="2">
        <f t="shared" si="710"/>
        <v>1.2889968818839902E-9</v>
      </c>
      <c r="L4424" s="8">
        <f t="shared" si="711"/>
        <v>1.0511075134580909E-5</v>
      </c>
    </row>
    <row r="4425" spans="1:12">
      <c r="A4425">
        <v>4422</v>
      </c>
      <c r="B4425">
        <v>11692.2403222495</v>
      </c>
      <c r="C4425">
        <f t="shared" si="704"/>
        <v>2.2609088853719197E-3</v>
      </c>
      <c r="D4425">
        <f t="shared" si="712"/>
        <v>46.343482283136197</v>
      </c>
      <c r="E4425">
        <f t="shared" si="709"/>
        <v>-2.8006953439360902E-5</v>
      </c>
      <c r="F4425">
        <f t="shared" si="713"/>
        <v>6903.1907839699034</v>
      </c>
      <c r="G4425">
        <f t="shared" si="705"/>
        <v>5268.7938559799359</v>
      </c>
      <c r="H4425">
        <f t="shared" si="706"/>
        <v>46.343969279899682</v>
      </c>
      <c r="I4425">
        <f t="shared" si="707"/>
        <v>46.343969279899675</v>
      </c>
      <c r="J4425" s="6">
        <f t="shared" si="708"/>
        <v>46.343969279899682</v>
      </c>
      <c r="K4425" s="2">
        <f t="shared" si="710"/>
        <v>1.2883796198335394E-9</v>
      </c>
      <c r="L4425" s="8">
        <f t="shared" si="711"/>
        <v>1.0508419727920146E-5</v>
      </c>
    </row>
    <row r="4426" spans="1:12">
      <c r="A4426">
        <v>4423</v>
      </c>
      <c r="B4426">
        <v>11692.2403222495</v>
      </c>
      <c r="C4426">
        <f t="shared" si="704"/>
        <v>2.2603978300180833E-3</v>
      </c>
      <c r="D4426">
        <f t="shared" si="712"/>
        <v>46.343482346457364</v>
      </c>
      <c r="E4426">
        <f t="shared" si="709"/>
        <v>-2.7999878396125406E-5</v>
      </c>
      <c r="F4426">
        <f t="shared" si="713"/>
        <v>6903.1907660658881</v>
      </c>
      <c r="G4426">
        <f t="shared" si="705"/>
        <v>5268.7938440439257</v>
      </c>
      <c r="H4426">
        <f t="shared" si="706"/>
        <v>46.343969220219634</v>
      </c>
      <c r="I4426">
        <f t="shared" si="707"/>
        <v>46.34396922021962</v>
      </c>
      <c r="J4426" s="6">
        <f t="shared" si="708"/>
        <v>46.343969220219627</v>
      </c>
      <c r="K4426" s="2">
        <f t="shared" si="710"/>
        <v>1.2877631243774644E-9</v>
      </c>
      <c r="L4426" s="8">
        <f t="shared" si="711"/>
        <v>1.0505765592304305E-5</v>
      </c>
    </row>
    <row r="4427" spans="1:12">
      <c r="A4427">
        <v>4424</v>
      </c>
      <c r="B4427">
        <v>11692.2403222495</v>
      </c>
      <c r="C4427">
        <f t="shared" si="704"/>
        <v>2.2598870056497176E-3</v>
      </c>
      <c r="D4427">
        <f t="shared" si="712"/>
        <v>46.343482409748226</v>
      </c>
      <c r="E4427">
        <f t="shared" si="709"/>
        <v>-2.7992806738897618E-5</v>
      </c>
      <c r="F4427">
        <f t="shared" si="713"/>
        <v>6903.1907481704457</v>
      </c>
      <c r="G4427">
        <f t="shared" si="705"/>
        <v>5268.7938321136307</v>
      </c>
      <c r="H4427">
        <f t="shared" si="706"/>
        <v>46.34396916056815</v>
      </c>
      <c r="I4427">
        <f t="shared" si="707"/>
        <v>46.34396916056815</v>
      </c>
      <c r="J4427" s="6">
        <f t="shared" si="708"/>
        <v>46.34396916056815</v>
      </c>
      <c r="K4427" s="2">
        <f t="shared" si="710"/>
        <v>1.2871464755996548E-9</v>
      </c>
      <c r="L4427" s="8">
        <f t="shared" si="711"/>
        <v>1.0503112727273406E-5</v>
      </c>
    </row>
    <row r="4428" spans="1:12">
      <c r="A4428">
        <v>4425</v>
      </c>
      <c r="B4428">
        <v>11692.2403222495</v>
      </c>
      <c r="C4428">
        <f t="shared" si="704"/>
        <v>2.2593764121102574E-3</v>
      </c>
      <c r="D4428">
        <f t="shared" si="712"/>
        <v>46.343482473008805</v>
      </c>
      <c r="E4428">
        <f t="shared" si="709"/>
        <v>-2.798573846686043E-5</v>
      </c>
      <c r="F4428">
        <f t="shared" si="713"/>
        <v>6903.1907302835634</v>
      </c>
      <c r="G4428">
        <f t="shared" si="705"/>
        <v>5268.793820189042</v>
      </c>
      <c r="H4428">
        <f t="shared" si="706"/>
        <v>46.343969100945216</v>
      </c>
      <c r="I4428">
        <f t="shared" si="707"/>
        <v>46.343969100945216</v>
      </c>
      <c r="J4428" s="6">
        <f t="shared" si="708"/>
        <v>46.343969100945216</v>
      </c>
      <c r="K4428" s="2">
        <f t="shared" si="710"/>
        <v>1.2865305934162274E-9</v>
      </c>
      <c r="L4428" s="8">
        <f t="shared" si="711"/>
        <v>1.0500461131600867E-5</v>
      </c>
    </row>
    <row r="4429" spans="1:12">
      <c r="A4429">
        <v>4426</v>
      </c>
      <c r="B4429">
        <v>11692.2403222495</v>
      </c>
      <c r="C4429">
        <f t="shared" si="704"/>
        <v>2.25886604924328E-3</v>
      </c>
      <c r="D4429">
        <f t="shared" si="712"/>
        <v>46.343482536239122</v>
      </c>
      <c r="E4429">
        <f t="shared" si="709"/>
        <v>-2.7978673576744767E-5</v>
      </c>
      <c r="F4429">
        <f t="shared" si="713"/>
        <v>6903.1907124052377</v>
      </c>
      <c r="G4429">
        <f t="shared" si="705"/>
        <v>5268.7938082701585</v>
      </c>
      <c r="H4429">
        <f t="shared" si="706"/>
        <v>46.343969041350796</v>
      </c>
      <c r="I4429">
        <f t="shared" si="707"/>
        <v>46.343969041350796</v>
      </c>
      <c r="J4429" s="6">
        <f t="shared" si="708"/>
        <v>46.343969041350796</v>
      </c>
      <c r="K4429" s="2">
        <f t="shared" si="710"/>
        <v>1.2859153245078348E-9</v>
      </c>
      <c r="L4429" s="8">
        <f t="shared" si="711"/>
        <v>1.0497810804213426E-5</v>
      </c>
    </row>
    <row r="4430" spans="1:12">
      <c r="A4430">
        <v>4427</v>
      </c>
      <c r="B4430">
        <v>11692.2403222495</v>
      </c>
      <c r="C4430">
        <f t="shared" si="704"/>
        <v>2.2583559168925021E-3</v>
      </c>
      <c r="D4430">
        <f t="shared" si="712"/>
        <v>46.343482599439199</v>
      </c>
      <c r="E4430">
        <f t="shared" si="709"/>
        <v>-2.7971612065689009E-5</v>
      </c>
      <c r="F4430">
        <f t="shared" si="713"/>
        <v>6903.1906945354631</v>
      </c>
      <c r="G4430">
        <f t="shared" si="705"/>
        <v>5268.7937963569748</v>
      </c>
      <c r="H4430">
        <f t="shared" si="706"/>
        <v>46.343968981784869</v>
      </c>
      <c r="I4430">
        <f t="shared" si="707"/>
        <v>46.343968981784883</v>
      </c>
      <c r="J4430" s="6">
        <f t="shared" si="708"/>
        <v>46.343968981784876</v>
      </c>
      <c r="K4430" s="2">
        <f t="shared" si="710"/>
        <v>1.2853003622357745E-9</v>
      </c>
      <c r="L4430" s="8">
        <f t="shared" si="711"/>
        <v>1.0495161744344462E-5</v>
      </c>
    </row>
    <row r="4431" spans="1:12">
      <c r="A4431">
        <v>4428</v>
      </c>
      <c r="B4431">
        <v>11692.2403222495</v>
      </c>
      <c r="C4431">
        <f t="shared" si="704"/>
        <v>2.2578460149017838E-3</v>
      </c>
      <c r="D4431">
        <f t="shared" si="712"/>
        <v>46.343482662609055</v>
      </c>
      <c r="E4431">
        <f t="shared" si="709"/>
        <v>-2.7964553931649446E-5</v>
      </c>
      <c r="F4431">
        <f t="shared" si="713"/>
        <v>6903.1906766742304</v>
      </c>
      <c r="G4431">
        <f t="shared" si="705"/>
        <v>5268.7937844494872</v>
      </c>
      <c r="H4431">
        <f t="shared" si="706"/>
        <v>46.343968922247434</v>
      </c>
      <c r="I4431">
        <f t="shared" si="707"/>
        <v>46.343968922247427</v>
      </c>
      <c r="J4431" s="6">
        <f t="shared" si="708"/>
        <v>46.343968922247427</v>
      </c>
      <c r="K4431" s="2">
        <f t="shared" si="710"/>
        <v>1.2846860132387563E-9</v>
      </c>
      <c r="L4431" s="8">
        <f t="shared" si="711"/>
        <v>1.0492513950920714E-5</v>
      </c>
    </row>
    <row r="4432" spans="1:12">
      <c r="A4432">
        <v>4429</v>
      </c>
      <c r="B4432">
        <v>11692.2403222495</v>
      </c>
      <c r="C4432">
        <f t="shared" si="704"/>
        <v>2.257336343115124E-3</v>
      </c>
      <c r="D4432">
        <f t="shared" si="712"/>
        <v>46.343482725748714</v>
      </c>
      <c r="E4432">
        <f t="shared" si="709"/>
        <v>-2.7957499171767635E-5</v>
      </c>
      <c r="F4432">
        <f t="shared" si="713"/>
        <v>6903.1906588215425</v>
      </c>
      <c r="G4432">
        <f t="shared" si="705"/>
        <v>5268.793772547695</v>
      </c>
      <c r="H4432">
        <f t="shared" si="706"/>
        <v>46.343968862738478</v>
      </c>
      <c r="I4432">
        <f t="shared" si="707"/>
        <v>46.343968862738478</v>
      </c>
      <c r="J4432" s="6">
        <f t="shared" si="708"/>
        <v>46.343968862738478</v>
      </c>
      <c r="K4432" s="2">
        <f t="shared" si="710"/>
        <v>1.2840710509619554E-9</v>
      </c>
      <c r="L4432" s="8">
        <f t="shared" si="711"/>
        <v>1.0489867424095487E-5</v>
      </c>
    </row>
    <row r="4433" spans="1:12">
      <c r="A4433">
        <v>4430</v>
      </c>
      <c r="B4433">
        <v>11692.2403222495</v>
      </c>
      <c r="C4433">
        <f t="shared" si="704"/>
        <v>2.2568269013766643E-3</v>
      </c>
      <c r="D4433">
        <f t="shared" si="712"/>
        <v>46.343482788858196</v>
      </c>
      <c r="E4433">
        <f t="shared" si="709"/>
        <v>-2.7950447786449781E-5</v>
      </c>
      <c r="F4433">
        <f t="shared" si="713"/>
        <v>6903.1906409773819</v>
      </c>
      <c r="G4433">
        <f t="shared" si="705"/>
        <v>5268.7937606515879</v>
      </c>
      <c r="H4433">
        <f t="shared" si="706"/>
        <v>46.343968803257937</v>
      </c>
      <c r="I4433">
        <f t="shared" si="707"/>
        <v>46.343968803257944</v>
      </c>
      <c r="J4433" s="6">
        <f t="shared" si="708"/>
        <v>46.343968803257937</v>
      </c>
      <c r="K4433" s="2">
        <f t="shared" si="710"/>
        <v>1.2834580818343844E-9</v>
      </c>
      <c r="L4433" s="8">
        <f t="shared" si="711"/>
        <v>1.048722216141563E-5</v>
      </c>
    </row>
    <row r="4434" spans="1:12">
      <c r="A4434">
        <v>4431</v>
      </c>
      <c r="B4434">
        <v>11692.2403222495</v>
      </c>
      <c r="C4434">
        <f t="shared" si="704"/>
        <v>2.2563176895306859E-3</v>
      </c>
      <c r="D4434">
        <f t="shared" si="712"/>
        <v>46.343482851937516</v>
      </c>
      <c r="E4434">
        <f t="shared" si="709"/>
        <v>-2.7943399769567029E-5</v>
      </c>
      <c r="F4434">
        <f t="shared" si="713"/>
        <v>6903.1906231417515</v>
      </c>
      <c r="G4434">
        <f t="shared" si="705"/>
        <v>5268.7937487611671</v>
      </c>
      <c r="H4434">
        <f t="shared" si="706"/>
        <v>46.343968743805839</v>
      </c>
      <c r="I4434">
        <f t="shared" si="707"/>
        <v>46.343968743805846</v>
      </c>
      <c r="J4434" s="6">
        <f t="shared" si="708"/>
        <v>46.343968743805846</v>
      </c>
      <c r="K4434" s="2">
        <f t="shared" si="710"/>
        <v>1.282844192788329E-9</v>
      </c>
      <c r="L4434" s="8">
        <f t="shared" si="711"/>
        <v>1.0484578163494416E-5</v>
      </c>
    </row>
    <row r="4435" spans="1:12">
      <c r="A4435">
        <v>4432</v>
      </c>
      <c r="B4435">
        <v>11692.2403222495</v>
      </c>
      <c r="C4435">
        <f t="shared" si="704"/>
        <v>2.2558087074216106E-3</v>
      </c>
      <c r="D4435">
        <f t="shared" si="712"/>
        <v>46.343482914986701</v>
      </c>
      <c r="E4435">
        <f t="shared" si="709"/>
        <v>-2.7936355121936101E-5</v>
      </c>
      <c r="F4435">
        <f t="shared" si="713"/>
        <v>6903.1906053146386</v>
      </c>
      <c r="G4435">
        <f t="shared" si="705"/>
        <v>5268.793736876426</v>
      </c>
      <c r="H4435">
        <f t="shared" si="706"/>
        <v>46.343968684382126</v>
      </c>
      <c r="I4435">
        <f t="shared" si="707"/>
        <v>46.343968684382126</v>
      </c>
      <c r="J4435" s="6">
        <f t="shared" si="708"/>
        <v>46.343968684382126</v>
      </c>
      <c r="K4435" s="2">
        <f t="shared" si="710"/>
        <v>1.2822319902528067E-9</v>
      </c>
      <c r="L4435" s="8">
        <f t="shared" si="711"/>
        <v>1.0481935428032011E-5</v>
      </c>
    </row>
    <row r="4436" spans="1:12">
      <c r="A4436">
        <v>4433</v>
      </c>
      <c r="B4436">
        <v>11692.2403222495</v>
      </c>
      <c r="C4436">
        <f t="shared" si="704"/>
        <v>2.2552999548940008E-3</v>
      </c>
      <c r="D4436">
        <f t="shared" si="712"/>
        <v>46.343482978005774</v>
      </c>
      <c r="E4436">
        <f t="shared" si="709"/>
        <v>-2.7929313837836296E-5</v>
      </c>
      <c r="F4436">
        <f t="shared" si="713"/>
        <v>6903.1905874960439</v>
      </c>
      <c r="G4436">
        <f t="shared" si="705"/>
        <v>5268.7937249973629</v>
      </c>
      <c r="H4436">
        <f t="shared" si="706"/>
        <v>46.343968624986815</v>
      </c>
      <c r="I4436">
        <f t="shared" si="707"/>
        <v>46.343968624986815</v>
      </c>
      <c r="J4436" s="6">
        <f t="shared" si="708"/>
        <v>46.343968624986815</v>
      </c>
      <c r="K4436" s="2">
        <f t="shared" si="710"/>
        <v>1.2816190211181571E-9</v>
      </c>
      <c r="L4436" s="8">
        <f t="shared" si="711"/>
        <v>1.0479293955335043E-5</v>
      </c>
    </row>
    <row r="4437" spans="1:12">
      <c r="A4437">
        <v>4434</v>
      </c>
      <c r="B4437">
        <v>11692.2403222495</v>
      </c>
      <c r="C4437">
        <f t="shared" si="704"/>
        <v>2.2547914317925591E-3</v>
      </c>
      <c r="D4437">
        <f t="shared" si="712"/>
        <v>46.343483040994755</v>
      </c>
      <c r="E4437">
        <f t="shared" si="709"/>
        <v>-2.7922275918084558E-5</v>
      </c>
      <c r="F4437">
        <f t="shared" si="713"/>
        <v>6903.1905696859567</v>
      </c>
      <c r="G4437">
        <f t="shared" si="705"/>
        <v>5268.7937131239714</v>
      </c>
      <c r="H4437">
        <f t="shared" si="706"/>
        <v>46.343968565619853</v>
      </c>
      <c r="I4437">
        <f t="shared" si="707"/>
        <v>46.343968565619853</v>
      </c>
      <c r="J4437" s="6">
        <f t="shared" si="708"/>
        <v>46.343968565619853</v>
      </c>
      <c r="K4437" s="2">
        <f t="shared" si="710"/>
        <v>1.2810072785359867E-9</v>
      </c>
      <c r="L4437" s="8">
        <f t="shared" si="711"/>
        <v>1.0476653743716965E-5</v>
      </c>
    </row>
    <row r="4438" spans="1:12">
      <c r="A4438">
        <v>4435</v>
      </c>
      <c r="B4438">
        <v>11692.2403222495</v>
      </c>
      <c r="C4438">
        <f t="shared" si="704"/>
        <v>2.254283137962128E-3</v>
      </c>
      <c r="D4438">
        <f t="shared" si="712"/>
        <v>46.343483103953666</v>
      </c>
      <c r="E4438">
        <f t="shared" si="709"/>
        <v>-2.7915241358184784E-5</v>
      </c>
      <c r="F4438">
        <f t="shared" si="713"/>
        <v>6903.1905518843705</v>
      </c>
      <c r="G4438">
        <f t="shared" si="705"/>
        <v>5268.793701256247</v>
      </c>
      <c r="H4438">
        <f t="shared" si="706"/>
        <v>46.343968506281229</v>
      </c>
      <c r="I4438">
        <f t="shared" si="707"/>
        <v>46.343968506281229</v>
      </c>
      <c r="J4438" s="6">
        <f t="shared" si="708"/>
        <v>46.343968506281229</v>
      </c>
      <c r="K4438" s="2">
        <f t="shared" si="710"/>
        <v>1.2803958425901748E-9</v>
      </c>
      <c r="L4438" s="8">
        <f t="shared" si="711"/>
        <v>1.0474014792411159E-5</v>
      </c>
    </row>
    <row r="4439" spans="1:12">
      <c r="A4439">
        <v>4436</v>
      </c>
      <c r="B4439">
        <v>11692.2403222495</v>
      </c>
      <c r="C4439">
        <f t="shared" si="704"/>
        <v>2.25377507324769E-3</v>
      </c>
      <c r="D4439">
        <f t="shared" si="712"/>
        <v>46.343483166882521</v>
      </c>
      <c r="E4439">
        <f t="shared" si="709"/>
        <v>-2.7908210156503197E-5</v>
      </c>
      <c r="F4439">
        <f t="shared" si="713"/>
        <v>6903.1905340912826</v>
      </c>
      <c r="G4439">
        <f t="shared" si="705"/>
        <v>5268.7936893941887</v>
      </c>
      <c r="H4439">
        <f t="shared" si="706"/>
        <v>46.343968446970941</v>
      </c>
      <c r="I4439">
        <f t="shared" si="707"/>
        <v>46.343968446970941</v>
      </c>
      <c r="J4439" s="6">
        <f t="shared" si="708"/>
        <v>46.343968446970941</v>
      </c>
      <c r="K4439" s="2">
        <f t="shared" si="710"/>
        <v>1.2797844066420137E-9</v>
      </c>
      <c r="L4439" s="8">
        <f t="shared" si="711"/>
        <v>1.0471377101110968E-5</v>
      </c>
    </row>
    <row r="4440" spans="1:12">
      <c r="A4440">
        <v>4437</v>
      </c>
      <c r="B4440">
        <v>11692.2403222495</v>
      </c>
      <c r="C4440">
        <f t="shared" si="704"/>
        <v>2.2532672374943668E-3</v>
      </c>
      <c r="D4440">
        <f t="shared" si="712"/>
        <v>46.343483229781349</v>
      </c>
      <c r="E4440">
        <f t="shared" si="709"/>
        <v>-2.7901182311404887E-5</v>
      </c>
      <c r="F4440">
        <f t="shared" si="713"/>
        <v>6903.1905163066867</v>
      </c>
      <c r="G4440">
        <f t="shared" si="705"/>
        <v>5268.7936775377912</v>
      </c>
      <c r="H4440">
        <f t="shared" si="706"/>
        <v>46.343968387688946</v>
      </c>
      <c r="I4440">
        <f t="shared" si="707"/>
        <v>46.343968387688953</v>
      </c>
      <c r="J4440" s="6">
        <f t="shared" si="708"/>
        <v>46.343968387688946</v>
      </c>
      <c r="K4440" s="2">
        <f t="shared" si="710"/>
        <v>1.2791738906076355E-9</v>
      </c>
      <c r="L4440" s="8">
        <f t="shared" si="711"/>
        <v>1.0468740668283167E-5</v>
      </c>
    </row>
    <row r="4441" spans="1:12">
      <c r="A4441">
        <v>4438</v>
      </c>
      <c r="B4441">
        <v>11692.2403222495</v>
      </c>
      <c r="C4441">
        <f t="shared" si="704"/>
        <v>2.2527596305474207E-3</v>
      </c>
      <c r="D4441">
        <f t="shared" si="712"/>
        <v>46.34348329265017</v>
      </c>
      <c r="E4441">
        <f t="shared" si="709"/>
        <v>-2.7894157819211778E-5</v>
      </c>
      <c r="F4441">
        <f t="shared" si="713"/>
        <v>6903.1904985305728</v>
      </c>
      <c r="G4441">
        <f t="shared" si="705"/>
        <v>5268.7936656870479</v>
      </c>
      <c r="H4441">
        <f t="shared" si="706"/>
        <v>46.343968328435245</v>
      </c>
      <c r="I4441">
        <f t="shared" si="707"/>
        <v>46.343968328435245</v>
      </c>
      <c r="J4441" s="6">
        <f t="shared" si="708"/>
        <v>46.343968328435245</v>
      </c>
      <c r="K4441" s="2">
        <f t="shared" si="710"/>
        <v>1.2785633745709143E-9</v>
      </c>
      <c r="L4441" s="8">
        <f t="shared" si="711"/>
        <v>1.0466105493467778E-5</v>
      </c>
    </row>
    <row r="4442" spans="1:12">
      <c r="A4442">
        <v>4439</v>
      </c>
      <c r="B4442">
        <v>11692.2403222495</v>
      </c>
      <c r="C4442">
        <f t="shared" si="704"/>
        <v>2.2522522522522522E-3</v>
      </c>
      <c r="D4442">
        <f t="shared" si="712"/>
        <v>46.343483355488999</v>
      </c>
      <c r="E4442">
        <f t="shared" si="709"/>
        <v>-2.7887136679106661E-5</v>
      </c>
      <c r="F4442">
        <f t="shared" si="713"/>
        <v>6903.1904807629417</v>
      </c>
      <c r="G4442">
        <f t="shared" si="705"/>
        <v>5268.7936538419608</v>
      </c>
      <c r="H4442">
        <f t="shared" si="706"/>
        <v>46.343968269209803</v>
      </c>
      <c r="I4442">
        <f t="shared" si="707"/>
        <v>46.34396826920981</v>
      </c>
      <c r="J4442" s="6">
        <f t="shared" si="708"/>
        <v>46.34396826920981</v>
      </c>
      <c r="K4442" s="2">
        <f t="shared" si="710"/>
        <v>1.2779534718092732E-9</v>
      </c>
      <c r="L4442" s="8">
        <f t="shared" si="711"/>
        <v>1.0463471575744862E-5</v>
      </c>
    </row>
    <row r="4443" spans="1:12">
      <c r="A4443">
        <v>4440</v>
      </c>
      <c r="B4443">
        <v>11692.2403222495</v>
      </c>
      <c r="C4443">
        <f t="shared" si="704"/>
        <v>2.251745102454402E-3</v>
      </c>
      <c r="D4443">
        <f t="shared" si="712"/>
        <v>46.343483418297865</v>
      </c>
      <c r="E4443">
        <f t="shared" si="709"/>
        <v>-2.7880118887819444E-5</v>
      </c>
      <c r="F4443">
        <f t="shared" si="713"/>
        <v>6903.1904630037807</v>
      </c>
      <c r="G4443">
        <f t="shared" si="705"/>
        <v>5268.7936420025208</v>
      </c>
      <c r="H4443">
        <f t="shared" si="706"/>
        <v>46.343968210012605</v>
      </c>
      <c r="I4443">
        <f t="shared" si="707"/>
        <v>46.343968210012598</v>
      </c>
      <c r="J4443" s="6">
        <f t="shared" si="708"/>
        <v>46.343968210012605</v>
      </c>
      <c r="K4443" s="2">
        <f t="shared" si="710"/>
        <v>1.2773443356420719E-9</v>
      </c>
      <c r="L4443" s="8">
        <f t="shared" si="711"/>
        <v>1.0460838913734512E-5</v>
      </c>
    </row>
    <row r="4444" spans="1:12">
      <c r="A4444">
        <v>4441</v>
      </c>
      <c r="B4444">
        <v>11692.2403222495</v>
      </c>
      <c r="C4444">
        <f t="shared" si="704"/>
        <v>2.2512381809995496E-3</v>
      </c>
      <c r="D4444">
        <f t="shared" si="712"/>
        <v>46.343483481076788</v>
      </c>
      <c r="E4444">
        <f t="shared" si="709"/>
        <v>-2.7873104442081501E-5</v>
      </c>
      <c r="F4444">
        <f t="shared" si="713"/>
        <v>6903.1904452530862</v>
      </c>
      <c r="G4444">
        <f t="shared" si="705"/>
        <v>5268.7936301687241</v>
      </c>
      <c r="H4444">
        <f t="shared" si="706"/>
        <v>46.343968150843615</v>
      </c>
      <c r="I4444">
        <f t="shared" si="707"/>
        <v>46.343968150843622</v>
      </c>
      <c r="J4444" s="6">
        <f t="shared" si="708"/>
        <v>46.343968150843622</v>
      </c>
      <c r="K4444" s="2">
        <f t="shared" si="710"/>
        <v>1.2767353527918922E-9</v>
      </c>
      <c r="L4444" s="8">
        <f t="shared" si="711"/>
        <v>1.045820750682343E-5</v>
      </c>
    </row>
    <row r="4445" spans="1:12">
      <c r="A4445">
        <v>4442</v>
      </c>
      <c r="B4445">
        <v>11692.2403222495</v>
      </c>
      <c r="C4445">
        <f t="shared" si="704"/>
        <v>2.2507314877335135E-3</v>
      </c>
      <c r="D4445">
        <f t="shared" si="712"/>
        <v>46.343483543825783</v>
      </c>
      <c r="E4445">
        <f t="shared" si="709"/>
        <v>-2.7866093340666014E-5</v>
      </c>
      <c r="F4445">
        <f t="shared" si="713"/>
        <v>6903.1904275108545</v>
      </c>
      <c r="G4445">
        <f t="shared" si="705"/>
        <v>5268.79361834057</v>
      </c>
      <c r="H4445">
        <f t="shared" si="706"/>
        <v>46.343968091702848</v>
      </c>
      <c r="I4445">
        <f t="shared" si="707"/>
        <v>46.343968091702848</v>
      </c>
      <c r="J4445" s="6">
        <f t="shared" si="708"/>
        <v>46.343968091702848</v>
      </c>
      <c r="K4445" s="2">
        <f t="shared" si="710"/>
        <v>1.2761266765780916E-9</v>
      </c>
      <c r="L4445" s="8">
        <f t="shared" si="711"/>
        <v>1.0455577354398318E-5</v>
      </c>
    </row>
    <row r="4446" spans="1:12">
      <c r="A4446">
        <v>4443</v>
      </c>
      <c r="B4446">
        <v>11692.2403222495</v>
      </c>
      <c r="C4446">
        <f t="shared" si="704"/>
        <v>2.2502250225022503E-3</v>
      </c>
      <c r="D4446">
        <f t="shared" si="712"/>
        <v>46.343483606544879</v>
      </c>
      <c r="E4446">
        <f t="shared" si="709"/>
        <v>-2.7859085581121835E-5</v>
      </c>
      <c r="F4446">
        <f t="shared" si="713"/>
        <v>6903.1904097770766</v>
      </c>
      <c r="G4446">
        <f t="shared" si="705"/>
        <v>5268.7936065180511</v>
      </c>
      <c r="H4446">
        <f t="shared" si="706"/>
        <v>46.343968032590261</v>
      </c>
      <c r="I4446">
        <f t="shared" si="707"/>
        <v>46.343968032590254</v>
      </c>
      <c r="J4446" s="6">
        <f t="shared" si="708"/>
        <v>46.343968032590254</v>
      </c>
      <c r="K4446" s="2">
        <f t="shared" si="710"/>
        <v>1.275518613639386E-9</v>
      </c>
      <c r="L4446" s="8">
        <f t="shared" si="711"/>
        <v>1.0452948455232595E-5</v>
      </c>
    </row>
    <row r="4447" spans="1:12">
      <c r="A4447">
        <v>4444</v>
      </c>
      <c r="B4447">
        <v>11692.2403222495</v>
      </c>
      <c r="C4447">
        <f t="shared" si="704"/>
        <v>2.2497187851518562E-3</v>
      </c>
      <c r="D4447">
        <f t="shared" si="712"/>
        <v>46.343483669234089</v>
      </c>
      <c r="E4447">
        <f t="shared" si="709"/>
        <v>-2.7852081160996632E-5</v>
      </c>
      <c r="F4447">
        <f t="shared" si="713"/>
        <v>6903.190392051747</v>
      </c>
      <c r="G4447">
        <f t="shared" si="705"/>
        <v>5268.7935947011656</v>
      </c>
      <c r="H4447">
        <f t="shared" si="706"/>
        <v>46.343967973505826</v>
      </c>
      <c r="I4447">
        <f t="shared" si="707"/>
        <v>46.343967973505812</v>
      </c>
      <c r="J4447" s="6">
        <f t="shared" si="708"/>
        <v>46.343967973505819</v>
      </c>
      <c r="K4447" s="2">
        <f t="shared" si="710"/>
        <v>1.2749110106564227E-9</v>
      </c>
      <c r="L4447" s="8">
        <f t="shared" si="711"/>
        <v>1.0450320808559639E-5</v>
      </c>
    </row>
    <row r="4448" spans="1:12">
      <c r="A4448">
        <v>4445</v>
      </c>
      <c r="B4448">
        <v>11692.2403222495</v>
      </c>
      <c r="C4448">
        <f t="shared" si="704"/>
        <v>2.249212775528565E-3</v>
      </c>
      <c r="D4448">
        <f t="shared" si="712"/>
        <v>46.343483731893443</v>
      </c>
      <c r="E4448">
        <f t="shared" si="709"/>
        <v>-2.7845080077429488E-5</v>
      </c>
      <c r="F4448">
        <f t="shared" si="713"/>
        <v>6903.190374334863</v>
      </c>
      <c r="G4448">
        <f t="shared" si="705"/>
        <v>5268.793582889909</v>
      </c>
      <c r="H4448">
        <f t="shared" si="706"/>
        <v>46.34396791444955</v>
      </c>
      <c r="I4448">
        <f t="shared" si="707"/>
        <v>46.343967914449543</v>
      </c>
      <c r="J4448" s="6">
        <f t="shared" si="708"/>
        <v>46.34396791444955</v>
      </c>
      <c r="K4448" s="2">
        <f t="shared" si="710"/>
        <v>1.2743032543517782E-9</v>
      </c>
      <c r="L4448" s="8">
        <f t="shared" si="711"/>
        <v>1.0447694413919472E-5</v>
      </c>
    </row>
    <row r="4449" spans="1:12">
      <c r="A4449">
        <v>4446</v>
      </c>
      <c r="B4449">
        <v>11692.2403222495</v>
      </c>
      <c r="C4449">
        <f t="shared" si="704"/>
        <v>2.2487069934787498E-3</v>
      </c>
      <c r="D4449">
        <f t="shared" si="712"/>
        <v>46.343483794522953</v>
      </c>
      <c r="E4449">
        <f t="shared" si="709"/>
        <v>-2.7838082330011671E-5</v>
      </c>
      <c r="F4449">
        <f t="shared" si="713"/>
        <v>6903.1903566264127</v>
      </c>
      <c r="G4449">
        <f t="shared" si="705"/>
        <v>5268.7935710842748</v>
      </c>
      <c r="H4449">
        <f t="shared" si="706"/>
        <v>46.343967855421369</v>
      </c>
      <c r="I4449">
        <f t="shared" si="707"/>
        <v>46.343967855421383</v>
      </c>
      <c r="J4449" s="6">
        <f t="shared" si="708"/>
        <v>46.343967855421376</v>
      </c>
      <c r="K4449" s="2">
        <f t="shared" si="710"/>
        <v>1.2736970312383794E-9</v>
      </c>
      <c r="L4449" s="8">
        <f t="shared" si="711"/>
        <v>1.0445069269472229E-5</v>
      </c>
    </row>
    <row r="4450" spans="1:12">
      <c r="A4450">
        <v>4447</v>
      </c>
      <c r="B4450">
        <v>11692.2403222495</v>
      </c>
      <c r="C4450">
        <f t="shared" si="704"/>
        <v>2.2482014388489208E-3</v>
      </c>
      <c r="D4450">
        <f t="shared" si="712"/>
        <v>46.343483857122642</v>
      </c>
      <c r="E4450">
        <f t="shared" si="709"/>
        <v>-2.7831087913430843E-5</v>
      </c>
      <c r="F4450">
        <f t="shared" si="713"/>
        <v>6903.190338926398</v>
      </c>
      <c r="G4450">
        <f t="shared" si="705"/>
        <v>5268.7935592842659</v>
      </c>
      <c r="H4450">
        <f t="shared" si="706"/>
        <v>46.343967796421325</v>
      </c>
      <c r="I4450">
        <f t="shared" si="707"/>
        <v>46.343967796421325</v>
      </c>
      <c r="J4450" s="6">
        <f t="shared" si="708"/>
        <v>46.343967796421325</v>
      </c>
      <c r="K4450" s="2">
        <f t="shared" si="710"/>
        <v>1.2730901948452351E-9</v>
      </c>
      <c r="L4450" s="8">
        <f t="shared" si="711"/>
        <v>1.0442445375371216E-5</v>
      </c>
    </row>
    <row r="4451" spans="1:12">
      <c r="A4451">
        <v>4448</v>
      </c>
      <c r="B4451">
        <v>11692.2403222495</v>
      </c>
      <c r="C4451">
        <f t="shared" si="704"/>
        <v>2.2476961114857273E-3</v>
      </c>
      <c r="D4451">
        <f t="shared" si="712"/>
        <v>46.343483919692531</v>
      </c>
      <c r="E4451">
        <f t="shared" si="709"/>
        <v>-2.782409682809516E-5</v>
      </c>
      <c r="F4451">
        <f t="shared" si="713"/>
        <v>6903.1903212348079</v>
      </c>
      <c r="G4451">
        <f t="shared" si="705"/>
        <v>5268.7935474898723</v>
      </c>
      <c r="H4451">
        <f t="shared" si="706"/>
        <v>46.343967737449361</v>
      </c>
      <c r="I4451">
        <f t="shared" si="707"/>
        <v>46.343967737449354</v>
      </c>
      <c r="J4451" s="6">
        <f t="shared" si="708"/>
        <v>46.343967737449361</v>
      </c>
      <c r="K4451" s="2">
        <f t="shared" si="710"/>
        <v>1.2724841250465595E-9</v>
      </c>
      <c r="L4451" s="8">
        <f t="shared" si="711"/>
        <v>1.0439822730389851E-5</v>
      </c>
    </row>
    <row r="4452" spans="1:12">
      <c r="A4452">
        <v>4449</v>
      </c>
      <c r="B4452">
        <v>11692.2403222495</v>
      </c>
      <c r="C4452">
        <f t="shared" si="704"/>
        <v>2.2471910112359553E-3</v>
      </c>
      <c r="D4452">
        <f t="shared" si="712"/>
        <v>46.343483982232648</v>
      </c>
      <c r="E4452">
        <f t="shared" si="709"/>
        <v>-2.7817109070327146E-5</v>
      </c>
      <c r="F4452">
        <f t="shared" si="713"/>
        <v>6903.1903035516334</v>
      </c>
      <c r="G4452">
        <f t="shared" si="705"/>
        <v>5268.7935357010883</v>
      </c>
      <c r="H4452">
        <f t="shared" si="706"/>
        <v>46.34396767850545</v>
      </c>
      <c r="I4452">
        <f t="shared" si="707"/>
        <v>46.34396767850545</v>
      </c>
      <c r="J4452" s="6">
        <f t="shared" si="708"/>
        <v>46.34396767850545</v>
      </c>
      <c r="K4452" s="2">
        <f t="shared" si="710"/>
        <v>1.2718788218423573E-9</v>
      </c>
      <c r="L4452" s="8">
        <f t="shared" si="711"/>
        <v>1.0437201333148228E-5</v>
      </c>
    </row>
    <row r="4453" spans="1:12">
      <c r="A4453">
        <v>4450</v>
      </c>
      <c r="B4453">
        <v>11692.2403222495</v>
      </c>
      <c r="C4453">
        <f t="shared" si="704"/>
        <v>2.2466861379465287E-3</v>
      </c>
      <c r="D4453">
        <f t="shared" si="712"/>
        <v>46.343484044743008</v>
      </c>
      <c r="E4453">
        <f t="shared" si="709"/>
        <v>-2.7810124637265193E-5</v>
      </c>
      <c r="F4453">
        <f t="shared" si="713"/>
        <v>6903.1902858768763</v>
      </c>
      <c r="G4453">
        <f t="shared" si="705"/>
        <v>5268.7935239179178</v>
      </c>
      <c r="H4453">
        <f t="shared" si="706"/>
        <v>46.343967619589591</v>
      </c>
      <c r="I4453">
        <f t="shared" si="707"/>
        <v>46.343967619589584</v>
      </c>
      <c r="J4453" s="6">
        <f t="shared" si="708"/>
        <v>46.343967619589591</v>
      </c>
      <c r="K4453" s="2">
        <f t="shared" si="710"/>
        <v>1.271273518635845E-9</v>
      </c>
      <c r="L4453" s="8">
        <f t="shared" si="711"/>
        <v>1.0434581183339693E-5</v>
      </c>
    </row>
    <row r="4454" spans="1:12">
      <c r="A4454">
        <v>4451</v>
      </c>
      <c r="B4454">
        <v>11692.2403222495</v>
      </c>
      <c r="C4454">
        <f t="shared" si="704"/>
        <v>2.2461814914645105E-3</v>
      </c>
      <c r="D4454">
        <f t="shared" si="712"/>
        <v>46.343484107223631</v>
      </c>
      <c r="E4454">
        <f t="shared" si="709"/>
        <v>-2.7803143527683995E-5</v>
      </c>
      <c r="F4454">
        <f t="shared" si="713"/>
        <v>6903.1902682105265</v>
      </c>
      <c r="G4454">
        <f t="shared" si="705"/>
        <v>5268.7935121403516</v>
      </c>
      <c r="H4454">
        <f t="shared" si="706"/>
        <v>46.343967560701756</v>
      </c>
      <c r="I4454">
        <f t="shared" si="707"/>
        <v>46.343967560701749</v>
      </c>
      <c r="J4454" s="6">
        <f t="shared" si="708"/>
        <v>46.343967560701756</v>
      </c>
      <c r="K4454" s="2">
        <f t="shared" si="710"/>
        <v>1.2706688287044555E-9</v>
      </c>
      <c r="L4454" s="8">
        <f t="shared" si="711"/>
        <v>1.0431962279890982E-5</v>
      </c>
    </row>
    <row r="4455" spans="1:12">
      <c r="A4455">
        <v>4452</v>
      </c>
      <c r="B4455">
        <v>11692.2403222495</v>
      </c>
      <c r="C4455">
        <f t="shared" si="704"/>
        <v>2.2456770716370988E-3</v>
      </c>
      <c r="D4455">
        <f t="shared" si="712"/>
        <v>46.343484169674539</v>
      </c>
      <c r="E4455">
        <f t="shared" si="709"/>
        <v>-2.7796165738722649E-5</v>
      </c>
      <c r="F4455">
        <f t="shared" si="713"/>
        <v>6903.1902505525759</v>
      </c>
      <c r="G4455">
        <f t="shared" si="705"/>
        <v>5268.7935003683842</v>
      </c>
      <c r="H4455">
        <f t="shared" si="706"/>
        <v>46.343967501841931</v>
      </c>
      <c r="I4455">
        <f t="shared" si="707"/>
        <v>46.343967501841917</v>
      </c>
      <c r="J4455" s="6">
        <f t="shared" si="708"/>
        <v>46.343967501841924</v>
      </c>
      <c r="K4455" s="2">
        <f t="shared" si="710"/>
        <v>1.2700645987288348E-9</v>
      </c>
      <c r="L4455" s="8">
        <f t="shared" si="711"/>
        <v>1.0429344621882158E-5</v>
      </c>
    </row>
    <row r="4456" spans="1:12">
      <c r="A4456">
        <v>4453</v>
      </c>
      <c r="B4456">
        <v>11692.2403222495</v>
      </c>
      <c r="C4456">
        <f t="shared" si="704"/>
        <v>2.2451728783116302E-3</v>
      </c>
      <c r="D4456">
        <f t="shared" si="712"/>
        <v>46.343484232095754</v>
      </c>
      <c r="E4456">
        <f t="shared" si="709"/>
        <v>-2.7789191267929142E-5</v>
      </c>
      <c r="F4456">
        <f t="shared" si="713"/>
        <v>6903.1902329030245</v>
      </c>
      <c r="G4456">
        <f t="shared" si="705"/>
        <v>5268.7934886020166</v>
      </c>
      <c r="H4456">
        <f t="shared" si="706"/>
        <v>46.343967443010079</v>
      </c>
      <c r="I4456">
        <f t="shared" si="707"/>
        <v>46.343967443010079</v>
      </c>
      <c r="J4456" s="6">
        <f t="shared" si="708"/>
        <v>46.343967443010079</v>
      </c>
      <c r="K4456" s="2">
        <f t="shared" si="710"/>
        <v>1.2694606753896282E-9</v>
      </c>
      <c r="L4456" s="8">
        <f t="shared" si="711"/>
        <v>1.0426728208546599E-5</v>
      </c>
    </row>
    <row r="4457" spans="1:12">
      <c r="A4457">
        <v>4454</v>
      </c>
      <c r="B4457">
        <v>11692.2403222495</v>
      </c>
      <c r="C4457">
        <f t="shared" si="704"/>
        <v>2.2446689113355782E-3</v>
      </c>
      <c r="D4457">
        <f t="shared" si="712"/>
        <v>46.34348429448729</v>
      </c>
      <c r="E4457">
        <f t="shared" si="709"/>
        <v>-2.7782220113668794E-5</v>
      </c>
      <c r="F4457">
        <f t="shared" si="713"/>
        <v>6903.190215261865</v>
      </c>
      <c r="G4457">
        <f t="shared" si="705"/>
        <v>5268.7934768412433</v>
      </c>
      <c r="H4457">
        <f t="shared" si="706"/>
        <v>46.343967384206209</v>
      </c>
      <c r="I4457">
        <f t="shared" si="707"/>
        <v>46.343967384206209</v>
      </c>
      <c r="J4457" s="6">
        <f t="shared" si="708"/>
        <v>46.343967384206209</v>
      </c>
      <c r="K4457" s="2">
        <f t="shared" si="710"/>
        <v>1.268857058686838E-9</v>
      </c>
      <c r="L4457" s="8">
        <f t="shared" si="711"/>
        <v>1.0424113039271007E-5</v>
      </c>
    </row>
    <row r="4458" spans="1:12">
      <c r="A4458">
        <v>4455</v>
      </c>
      <c r="B4458">
        <v>11692.2403222495</v>
      </c>
      <c r="C4458">
        <f t="shared" si="704"/>
        <v>2.244165170556553E-3</v>
      </c>
      <c r="D4458">
        <f t="shared" si="712"/>
        <v>46.343484356849174</v>
      </c>
      <c r="E4458">
        <f t="shared" si="709"/>
        <v>-2.7775252273489331E-5</v>
      </c>
      <c r="F4458">
        <f t="shared" si="713"/>
        <v>6903.1901976290874</v>
      </c>
      <c r="G4458">
        <f t="shared" si="705"/>
        <v>5268.7934650860579</v>
      </c>
      <c r="H4458">
        <f t="shared" si="706"/>
        <v>46.343967325430299</v>
      </c>
      <c r="I4458">
        <f t="shared" si="707"/>
        <v>46.343967325430299</v>
      </c>
      <c r="J4458" s="6">
        <f t="shared" si="708"/>
        <v>46.343967325430299</v>
      </c>
      <c r="K4458" s="2">
        <f t="shared" si="710"/>
        <v>1.268253748620467E-9</v>
      </c>
      <c r="L4458" s="8">
        <f t="shared" si="711"/>
        <v>1.0421499113135442E-5</v>
      </c>
    </row>
    <row r="4459" spans="1:12">
      <c r="A4459">
        <v>4456</v>
      </c>
      <c r="B4459">
        <v>11692.2403222495</v>
      </c>
      <c r="C4459">
        <f t="shared" si="704"/>
        <v>2.2436616558223019E-3</v>
      </c>
      <c r="D4459">
        <f t="shared" si="712"/>
        <v>46.343484419181429</v>
      </c>
      <c r="E4459">
        <f t="shared" si="709"/>
        <v>-2.7768287745347429E-5</v>
      </c>
      <c r="F4459">
        <f t="shared" si="713"/>
        <v>6903.190180004688</v>
      </c>
      <c r="G4459">
        <f t="shared" si="705"/>
        <v>5268.7934533364587</v>
      </c>
      <c r="H4459">
        <f t="shared" si="706"/>
        <v>46.343967266682291</v>
      </c>
      <c r="I4459">
        <f t="shared" si="707"/>
        <v>46.343967266682291</v>
      </c>
      <c r="J4459" s="6">
        <f t="shared" si="708"/>
        <v>46.343967266682291</v>
      </c>
      <c r="K4459" s="2">
        <f t="shared" si="710"/>
        <v>1.2676516651066715E-9</v>
      </c>
      <c r="L4459" s="8">
        <f t="shared" si="711"/>
        <v>1.0418886428453357E-5</v>
      </c>
    </row>
    <row r="4460" spans="1:12">
      <c r="A4460">
        <v>4457</v>
      </c>
      <c r="B4460">
        <v>11692.2403222495</v>
      </c>
      <c r="C4460">
        <f t="shared" si="704"/>
        <v>2.2431583669807087E-3</v>
      </c>
      <c r="D4460">
        <f t="shared" si="712"/>
        <v>46.343484481484069</v>
      </c>
      <c r="E4460">
        <f t="shared" si="709"/>
        <v>-2.7761326525156828E-5</v>
      </c>
      <c r="F4460">
        <f t="shared" si="713"/>
        <v>6903.1901623886606</v>
      </c>
      <c r="G4460">
        <f t="shared" si="705"/>
        <v>5268.7934415924401</v>
      </c>
      <c r="H4460">
        <f t="shared" si="706"/>
        <v>46.343967207962194</v>
      </c>
      <c r="I4460">
        <f t="shared" si="707"/>
        <v>46.343967207962208</v>
      </c>
      <c r="J4460" s="6">
        <f t="shared" si="708"/>
        <v>46.343967207962201</v>
      </c>
      <c r="K4460" s="2">
        <f t="shared" si="710"/>
        <v>1.2670492749518675E-9</v>
      </c>
      <c r="L4460" s="8">
        <f t="shared" si="711"/>
        <v>1.0416274985224741E-5</v>
      </c>
    </row>
    <row r="4461" spans="1:12">
      <c r="A4461">
        <v>4458</v>
      </c>
      <c r="B4461">
        <v>11692.2403222495</v>
      </c>
      <c r="C4461">
        <f t="shared" si="704"/>
        <v>2.2426553038797938E-3</v>
      </c>
      <c r="D4461">
        <f t="shared" si="712"/>
        <v>46.343484543757121</v>
      </c>
      <c r="E4461">
        <f t="shared" si="709"/>
        <v>-2.7754368612100427E-5</v>
      </c>
      <c r="F4461">
        <f t="shared" si="713"/>
        <v>6903.1901447810033</v>
      </c>
      <c r="G4461">
        <f t="shared" si="705"/>
        <v>5268.7934298540022</v>
      </c>
      <c r="H4461">
        <f t="shared" si="706"/>
        <v>46.343967149270007</v>
      </c>
      <c r="I4461">
        <f t="shared" si="707"/>
        <v>46.343967149270007</v>
      </c>
      <c r="J4461" s="6">
        <f t="shared" si="708"/>
        <v>46.343967149270007</v>
      </c>
      <c r="K4461" s="2">
        <f t="shared" si="710"/>
        <v>1.2664473447528512E-9</v>
      </c>
      <c r="L4461" s="8">
        <f t="shared" si="711"/>
        <v>1.0413664782376329E-5</v>
      </c>
    </row>
    <row r="4462" spans="1:12">
      <c r="A4462">
        <v>4459</v>
      </c>
      <c r="B4462">
        <v>11692.2403222495</v>
      </c>
      <c r="C4462">
        <f t="shared" si="704"/>
        <v>2.242152466367713E-3</v>
      </c>
      <c r="D4462">
        <f t="shared" si="712"/>
        <v>46.343484606000601</v>
      </c>
      <c r="E4462">
        <f t="shared" si="709"/>
        <v>-2.7747414004133033E-5</v>
      </c>
      <c r="F4462">
        <f t="shared" si="713"/>
        <v>6903.1901271817032</v>
      </c>
      <c r="G4462">
        <f t="shared" si="705"/>
        <v>5268.7934181211349</v>
      </c>
      <c r="H4462">
        <f t="shared" si="706"/>
        <v>46.343967090605673</v>
      </c>
      <c r="I4462">
        <f t="shared" si="707"/>
        <v>46.34396709060568</v>
      </c>
      <c r="J4462" s="6">
        <f t="shared" si="708"/>
        <v>46.343967090605673</v>
      </c>
      <c r="K4462" s="2">
        <f t="shared" si="710"/>
        <v>1.2658461811483447E-9</v>
      </c>
      <c r="L4462" s="8">
        <f t="shared" si="711"/>
        <v>1.0411055818834861E-5</v>
      </c>
    </row>
    <row r="4463" spans="1:12">
      <c r="A4463">
        <v>4460</v>
      </c>
      <c r="B4463">
        <v>11692.2403222495</v>
      </c>
      <c r="C4463">
        <f t="shared" si="704"/>
        <v>2.2416498542927594E-3</v>
      </c>
      <c r="D4463">
        <f t="shared" si="712"/>
        <v>46.343484668214536</v>
      </c>
      <c r="E4463">
        <f t="shared" si="709"/>
        <v>-2.7740462697578245E-5</v>
      </c>
      <c r="F4463">
        <f t="shared" si="713"/>
        <v>6903.1901095907588</v>
      </c>
      <c r="G4463">
        <f t="shared" si="705"/>
        <v>5268.7934063938392</v>
      </c>
      <c r="H4463">
        <f t="shared" si="706"/>
        <v>46.3439670319692</v>
      </c>
      <c r="I4463">
        <f t="shared" si="707"/>
        <v>46.3439670319692</v>
      </c>
      <c r="J4463" s="6">
        <f t="shared" si="708"/>
        <v>46.3439670319692</v>
      </c>
      <c r="K4463" s="2">
        <f t="shared" si="710"/>
        <v>1.265245017541555E-9</v>
      </c>
      <c r="L4463" s="8">
        <f t="shared" si="711"/>
        <v>1.0408448093987037E-5</v>
      </c>
    </row>
    <row r="4464" spans="1:12">
      <c r="A4464">
        <v>4461</v>
      </c>
      <c r="B4464">
        <v>11692.2403222495</v>
      </c>
      <c r="C4464">
        <f t="shared" si="704"/>
        <v>2.2411474675033617E-3</v>
      </c>
      <c r="D4464">
        <f t="shared" si="712"/>
        <v>46.343484730398941</v>
      </c>
      <c r="E4464">
        <f t="shared" si="709"/>
        <v>-2.7733514691618003E-5</v>
      </c>
      <c r="F4464">
        <f t="shared" si="713"/>
        <v>6903.1900920081634</v>
      </c>
      <c r="G4464">
        <f t="shared" si="705"/>
        <v>5268.7933946721087</v>
      </c>
      <c r="H4464">
        <f t="shared" si="706"/>
        <v>46.343966973360544</v>
      </c>
      <c r="I4464">
        <f t="shared" si="707"/>
        <v>46.343966973360551</v>
      </c>
      <c r="J4464" s="6">
        <f t="shared" si="708"/>
        <v>46.343966973360551</v>
      </c>
      <c r="K4464" s="2">
        <f t="shared" si="710"/>
        <v>1.2646446205292825E-9</v>
      </c>
      <c r="L4464" s="8">
        <f t="shared" si="711"/>
        <v>1.0405841606759597E-5</v>
      </c>
    </row>
    <row r="4465" spans="1:12">
      <c r="A4465">
        <v>4462</v>
      </c>
      <c r="B4465">
        <v>11692.2403222495</v>
      </c>
      <c r="C4465">
        <f t="shared" si="704"/>
        <v>2.2406453058480841E-3</v>
      </c>
      <c r="D4465">
        <f t="shared" si="712"/>
        <v>46.343484792553838</v>
      </c>
      <c r="E4465">
        <f t="shared" si="709"/>
        <v>-2.7726569982982991E-5</v>
      </c>
      <c r="F4465">
        <f t="shared" si="713"/>
        <v>6903.1900744339127</v>
      </c>
      <c r="G4465">
        <f t="shared" si="705"/>
        <v>5268.7933829559424</v>
      </c>
      <c r="H4465">
        <f t="shared" si="706"/>
        <v>46.343966914779706</v>
      </c>
      <c r="I4465">
        <f t="shared" si="707"/>
        <v>46.343966914779699</v>
      </c>
      <c r="J4465" s="6">
        <f t="shared" si="708"/>
        <v>46.343966914779699</v>
      </c>
      <c r="K4465" s="2">
        <f t="shared" si="710"/>
        <v>1.2640448367921716E-9</v>
      </c>
      <c r="L4465" s="8">
        <f t="shared" si="711"/>
        <v>1.0403236356079281E-5</v>
      </c>
    </row>
    <row r="4466" spans="1:12">
      <c r="A4466">
        <v>4463</v>
      </c>
      <c r="B4466">
        <v>11692.2403222495</v>
      </c>
      <c r="C4466">
        <f t="shared" si="704"/>
        <v>2.2401433691756271E-3</v>
      </c>
      <c r="D4466">
        <f t="shared" si="712"/>
        <v>46.343484854679247</v>
      </c>
      <c r="E4466">
        <f t="shared" si="709"/>
        <v>-2.7719628568813695E-5</v>
      </c>
      <c r="F4466">
        <f t="shared" si="713"/>
        <v>6903.1900568679976</v>
      </c>
      <c r="G4466">
        <f t="shared" si="705"/>
        <v>5268.7933712453323</v>
      </c>
      <c r="H4466">
        <f t="shared" si="706"/>
        <v>46.343966856226658</v>
      </c>
      <c r="I4466">
        <f t="shared" si="707"/>
        <v>46.34396685622665</v>
      </c>
      <c r="J4466" s="6">
        <f t="shared" si="708"/>
        <v>46.343966856226658</v>
      </c>
      <c r="K4466" s="2">
        <f t="shared" si="710"/>
        <v>1.2634447464140655E-9</v>
      </c>
      <c r="L4466" s="8">
        <f t="shared" si="711"/>
        <v>1.0400632341792752E-5</v>
      </c>
    </row>
    <row r="4467" spans="1:12">
      <c r="A4467">
        <v>4464</v>
      </c>
      <c r="B4467">
        <v>11692.2403222495</v>
      </c>
      <c r="C4467">
        <f t="shared" si="704"/>
        <v>2.2396416573348264E-3</v>
      </c>
      <c r="D4467">
        <f t="shared" si="712"/>
        <v>46.343484916775189</v>
      </c>
      <c r="E4467">
        <f t="shared" si="709"/>
        <v>-2.7712690448698925E-5</v>
      </c>
      <c r="F4467">
        <f t="shared" si="713"/>
        <v>6903.1900393104142</v>
      </c>
      <c r="G4467">
        <f t="shared" si="705"/>
        <v>5268.7933595402756</v>
      </c>
      <c r="H4467">
        <f t="shared" si="706"/>
        <v>46.343966797701377</v>
      </c>
      <c r="I4467">
        <f t="shared" si="707"/>
        <v>46.343966797701391</v>
      </c>
      <c r="J4467" s="6">
        <f t="shared" si="708"/>
        <v>46.343966797701384</v>
      </c>
      <c r="K4467" s="2">
        <f t="shared" si="710"/>
        <v>1.262845575949847E-9</v>
      </c>
      <c r="L4467" s="8">
        <f t="shared" si="711"/>
        <v>1.0398029562520108E-5</v>
      </c>
    </row>
    <row r="4468" spans="1:12">
      <c r="A4468">
        <v>4465</v>
      </c>
      <c r="B4468">
        <v>11692.2403222495</v>
      </c>
      <c r="C4468">
        <f t="shared" si="704"/>
        <v>2.2391401701746527E-3</v>
      </c>
      <c r="D4468">
        <f t="shared" si="712"/>
        <v>46.343484978841687</v>
      </c>
      <c r="E4468">
        <f t="shared" si="709"/>
        <v>-2.7705755618963833E-5</v>
      </c>
      <c r="F4468">
        <f t="shared" si="713"/>
        <v>6903.1900217611592</v>
      </c>
      <c r="G4468">
        <f t="shared" si="705"/>
        <v>5268.7933478407731</v>
      </c>
      <c r="H4468">
        <f t="shared" si="706"/>
        <v>46.343966739203864</v>
      </c>
      <c r="I4468">
        <f t="shared" si="707"/>
        <v>46.343966739203864</v>
      </c>
      <c r="J4468" s="6">
        <f t="shared" si="708"/>
        <v>46.343966739203864</v>
      </c>
      <c r="K4468" s="2">
        <f t="shared" si="710"/>
        <v>1.2622467121220794E-9</v>
      </c>
      <c r="L4468" s="8">
        <f t="shared" si="711"/>
        <v>1.0395428017494727E-5</v>
      </c>
    </row>
    <row r="4469" spans="1:12">
      <c r="A4469">
        <v>4466</v>
      </c>
      <c r="B4469">
        <v>11692.2403222495</v>
      </c>
      <c r="C4469">
        <f t="shared" si="704"/>
        <v>2.2386389075442132E-3</v>
      </c>
      <c r="D4469">
        <f t="shared" si="712"/>
        <v>46.343485040878754</v>
      </c>
      <c r="E4469">
        <f t="shared" si="709"/>
        <v>-2.7698824077970523E-5</v>
      </c>
      <c r="F4469">
        <f t="shared" si="713"/>
        <v>6903.1900042202224</v>
      </c>
      <c r="G4469">
        <f t="shared" si="705"/>
        <v>5268.7933361468149</v>
      </c>
      <c r="H4469">
        <f t="shared" si="706"/>
        <v>46.34396668073407</v>
      </c>
      <c r="I4469">
        <f t="shared" si="707"/>
        <v>46.343966680734077</v>
      </c>
      <c r="J4469" s="6">
        <f t="shared" si="708"/>
        <v>46.34396668073407</v>
      </c>
      <c r="K4469" s="2">
        <f t="shared" si="710"/>
        <v>1.2616484615694868E-9</v>
      </c>
      <c r="L4469" s="8">
        <f t="shared" si="711"/>
        <v>1.0392827705796673E-5</v>
      </c>
    </row>
    <row r="4470" spans="1:12">
      <c r="A4470">
        <v>4467</v>
      </c>
      <c r="B4470">
        <v>11692.2403222495</v>
      </c>
      <c r="C4470">
        <f t="shared" si="704"/>
        <v>2.2381378692927483E-3</v>
      </c>
      <c r="D4470">
        <f t="shared" si="712"/>
        <v>46.343485102886419</v>
      </c>
      <c r="E4470">
        <f t="shared" si="709"/>
        <v>-2.7691895822451825E-5</v>
      </c>
      <c r="F4470">
        <f t="shared" si="713"/>
        <v>6903.1899866876029</v>
      </c>
      <c r="G4470">
        <f t="shared" si="705"/>
        <v>5268.7933244584019</v>
      </c>
      <c r="H4470">
        <f t="shared" si="706"/>
        <v>46.343966622292008</v>
      </c>
      <c r="I4470">
        <f t="shared" si="707"/>
        <v>46.343966622292015</v>
      </c>
      <c r="J4470" s="6">
        <f t="shared" si="708"/>
        <v>46.343966622292015</v>
      </c>
      <c r="K4470" s="2">
        <f t="shared" si="710"/>
        <v>1.2610499043759077E-9</v>
      </c>
      <c r="L4470" s="8">
        <f t="shared" si="711"/>
        <v>1.0390228627119287E-5</v>
      </c>
    </row>
    <row r="4471" spans="1:12">
      <c r="A4471">
        <v>4468</v>
      </c>
      <c r="B4471">
        <v>11692.2403222495</v>
      </c>
      <c r="C4471">
        <f t="shared" si="704"/>
        <v>2.2376370552696354E-3</v>
      </c>
      <c r="D4471">
        <f t="shared" si="712"/>
        <v>46.343485164864703</v>
      </c>
      <c r="E4471">
        <f t="shared" si="709"/>
        <v>-2.7684970851998202E-5</v>
      </c>
      <c r="F4471">
        <f t="shared" si="713"/>
        <v>6903.1899691632862</v>
      </c>
      <c r="G4471">
        <f t="shared" si="705"/>
        <v>5268.7933127755241</v>
      </c>
      <c r="H4471">
        <f t="shared" si="706"/>
        <v>46.343966563877629</v>
      </c>
      <c r="I4471">
        <f t="shared" si="707"/>
        <v>46.343966563877622</v>
      </c>
      <c r="J4471" s="6">
        <f t="shared" si="708"/>
        <v>46.343966563877629</v>
      </c>
      <c r="K4471" s="2">
        <f t="shared" si="710"/>
        <v>1.2604528803736755E-9</v>
      </c>
      <c r="L4471" s="8">
        <f t="shared" si="711"/>
        <v>1.038763077946938E-5</v>
      </c>
    </row>
    <row r="4472" spans="1:12">
      <c r="A4472">
        <v>4469</v>
      </c>
      <c r="B4472">
        <v>11692.2403222495</v>
      </c>
      <c r="C4472">
        <f t="shared" si="704"/>
        <v>2.2371364653243847E-3</v>
      </c>
      <c r="D4472">
        <f t="shared" si="712"/>
        <v>46.34348522681362</v>
      </c>
      <c r="E4472">
        <f t="shared" si="709"/>
        <v>-2.7678049161705812E-5</v>
      </c>
      <c r="F4472">
        <f t="shared" si="713"/>
        <v>6903.1899516472758</v>
      </c>
      <c r="G4472">
        <f t="shared" si="705"/>
        <v>5268.7933010981833</v>
      </c>
      <c r="H4472">
        <f t="shared" si="706"/>
        <v>46.343966505490918</v>
      </c>
      <c r="I4472">
        <f t="shared" si="707"/>
        <v>46.343966505490926</v>
      </c>
      <c r="J4472" s="6">
        <f t="shared" si="708"/>
        <v>46.343966505490926</v>
      </c>
      <c r="K4472" s="2">
        <f t="shared" si="710"/>
        <v>1.2598555497304628E-9</v>
      </c>
      <c r="L4472" s="8">
        <f t="shared" si="711"/>
        <v>1.038503416284694E-5</v>
      </c>
    </row>
    <row r="4473" spans="1:12">
      <c r="A4473">
        <v>4470</v>
      </c>
      <c r="B4473">
        <v>11692.2403222495</v>
      </c>
      <c r="C4473">
        <f t="shared" si="704"/>
        <v>2.2366360993066429E-3</v>
      </c>
      <c r="D4473">
        <f t="shared" si="712"/>
        <v>46.343485288733191</v>
      </c>
      <c r="E4473">
        <f t="shared" si="709"/>
        <v>-2.7671130751165764E-5</v>
      </c>
      <c r="F4473">
        <f t="shared" si="713"/>
        <v>6903.189934139561</v>
      </c>
      <c r="G4473">
        <f t="shared" si="705"/>
        <v>5268.793289426374</v>
      </c>
      <c r="H4473">
        <f t="shared" si="706"/>
        <v>46.343966447131862</v>
      </c>
      <c r="I4473">
        <f t="shared" si="707"/>
        <v>46.343966447131876</v>
      </c>
      <c r="J4473" s="6">
        <f t="shared" si="708"/>
        <v>46.343966447131869</v>
      </c>
      <c r="K4473" s="2">
        <f t="shared" si="710"/>
        <v>1.2592589856817999E-9</v>
      </c>
      <c r="L4473" s="8">
        <f t="shared" si="711"/>
        <v>1.0382438776025387E-5</v>
      </c>
    </row>
    <row r="4474" spans="1:12">
      <c r="A4474">
        <v>4471</v>
      </c>
      <c r="B4474">
        <v>11692.2403222495</v>
      </c>
      <c r="C4474">
        <f t="shared" si="704"/>
        <v>2.2361359570661895E-3</v>
      </c>
      <c r="D4474">
        <f t="shared" si="712"/>
        <v>46.343485350623439</v>
      </c>
      <c r="E4474">
        <f t="shared" si="709"/>
        <v>-2.7664215617108689E-5</v>
      </c>
      <c r="F4474">
        <f t="shared" si="713"/>
        <v>6903.1899166401381</v>
      </c>
      <c r="G4474">
        <f t="shared" si="705"/>
        <v>5268.7932777600927</v>
      </c>
      <c r="H4474">
        <f t="shared" si="706"/>
        <v>46.343966388800467</v>
      </c>
      <c r="I4474">
        <f t="shared" si="707"/>
        <v>46.343966388800453</v>
      </c>
      <c r="J4474" s="6">
        <f t="shared" si="708"/>
        <v>46.34396638880046</v>
      </c>
      <c r="K4474" s="2">
        <f t="shared" si="710"/>
        <v>1.258662421630883E-9</v>
      </c>
      <c r="L4474" s="8">
        <f t="shared" si="711"/>
        <v>1.037984461854474E-5</v>
      </c>
    </row>
    <row r="4475" spans="1:12">
      <c r="A4475">
        <v>4472</v>
      </c>
      <c r="B4475">
        <v>11692.2403222495</v>
      </c>
      <c r="C4475">
        <f t="shared" si="704"/>
        <v>2.2356360384529397E-3</v>
      </c>
      <c r="D4475">
        <f t="shared" si="712"/>
        <v>46.343485412484384</v>
      </c>
      <c r="E4475">
        <f t="shared" si="709"/>
        <v>-2.7657303758308166E-5</v>
      </c>
      <c r="F4475">
        <f t="shared" si="713"/>
        <v>6903.1898991490025</v>
      </c>
      <c r="G4475">
        <f t="shared" si="705"/>
        <v>5268.7932660993356</v>
      </c>
      <c r="H4475">
        <f t="shared" si="706"/>
        <v>46.343966330496684</v>
      </c>
      <c r="I4475">
        <f t="shared" si="707"/>
        <v>46.34396633049667</v>
      </c>
      <c r="J4475" s="6">
        <f t="shared" si="708"/>
        <v>46.343966330496677</v>
      </c>
      <c r="K4475" s="2">
        <f t="shared" si="710"/>
        <v>1.2580663175357989E-9</v>
      </c>
      <c r="L4475" s="8">
        <f t="shared" si="711"/>
        <v>1.0377251689485062E-5</v>
      </c>
    </row>
    <row r="4476" spans="1:12">
      <c r="A4476">
        <v>4473</v>
      </c>
      <c r="B4476">
        <v>11692.2403222495</v>
      </c>
      <c r="C4476">
        <f t="shared" si="704"/>
        <v>2.2351363433169421E-3</v>
      </c>
      <c r="D4476">
        <f t="shared" si="712"/>
        <v>46.343485474316047</v>
      </c>
      <c r="E4476">
        <f t="shared" si="709"/>
        <v>-2.7650395172312524E-5</v>
      </c>
      <c r="F4476">
        <f t="shared" si="713"/>
        <v>6903.1898816661433</v>
      </c>
      <c r="G4476">
        <f t="shared" si="705"/>
        <v>5268.7932544440955</v>
      </c>
      <c r="H4476">
        <f t="shared" si="706"/>
        <v>46.34396627222047</v>
      </c>
      <c r="I4476">
        <f t="shared" si="707"/>
        <v>46.343966272220477</v>
      </c>
      <c r="J4476" s="6">
        <f t="shared" si="708"/>
        <v>46.34396627222047</v>
      </c>
      <c r="K4476" s="2">
        <f t="shared" si="710"/>
        <v>1.2574712866739998E-9</v>
      </c>
      <c r="L4476" s="8">
        <f t="shared" si="711"/>
        <v>1.0374659987313125E-5</v>
      </c>
    </row>
    <row r="4477" spans="1:12">
      <c r="A4477">
        <v>4474</v>
      </c>
      <c r="B4477">
        <v>11692.2403222495</v>
      </c>
      <c r="C4477">
        <f t="shared" si="704"/>
        <v>2.2346368715083797E-3</v>
      </c>
      <c r="D4477">
        <f t="shared" si="712"/>
        <v>46.34348553611845</v>
      </c>
      <c r="E4477">
        <f t="shared" si="709"/>
        <v>-2.7643489855036626E-5</v>
      </c>
      <c r="F4477">
        <f t="shared" si="713"/>
        <v>6903.1898641915577</v>
      </c>
      <c r="G4477">
        <f t="shared" si="705"/>
        <v>5268.7932427943724</v>
      </c>
      <c r="H4477">
        <f t="shared" si="706"/>
        <v>46.343966213971868</v>
      </c>
      <c r="I4477">
        <f t="shared" si="707"/>
        <v>46.343966213971854</v>
      </c>
      <c r="J4477" s="6">
        <f t="shared" si="708"/>
        <v>46.343966213971861</v>
      </c>
      <c r="K4477" s="2">
        <f t="shared" si="710"/>
        <v>1.2568757958518687E-9</v>
      </c>
      <c r="L4477" s="8">
        <f t="shared" si="711"/>
        <v>1.0372069512028918E-5</v>
      </c>
    </row>
    <row r="4478" spans="1:12">
      <c r="A4478">
        <v>4475</v>
      </c>
      <c r="B4478">
        <v>11692.2403222495</v>
      </c>
      <c r="C4478">
        <f t="shared" si="704"/>
        <v>2.2341376228775692E-3</v>
      </c>
      <c r="D4478">
        <f t="shared" si="712"/>
        <v>46.343485597891615</v>
      </c>
      <c r="E4478">
        <f t="shared" si="709"/>
        <v>-2.7636587806477918E-5</v>
      </c>
      <c r="F4478">
        <f t="shared" si="713"/>
        <v>6903.1898467252413</v>
      </c>
      <c r="G4478">
        <f t="shared" si="705"/>
        <v>5268.7932311501609</v>
      </c>
      <c r="H4478">
        <f t="shared" si="706"/>
        <v>46.343966155750806</v>
      </c>
      <c r="I4478">
        <f t="shared" si="707"/>
        <v>46.343966155750806</v>
      </c>
      <c r="J4478" s="6">
        <f t="shared" si="708"/>
        <v>46.343966155750806</v>
      </c>
      <c r="K4478" s="2">
        <f t="shared" si="710"/>
        <v>1.256281224943667E-9</v>
      </c>
      <c r="L4478" s="8">
        <f t="shared" si="711"/>
        <v>1.0369480262252535E-5</v>
      </c>
    </row>
    <row r="4479" spans="1:12">
      <c r="A4479">
        <v>4476</v>
      </c>
      <c r="B4479">
        <v>11692.2403222495</v>
      </c>
      <c r="C4479">
        <f t="shared" si="704"/>
        <v>2.2336385972749609E-3</v>
      </c>
      <c r="D4479">
        <f t="shared" si="712"/>
        <v>46.343485659635554</v>
      </c>
      <c r="E4479">
        <f t="shared" si="709"/>
        <v>-2.7629689023367837E-5</v>
      </c>
      <c r="F4479">
        <f t="shared" si="713"/>
        <v>6903.1898292671885</v>
      </c>
      <c r="G4479">
        <f t="shared" si="705"/>
        <v>5268.793219511459</v>
      </c>
      <c r="H4479">
        <f t="shared" si="706"/>
        <v>46.343966097557292</v>
      </c>
      <c r="I4479">
        <f t="shared" si="707"/>
        <v>46.343966097557292</v>
      </c>
      <c r="J4479" s="6">
        <f t="shared" si="708"/>
        <v>46.343966097557292</v>
      </c>
      <c r="K4479" s="2">
        <f t="shared" si="710"/>
        <v>1.2556869606719496E-9</v>
      </c>
      <c r="L4479" s="8">
        <f t="shared" si="711"/>
        <v>1.0366892237370682E-5</v>
      </c>
    </row>
    <row r="4480" spans="1:12">
      <c r="A4480">
        <v>4477</v>
      </c>
      <c r="B4480">
        <v>11692.2403222495</v>
      </c>
      <c r="C4480">
        <f t="shared" si="704"/>
        <v>2.2331397945511387E-3</v>
      </c>
      <c r="D4480">
        <f t="shared" si="712"/>
        <v>46.343485721350291</v>
      </c>
      <c r="E4480">
        <f t="shared" si="709"/>
        <v>-2.7622793503663504E-5</v>
      </c>
      <c r="F4480">
        <f t="shared" si="713"/>
        <v>6903.1898118173904</v>
      </c>
      <c r="G4480">
        <f t="shared" si="705"/>
        <v>5268.7932078782605</v>
      </c>
      <c r="H4480">
        <f t="shared" si="706"/>
        <v>46.343966039391304</v>
      </c>
      <c r="I4480">
        <f t="shared" si="707"/>
        <v>46.343966039391297</v>
      </c>
      <c r="J4480" s="6">
        <f t="shared" si="708"/>
        <v>46.343966039391304</v>
      </c>
      <c r="K4480" s="2">
        <f t="shared" si="710"/>
        <v>1.255093003036719E-9</v>
      </c>
      <c r="L4480" s="8">
        <f t="shared" si="711"/>
        <v>1.0364305436616738E-5</v>
      </c>
    </row>
    <row r="4481" spans="1:12">
      <c r="A4481">
        <v>4478</v>
      </c>
      <c r="B4481">
        <v>11692.2403222495</v>
      </c>
      <c r="C4481">
        <f t="shared" si="704"/>
        <v>2.2326412145568207E-3</v>
      </c>
      <c r="D4481">
        <f t="shared" si="712"/>
        <v>46.343485783035852</v>
      </c>
      <c r="E4481">
        <f t="shared" si="709"/>
        <v>-2.7615901244913028E-5</v>
      </c>
      <c r="F4481">
        <f t="shared" si="713"/>
        <v>6903.1897943758422</v>
      </c>
      <c r="G4481">
        <f t="shared" si="705"/>
        <v>5268.7931962505618</v>
      </c>
      <c r="H4481">
        <f t="shared" si="706"/>
        <v>46.343965981252815</v>
      </c>
      <c r="I4481">
        <f t="shared" si="707"/>
        <v>46.343965981252808</v>
      </c>
      <c r="J4481" s="6">
        <f t="shared" si="708"/>
        <v>46.343965981252808</v>
      </c>
      <c r="K4481" s="2">
        <f t="shared" si="710"/>
        <v>1.2544998119960672E-9</v>
      </c>
      <c r="L4481" s="8">
        <f t="shared" si="711"/>
        <v>1.03617198586108E-5</v>
      </c>
    </row>
    <row r="4482" spans="1:12">
      <c r="A4482">
        <v>4479</v>
      </c>
      <c r="B4482">
        <v>11692.2403222495</v>
      </c>
      <c r="C4482">
        <f t="shared" si="704"/>
        <v>2.232142857142857E-3</v>
      </c>
      <c r="D4482">
        <f t="shared" si="712"/>
        <v>46.343485844692253</v>
      </c>
      <c r="E4482">
        <f t="shared" si="709"/>
        <v>-2.7609012244254614E-5</v>
      </c>
      <c r="F4482">
        <f t="shared" si="713"/>
        <v>6903.1897769425404</v>
      </c>
      <c r="G4482">
        <f t="shared" si="705"/>
        <v>5268.79318462836</v>
      </c>
      <c r="H4482">
        <f t="shared" si="706"/>
        <v>46.343965923141809</v>
      </c>
      <c r="I4482">
        <f t="shared" si="707"/>
        <v>46.343965923141802</v>
      </c>
      <c r="J4482" s="6">
        <f t="shared" si="708"/>
        <v>46.343965923141809</v>
      </c>
      <c r="K4482" s="2">
        <f t="shared" si="710"/>
        <v>1.2539064676338195E-9</v>
      </c>
      <c r="L4482" s="8">
        <f t="shared" si="711"/>
        <v>1.0359135503199531E-5</v>
      </c>
    </row>
    <row r="4483" spans="1:12">
      <c r="A4483">
        <v>4480</v>
      </c>
      <c r="B4483">
        <v>11692.2403222495</v>
      </c>
      <c r="C4483">
        <f t="shared" si="704"/>
        <v>2.2316447221602323E-3</v>
      </c>
      <c r="D4483">
        <f t="shared" si="712"/>
        <v>46.343485906319515</v>
      </c>
      <c r="E4483">
        <f t="shared" si="709"/>
        <v>-2.7602126500872129E-5</v>
      </c>
      <c r="F4483">
        <f t="shared" si="713"/>
        <v>6903.189759517476</v>
      </c>
      <c r="G4483">
        <f t="shared" si="705"/>
        <v>5268.7931730116507</v>
      </c>
      <c r="H4483">
        <f t="shared" si="706"/>
        <v>46.343965865058259</v>
      </c>
      <c r="I4483">
        <f t="shared" si="707"/>
        <v>46.343965865058252</v>
      </c>
      <c r="J4483" s="6">
        <f t="shared" si="708"/>
        <v>46.343965865058252</v>
      </c>
      <c r="K4483" s="2">
        <f t="shared" si="710"/>
        <v>1.2533143498242473E-9</v>
      </c>
      <c r="L4483" s="8">
        <f t="shared" si="711"/>
        <v>1.0356552368696387E-5</v>
      </c>
    </row>
    <row r="4484" spans="1:12">
      <c r="A4484">
        <v>4481</v>
      </c>
      <c r="B4484">
        <v>11692.2403222495</v>
      </c>
      <c r="C4484">
        <f t="shared" si="704"/>
        <v>2.2311468094600626E-3</v>
      </c>
      <c r="D4484">
        <f t="shared" si="712"/>
        <v>46.343485967917658</v>
      </c>
      <c r="E4484">
        <f t="shared" si="709"/>
        <v>-2.7595244010269089E-5</v>
      </c>
      <c r="F4484">
        <f t="shared" si="713"/>
        <v>6903.1897421006443</v>
      </c>
      <c r="G4484">
        <f t="shared" si="705"/>
        <v>5268.7931614004301</v>
      </c>
      <c r="H4484">
        <f t="shared" si="706"/>
        <v>46.343965807002157</v>
      </c>
      <c r="I4484">
        <f t="shared" si="707"/>
        <v>46.343965807002135</v>
      </c>
      <c r="J4484" s="6">
        <f t="shared" si="708"/>
        <v>46.343965807002149</v>
      </c>
      <c r="K4484" s="2">
        <f t="shared" si="710"/>
        <v>1.252721925373721E-9</v>
      </c>
      <c r="L4484" s="8">
        <f t="shared" si="711"/>
        <v>1.0353970454948034E-5</v>
      </c>
    </row>
    <row r="4485" spans="1:12">
      <c r="A4485">
        <v>4482</v>
      </c>
      <c r="B4485">
        <v>11692.2403222495</v>
      </c>
      <c r="C4485">
        <f t="shared" ref="C4485:C4548" si="714">$C$1/(A4485+1)</f>
        <v>2.230649118893598E-3</v>
      </c>
      <c r="D4485">
        <f t="shared" si="712"/>
        <v>46.343486029486698</v>
      </c>
      <c r="E4485">
        <f t="shared" si="709"/>
        <v>-2.7588364772446841E-5</v>
      </c>
      <c r="F4485">
        <f t="shared" si="713"/>
        <v>6903.1897246920471</v>
      </c>
      <c r="G4485">
        <f t="shared" ref="G4485:G4548" si="715">(10000+10*F4485)/15</f>
        <v>5268.7931497946984</v>
      </c>
      <c r="H4485">
        <f t="shared" ref="H4485:H4548" si="716">$U$3*(1+G4485/$U$4)</f>
        <v>46.343965748973488</v>
      </c>
      <c r="I4485">
        <f t="shared" ref="I4485:I4548" si="717">$U$6*(1+(F4485-G4485)/$U$7)</f>
        <v>46.343965748973488</v>
      </c>
      <c r="J4485" s="6">
        <f t="shared" ref="J4485:J4548" si="718">(H4485+I4485)/2</f>
        <v>46.343965748973488</v>
      </c>
      <c r="K4485" s="2">
        <f t="shared" si="710"/>
        <v>1.2521298075596959E-9</v>
      </c>
      <c r="L4485" s="8">
        <f t="shared" si="711"/>
        <v>1.0351389761341174E-5</v>
      </c>
    </row>
    <row r="4486" spans="1:12">
      <c r="A4486">
        <v>4483</v>
      </c>
      <c r="B4486">
        <v>11692.2403222495</v>
      </c>
      <c r="C4486">
        <f t="shared" si="714"/>
        <v>2.2301516503122213E-3</v>
      </c>
      <c r="D4486">
        <f t="shared" si="712"/>
        <v>46.343486091026662</v>
      </c>
      <c r="E4486">
        <f t="shared" ref="E4486:E4549" si="719">(D4486-J4485)*(1-0.5*($U$6/$U$7 + 2/3*$U$3/$U$4-2/3*$U$6/$U$7)*B4486*0.1*EXP(0.1*(D4486+$U$10))/(EXP(0.1*D4486)+EXP(0.1*$U$10))^2)</f>
        <v>-2.7581488784951904E-5</v>
      </c>
      <c r="F4486">
        <f t="shared" si="713"/>
        <v>6903.1897072916654</v>
      </c>
      <c r="G4486">
        <f t="shared" si="715"/>
        <v>5268.7931381944427</v>
      </c>
      <c r="H4486">
        <f t="shared" si="716"/>
        <v>46.343965690972212</v>
      </c>
      <c r="I4486">
        <f t="shared" si="717"/>
        <v>46.343965690972226</v>
      </c>
      <c r="J4486" s="6">
        <f t="shared" si="718"/>
        <v>46.343965690972219</v>
      </c>
      <c r="K4486" s="2">
        <f t="shared" ref="K4486:K4549" si="720">ABS(J4486-J4485)/J4485</f>
        <v>1.2515387629789945E-9</v>
      </c>
      <c r="L4486" s="8">
        <f t="shared" ref="L4486:L4549" si="721">ABS(J4486-D4486)/D4486</f>
        <v>1.0348810286189262E-5</v>
      </c>
    </row>
    <row r="4487" spans="1:12">
      <c r="A4487">
        <v>4484</v>
      </c>
      <c r="B4487">
        <v>11692.2403222495</v>
      </c>
      <c r="C4487">
        <f t="shared" si="714"/>
        <v>2.229654403567447E-3</v>
      </c>
      <c r="D4487">
        <f t="shared" ref="D4487:D4550" si="722">D4486-C4486*E4486</f>
        <v>46.343486152537565</v>
      </c>
      <c r="E4487">
        <f t="shared" si="719"/>
        <v>-2.7574616044106868E-5</v>
      </c>
      <c r="F4487">
        <f t="shared" ref="F4487:F4550" si="723">B4487*EXP($U$9*D4487)/(EXP($U$9*D4487)+EXP($U$9*$U$10))</f>
        <v>6903.1896898995019</v>
      </c>
      <c r="G4487">
        <f t="shared" si="715"/>
        <v>5268.7931265996685</v>
      </c>
      <c r="H4487">
        <f t="shared" si="716"/>
        <v>46.343965632998341</v>
      </c>
      <c r="I4487">
        <f t="shared" si="717"/>
        <v>46.343965632998334</v>
      </c>
      <c r="J4487" s="6">
        <f t="shared" si="718"/>
        <v>46.343965632998334</v>
      </c>
      <c r="K4487" s="2">
        <f t="shared" si="720"/>
        <v>1.2509478717154381E-9</v>
      </c>
      <c r="L4487" s="8">
        <f t="shared" si="721"/>
        <v>1.034623202903232E-5</v>
      </c>
    </row>
    <row r="4488" spans="1:12">
      <c r="A4488">
        <v>4485</v>
      </c>
      <c r="B4488">
        <v>11692.2403222495</v>
      </c>
      <c r="C4488">
        <f t="shared" si="714"/>
        <v>2.229157378510923E-3</v>
      </c>
      <c r="D4488">
        <f t="shared" si="722"/>
        <v>46.343486214019428</v>
      </c>
      <c r="E4488">
        <f t="shared" si="719"/>
        <v>-2.7567746548276688E-5</v>
      </c>
      <c r="F4488">
        <f t="shared" si="723"/>
        <v>6903.1896725155475</v>
      </c>
      <c r="G4488">
        <f t="shared" si="715"/>
        <v>5268.793115010365</v>
      </c>
      <c r="H4488">
        <f t="shared" si="716"/>
        <v>46.343965575051826</v>
      </c>
      <c r="I4488">
        <f t="shared" si="717"/>
        <v>46.343965575051826</v>
      </c>
      <c r="J4488" s="6">
        <f t="shared" si="718"/>
        <v>46.343965575051826</v>
      </c>
      <c r="K4488" s="2">
        <f t="shared" si="720"/>
        <v>1.250357133769028E-9</v>
      </c>
      <c r="L4488" s="8">
        <f t="shared" si="721"/>
        <v>1.0343654989257053E-5</v>
      </c>
    </row>
    <row r="4489" spans="1:12">
      <c r="A4489">
        <v>4486</v>
      </c>
      <c r="B4489">
        <v>11692.2403222495</v>
      </c>
      <c r="C4489">
        <f t="shared" si="714"/>
        <v>2.2286605749944283E-3</v>
      </c>
      <c r="D4489">
        <f t="shared" si="722"/>
        <v>46.343486275472273</v>
      </c>
      <c r="E4489">
        <f t="shared" si="719"/>
        <v>-2.7560880295827813E-5</v>
      </c>
      <c r="F4489">
        <f t="shared" si="723"/>
        <v>6903.1896551398004</v>
      </c>
      <c r="G4489">
        <f t="shared" si="715"/>
        <v>5268.7931034265339</v>
      </c>
      <c r="H4489">
        <f t="shared" si="716"/>
        <v>46.343965517132666</v>
      </c>
      <c r="I4489">
        <f t="shared" si="717"/>
        <v>46.343965517132666</v>
      </c>
      <c r="J4489" s="6">
        <f t="shared" si="718"/>
        <v>46.343965517132666</v>
      </c>
      <c r="K4489" s="2">
        <f t="shared" si="720"/>
        <v>1.2497670090978605E-9</v>
      </c>
      <c r="L4489" s="8">
        <f t="shared" si="721"/>
        <v>1.0341079165790197E-5</v>
      </c>
    </row>
    <row r="4490" spans="1:12">
      <c r="A4490">
        <v>4487</v>
      </c>
      <c r="B4490">
        <v>11692.2403222495</v>
      </c>
      <c r="C4490">
        <f t="shared" si="714"/>
        <v>2.2281639928698753E-3</v>
      </c>
      <c r="D4490">
        <f t="shared" si="722"/>
        <v>46.34348633689612</v>
      </c>
      <c r="E4490">
        <f t="shared" si="719"/>
        <v>-2.7554017283898238E-5</v>
      </c>
      <c r="F4490">
        <f t="shared" si="723"/>
        <v>6903.1896377722533</v>
      </c>
      <c r="G4490">
        <f t="shared" si="715"/>
        <v>5268.7930918481688</v>
      </c>
      <c r="H4490">
        <f t="shared" si="716"/>
        <v>46.343965459240842</v>
      </c>
      <c r="I4490">
        <f t="shared" si="717"/>
        <v>46.343965459240849</v>
      </c>
      <c r="J4490" s="6">
        <f t="shared" si="718"/>
        <v>46.343965459240849</v>
      </c>
      <c r="K4490" s="2">
        <f t="shared" si="720"/>
        <v>1.2491770377438451E-9</v>
      </c>
      <c r="L4490" s="8">
        <f t="shared" si="721"/>
        <v>1.0338504558018453E-5</v>
      </c>
    </row>
    <row r="4491" spans="1:12">
      <c r="A4491">
        <v>4488</v>
      </c>
      <c r="B4491">
        <v>11692.2403222495</v>
      </c>
      <c r="C4491">
        <f t="shared" si="714"/>
        <v>2.2276676319893073E-3</v>
      </c>
      <c r="D4491">
        <f t="shared" si="722"/>
        <v>46.343486398290992</v>
      </c>
      <c r="E4491">
        <f t="shared" si="719"/>
        <v>-2.7547157510853555E-5</v>
      </c>
      <c r="F4491">
        <f t="shared" si="723"/>
        <v>6903.189620412898</v>
      </c>
      <c r="G4491">
        <f t="shared" si="715"/>
        <v>5268.7930802752653</v>
      </c>
      <c r="H4491">
        <f t="shared" si="716"/>
        <v>46.34396540137633</v>
      </c>
      <c r="I4491">
        <f t="shared" si="717"/>
        <v>46.343965401376323</v>
      </c>
      <c r="J4491" s="6">
        <f t="shared" si="718"/>
        <v>46.343965401376323</v>
      </c>
      <c r="K4491" s="2">
        <f t="shared" si="720"/>
        <v>1.2485881396231734E-9</v>
      </c>
      <c r="L4491" s="8">
        <f t="shared" si="721"/>
        <v>1.0335931164408601E-5</v>
      </c>
    </row>
    <row r="4492" spans="1:12">
      <c r="A4492">
        <v>4489</v>
      </c>
      <c r="B4492">
        <v>11692.2403222495</v>
      </c>
      <c r="C4492">
        <f t="shared" si="714"/>
        <v>2.2271714922048997E-3</v>
      </c>
      <c r="D4492">
        <f t="shared" si="722"/>
        <v>46.343486459656901</v>
      </c>
      <c r="E4492">
        <f t="shared" si="719"/>
        <v>-2.7540300973015828E-5</v>
      </c>
      <c r="F4492">
        <f t="shared" si="723"/>
        <v>6903.1896030617318</v>
      </c>
      <c r="G4492">
        <f t="shared" si="715"/>
        <v>5268.7930687078215</v>
      </c>
      <c r="H4492">
        <f t="shared" si="716"/>
        <v>46.343965343539111</v>
      </c>
      <c r="I4492">
        <f t="shared" si="717"/>
        <v>46.343965343539104</v>
      </c>
      <c r="J4492" s="6">
        <f t="shared" si="718"/>
        <v>46.343965343539111</v>
      </c>
      <c r="K4492" s="2">
        <f t="shared" si="720"/>
        <v>1.2479987815421999E-9</v>
      </c>
      <c r="L4492" s="8">
        <f t="shared" si="721"/>
        <v>1.0333358985113946E-5</v>
      </c>
    </row>
    <row r="4493" spans="1:12">
      <c r="A4493">
        <v>4490</v>
      </c>
      <c r="B4493">
        <v>11692.2403222495</v>
      </c>
      <c r="C4493">
        <f t="shared" si="714"/>
        <v>2.22667557336896E-3</v>
      </c>
      <c r="D4493">
        <f t="shared" si="722"/>
        <v>46.343486520993878</v>
      </c>
      <c r="E4493">
        <f t="shared" si="719"/>
        <v>-2.7533447669976388E-5</v>
      </c>
      <c r="F4493">
        <f t="shared" si="723"/>
        <v>6903.1895857187446</v>
      </c>
      <c r="G4493">
        <f t="shared" si="715"/>
        <v>5268.7930571458301</v>
      </c>
      <c r="H4493">
        <f t="shared" si="716"/>
        <v>46.343965285729148</v>
      </c>
      <c r="I4493">
        <f t="shared" si="717"/>
        <v>46.343965285729148</v>
      </c>
      <c r="J4493" s="6">
        <f t="shared" si="718"/>
        <v>46.343965285729148</v>
      </c>
      <c r="K4493" s="2">
        <f t="shared" si="720"/>
        <v>1.2474108033333083E-9</v>
      </c>
      <c r="L4493" s="8">
        <f t="shared" si="721"/>
        <v>1.0330788018141301E-5</v>
      </c>
    </row>
    <row r="4494" spans="1:12">
      <c r="A4494">
        <v>4491</v>
      </c>
      <c r="B4494">
        <v>11692.2403222495</v>
      </c>
      <c r="C4494">
        <f t="shared" si="714"/>
        <v>2.2261798753339269E-3</v>
      </c>
      <c r="D4494">
        <f t="shared" si="722"/>
        <v>46.343486582301935</v>
      </c>
      <c r="E4494">
        <f t="shared" si="719"/>
        <v>-2.7526597597240305E-5</v>
      </c>
      <c r="F4494">
        <f t="shared" si="723"/>
        <v>6903.1895683839357</v>
      </c>
      <c r="G4494">
        <f t="shared" si="715"/>
        <v>5268.7930455892911</v>
      </c>
      <c r="H4494">
        <f t="shared" si="716"/>
        <v>46.343965227946455</v>
      </c>
      <c r="I4494">
        <f t="shared" si="717"/>
        <v>46.343965227946441</v>
      </c>
      <c r="J4494" s="6">
        <f t="shared" si="718"/>
        <v>46.343965227946448</v>
      </c>
      <c r="K4494" s="2">
        <f t="shared" si="720"/>
        <v>1.2468225184834848E-9</v>
      </c>
      <c r="L4494" s="8">
        <f t="shared" si="721"/>
        <v>1.0328218263490652E-5</v>
      </c>
    </row>
    <row r="4495" spans="1:12">
      <c r="A4495">
        <v>4492</v>
      </c>
      <c r="B4495">
        <v>11692.2403222495</v>
      </c>
      <c r="C4495">
        <f t="shared" si="714"/>
        <v>2.2256843979523702E-3</v>
      </c>
      <c r="D4495">
        <f t="shared" si="722"/>
        <v>46.343486643581095</v>
      </c>
      <c r="E4495">
        <f t="shared" si="719"/>
        <v>-2.7519750754399334E-5</v>
      </c>
      <c r="F4495">
        <f t="shared" si="723"/>
        <v>6903.1895510572986</v>
      </c>
      <c r="G4495">
        <f t="shared" si="715"/>
        <v>5268.793034038199</v>
      </c>
      <c r="H4495">
        <f t="shared" si="716"/>
        <v>46.343965170190998</v>
      </c>
      <c r="I4495">
        <f t="shared" si="717"/>
        <v>46.343965170190998</v>
      </c>
      <c r="J4495" s="6">
        <f t="shared" si="718"/>
        <v>46.343965170190998</v>
      </c>
      <c r="K4495" s="2">
        <f t="shared" si="720"/>
        <v>1.246234540270192E-9</v>
      </c>
      <c r="L4495" s="8">
        <f t="shared" si="721"/>
        <v>1.0325649720395381E-5</v>
      </c>
    </row>
    <row r="4496" spans="1:12">
      <c r="A4496">
        <v>4493</v>
      </c>
      <c r="B4496">
        <v>11692.2403222495</v>
      </c>
      <c r="C4496">
        <f t="shared" si="714"/>
        <v>2.2251891410769915E-3</v>
      </c>
      <c r="D4496">
        <f t="shared" si="722"/>
        <v>46.343486704831378</v>
      </c>
      <c r="E4496">
        <f t="shared" si="719"/>
        <v>-2.7512907139407411E-5</v>
      </c>
      <c r="F4496">
        <f t="shared" si="723"/>
        <v>6903.189533738825</v>
      </c>
      <c r="G4496">
        <f t="shared" si="715"/>
        <v>5268.7930224925503</v>
      </c>
      <c r="H4496">
        <f t="shared" si="716"/>
        <v>46.343965112462755</v>
      </c>
      <c r="I4496">
        <f t="shared" si="717"/>
        <v>46.343965112462747</v>
      </c>
      <c r="J4496" s="6">
        <f t="shared" si="718"/>
        <v>46.343965112462755</v>
      </c>
      <c r="K4496" s="2">
        <f t="shared" si="720"/>
        <v>1.2456474819708966E-9</v>
      </c>
      <c r="L4496" s="8">
        <f t="shared" si="721"/>
        <v>1.0323082387475584E-5</v>
      </c>
    </row>
    <row r="4497" spans="1:12">
      <c r="A4497">
        <v>4494</v>
      </c>
      <c r="B4497">
        <v>11692.2403222495</v>
      </c>
      <c r="C4497">
        <f t="shared" si="714"/>
        <v>2.2246941045606229E-3</v>
      </c>
      <c r="D4497">
        <f t="shared" si="722"/>
        <v>46.343486766052798</v>
      </c>
      <c r="E4497">
        <f t="shared" si="719"/>
        <v>-2.750606674899869E-5</v>
      </c>
      <c r="F4497">
        <f t="shared" si="723"/>
        <v>6903.1895164285097</v>
      </c>
      <c r="G4497">
        <f t="shared" si="715"/>
        <v>5268.7930109523404</v>
      </c>
      <c r="H4497">
        <f t="shared" si="716"/>
        <v>46.343965054761696</v>
      </c>
      <c r="I4497">
        <f t="shared" si="717"/>
        <v>46.343965054761696</v>
      </c>
      <c r="J4497" s="6">
        <f t="shared" si="718"/>
        <v>46.343965054761696</v>
      </c>
      <c r="K4497" s="2">
        <f t="shared" si="720"/>
        <v>1.2450608836275057E-9</v>
      </c>
      <c r="L4497" s="8">
        <f t="shared" si="721"/>
        <v>1.0320516263964646E-5</v>
      </c>
    </row>
    <row r="4498" spans="1:12">
      <c r="A4498">
        <v>4495</v>
      </c>
      <c r="B4498">
        <v>11692.2403222495</v>
      </c>
      <c r="C4498">
        <f t="shared" si="714"/>
        <v>2.224199288256228E-3</v>
      </c>
      <c r="D4498">
        <f t="shared" si="722"/>
        <v>46.343486827245385</v>
      </c>
      <c r="E4498">
        <f t="shared" si="719"/>
        <v>-2.7499229580309521E-5</v>
      </c>
      <c r="F4498">
        <f t="shared" si="723"/>
        <v>6903.1894991263534</v>
      </c>
      <c r="G4498">
        <f t="shared" si="715"/>
        <v>5268.7929994175684</v>
      </c>
      <c r="H4498">
        <f t="shared" si="716"/>
        <v>46.343964997087845</v>
      </c>
      <c r="I4498">
        <f t="shared" si="717"/>
        <v>46.343964997087852</v>
      </c>
      <c r="J4498" s="6">
        <f t="shared" si="718"/>
        <v>46.343964997087852</v>
      </c>
      <c r="K4498" s="2">
        <f t="shared" si="720"/>
        <v>1.2444736720044577E-9</v>
      </c>
      <c r="L4498" s="8">
        <f t="shared" si="721"/>
        <v>1.0317951349862549E-5</v>
      </c>
    </row>
    <row r="4499" spans="1:12">
      <c r="A4499">
        <v>4496</v>
      </c>
      <c r="B4499">
        <v>11692.2403222495</v>
      </c>
      <c r="C4499">
        <f t="shared" si="714"/>
        <v>2.2237046920169003E-3</v>
      </c>
      <c r="D4499">
        <f t="shared" si="722"/>
        <v>46.343486888409153</v>
      </c>
      <c r="E4499">
        <f t="shared" si="719"/>
        <v>-2.7492395634158627E-5</v>
      </c>
      <c r="F4499">
        <f t="shared" si="723"/>
        <v>6903.1894818323426</v>
      </c>
      <c r="G4499">
        <f t="shared" si="715"/>
        <v>5268.7929878882287</v>
      </c>
      <c r="H4499">
        <f t="shared" si="716"/>
        <v>46.34396493944115</v>
      </c>
      <c r="I4499">
        <f t="shared" si="717"/>
        <v>46.343964939441143</v>
      </c>
      <c r="J4499" s="6">
        <f t="shared" si="718"/>
        <v>46.34396493944115</v>
      </c>
      <c r="K4499" s="2">
        <f t="shared" si="720"/>
        <v>1.2438879935728829E-9</v>
      </c>
      <c r="L4499" s="8">
        <f t="shared" si="721"/>
        <v>1.0315387643329427E-5</v>
      </c>
    </row>
    <row r="4500" spans="1:12">
      <c r="A4500">
        <v>4497</v>
      </c>
      <c r="B4500">
        <v>11692.2403222495</v>
      </c>
      <c r="C4500">
        <f t="shared" si="714"/>
        <v>2.2232103156958646E-3</v>
      </c>
      <c r="D4500">
        <f t="shared" si="722"/>
        <v>46.343486949544122</v>
      </c>
      <c r="E4500">
        <f t="shared" si="719"/>
        <v>-2.7485564905234236E-5</v>
      </c>
      <c r="F4500">
        <f t="shared" si="723"/>
        <v>6903.1894645464727</v>
      </c>
      <c r="G4500">
        <f t="shared" si="715"/>
        <v>5268.7929763643151</v>
      </c>
      <c r="H4500">
        <f t="shared" si="716"/>
        <v>46.343964881821577</v>
      </c>
      <c r="I4500">
        <f t="shared" si="717"/>
        <v>46.343964881821577</v>
      </c>
      <c r="J4500" s="6">
        <f t="shared" si="718"/>
        <v>46.343964881821577</v>
      </c>
      <c r="K4500" s="2">
        <f t="shared" si="720"/>
        <v>1.2433026217778557E-9</v>
      </c>
      <c r="L4500" s="8">
        <f t="shared" si="721"/>
        <v>1.0312825143598665E-5</v>
      </c>
    </row>
    <row r="4501" spans="1:12">
      <c r="A4501">
        <v>4498</v>
      </c>
      <c r="B4501">
        <v>11692.2403222495</v>
      </c>
      <c r="C4501">
        <f t="shared" si="714"/>
        <v>2.2227161591464768E-3</v>
      </c>
      <c r="D4501">
        <f t="shared" si="722"/>
        <v>46.343487010650314</v>
      </c>
      <c r="E4501">
        <f t="shared" si="719"/>
        <v>-2.7478737391491292E-5</v>
      </c>
      <c r="F4501">
        <f t="shared" si="723"/>
        <v>6903.1894472687391</v>
      </c>
      <c r="G4501">
        <f t="shared" si="715"/>
        <v>5268.7929648458257</v>
      </c>
      <c r="H4501">
        <f t="shared" si="716"/>
        <v>46.343964824229133</v>
      </c>
      <c r="I4501">
        <f t="shared" si="717"/>
        <v>46.343964824229133</v>
      </c>
      <c r="J4501" s="6">
        <f t="shared" si="718"/>
        <v>46.343964824229133</v>
      </c>
      <c r="K4501" s="2">
        <f t="shared" si="720"/>
        <v>1.2427172499806446E-9</v>
      </c>
      <c r="L4501" s="8">
        <f t="shared" si="721"/>
        <v>1.0310263850210284E-5</v>
      </c>
    </row>
    <row r="4502" spans="1:12">
      <c r="A4502">
        <v>4499</v>
      </c>
      <c r="B4502">
        <v>11692.2403222495</v>
      </c>
      <c r="C4502">
        <f t="shared" si="714"/>
        <v>2.2222222222222222E-3</v>
      </c>
      <c r="D4502">
        <f t="shared" si="722"/>
        <v>46.343487071727751</v>
      </c>
      <c r="E4502">
        <f t="shared" si="719"/>
        <v>-2.7471913091703506E-5</v>
      </c>
      <c r="F4502">
        <f t="shared" si="723"/>
        <v>6903.1894299991382</v>
      </c>
      <c r="G4502">
        <f t="shared" si="715"/>
        <v>5268.7929533327588</v>
      </c>
      <c r="H4502">
        <f t="shared" si="716"/>
        <v>46.343964766663802</v>
      </c>
      <c r="I4502">
        <f t="shared" si="717"/>
        <v>46.343964766663788</v>
      </c>
      <c r="J4502" s="6">
        <f t="shared" si="718"/>
        <v>46.343964766663795</v>
      </c>
      <c r="K4502" s="2">
        <f t="shared" si="720"/>
        <v>1.2421323381393524E-9</v>
      </c>
      <c r="L4502" s="8">
        <f t="shared" si="721"/>
        <v>1.0307703762244342E-5</v>
      </c>
    </row>
    <row r="4503" spans="1:12">
      <c r="A4503">
        <v>4500</v>
      </c>
      <c r="B4503">
        <v>11692.2403222495</v>
      </c>
      <c r="C4503">
        <f t="shared" si="714"/>
        <v>2.2217285047767162E-3</v>
      </c>
      <c r="D4503">
        <f t="shared" si="722"/>
        <v>46.343487132776445</v>
      </c>
      <c r="E4503">
        <f t="shared" si="719"/>
        <v>-2.746509200382906E-5</v>
      </c>
      <c r="F4503">
        <f t="shared" si="723"/>
        <v>6903.1894127376636</v>
      </c>
      <c r="G4503">
        <f t="shared" si="715"/>
        <v>5268.7929418251097</v>
      </c>
      <c r="H4503">
        <f t="shared" si="716"/>
        <v>46.343964709125551</v>
      </c>
      <c r="I4503">
        <f t="shared" si="717"/>
        <v>46.343964709125537</v>
      </c>
      <c r="J4503" s="6">
        <f t="shared" si="718"/>
        <v>46.343964709125544</v>
      </c>
      <c r="K4503" s="2">
        <f t="shared" si="720"/>
        <v>1.2415478862539821E-9</v>
      </c>
      <c r="L4503" s="8">
        <f t="shared" si="721"/>
        <v>1.0305144878934227E-5</v>
      </c>
    </row>
    <row r="4504" spans="1:12">
      <c r="A4504">
        <v>4501</v>
      </c>
      <c r="B4504">
        <v>11692.2403222495</v>
      </c>
      <c r="C4504">
        <f t="shared" si="714"/>
        <v>2.221235006663705E-3</v>
      </c>
      <c r="D4504">
        <f t="shared" si="722"/>
        <v>46.34348719379642</v>
      </c>
      <c r="E4504">
        <f t="shared" si="719"/>
        <v>-2.7458274125415283E-5</v>
      </c>
      <c r="F4504">
        <f t="shared" si="723"/>
        <v>6903.1893954843108</v>
      </c>
      <c r="G4504">
        <f t="shared" si="715"/>
        <v>5268.7929303228739</v>
      </c>
      <c r="H4504">
        <f t="shared" si="716"/>
        <v>46.343964651614371</v>
      </c>
      <c r="I4504">
        <f t="shared" si="717"/>
        <v>46.343964651614364</v>
      </c>
      <c r="J4504" s="6">
        <f t="shared" si="718"/>
        <v>46.343964651614371</v>
      </c>
      <c r="K4504" s="2">
        <f t="shared" si="720"/>
        <v>1.2409635876858023E-9</v>
      </c>
      <c r="L4504" s="8">
        <f t="shared" si="721"/>
        <v>1.0302587199666635E-5</v>
      </c>
    </row>
    <row r="4505" spans="1:12">
      <c r="A4505">
        <v>4502</v>
      </c>
      <c r="B4505">
        <v>11692.2403222495</v>
      </c>
      <c r="C4505">
        <f t="shared" si="714"/>
        <v>2.2207417277370642E-3</v>
      </c>
      <c r="D4505">
        <f t="shared" si="722"/>
        <v>46.343487254787703</v>
      </c>
      <c r="E4505">
        <f t="shared" si="719"/>
        <v>-2.7451459454418615E-5</v>
      </c>
      <c r="F4505">
        <f t="shared" si="723"/>
        <v>6903.1893782390689</v>
      </c>
      <c r="G4505">
        <f t="shared" si="715"/>
        <v>5268.7929188260459</v>
      </c>
      <c r="H4505">
        <f t="shared" si="716"/>
        <v>46.343964594130227</v>
      </c>
      <c r="I4505">
        <f t="shared" si="717"/>
        <v>46.343964594130227</v>
      </c>
      <c r="J4505" s="6">
        <f t="shared" si="718"/>
        <v>46.343964594130227</v>
      </c>
      <c r="K4505" s="2">
        <f t="shared" si="720"/>
        <v>1.2403803623510208E-9</v>
      </c>
      <c r="L4505" s="8">
        <f t="shared" si="721"/>
        <v>1.0300030722755023E-5</v>
      </c>
    </row>
    <row r="4506" spans="1:12">
      <c r="A4506">
        <v>4503</v>
      </c>
      <c r="B4506">
        <v>11692.2403222495</v>
      </c>
      <c r="C4506">
        <f t="shared" si="714"/>
        <v>2.2202486678507992E-3</v>
      </c>
      <c r="D4506">
        <f t="shared" si="722"/>
        <v>46.343487315750302</v>
      </c>
      <c r="E4506">
        <f t="shared" si="719"/>
        <v>-2.7444647987570072E-5</v>
      </c>
      <c r="F4506">
        <f t="shared" si="723"/>
        <v>6903.1893610019397</v>
      </c>
      <c r="G4506">
        <f t="shared" si="715"/>
        <v>5268.7929073346268</v>
      </c>
      <c r="H4506">
        <f t="shared" si="716"/>
        <v>46.343964536673134</v>
      </c>
      <c r="I4506">
        <f t="shared" si="717"/>
        <v>46.343964536673127</v>
      </c>
      <c r="J4506" s="6">
        <f t="shared" si="718"/>
        <v>46.343964536673127</v>
      </c>
      <c r="K4506" s="2">
        <f t="shared" si="720"/>
        <v>1.2397968303753327E-9</v>
      </c>
      <c r="L4506" s="8">
        <f t="shared" si="721"/>
        <v>1.02974754483527E-5</v>
      </c>
    </row>
    <row r="4507" spans="1:12">
      <c r="A4507">
        <v>4504</v>
      </c>
      <c r="B4507">
        <v>11692.2403222495</v>
      </c>
      <c r="C4507">
        <f t="shared" si="714"/>
        <v>2.2197558268590455E-3</v>
      </c>
      <c r="D4507">
        <f t="shared" si="722"/>
        <v>46.343487376684244</v>
      </c>
      <c r="E4507">
        <f t="shared" si="719"/>
        <v>-2.7437839724051729E-5</v>
      </c>
      <c r="F4507">
        <f t="shared" si="723"/>
        <v>6903.1893437729113</v>
      </c>
      <c r="G4507">
        <f t="shared" si="715"/>
        <v>5268.7928958486073</v>
      </c>
      <c r="H4507">
        <f t="shared" si="716"/>
        <v>46.343964479243034</v>
      </c>
      <c r="I4507">
        <f t="shared" si="717"/>
        <v>46.343964479243034</v>
      </c>
      <c r="J4507" s="6">
        <f t="shared" si="718"/>
        <v>46.343964479243034</v>
      </c>
      <c r="K4507" s="2">
        <f t="shared" si="720"/>
        <v>1.2392140649943145E-9</v>
      </c>
      <c r="L4507" s="8">
        <f t="shared" si="721"/>
        <v>1.0294921375079763E-5</v>
      </c>
    </row>
    <row r="4508" spans="1:12">
      <c r="A4508">
        <v>4505</v>
      </c>
      <c r="B4508">
        <v>11692.2403222495</v>
      </c>
      <c r="C4508">
        <f t="shared" si="714"/>
        <v>2.2192632046160675E-3</v>
      </c>
      <c r="D4508">
        <f t="shared" si="722"/>
        <v>46.343487437589552</v>
      </c>
      <c r="E4508">
        <f t="shared" si="719"/>
        <v>-2.7431034660594553E-5</v>
      </c>
      <c r="F4508">
        <f t="shared" si="723"/>
        <v>6903.1893265519793</v>
      </c>
      <c r="G4508">
        <f t="shared" si="715"/>
        <v>5268.7928843679856</v>
      </c>
      <c r="H4508">
        <f t="shared" si="716"/>
        <v>46.343964421839928</v>
      </c>
      <c r="I4508">
        <f t="shared" si="717"/>
        <v>46.343964421839942</v>
      </c>
      <c r="J4508" s="6">
        <f t="shared" si="718"/>
        <v>46.343964421839935</v>
      </c>
      <c r="K4508" s="2">
        <f t="shared" si="720"/>
        <v>1.2386316062498659E-9</v>
      </c>
      <c r="L4508" s="8">
        <f t="shared" si="721"/>
        <v>1.0292368502169591E-5</v>
      </c>
    </row>
    <row r="4509" spans="1:12">
      <c r="A4509">
        <v>4506</v>
      </c>
      <c r="B4509">
        <v>11692.2403222495</v>
      </c>
      <c r="C4509">
        <f t="shared" si="714"/>
        <v>2.218770800976259E-3</v>
      </c>
      <c r="D4509">
        <f t="shared" si="722"/>
        <v>46.343487498466239</v>
      </c>
      <c r="E4509">
        <f t="shared" si="719"/>
        <v>-2.7424232795564781E-5</v>
      </c>
      <c r="F4509">
        <f t="shared" si="723"/>
        <v>6903.1893093391363</v>
      </c>
      <c r="G4509">
        <f t="shared" si="715"/>
        <v>5268.7928728927573</v>
      </c>
      <c r="H4509">
        <f t="shared" si="716"/>
        <v>46.343964364463787</v>
      </c>
      <c r="I4509">
        <f t="shared" si="717"/>
        <v>46.343964364463787</v>
      </c>
      <c r="J4509" s="6">
        <f t="shared" si="718"/>
        <v>46.343964364463787</v>
      </c>
      <c r="K4509" s="2">
        <f t="shared" si="720"/>
        <v>1.2380500674194634E-9</v>
      </c>
      <c r="L4509" s="8">
        <f t="shared" si="721"/>
        <v>1.0289816828395605E-5</v>
      </c>
    </row>
    <row r="4510" spans="1:12">
      <c r="A4510">
        <v>4507</v>
      </c>
      <c r="B4510">
        <v>11692.2403222495</v>
      </c>
      <c r="C4510">
        <f t="shared" si="714"/>
        <v>2.2182786157941437E-3</v>
      </c>
      <c r="D4510">
        <f t="shared" si="722"/>
        <v>46.343487559314326</v>
      </c>
      <c r="E4510">
        <f t="shared" si="719"/>
        <v>-2.7417434125281939E-5</v>
      </c>
      <c r="F4510">
        <f t="shared" si="723"/>
        <v>6903.1892921343833</v>
      </c>
      <c r="G4510">
        <f t="shared" si="715"/>
        <v>5268.7928614229222</v>
      </c>
      <c r="H4510">
        <f t="shared" si="716"/>
        <v>46.343964307114611</v>
      </c>
      <c r="I4510">
        <f t="shared" si="717"/>
        <v>46.343964307114611</v>
      </c>
      <c r="J4510" s="6">
        <f t="shared" si="718"/>
        <v>46.343964307114611</v>
      </c>
      <c r="K4510" s="2">
        <f t="shared" si="720"/>
        <v>1.2374680686287949E-9</v>
      </c>
      <c r="L4510" s="8">
        <f t="shared" si="721"/>
        <v>1.0287266353757789E-5</v>
      </c>
    </row>
    <row r="4511" spans="1:12">
      <c r="A4511">
        <v>4508</v>
      </c>
      <c r="B4511">
        <v>11692.2403222495</v>
      </c>
      <c r="C4511">
        <f t="shared" si="714"/>
        <v>2.2177866489243737E-3</v>
      </c>
      <c r="D4511">
        <f t="shared" si="722"/>
        <v>46.343487620133835</v>
      </c>
      <c r="E4511">
        <f t="shared" si="719"/>
        <v>-2.741063864974892E-5</v>
      </c>
      <c r="F4511">
        <f t="shared" si="723"/>
        <v>6903.1892749377112</v>
      </c>
      <c r="G4511">
        <f t="shared" si="715"/>
        <v>5268.792849958475</v>
      </c>
      <c r="H4511">
        <f t="shared" si="716"/>
        <v>46.343964249792371</v>
      </c>
      <c r="I4511">
        <f t="shared" si="717"/>
        <v>46.343964249792364</v>
      </c>
      <c r="J4511" s="6">
        <f t="shared" si="718"/>
        <v>46.343964249792364</v>
      </c>
      <c r="K4511" s="2">
        <f t="shared" si="720"/>
        <v>1.2368869897521784E-9</v>
      </c>
      <c r="L4511" s="8">
        <f t="shared" si="721"/>
        <v>1.0284717076876244E-5</v>
      </c>
    </row>
    <row r="4512" spans="1:12">
      <c r="A4512">
        <v>4509</v>
      </c>
      <c r="B4512">
        <v>11692.2403222495</v>
      </c>
      <c r="C4512">
        <f t="shared" si="714"/>
        <v>2.2172949002217295E-3</v>
      </c>
      <c r="D4512">
        <f t="shared" si="722"/>
        <v>46.343487680924781</v>
      </c>
      <c r="E4512">
        <f t="shared" si="719"/>
        <v>-2.7403846365693403E-5</v>
      </c>
      <c r="F4512">
        <f t="shared" si="723"/>
        <v>6903.1892577491144</v>
      </c>
      <c r="G4512">
        <f t="shared" si="715"/>
        <v>5268.7928384994102</v>
      </c>
      <c r="H4512">
        <f t="shared" si="716"/>
        <v>46.343964192497047</v>
      </c>
      <c r="I4512">
        <f t="shared" si="717"/>
        <v>46.34396419249704</v>
      </c>
      <c r="J4512" s="6">
        <f t="shared" si="718"/>
        <v>46.34396419249704</v>
      </c>
      <c r="K4512" s="2">
        <f t="shared" si="720"/>
        <v>1.2363060641927743E-9</v>
      </c>
      <c r="L4512" s="8">
        <f t="shared" si="721"/>
        <v>1.0282168997290992E-5</v>
      </c>
    </row>
    <row r="4513" spans="1:12">
      <c r="A4513">
        <v>4510</v>
      </c>
      <c r="B4513">
        <v>11692.2403222495</v>
      </c>
      <c r="C4513">
        <f t="shared" si="714"/>
        <v>2.2168033695411215E-3</v>
      </c>
      <c r="D4513">
        <f t="shared" si="722"/>
        <v>46.343487741687191</v>
      </c>
      <c r="E4513">
        <f t="shared" si="719"/>
        <v>-2.7397057271073848E-5</v>
      </c>
      <c r="F4513">
        <f t="shared" si="723"/>
        <v>6903.1892405685876</v>
      </c>
      <c r="G4513">
        <f t="shared" si="715"/>
        <v>5268.7928270457251</v>
      </c>
      <c r="H4513">
        <f t="shared" si="716"/>
        <v>46.343964135228632</v>
      </c>
      <c r="I4513">
        <f t="shared" si="717"/>
        <v>46.343964135228624</v>
      </c>
      <c r="J4513" s="6">
        <f t="shared" si="718"/>
        <v>46.343964135228632</v>
      </c>
      <c r="K4513" s="2">
        <f t="shared" si="720"/>
        <v>1.2357252919505847E-9</v>
      </c>
      <c r="L4513" s="8">
        <f t="shared" si="721"/>
        <v>1.0279622114235411E-5</v>
      </c>
    </row>
    <row r="4514" spans="1:12">
      <c r="A4514">
        <v>4511</v>
      </c>
      <c r="B4514">
        <v>11692.2403222495</v>
      </c>
      <c r="C4514">
        <f t="shared" si="714"/>
        <v>2.2163120567375888E-3</v>
      </c>
      <c r="D4514">
        <f t="shared" si="722"/>
        <v>46.34348780242108</v>
      </c>
      <c r="E4514">
        <f t="shared" si="719"/>
        <v>-2.7390271364665016E-5</v>
      </c>
      <c r="F4514">
        <f t="shared" si="723"/>
        <v>6903.1892233961235</v>
      </c>
      <c r="G4514">
        <f t="shared" si="715"/>
        <v>5268.7928155974159</v>
      </c>
      <c r="H4514">
        <f t="shared" si="716"/>
        <v>46.343964077987074</v>
      </c>
      <c r="I4514">
        <f t="shared" si="717"/>
        <v>46.343964077987074</v>
      </c>
      <c r="J4514" s="6">
        <f t="shared" si="718"/>
        <v>46.343964077987074</v>
      </c>
      <c r="K4514" s="2">
        <f t="shared" si="720"/>
        <v>1.2351458995805664E-9</v>
      </c>
      <c r="L4514" s="8">
        <f t="shared" si="721"/>
        <v>1.0277076426022962E-5</v>
      </c>
    </row>
    <row r="4515" spans="1:12">
      <c r="A4515">
        <v>4512</v>
      </c>
      <c r="B4515">
        <v>11692.2403222495</v>
      </c>
      <c r="C4515">
        <f t="shared" si="714"/>
        <v>2.2158209616662972E-3</v>
      </c>
      <c r="D4515">
        <f t="shared" si="722"/>
        <v>46.34348786312647</v>
      </c>
      <c r="E4515">
        <f t="shared" si="719"/>
        <v>-2.7383488641560864E-5</v>
      </c>
      <c r="F4515">
        <f t="shared" si="723"/>
        <v>6903.1892062317174</v>
      </c>
      <c r="G4515">
        <f t="shared" si="715"/>
        <v>5268.7928041544783</v>
      </c>
      <c r="H4515">
        <f t="shared" si="716"/>
        <v>46.343964020772397</v>
      </c>
      <c r="I4515">
        <f t="shared" si="717"/>
        <v>46.34396402077239</v>
      </c>
      <c r="J4515" s="6">
        <f t="shared" si="718"/>
        <v>46.34396402077239</v>
      </c>
      <c r="K4515" s="2">
        <f t="shared" si="720"/>
        <v>1.234566047250292E-9</v>
      </c>
      <c r="L4515" s="8">
        <f t="shared" si="721"/>
        <v>1.0274531932653629E-5</v>
      </c>
    </row>
    <row r="4516" spans="1:12">
      <c r="A4516">
        <v>4513</v>
      </c>
      <c r="B4516">
        <v>11692.2403222495</v>
      </c>
      <c r="C4516">
        <f t="shared" si="714"/>
        <v>2.215330084182543E-3</v>
      </c>
      <c r="D4516">
        <f t="shared" si="722"/>
        <v>46.34348792380338</v>
      </c>
      <c r="E4516">
        <f t="shared" si="719"/>
        <v>-2.737670910176285E-5</v>
      </c>
      <c r="F4516">
        <f t="shared" si="723"/>
        <v>6903.1891890753641</v>
      </c>
      <c r="G4516">
        <f t="shared" si="715"/>
        <v>5268.7927927169094</v>
      </c>
      <c r="H4516">
        <f t="shared" si="716"/>
        <v>46.343963963584542</v>
      </c>
      <c r="I4516">
        <f t="shared" si="717"/>
        <v>46.34396396358455</v>
      </c>
      <c r="J4516" s="6">
        <f t="shared" si="718"/>
        <v>46.343963963584542</v>
      </c>
      <c r="K4516" s="2">
        <f t="shared" si="720"/>
        <v>1.2339869615147188E-9</v>
      </c>
      <c r="L4516" s="8">
        <f t="shared" si="721"/>
        <v>1.0271988632900829E-5</v>
      </c>
    </row>
    <row r="4517" spans="1:12">
      <c r="A4517">
        <v>4514</v>
      </c>
      <c r="B4517">
        <v>11692.2403222495</v>
      </c>
      <c r="C4517">
        <f t="shared" si="714"/>
        <v>2.2148394241417496E-3</v>
      </c>
      <c r="D4517">
        <f t="shared" si="722"/>
        <v>46.343487984451826</v>
      </c>
      <c r="E4517">
        <f t="shared" si="719"/>
        <v>-2.7369932742409465E-5</v>
      </c>
      <c r="F4517">
        <f t="shared" si="723"/>
        <v>6903.1891719270598</v>
      </c>
      <c r="G4517">
        <f t="shared" si="715"/>
        <v>5268.7927812847065</v>
      </c>
      <c r="H4517">
        <f t="shared" si="716"/>
        <v>46.343963906423525</v>
      </c>
      <c r="I4517">
        <f t="shared" si="717"/>
        <v>46.343963906423532</v>
      </c>
      <c r="J4517" s="6">
        <f t="shared" si="718"/>
        <v>46.343963906423525</v>
      </c>
      <c r="K4517" s="2">
        <f t="shared" si="720"/>
        <v>1.2334080290963712E-9</v>
      </c>
      <c r="L4517" s="8">
        <f t="shared" si="721"/>
        <v>1.0269446526304589E-5</v>
      </c>
    </row>
    <row r="4518" spans="1:12">
      <c r="A4518">
        <v>4515</v>
      </c>
      <c r="B4518">
        <v>11692.2403222495</v>
      </c>
      <c r="C4518">
        <f t="shared" si="714"/>
        <v>2.2143489813994687E-3</v>
      </c>
      <c r="D4518">
        <f t="shared" si="722"/>
        <v>46.34348804507183</v>
      </c>
      <c r="E4518">
        <f t="shared" si="719"/>
        <v>-2.7363159561865787E-5</v>
      </c>
      <c r="F4518">
        <f t="shared" si="723"/>
        <v>6903.189154786799</v>
      </c>
      <c r="G4518">
        <f t="shared" si="715"/>
        <v>5268.792769857866</v>
      </c>
      <c r="H4518">
        <f t="shared" si="716"/>
        <v>46.343963849289331</v>
      </c>
      <c r="I4518">
        <f t="shared" si="717"/>
        <v>46.343963849289331</v>
      </c>
      <c r="J4518" s="6">
        <f t="shared" si="718"/>
        <v>46.343963849289331</v>
      </c>
      <c r="K4518" s="2">
        <f t="shared" si="720"/>
        <v>1.2328292499952515E-9</v>
      </c>
      <c r="L4518" s="8">
        <f t="shared" si="721"/>
        <v>1.026690561225161E-5</v>
      </c>
    </row>
    <row r="4519" spans="1:12">
      <c r="A4519">
        <v>4516</v>
      </c>
      <c r="B4519">
        <v>11692.2403222495</v>
      </c>
      <c r="C4519">
        <f t="shared" si="714"/>
        <v>2.2138587558113792E-3</v>
      </c>
      <c r="D4519">
        <f t="shared" si="722"/>
        <v>46.343488105663411</v>
      </c>
      <c r="E4519">
        <f t="shared" si="719"/>
        <v>-2.7356389558497687E-5</v>
      </c>
      <c r="F4519">
        <f t="shared" si="723"/>
        <v>6903.1891376545709</v>
      </c>
      <c r="G4519">
        <f t="shared" si="715"/>
        <v>5268.7927584363806</v>
      </c>
      <c r="H4519">
        <f t="shared" si="716"/>
        <v>46.343963792181896</v>
      </c>
      <c r="I4519">
        <f t="shared" si="717"/>
        <v>46.343963792181903</v>
      </c>
      <c r="J4519" s="6">
        <f t="shared" si="718"/>
        <v>46.343963792181896</v>
      </c>
      <c r="K4519" s="2">
        <f t="shared" si="720"/>
        <v>1.232251850766324E-9</v>
      </c>
      <c r="L4519" s="8">
        <f t="shared" si="721"/>
        <v>1.0264365888902025E-5</v>
      </c>
    </row>
    <row r="4520" spans="1:12">
      <c r="A4520">
        <v>4517</v>
      </c>
      <c r="B4520">
        <v>11692.2403222495</v>
      </c>
      <c r="C4520">
        <f t="shared" si="714"/>
        <v>2.213368747233289E-3</v>
      </c>
      <c r="D4520">
        <f t="shared" si="722"/>
        <v>46.343488166226592</v>
      </c>
      <c r="E4520">
        <f t="shared" si="719"/>
        <v>-2.7349622727401449E-5</v>
      </c>
      <c r="F4520">
        <f t="shared" si="723"/>
        <v>6903.1891205303755</v>
      </c>
      <c r="G4520">
        <f t="shared" si="715"/>
        <v>5268.7927470202503</v>
      </c>
      <c r="H4520">
        <f t="shared" si="716"/>
        <v>46.343963735101248</v>
      </c>
      <c r="I4520">
        <f t="shared" si="717"/>
        <v>46.343963735101248</v>
      </c>
      <c r="J4520" s="6">
        <f t="shared" si="718"/>
        <v>46.343963735101248</v>
      </c>
      <c r="K4520" s="2">
        <f t="shared" si="720"/>
        <v>1.2316738382577797E-9</v>
      </c>
      <c r="L4520" s="8">
        <f t="shared" si="721"/>
        <v>1.0261827356409144E-5</v>
      </c>
    </row>
    <row r="4521" spans="1:12">
      <c r="A4521">
        <v>4518</v>
      </c>
      <c r="B4521">
        <v>11692.2403222495</v>
      </c>
      <c r="C4521">
        <f t="shared" si="714"/>
        <v>2.2128789555211329E-3</v>
      </c>
      <c r="D4521">
        <f t="shared" si="722"/>
        <v>46.343488226761394</v>
      </c>
      <c r="E4521">
        <f t="shared" si="719"/>
        <v>-2.734285906898526E-5</v>
      </c>
      <c r="F4521">
        <f t="shared" si="723"/>
        <v>6903.1891034142027</v>
      </c>
      <c r="G4521">
        <f t="shared" si="715"/>
        <v>5268.7927356094688</v>
      </c>
      <c r="H4521">
        <f t="shared" si="716"/>
        <v>46.343963678047345</v>
      </c>
      <c r="I4521">
        <f t="shared" si="717"/>
        <v>46.343963678047338</v>
      </c>
      <c r="J4521" s="6">
        <f t="shared" si="718"/>
        <v>46.343963678047345</v>
      </c>
      <c r="K4521" s="2">
        <f t="shared" si="720"/>
        <v>1.2310967456633235E-9</v>
      </c>
      <c r="L4521" s="8">
        <f t="shared" si="721"/>
        <v>1.0259290013393063E-5</v>
      </c>
    </row>
    <row r="4522" spans="1:12">
      <c r="A4522">
        <v>4519</v>
      </c>
      <c r="B4522">
        <v>11692.2403222495</v>
      </c>
      <c r="C4522">
        <f t="shared" si="714"/>
        <v>2.2123893805309734E-3</v>
      </c>
      <c r="D4522">
        <f t="shared" si="722"/>
        <v>46.343488287267832</v>
      </c>
      <c r="E4522">
        <f t="shared" si="719"/>
        <v>-2.7336098579979253E-5</v>
      </c>
      <c r="F4522">
        <f t="shared" si="723"/>
        <v>6903.1890863060507</v>
      </c>
      <c r="G4522">
        <f t="shared" si="715"/>
        <v>5268.7927242040341</v>
      </c>
      <c r="H4522">
        <f t="shared" si="716"/>
        <v>46.343963621020166</v>
      </c>
      <c r="I4522">
        <f t="shared" si="717"/>
        <v>46.343963621020173</v>
      </c>
      <c r="J4522" s="6">
        <f t="shared" si="718"/>
        <v>46.343963621020166</v>
      </c>
      <c r="K4522" s="2">
        <f t="shared" si="720"/>
        <v>1.2305201130248484E-9</v>
      </c>
      <c r="L4522" s="8">
        <f t="shared" si="721"/>
        <v>1.0256753859087164E-5</v>
      </c>
    </row>
    <row r="4523" spans="1:12">
      <c r="A4523">
        <v>4520</v>
      </c>
      <c r="B4523">
        <v>11692.2403222495</v>
      </c>
      <c r="C4523">
        <f t="shared" si="714"/>
        <v>2.2119000221190004E-3</v>
      </c>
      <c r="D4523">
        <f t="shared" si="722"/>
        <v>46.343488347745925</v>
      </c>
      <c r="E4523">
        <f t="shared" si="719"/>
        <v>-2.7329341257932241E-5</v>
      </c>
      <c r="F4523">
        <f t="shared" si="723"/>
        <v>6903.1890692059114</v>
      </c>
      <c r="G4523">
        <f t="shared" si="715"/>
        <v>5268.792712803941</v>
      </c>
      <c r="H4523">
        <f t="shared" si="716"/>
        <v>46.343963564019703</v>
      </c>
      <c r="I4523">
        <f t="shared" si="717"/>
        <v>46.343963564019703</v>
      </c>
      <c r="J4523" s="6">
        <f t="shared" si="718"/>
        <v>46.343963564019703</v>
      </c>
      <c r="K4523" s="2">
        <f t="shared" si="720"/>
        <v>1.2299436337036156E-9</v>
      </c>
      <c r="L4523" s="8">
        <f t="shared" si="721"/>
        <v>1.025421889287815E-5</v>
      </c>
    </row>
    <row r="4524" spans="1:12">
      <c r="A4524">
        <v>4521</v>
      </c>
      <c r="B4524">
        <v>11692.2403222495</v>
      </c>
      <c r="C4524">
        <f t="shared" si="714"/>
        <v>2.2114108801415304E-3</v>
      </c>
      <c r="D4524">
        <f t="shared" si="722"/>
        <v>46.343488408195697</v>
      </c>
      <c r="E4524">
        <f t="shared" si="719"/>
        <v>-2.7322587101209672E-5</v>
      </c>
      <c r="F4524">
        <f t="shared" si="723"/>
        <v>6903.189052113783</v>
      </c>
      <c r="G4524">
        <f t="shared" si="715"/>
        <v>5268.7927014091883</v>
      </c>
      <c r="H4524">
        <f t="shared" si="716"/>
        <v>46.343963507045942</v>
      </c>
      <c r="I4524">
        <f t="shared" si="717"/>
        <v>46.343963507045949</v>
      </c>
      <c r="J4524" s="6">
        <f t="shared" si="718"/>
        <v>46.343963507045942</v>
      </c>
      <c r="K4524" s="2">
        <f t="shared" si="720"/>
        <v>1.2293674610189979E-9</v>
      </c>
      <c r="L4524" s="8">
        <f t="shared" si="721"/>
        <v>1.0251685113999402E-5</v>
      </c>
    </row>
    <row r="4525" spans="1:12">
      <c r="A4525">
        <v>4522</v>
      </c>
      <c r="B4525">
        <v>11692.2403222495</v>
      </c>
      <c r="C4525">
        <f t="shared" si="714"/>
        <v>2.2109219544550079E-3</v>
      </c>
      <c r="D4525">
        <f t="shared" si="722"/>
        <v>46.34348846861716</v>
      </c>
      <c r="E4525">
        <f t="shared" si="719"/>
        <v>-2.7315836108176054E-5</v>
      </c>
      <c r="F4525">
        <f t="shared" si="723"/>
        <v>6903.1890350296571</v>
      </c>
      <c r="G4525">
        <f t="shared" si="715"/>
        <v>5268.7926900197717</v>
      </c>
      <c r="H4525">
        <f t="shared" si="716"/>
        <v>46.343963450098862</v>
      </c>
      <c r="I4525">
        <f t="shared" si="717"/>
        <v>46.343963450098855</v>
      </c>
      <c r="J4525" s="6">
        <f t="shared" si="718"/>
        <v>46.343963450098855</v>
      </c>
      <c r="K4525" s="2">
        <f t="shared" si="720"/>
        <v>1.2287919016097409E-9</v>
      </c>
      <c r="L4525" s="8">
        <f t="shared" si="721"/>
        <v>1.0249152521530983E-5</v>
      </c>
    </row>
    <row r="4526" spans="1:12">
      <c r="A4526">
        <v>4523</v>
      </c>
      <c r="B4526">
        <v>11692.2403222495</v>
      </c>
      <c r="C4526">
        <f t="shared" si="714"/>
        <v>2.2104332449160036E-3</v>
      </c>
      <c r="D4526">
        <f t="shared" si="722"/>
        <v>46.343488529010344</v>
      </c>
      <c r="E4526">
        <f t="shared" si="719"/>
        <v>-2.7309088275562199E-5</v>
      </c>
      <c r="F4526">
        <f t="shared" si="723"/>
        <v>6903.1890179535276</v>
      </c>
      <c r="G4526">
        <f t="shared" si="715"/>
        <v>5268.7926786356848</v>
      </c>
      <c r="H4526">
        <f t="shared" si="716"/>
        <v>46.34396339317842</v>
      </c>
      <c r="I4526">
        <f t="shared" si="717"/>
        <v>46.343963393178427</v>
      </c>
      <c r="J4526" s="6">
        <f t="shared" si="718"/>
        <v>46.343963393178427</v>
      </c>
      <c r="K4526" s="2">
        <f t="shared" si="720"/>
        <v>1.2282166488371049E-9</v>
      </c>
      <c r="L4526" s="8">
        <f t="shared" si="721"/>
        <v>1.0246621114552949E-5</v>
      </c>
    </row>
    <row r="4527" spans="1:12">
      <c r="A4527">
        <v>4524</v>
      </c>
      <c r="B4527">
        <v>11692.2403222495</v>
      </c>
      <c r="C4527">
        <f t="shared" si="714"/>
        <v>2.2099447513812156E-3</v>
      </c>
      <c r="D4527">
        <f t="shared" si="722"/>
        <v>46.343488589375262</v>
      </c>
      <c r="E4527">
        <f t="shared" si="719"/>
        <v>-2.7302343601733509E-5</v>
      </c>
      <c r="F4527">
        <f t="shared" si="723"/>
        <v>6903.1890008853898</v>
      </c>
      <c r="G4527">
        <f t="shared" si="715"/>
        <v>5268.7926672569265</v>
      </c>
      <c r="H4527">
        <f t="shared" si="716"/>
        <v>46.343963336284631</v>
      </c>
      <c r="I4527">
        <f t="shared" si="717"/>
        <v>46.343963336284631</v>
      </c>
      <c r="J4527" s="6">
        <f t="shared" si="718"/>
        <v>46.343963336284631</v>
      </c>
      <c r="K4527" s="2">
        <f t="shared" si="720"/>
        <v>1.2276420093398368E-9</v>
      </c>
      <c r="L4527" s="8">
        <f t="shared" si="721"/>
        <v>1.0244090892145366E-5</v>
      </c>
    </row>
    <row r="4528" spans="1:12">
      <c r="A4528">
        <v>4525</v>
      </c>
      <c r="B4528">
        <v>11692.2403222495</v>
      </c>
      <c r="C4528">
        <f t="shared" si="714"/>
        <v>2.2094564737074681E-3</v>
      </c>
      <c r="D4528">
        <f t="shared" si="722"/>
        <v>46.343488649711936</v>
      </c>
      <c r="E4528">
        <f t="shared" si="719"/>
        <v>-2.729560208382922E-5</v>
      </c>
      <c r="F4528">
        <f t="shared" si="723"/>
        <v>6903.1889838252391</v>
      </c>
      <c r="G4528">
        <f t="shared" si="715"/>
        <v>5268.7926558834924</v>
      </c>
      <c r="H4528">
        <f t="shared" si="716"/>
        <v>46.343963279417466</v>
      </c>
      <c r="I4528">
        <f t="shared" si="717"/>
        <v>46.343963279417466</v>
      </c>
      <c r="J4528" s="6">
        <f t="shared" si="718"/>
        <v>46.343963279417466</v>
      </c>
      <c r="K4528" s="2">
        <f t="shared" si="720"/>
        <v>1.227067369840452E-9</v>
      </c>
      <c r="L4528" s="8">
        <f t="shared" si="721"/>
        <v>1.0241561853848254E-5</v>
      </c>
    </row>
    <row r="4529" spans="1:12">
      <c r="A4529">
        <v>4526</v>
      </c>
      <c r="B4529">
        <v>11692.2403222495</v>
      </c>
      <c r="C4529">
        <f t="shared" si="714"/>
        <v>2.2089684117517121E-3</v>
      </c>
      <c r="D4529">
        <f t="shared" si="722"/>
        <v>46.343488710020381</v>
      </c>
      <c r="E4529">
        <f t="shared" si="719"/>
        <v>-2.7288863721032257E-5</v>
      </c>
      <c r="F4529">
        <f t="shared" si="723"/>
        <v>6903.1889667730666</v>
      </c>
      <c r="G4529">
        <f t="shared" si="715"/>
        <v>5268.7926445153771</v>
      </c>
      <c r="H4529">
        <f t="shared" si="716"/>
        <v>46.343963222576889</v>
      </c>
      <c r="I4529">
        <f t="shared" si="717"/>
        <v>46.343963222576889</v>
      </c>
      <c r="J4529" s="6">
        <f t="shared" si="718"/>
        <v>46.343963222576889</v>
      </c>
      <c r="K4529" s="2">
        <f t="shared" si="720"/>
        <v>1.2264936502551849E-9</v>
      </c>
      <c r="L4529" s="8">
        <f t="shared" si="721"/>
        <v>1.0239033998435035E-5</v>
      </c>
    </row>
    <row r="4530" spans="1:12">
      <c r="A4530">
        <v>4527</v>
      </c>
      <c r="B4530">
        <v>11692.2403222495</v>
      </c>
      <c r="C4530">
        <f t="shared" si="714"/>
        <v>2.2084805653710248E-3</v>
      </c>
      <c r="D4530">
        <f t="shared" si="722"/>
        <v>46.343488770300617</v>
      </c>
      <c r="E4530">
        <f t="shared" si="719"/>
        <v>-2.7282128509665129E-5</v>
      </c>
      <c r="F4530">
        <f t="shared" si="723"/>
        <v>6903.188949728873</v>
      </c>
      <c r="G4530">
        <f t="shared" si="715"/>
        <v>5268.7926331525823</v>
      </c>
      <c r="H4530">
        <f t="shared" si="716"/>
        <v>46.343963165762915</v>
      </c>
      <c r="I4530">
        <f t="shared" si="717"/>
        <v>46.343963165762915</v>
      </c>
      <c r="J4530" s="6">
        <f t="shared" si="718"/>
        <v>46.343963165762915</v>
      </c>
      <c r="K4530" s="2">
        <f t="shared" si="720"/>
        <v>1.2259196240290615E-9</v>
      </c>
      <c r="L4530" s="8">
        <f t="shared" si="721"/>
        <v>1.0236507325752371E-5</v>
      </c>
    </row>
    <row r="4531" spans="1:12">
      <c r="A4531">
        <v>4528</v>
      </c>
      <c r="B4531">
        <v>11692.2403222495</v>
      </c>
      <c r="C4531">
        <f t="shared" si="714"/>
        <v>2.2079929344226098E-3</v>
      </c>
      <c r="D4531">
        <f t="shared" si="722"/>
        <v>46.343488830552666</v>
      </c>
      <c r="E4531">
        <f t="shared" si="719"/>
        <v>-2.7275396449317387E-5</v>
      </c>
      <c r="F4531">
        <f t="shared" si="723"/>
        <v>6903.1889326926512</v>
      </c>
      <c r="G4531">
        <f t="shared" si="715"/>
        <v>5268.7926217951008</v>
      </c>
      <c r="H4531">
        <f t="shared" si="716"/>
        <v>46.343963108975501</v>
      </c>
      <c r="I4531">
        <f t="shared" si="717"/>
        <v>46.343963108975501</v>
      </c>
      <c r="J4531" s="6">
        <f t="shared" si="718"/>
        <v>46.343963108975501</v>
      </c>
      <c r="K4531" s="2">
        <f t="shared" si="720"/>
        <v>1.2253465177170625E-9</v>
      </c>
      <c r="L4531" s="8">
        <f t="shared" si="721"/>
        <v>1.0233981834420364E-5</v>
      </c>
    </row>
    <row r="4532" spans="1:12">
      <c r="A4532">
        <v>4529</v>
      </c>
      <c r="B4532">
        <v>11692.2403222495</v>
      </c>
      <c r="C4532">
        <f t="shared" si="714"/>
        <v>2.2075055187637969E-3</v>
      </c>
      <c r="D4532">
        <f t="shared" si="722"/>
        <v>46.343488890776548</v>
      </c>
      <c r="E4532">
        <f t="shared" si="719"/>
        <v>-2.7268667536312963E-5</v>
      </c>
      <c r="F4532">
        <f t="shared" si="723"/>
        <v>6903.1889156643892</v>
      </c>
      <c r="G4532">
        <f t="shared" si="715"/>
        <v>5268.7926104429262</v>
      </c>
      <c r="H4532">
        <f t="shared" si="716"/>
        <v>46.343963052214633</v>
      </c>
      <c r="I4532">
        <f t="shared" si="717"/>
        <v>46.343963052214633</v>
      </c>
      <c r="J4532" s="6">
        <f t="shared" si="718"/>
        <v>46.343963052214633</v>
      </c>
      <c r="K4532" s="2">
        <f t="shared" si="720"/>
        <v>1.2247737180417021E-9</v>
      </c>
      <c r="L4532" s="8">
        <f t="shared" si="721"/>
        <v>1.0231457523672391E-5</v>
      </c>
    </row>
    <row r="4533" spans="1:12">
      <c r="A4533">
        <v>4530</v>
      </c>
      <c r="B4533">
        <v>11692.2403222495</v>
      </c>
      <c r="C4533">
        <f t="shared" si="714"/>
        <v>2.2070183182520413E-3</v>
      </c>
      <c r="D4533">
        <f t="shared" si="722"/>
        <v>46.343488950972279</v>
      </c>
      <c r="E4533">
        <f t="shared" si="719"/>
        <v>-2.7261941769016039E-5</v>
      </c>
      <c r="F4533">
        <f t="shared" si="723"/>
        <v>6903.1888986440899</v>
      </c>
      <c r="G4533">
        <f t="shared" si="715"/>
        <v>5268.7925990960603</v>
      </c>
      <c r="H4533">
        <f t="shared" si="716"/>
        <v>46.343962995480297</v>
      </c>
      <c r="I4533">
        <f t="shared" si="717"/>
        <v>46.343962995480297</v>
      </c>
      <c r="J4533" s="6">
        <f t="shared" si="718"/>
        <v>46.343962995480297</v>
      </c>
      <c r="K4533" s="2">
        <f t="shared" si="720"/>
        <v>1.2242012250029828E-9</v>
      </c>
      <c r="L4533" s="8">
        <f t="shared" si="721"/>
        <v>1.022893439289516E-5</v>
      </c>
    </row>
    <row r="4534" spans="1:12">
      <c r="A4534">
        <v>4531</v>
      </c>
      <c r="B4534">
        <v>11692.2403222495</v>
      </c>
      <c r="C4534">
        <f t="shared" si="714"/>
        <v>2.2065313327449248E-3</v>
      </c>
      <c r="D4534">
        <f t="shared" si="722"/>
        <v>46.343489011139887</v>
      </c>
      <c r="E4534">
        <f t="shared" si="719"/>
        <v>-2.7255219144973915E-5</v>
      </c>
      <c r="F4534">
        <f t="shared" si="723"/>
        <v>6903.1888816317414</v>
      </c>
      <c r="G4534">
        <f t="shared" si="715"/>
        <v>5268.792587754494</v>
      </c>
      <c r="H4534">
        <f t="shared" si="716"/>
        <v>46.343962938772464</v>
      </c>
      <c r="I4534">
        <f t="shared" si="717"/>
        <v>46.343962938772471</v>
      </c>
      <c r="J4534" s="6">
        <f t="shared" si="718"/>
        <v>46.343962938772464</v>
      </c>
      <c r="K4534" s="2">
        <f t="shared" si="720"/>
        <v>1.2236293452396532E-9</v>
      </c>
      <c r="L4534" s="8">
        <f t="shared" si="721"/>
        <v>1.0226412440862086E-5</v>
      </c>
    </row>
    <row r="4535" spans="1:12">
      <c r="A4535">
        <v>4532</v>
      </c>
      <c r="B4535">
        <v>11692.2403222495</v>
      </c>
      <c r="C4535">
        <f t="shared" si="714"/>
        <v>2.2060445621001545E-3</v>
      </c>
      <c r="D4535">
        <f t="shared" si="722"/>
        <v>46.343489071279379</v>
      </c>
      <c r="E4535">
        <f t="shared" si="719"/>
        <v>-2.7248499662145153E-5</v>
      </c>
      <c r="F4535">
        <f t="shared" si="723"/>
        <v>6903.1888646273428</v>
      </c>
      <c r="G4535">
        <f t="shared" si="715"/>
        <v>5268.7925764182282</v>
      </c>
      <c r="H4535">
        <f t="shared" si="716"/>
        <v>46.343962882091141</v>
      </c>
      <c r="I4535">
        <f t="shared" si="717"/>
        <v>46.343962882091148</v>
      </c>
      <c r="J4535" s="6">
        <f t="shared" si="718"/>
        <v>46.343962882091148</v>
      </c>
      <c r="K4535" s="2">
        <f t="shared" si="720"/>
        <v>1.2230571588354772E-9</v>
      </c>
      <c r="L4535" s="8">
        <f t="shared" si="721"/>
        <v>1.0223891667726478E-5</v>
      </c>
    </row>
    <row r="4536" spans="1:12">
      <c r="A4536">
        <v>4533</v>
      </c>
      <c r="B4536">
        <v>11692.2403222495</v>
      </c>
      <c r="C4536">
        <f t="shared" si="714"/>
        <v>2.2055580061755625E-3</v>
      </c>
      <c r="D4536">
        <f t="shared" si="722"/>
        <v>46.343489131390783</v>
      </c>
      <c r="E4536">
        <f t="shared" si="719"/>
        <v>-2.724178331971094E-5</v>
      </c>
      <c r="F4536">
        <f t="shared" si="723"/>
        <v>6903.1888476308859</v>
      </c>
      <c r="G4536">
        <f t="shared" si="715"/>
        <v>5268.7925650872576</v>
      </c>
      <c r="H4536">
        <f t="shared" si="716"/>
        <v>46.343962825436279</v>
      </c>
      <c r="I4536">
        <f t="shared" si="717"/>
        <v>46.343962825436286</v>
      </c>
      <c r="J4536" s="6">
        <f t="shared" si="718"/>
        <v>46.343962825436279</v>
      </c>
      <c r="K4536" s="2">
        <f t="shared" si="720"/>
        <v>1.2224865056229371E-9</v>
      </c>
      <c r="L4536" s="8">
        <f t="shared" si="721"/>
        <v>1.022137207134183E-5</v>
      </c>
    </row>
    <row r="4537" spans="1:12">
      <c r="A4537">
        <v>4534</v>
      </c>
      <c r="B4537">
        <v>11692.2403222495</v>
      </c>
      <c r="C4537">
        <f t="shared" si="714"/>
        <v>2.205071664829107E-3</v>
      </c>
      <c r="D4537">
        <f t="shared" si="722"/>
        <v>46.343489191474113</v>
      </c>
      <c r="E4537">
        <f t="shared" si="719"/>
        <v>-2.7235070112767784E-5</v>
      </c>
      <c r="F4537">
        <f t="shared" si="723"/>
        <v>6903.1888306423662</v>
      </c>
      <c r="G4537">
        <f t="shared" si="715"/>
        <v>5268.7925537615774</v>
      </c>
      <c r="H4537">
        <f t="shared" si="716"/>
        <v>46.343962768807891</v>
      </c>
      <c r="I4537">
        <f t="shared" si="717"/>
        <v>46.343962768807884</v>
      </c>
      <c r="J4537" s="6">
        <f t="shared" si="718"/>
        <v>46.343962768807884</v>
      </c>
      <c r="K4537" s="2">
        <f t="shared" si="720"/>
        <v>1.2219152391308091E-9</v>
      </c>
      <c r="L4537" s="8">
        <f t="shared" si="721"/>
        <v>1.0218853652014769E-5</v>
      </c>
    </row>
    <row r="4538" spans="1:12">
      <c r="A4538">
        <v>4535</v>
      </c>
      <c r="B4538">
        <v>11692.2403222495</v>
      </c>
      <c r="C4538">
        <f t="shared" si="714"/>
        <v>2.2045855379188711E-3</v>
      </c>
      <c r="D4538">
        <f t="shared" si="722"/>
        <v>46.343489251529391</v>
      </c>
      <c r="E4538">
        <f t="shared" si="719"/>
        <v>-2.7228360041723771E-5</v>
      </c>
      <c r="F4538">
        <f t="shared" si="723"/>
        <v>6903.1888136617781</v>
      </c>
      <c r="G4538">
        <f t="shared" si="715"/>
        <v>5268.7925424411851</v>
      </c>
      <c r="H4538">
        <f t="shared" si="716"/>
        <v>46.343962712205922</v>
      </c>
      <c r="I4538">
        <f t="shared" si="717"/>
        <v>46.343962712205936</v>
      </c>
      <c r="J4538" s="6">
        <f t="shared" si="718"/>
        <v>46.343962712205929</v>
      </c>
      <c r="K4538" s="2">
        <f t="shared" si="720"/>
        <v>1.2213447392334559E-9</v>
      </c>
      <c r="L4538" s="8">
        <f t="shared" si="721"/>
        <v>1.0216336408518714E-5</v>
      </c>
    </row>
    <row r="4539" spans="1:12">
      <c r="A4539">
        <v>4536</v>
      </c>
      <c r="B4539">
        <v>11692.2403222495</v>
      </c>
      <c r="C4539">
        <f t="shared" si="714"/>
        <v>2.2040996253030638E-3</v>
      </c>
      <c r="D4539">
        <f t="shared" si="722"/>
        <v>46.343489311556638</v>
      </c>
      <c r="E4539">
        <f t="shared" si="719"/>
        <v>-2.7221653103310673E-5</v>
      </c>
      <c r="F4539">
        <f t="shared" si="723"/>
        <v>6903.1887966891181</v>
      </c>
      <c r="G4539">
        <f t="shared" si="715"/>
        <v>5268.7925311260788</v>
      </c>
      <c r="H4539">
        <f t="shared" si="716"/>
        <v>46.343962655630392</v>
      </c>
      <c r="I4539">
        <f t="shared" si="717"/>
        <v>46.343962655630392</v>
      </c>
      <c r="J4539" s="6">
        <f t="shared" si="718"/>
        <v>46.343962655630392</v>
      </c>
      <c r="K4539" s="2">
        <f t="shared" si="720"/>
        <v>1.2207746992921348E-9</v>
      </c>
      <c r="L4539" s="8">
        <f t="shared" si="721"/>
        <v>1.0213820339933729E-5</v>
      </c>
    </row>
    <row r="4540" spans="1:12">
      <c r="A4540">
        <v>4537</v>
      </c>
      <c r="B4540">
        <v>11692.2403222495</v>
      </c>
      <c r="C4540">
        <f t="shared" si="714"/>
        <v>2.2036139268400176E-3</v>
      </c>
      <c r="D4540">
        <f t="shared" si="722"/>
        <v>46.343489371555876</v>
      </c>
      <c r="E4540">
        <f t="shared" si="719"/>
        <v>-2.7214949295075369E-5</v>
      </c>
      <c r="F4540">
        <f t="shared" si="723"/>
        <v>6903.1887797243744</v>
      </c>
      <c r="G4540">
        <f t="shared" si="715"/>
        <v>5268.7925198162502</v>
      </c>
      <c r="H4540">
        <f t="shared" si="716"/>
        <v>46.343962599081252</v>
      </c>
      <c r="I4540">
        <f t="shared" si="717"/>
        <v>46.343962599081244</v>
      </c>
      <c r="J4540" s="6">
        <f t="shared" si="718"/>
        <v>46.343962599081252</v>
      </c>
      <c r="K4540" s="2">
        <f t="shared" si="720"/>
        <v>1.2202051193068485E-9</v>
      </c>
      <c r="L4540" s="8">
        <f t="shared" si="721"/>
        <v>1.021130544533987E-5</v>
      </c>
    </row>
    <row r="4541" spans="1:12">
      <c r="A4541">
        <v>4538</v>
      </c>
      <c r="B4541">
        <v>11692.2403222495</v>
      </c>
      <c r="C4541">
        <f t="shared" si="714"/>
        <v>2.2031284423881911E-3</v>
      </c>
      <c r="D4541">
        <f t="shared" si="722"/>
        <v>46.343489431527118</v>
      </c>
      <c r="E4541">
        <f t="shared" si="719"/>
        <v>-2.7208248614974684E-5</v>
      </c>
      <c r="F4541">
        <f t="shared" si="723"/>
        <v>6903.1887627675505</v>
      </c>
      <c r="G4541">
        <f t="shared" si="715"/>
        <v>5268.7925085117004</v>
      </c>
      <c r="H4541">
        <f t="shared" si="716"/>
        <v>46.343962542558508</v>
      </c>
      <c r="I4541">
        <f t="shared" si="717"/>
        <v>46.343962542558501</v>
      </c>
      <c r="J4541" s="6">
        <f t="shared" si="718"/>
        <v>46.343962542558501</v>
      </c>
      <c r="K4541" s="2">
        <f t="shared" si="720"/>
        <v>1.2196356926388513E-9</v>
      </c>
      <c r="L4541" s="8">
        <f t="shared" si="721"/>
        <v>1.0208791724277165E-5</v>
      </c>
    </row>
    <row r="4542" spans="1:12">
      <c r="A4542">
        <v>4539</v>
      </c>
      <c r="B4542">
        <v>11692.2403222495</v>
      </c>
      <c r="C4542">
        <f t="shared" si="714"/>
        <v>2.2026431718061676E-3</v>
      </c>
      <c r="D4542">
        <f t="shared" si="722"/>
        <v>46.343489491470386</v>
      </c>
      <c r="E4542">
        <f t="shared" si="719"/>
        <v>-2.7201551061374547E-5</v>
      </c>
      <c r="F4542">
        <f t="shared" si="723"/>
        <v>6903.1887458186329</v>
      </c>
      <c r="G4542">
        <f t="shared" si="715"/>
        <v>5268.7924972124219</v>
      </c>
      <c r="H4542">
        <f t="shared" si="716"/>
        <v>46.343962486062111</v>
      </c>
      <c r="I4542">
        <f t="shared" si="717"/>
        <v>46.343962486062111</v>
      </c>
      <c r="J4542" s="6">
        <f t="shared" si="718"/>
        <v>46.343962486062111</v>
      </c>
      <c r="K4542" s="2">
        <f t="shared" si="720"/>
        <v>1.2190668792462691E-9</v>
      </c>
      <c r="L4542" s="8">
        <f t="shared" si="721"/>
        <v>1.0206279175672351E-5</v>
      </c>
    </row>
    <row r="4543" spans="1:12">
      <c r="A4543">
        <v>4540</v>
      </c>
      <c r="B4543">
        <v>11692.2403222495</v>
      </c>
      <c r="C4543">
        <f t="shared" si="714"/>
        <v>2.2021581149526538E-3</v>
      </c>
      <c r="D4543">
        <f t="shared" si="722"/>
        <v>46.343489551385694</v>
      </c>
      <c r="E4543">
        <f t="shared" si="719"/>
        <v>-2.7194856631822413E-5</v>
      </c>
      <c r="F4543">
        <f t="shared" si="723"/>
        <v>6903.1887288776225</v>
      </c>
      <c r="G4543">
        <f t="shared" si="715"/>
        <v>5268.792485918415</v>
      </c>
      <c r="H4543">
        <f t="shared" si="716"/>
        <v>46.343962429592068</v>
      </c>
      <c r="I4543">
        <f t="shared" si="717"/>
        <v>46.343962429592075</v>
      </c>
      <c r="J4543" s="6">
        <f t="shared" si="718"/>
        <v>46.343962429592068</v>
      </c>
      <c r="K4543" s="2">
        <f t="shared" si="720"/>
        <v>1.2184983724903561E-9</v>
      </c>
      <c r="L4543" s="8">
        <f t="shared" si="721"/>
        <v>1.0203767798912135E-5</v>
      </c>
    </row>
    <row r="4544" spans="1:12">
      <c r="A4544">
        <v>4541</v>
      </c>
      <c r="B4544">
        <v>11692.2403222495</v>
      </c>
      <c r="C4544">
        <f t="shared" si="714"/>
        <v>2.2016732716864818E-3</v>
      </c>
      <c r="D4544">
        <f t="shared" si="722"/>
        <v>46.343489611273071</v>
      </c>
      <c r="E4544">
        <f t="shared" si="719"/>
        <v>-2.7188165323866326E-5</v>
      </c>
      <c r="F4544">
        <f t="shared" si="723"/>
        <v>6903.1887119445073</v>
      </c>
      <c r="G4544">
        <f t="shared" si="715"/>
        <v>5268.7924746296721</v>
      </c>
      <c r="H4544">
        <f t="shared" si="716"/>
        <v>46.343962373148358</v>
      </c>
      <c r="I4544">
        <f t="shared" si="717"/>
        <v>46.343962373148351</v>
      </c>
      <c r="J4544" s="6">
        <f t="shared" si="718"/>
        <v>46.343962373148358</v>
      </c>
      <c r="K4544" s="2">
        <f t="shared" si="720"/>
        <v>1.2179301723711146E-9</v>
      </c>
      <c r="L4544" s="8">
        <f t="shared" si="721"/>
        <v>1.0201257593076573E-5</v>
      </c>
    </row>
    <row r="4545" spans="1:12">
      <c r="A4545">
        <v>4542</v>
      </c>
      <c r="B4545">
        <v>11692.2403222495</v>
      </c>
      <c r="C4545">
        <f t="shared" si="714"/>
        <v>2.2011886418666078E-3</v>
      </c>
      <c r="D4545">
        <f t="shared" si="722"/>
        <v>46.343489671132531</v>
      </c>
      <c r="E4545">
        <f t="shared" si="719"/>
        <v>-2.7181477135871736E-5</v>
      </c>
      <c r="F4545">
        <f t="shared" si="723"/>
        <v>6903.1886950192866</v>
      </c>
      <c r="G4545">
        <f t="shared" si="715"/>
        <v>5268.7924633461917</v>
      </c>
      <c r="H4545">
        <f t="shared" si="716"/>
        <v>46.343962316730952</v>
      </c>
      <c r="I4545">
        <f t="shared" si="717"/>
        <v>46.343962316730945</v>
      </c>
      <c r="J4545" s="6">
        <f t="shared" si="718"/>
        <v>46.343962316730952</v>
      </c>
      <c r="K4545" s="2">
        <f t="shared" si="720"/>
        <v>1.2173625855272977E-9</v>
      </c>
      <c r="L4545" s="8">
        <f t="shared" si="721"/>
        <v>1.0198748557245729E-5</v>
      </c>
    </row>
    <row r="4546" spans="1:12">
      <c r="A4546">
        <v>4543</v>
      </c>
      <c r="B4546">
        <v>11692.2403222495</v>
      </c>
      <c r="C4546">
        <f t="shared" si="714"/>
        <v>2.2007042253521128E-3</v>
      </c>
      <c r="D4546">
        <f t="shared" si="722"/>
        <v>46.343489730964087</v>
      </c>
      <c r="E4546">
        <f t="shared" si="719"/>
        <v>-2.717479206538737E-5</v>
      </c>
      <c r="F4546">
        <f t="shared" si="723"/>
        <v>6903.1886781019575</v>
      </c>
      <c r="G4546">
        <f t="shared" si="715"/>
        <v>5268.7924520679717</v>
      </c>
      <c r="H4546">
        <f t="shared" si="716"/>
        <v>46.343962260339858</v>
      </c>
      <c r="I4546">
        <f t="shared" si="717"/>
        <v>46.343962260339858</v>
      </c>
      <c r="J4546" s="6">
        <f t="shared" si="718"/>
        <v>46.343962260339858</v>
      </c>
      <c r="K4546" s="2">
        <f t="shared" si="720"/>
        <v>1.2167948453620324E-9</v>
      </c>
      <c r="L4546" s="8">
        <f t="shared" si="721"/>
        <v>1.019624069126627E-5</v>
      </c>
    </row>
    <row r="4547" spans="1:12">
      <c r="A4547">
        <v>4544</v>
      </c>
      <c r="B4547">
        <v>11692.2403222495</v>
      </c>
      <c r="C4547">
        <f t="shared" si="714"/>
        <v>2.2002200220022001E-3</v>
      </c>
      <c r="D4547">
        <f t="shared" si="722"/>
        <v>46.343489790767769</v>
      </c>
      <c r="E4547">
        <f t="shared" si="719"/>
        <v>-2.7168110111185426E-5</v>
      </c>
      <c r="F4547">
        <f t="shared" si="723"/>
        <v>6903.1886611925083</v>
      </c>
      <c r="G4547">
        <f t="shared" si="715"/>
        <v>5268.7924407950059</v>
      </c>
      <c r="H4547">
        <f t="shared" si="716"/>
        <v>46.343962203975039</v>
      </c>
      <c r="I4547">
        <f t="shared" si="717"/>
        <v>46.343962203975025</v>
      </c>
      <c r="J4547" s="6">
        <f t="shared" si="718"/>
        <v>46.343962203975032</v>
      </c>
      <c r="K4547" s="2">
        <f t="shared" si="720"/>
        <v>1.2162280251109477E-9</v>
      </c>
      <c r="L4547" s="8">
        <f t="shared" si="721"/>
        <v>1.0193733993604971E-5</v>
      </c>
    </row>
    <row r="4548" spans="1:12">
      <c r="A4548">
        <v>4545</v>
      </c>
      <c r="B4548">
        <v>11692.2403222495</v>
      </c>
      <c r="C4548">
        <f t="shared" si="714"/>
        <v>2.1997360316761989E-3</v>
      </c>
      <c r="D4548">
        <f t="shared" si="722"/>
        <v>46.343489850543591</v>
      </c>
      <c r="E4548">
        <f t="shared" si="719"/>
        <v>-2.7161431269997097E-5</v>
      </c>
      <c r="F4548">
        <f t="shared" si="723"/>
        <v>6903.1886442909381</v>
      </c>
      <c r="G4548">
        <f t="shared" si="715"/>
        <v>5268.7924295272924</v>
      </c>
      <c r="H4548">
        <f t="shared" si="716"/>
        <v>46.343962147636461</v>
      </c>
      <c r="I4548">
        <f t="shared" si="717"/>
        <v>46.343962147636461</v>
      </c>
      <c r="J4548" s="6">
        <f t="shared" si="718"/>
        <v>46.343962147636461</v>
      </c>
      <c r="K4548" s="2">
        <f t="shared" si="720"/>
        <v>1.2156615114965464E-9</v>
      </c>
      <c r="L4548" s="8">
        <f t="shared" si="721"/>
        <v>1.0191228463648534E-5</v>
      </c>
    </row>
    <row r="4549" spans="1:12">
      <c r="A4549">
        <v>4546</v>
      </c>
      <c r="B4549">
        <v>11692.2403222495</v>
      </c>
      <c r="C4549">
        <f t="shared" ref="C4549:C4612" si="724">$C$1/(A4549+1)</f>
        <v>2.1992522542335605E-3</v>
      </c>
      <c r="D4549">
        <f t="shared" si="722"/>
        <v>46.343489910291574</v>
      </c>
      <c r="E4549">
        <f t="shared" si="719"/>
        <v>-2.7154755539780263E-5</v>
      </c>
      <c r="F4549">
        <f t="shared" si="723"/>
        <v>6903.1886273972359</v>
      </c>
      <c r="G4549">
        <f t="shared" ref="G4549:G4612" si="725">(10000+10*F4549)/15</f>
        <v>5268.7924182648239</v>
      </c>
      <c r="H4549">
        <f t="shared" ref="H4549:H4612" si="726">$U$3*(1+G4549/$U$4)</f>
        <v>46.343962091324116</v>
      </c>
      <c r="I4549">
        <f t="shared" ref="I4549:I4612" si="727">$U$6*(1+(F4549-G4549)/$U$7)</f>
        <v>46.343962091324123</v>
      </c>
      <c r="J4549" s="6">
        <f t="shared" ref="J4549:J4612" si="728">(H4549+I4549)/2</f>
        <v>46.343962091324116</v>
      </c>
      <c r="K4549" s="2">
        <f t="shared" si="720"/>
        <v>1.2150956111575826E-9</v>
      </c>
      <c r="L4549" s="8">
        <f t="shared" si="721"/>
        <v>1.0188724100323702E-5</v>
      </c>
    </row>
    <row r="4550" spans="1:12">
      <c r="A4550">
        <v>4547</v>
      </c>
      <c r="B4550">
        <v>11692.2403222495</v>
      </c>
      <c r="C4550">
        <f t="shared" si="724"/>
        <v>2.1987686895338612E-3</v>
      </c>
      <c r="D4550">
        <f t="shared" si="722"/>
        <v>46.343489970011731</v>
      </c>
      <c r="E4550">
        <f t="shared" ref="E4550:E4613" si="729">(D4550-J4549)*(1-0.5*($U$6/$U$7 + 2/3*$U$3/$U$4-2/3*$U$6/$U$7)*B4550*0.1*EXP(0.1*(D4550+$U$10))/(EXP(0.1*D4550)+EXP(0.1*$U$10))^2)</f>
        <v>-2.7148082918080922E-5</v>
      </c>
      <c r="F4550">
        <f t="shared" si="723"/>
        <v>6903.1886105114045</v>
      </c>
      <c r="G4550">
        <f t="shared" si="725"/>
        <v>5268.7924070076024</v>
      </c>
      <c r="H4550">
        <f t="shared" si="726"/>
        <v>46.343962035038011</v>
      </c>
      <c r="I4550">
        <f t="shared" si="727"/>
        <v>46.343962035038025</v>
      </c>
      <c r="J4550" s="6">
        <f t="shared" si="728"/>
        <v>46.343962035038018</v>
      </c>
      <c r="K4550" s="2">
        <f t="shared" ref="K4550:K4613" si="730">ABS(J4550-J4549)/J4549</f>
        <v>1.2145292508584271E-9</v>
      </c>
      <c r="L4550" s="8">
        <f t="shared" ref="L4550:L4613" si="731">ABS(J4550-D4550)/D4550</f>
        <v>1.0186220903783783E-5</v>
      </c>
    </row>
    <row r="4551" spans="1:12">
      <c r="A4551">
        <v>4548</v>
      </c>
      <c r="B4551">
        <v>11692.2403222495</v>
      </c>
      <c r="C4551">
        <f t="shared" si="724"/>
        <v>2.1982853374367993E-3</v>
      </c>
      <c r="D4551">
        <f t="shared" ref="D4551:D4614" si="732">D4550-C4550*E4550</f>
        <v>46.343490029704085</v>
      </c>
      <c r="E4551">
        <f t="shared" si="729"/>
        <v>-2.7141413404900678E-5</v>
      </c>
      <c r="F4551">
        <f t="shared" ref="F4551:F4614" si="733">B4551*EXP($U$9*D4551)/(EXP($U$9*D4551)+EXP($U$9*$U$10))</f>
        <v>6903.1885936334338</v>
      </c>
      <c r="G4551">
        <f t="shared" si="725"/>
        <v>5268.7923957556222</v>
      </c>
      <c r="H4551">
        <f t="shared" si="726"/>
        <v>46.343961978778111</v>
      </c>
      <c r="I4551">
        <f t="shared" si="727"/>
        <v>46.343961978778111</v>
      </c>
      <c r="J4551" s="6">
        <f t="shared" si="728"/>
        <v>46.343961978778111</v>
      </c>
      <c r="K4551" s="2">
        <f t="shared" si="730"/>
        <v>1.2139641171122186E-9</v>
      </c>
      <c r="L4551" s="8">
        <f t="shared" si="731"/>
        <v>1.018371887234223E-5</v>
      </c>
    </row>
    <row r="4552" spans="1:12">
      <c r="A4552">
        <v>4549</v>
      </c>
      <c r="B4552">
        <v>11692.2403222495</v>
      </c>
      <c r="C4552">
        <f t="shared" si="724"/>
        <v>2.1978021978021978E-3</v>
      </c>
      <c r="D4552">
        <f t="shared" si="732"/>
        <v>46.343490089368657</v>
      </c>
      <c r="E4552">
        <f t="shared" si="729"/>
        <v>-2.7134746995744261E-5</v>
      </c>
      <c r="F4552">
        <f t="shared" si="733"/>
        <v>6903.1885767633185</v>
      </c>
      <c r="G4552">
        <f t="shared" si="725"/>
        <v>5268.792384508879</v>
      </c>
      <c r="H4552">
        <f t="shared" si="726"/>
        <v>46.343961922544395</v>
      </c>
      <c r="I4552">
        <f t="shared" si="727"/>
        <v>46.343961922544395</v>
      </c>
      <c r="J4552" s="6">
        <f t="shared" si="728"/>
        <v>46.343961922544395</v>
      </c>
      <c r="K4552" s="2">
        <f t="shared" si="730"/>
        <v>1.2133989833639516E-9</v>
      </c>
      <c r="L4552" s="8">
        <f t="shared" si="731"/>
        <v>1.0181218005539071E-5</v>
      </c>
    </row>
    <row r="4553" spans="1:12">
      <c r="A4553">
        <v>4550</v>
      </c>
      <c r="B4553">
        <v>11692.2403222495</v>
      </c>
      <c r="C4553">
        <f t="shared" si="724"/>
        <v>2.197319270490002E-3</v>
      </c>
      <c r="D4553">
        <f t="shared" si="732"/>
        <v>46.343490149005461</v>
      </c>
      <c r="E4553">
        <f t="shared" si="729"/>
        <v>-2.7128083689792819E-5</v>
      </c>
      <c r="F4553">
        <f t="shared" si="733"/>
        <v>6903.1885599010548</v>
      </c>
      <c r="G4553">
        <f t="shared" si="725"/>
        <v>5268.7923732673698</v>
      </c>
      <c r="H4553">
        <f t="shared" si="726"/>
        <v>46.343961866336855</v>
      </c>
      <c r="I4553">
        <f t="shared" si="727"/>
        <v>46.343961866336855</v>
      </c>
      <c r="J4553" s="6">
        <f t="shared" si="728"/>
        <v>46.343961866336855</v>
      </c>
      <c r="K4553" s="2">
        <f t="shared" si="730"/>
        <v>1.2128341562523806E-9</v>
      </c>
      <c r="L4553" s="8">
        <f t="shared" si="731"/>
        <v>1.0178718302761008E-5</v>
      </c>
    </row>
    <row r="4554" spans="1:12">
      <c r="A4554">
        <v>4551</v>
      </c>
      <c r="B4554">
        <v>11692.2403222495</v>
      </c>
      <c r="C4554">
        <f t="shared" si="724"/>
        <v>2.1968365553602814E-3</v>
      </c>
      <c r="D4554">
        <f t="shared" si="732"/>
        <v>46.343490208614526</v>
      </c>
      <c r="E4554">
        <f t="shared" si="729"/>
        <v>-2.7121423484595502E-5</v>
      </c>
      <c r="F4554">
        <f t="shared" si="733"/>
        <v>6903.1885430466327</v>
      </c>
      <c r="G4554">
        <f t="shared" si="725"/>
        <v>5268.7923620310885</v>
      </c>
      <c r="H4554">
        <f t="shared" si="726"/>
        <v>46.343961810155449</v>
      </c>
      <c r="I4554">
        <f t="shared" si="727"/>
        <v>46.343961810155449</v>
      </c>
      <c r="J4554" s="6">
        <f t="shared" si="728"/>
        <v>46.343961810155449</v>
      </c>
      <c r="K4554" s="2">
        <f t="shared" si="730"/>
        <v>1.2122702490550157E-9</v>
      </c>
      <c r="L4554" s="8">
        <f t="shared" si="731"/>
        <v>1.0176219762474815E-5</v>
      </c>
    </row>
    <row r="4555" spans="1:12">
      <c r="A4555">
        <v>4552</v>
      </c>
      <c r="B4555">
        <v>11692.2403222495</v>
      </c>
      <c r="C4555">
        <f t="shared" si="724"/>
        <v>2.1963540522732263E-3</v>
      </c>
      <c r="D4555">
        <f t="shared" si="732"/>
        <v>46.343490268195858</v>
      </c>
      <c r="E4555">
        <f t="shared" si="729"/>
        <v>-2.7114766377291501E-5</v>
      </c>
      <c r="F4555">
        <f t="shared" si="733"/>
        <v>6903.1885262000515</v>
      </c>
      <c r="G4555">
        <f t="shared" si="725"/>
        <v>5268.7923508000349</v>
      </c>
      <c r="H4555">
        <f t="shared" si="726"/>
        <v>46.343961754000169</v>
      </c>
      <c r="I4555">
        <f t="shared" si="727"/>
        <v>46.343961754000162</v>
      </c>
      <c r="J4555" s="6">
        <f t="shared" si="728"/>
        <v>46.343961754000162</v>
      </c>
      <c r="K4555" s="2">
        <f t="shared" si="730"/>
        <v>1.211706648494354E-9</v>
      </c>
      <c r="L4555" s="8">
        <f t="shared" si="731"/>
        <v>1.0173722384220522E-5</v>
      </c>
    </row>
    <row r="4556" spans="1:12">
      <c r="A4556">
        <v>4553</v>
      </c>
      <c r="B4556">
        <v>11692.2403222495</v>
      </c>
      <c r="C4556">
        <f t="shared" si="724"/>
        <v>2.1958717610891525E-3</v>
      </c>
      <c r="D4556">
        <f t="shared" si="732"/>
        <v>46.343490327749485</v>
      </c>
      <c r="E4556">
        <f t="shared" si="729"/>
        <v>-2.7108112365428813E-5</v>
      </c>
      <c r="F4556">
        <f t="shared" si="733"/>
        <v>6903.1885093613082</v>
      </c>
      <c r="G4556">
        <f t="shared" si="725"/>
        <v>5268.7923395742055</v>
      </c>
      <c r="H4556">
        <f t="shared" si="726"/>
        <v>46.343961697871023</v>
      </c>
      <c r="I4556">
        <f t="shared" si="727"/>
        <v>46.343961697871023</v>
      </c>
      <c r="J4556" s="6">
        <f t="shared" si="728"/>
        <v>46.343961697871023</v>
      </c>
      <c r="K4556" s="2">
        <f t="shared" si="730"/>
        <v>1.2111424346541339E-9</v>
      </c>
      <c r="L4556" s="8">
        <f t="shared" si="731"/>
        <v>1.017122616799811E-5</v>
      </c>
    </row>
    <row r="4557" spans="1:12">
      <c r="A4557">
        <v>4554</v>
      </c>
      <c r="B4557">
        <v>11692.2403222495</v>
      </c>
      <c r="C4557">
        <f t="shared" si="724"/>
        <v>2.1953896816684962E-3</v>
      </c>
      <c r="D4557">
        <f t="shared" si="732"/>
        <v>46.343490387275423</v>
      </c>
      <c r="E4557">
        <f t="shared" si="729"/>
        <v>-2.7101461449824685E-5</v>
      </c>
      <c r="F4557">
        <f t="shared" si="733"/>
        <v>6903.1884925303902</v>
      </c>
      <c r="G4557">
        <f t="shared" si="725"/>
        <v>5268.7923283535938</v>
      </c>
      <c r="H4557">
        <f t="shared" si="726"/>
        <v>46.343961641767976</v>
      </c>
      <c r="I4557">
        <f t="shared" si="727"/>
        <v>46.343961641767969</v>
      </c>
      <c r="J4557" s="6">
        <f t="shared" si="728"/>
        <v>46.343961641767976</v>
      </c>
      <c r="K4557" s="2">
        <f t="shared" si="730"/>
        <v>1.2105794473668831E-9</v>
      </c>
      <c r="L4557" s="8">
        <f t="shared" si="731"/>
        <v>1.0168731112274359E-5</v>
      </c>
    </row>
    <row r="4558" spans="1:12">
      <c r="A4558">
        <v>4555</v>
      </c>
      <c r="B4558">
        <v>11692.2403222495</v>
      </c>
      <c r="C4558">
        <f t="shared" si="724"/>
        <v>2.1949078138718174E-3</v>
      </c>
      <c r="D4558">
        <f t="shared" si="732"/>
        <v>46.343490446773693</v>
      </c>
      <c r="E4558">
        <f t="shared" si="729"/>
        <v>-2.7094813625982277E-5</v>
      </c>
      <c r="F4558">
        <f t="shared" si="733"/>
        <v>6903.1884757072949</v>
      </c>
      <c r="G4558">
        <f t="shared" si="725"/>
        <v>5268.7923171381972</v>
      </c>
      <c r="H4558">
        <f t="shared" si="726"/>
        <v>46.343961585690977</v>
      </c>
      <c r="I4558">
        <f t="shared" si="727"/>
        <v>46.343961585690977</v>
      </c>
      <c r="J4558" s="6">
        <f t="shared" si="728"/>
        <v>46.343961585690977</v>
      </c>
      <c r="K4558" s="2">
        <f t="shared" si="730"/>
        <v>1.2100173799938537E-9</v>
      </c>
      <c r="L4558" s="8">
        <f t="shared" si="731"/>
        <v>1.016623721566937E-5</v>
      </c>
    </row>
    <row r="4559" spans="1:12">
      <c r="A4559">
        <v>4556</v>
      </c>
      <c r="B4559">
        <v>11692.2403222495</v>
      </c>
      <c r="C4559">
        <f t="shared" si="724"/>
        <v>2.1944261575597983E-3</v>
      </c>
      <c r="D4559">
        <f t="shared" si="732"/>
        <v>46.343490506244308</v>
      </c>
      <c r="E4559">
        <f t="shared" si="729"/>
        <v>-2.708816889063562E-5</v>
      </c>
      <c r="F4559">
        <f t="shared" si="733"/>
        <v>6903.1884588920202</v>
      </c>
      <c r="G4559">
        <f t="shared" si="725"/>
        <v>5268.7923059280138</v>
      </c>
      <c r="H4559">
        <f t="shared" si="726"/>
        <v>46.343961529640069</v>
      </c>
      <c r="I4559">
        <f t="shared" si="727"/>
        <v>46.343961529640062</v>
      </c>
      <c r="J4559" s="6">
        <f t="shared" si="728"/>
        <v>46.343961529640069</v>
      </c>
      <c r="K4559" s="2">
        <f t="shared" si="730"/>
        <v>1.2094543927025164E-9</v>
      </c>
      <c r="L4559" s="8">
        <f t="shared" si="731"/>
        <v>1.016374447879641E-5</v>
      </c>
    </row>
    <row r="4560" spans="1:12">
      <c r="A4560">
        <v>4557</v>
      </c>
      <c r="B4560">
        <v>11692.2403222495</v>
      </c>
      <c r="C4560">
        <f t="shared" si="724"/>
        <v>2.1939447125932428E-3</v>
      </c>
      <c r="D4560">
        <f t="shared" si="732"/>
        <v>46.343490565687297</v>
      </c>
      <c r="E4560">
        <f t="shared" si="729"/>
        <v>-2.7081527244598452E-5</v>
      </c>
      <c r="F4560">
        <f t="shared" si="733"/>
        <v>6903.1884420845572</v>
      </c>
      <c r="G4560">
        <f t="shared" si="725"/>
        <v>5268.7922947230381</v>
      </c>
      <c r="H4560">
        <f t="shared" si="726"/>
        <v>46.343961473615195</v>
      </c>
      <c r="I4560">
        <f t="shared" si="727"/>
        <v>46.343961473615188</v>
      </c>
      <c r="J4560" s="6">
        <f t="shared" si="728"/>
        <v>46.343961473615195</v>
      </c>
      <c r="K4560" s="2">
        <f t="shared" si="730"/>
        <v>1.2088926319641603E-9</v>
      </c>
      <c r="L4560" s="8">
        <f t="shared" si="731"/>
        <v>1.0161252899815615E-5</v>
      </c>
    </row>
    <row r="4561" spans="1:12">
      <c r="A4561">
        <v>4558</v>
      </c>
      <c r="B4561">
        <v>11692.2403222495</v>
      </c>
      <c r="C4561">
        <f t="shared" si="724"/>
        <v>2.1934634788330775E-3</v>
      </c>
      <c r="D4561">
        <f t="shared" si="732"/>
        <v>46.343490625102667</v>
      </c>
      <c r="E4561">
        <f t="shared" si="729"/>
        <v>-2.7074888684194757E-5</v>
      </c>
      <c r="F4561">
        <f t="shared" si="733"/>
        <v>6903.1884252849031</v>
      </c>
      <c r="G4561">
        <f t="shared" si="725"/>
        <v>5268.7922835232694</v>
      </c>
      <c r="H4561">
        <f t="shared" si="726"/>
        <v>46.343961417616342</v>
      </c>
      <c r="I4561">
        <f t="shared" si="727"/>
        <v>46.343961417616335</v>
      </c>
      <c r="J4561" s="6">
        <f t="shared" si="728"/>
        <v>46.343961417616342</v>
      </c>
      <c r="K4561" s="2">
        <f t="shared" si="730"/>
        <v>1.2083311778625231E-9</v>
      </c>
      <c r="L4561" s="8">
        <f t="shared" si="731"/>
        <v>1.0158762478267011E-5</v>
      </c>
    </row>
    <row r="4562" spans="1:12">
      <c r="A4562">
        <v>4559</v>
      </c>
      <c r="B4562">
        <v>11692.2403222495</v>
      </c>
      <c r="C4562">
        <f t="shared" si="724"/>
        <v>2.1929824561403508E-3</v>
      </c>
      <c r="D4562">
        <f t="shared" si="732"/>
        <v>46.343490684490448</v>
      </c>
      <c r="E4562">
        <f t="shared" si="729"/>
        <v>-2.7068253206972163E-5</v>
      </c>
      <c r="F4562">
        <f t="shared" si="733"/>
        <v>6903.188408493048</v>
      </c>
      <c r="G4562">
        <f t="shared" si="725"/>
        <v>5268.7922723286993</v>
      </c>
      <c r="H4562">
        <f t="shared" si="726"/>
        <v>46.343961361643494</v>
      </c>
      <c r="I4562">
        <f t="shared" si="727"/>
        <v>46.343961361643487</v>
      </c>
      <c r="J4562" s="6">
        <f t="shared" si="728"/>
        <v>46.343961361643494</v>
      </c>
      <c r="K4562" s="2">
        <f t="shared" si="730"/>
        <v>1.2077700303976073E-9</v>
      </c>
      <c r="L4562" s="8">
        <f t="shared" si="731"/>
        <v>1.0156273213230657E-5</v>
      </c>
    </row>
    <row r="4563" spans="1:12">
      <c r="A4563">
        <v>4560</v>
      </c>
      <c r="B4563">
        <v>11692.2403222495</v>
      </c>
      <c r="C4563">
        <f t="shared" si="724"/>
        <v>2.1925016443762333E-3</v>
      </c>
      <c r="D4563">
        <f t="shared" si="732"/>
        <v>46.343490743850651</v>
      </c>
      <c r="E4563">
        <f t="shared" si="729"/>
        <v>-2.7061620811296187E-5</v>
      </c>
      <c r="F4563">
        <f t="shared" si="733"/>
        <v>6903.1883917089926</v>
      </c>
      <c r="G4563">
        <f t="shared" si="725"/>
        <v>5268.7922611393287</v>
      </c>
      <c r="H4563">
        <f t="shared" si="726"/>
        <v>46.343961305696638</v>
      </c>
      <c r="I4563">
        <f t="shared" si="727"/>
        <v>46.343961305696638</v>
      </c>
      <c r="J4563" s="6">
        <f t="shared" si="728"/>
        <v>46.343961305696638</v>
      </c>
      <c r="K4563" s="2">
        <f t="shared" si="730"/>
        <v>1.207209189569415E-9</v>
      </c>
      <c r="L4563" s="8">
        <f t="shared" si="731"/>
        <v>1.0153785104093259E-5</v>
      </c>
    </row>
    <row r="4564" spans="1:12">
      <c r="A4564">
        <v>4561</v>
      </c>
      <c r="B4564">
        <v>11692.2403222495</v>
      </c>
      <c r="C4564">
        <f t="shared" si="724"/>
        <v>2.1920210434020165E-3</v>
      </c>
      <c r="D4564">
        <f t="shared" si="732"/>
        <v>46.3434908031833</v>
      </c>
      <c r="E4564">
        <f t="shared" si="729"/>
        <v>-2.7054991495122877E-5</v>
      </c>
      <c r="F4564">
        <f t="shared" si="733"/>
        <v>6903.1883749327289</v>
      </c>
      <c r="G4564">
        <f t="shared" si="725"/>
        <v>5268.7922499551523</v>
      </c>
      <c r="H4564">
        <f t="shared" si="726"/>
        <v>46.343961249775759</v>
      </c>
      <c r="I4564">
        <f t="shared" si="727"/>
        <v>46.343961249775766</v>
      </c>
      <c r="J4564" s="6">
        <f t="shared" si="728"/>
        <v>46.343961249775759</v>
      </c>
      <c r="K4564" s="2">
        <f t="shared" si="730"/>
        <v>1.2066486553779486E-9</v>
      </c>
      <c r="L4564" s="8">
        <f t="shared" si="731"/>
        <v>1.0151298150088197E-5</v>
      </c>
    </row>
    <row r="4565" spans="1:12">
      <c r="A4565">
        <v>4562</v>
      </c>
      <c r="B4565">
        <v>11692.2403222495</v>
      </c>
      <c r="C4565">
        <f t="shared" si="724"/>
        <v>2.1915406530791147E-3</v>
      </c>
      <c r="D4565">
        <f t="shared" si="732"/>
        <v>46.343490862488409</v>
      </c>
      <c r="E4565">
        <f t="shared" si="729"/>
        <v>-2.7048365256817595E-5</v>
      </c>
      <c r="F4565">
        <f t="shared" si="733"/>
        <v>6903.1883581642496</v>
      </c>
      <c r="G4565">
        <f t="shared" si="725"/>
        <v>5268.7922387761664</v>
      </c>
      <c r="H4565">
        <f t="shared" si="726"/>
        <v>46.34396119388083</v>
      </c>
      <c r="I4565">
        <f t="shared" si="727"/>
        <v>46.34396119388083</v>
      </c>
      <c r="J4565" s="6">
        <f t="shared" si="728"/>
        <v>46.34396119388083</v>
      </c>
      <c r="K4565" s="2">
        <f t="shared" si="730"/>
        <v>1.2060887344619688E-9</v>
      </c>
      <c r="L4565" s="8">
        <f t="shared" si="731"/>
        <v>1.0148812350295535E-5</v>
      </c>
    </row>
    <row r="4566" spans="1:12">
      <c r="A4566">
        <v>4563</v>
      </c>
      <c r="B4566">
        <v>11692.2403222495</v>
      </c>
      <c r="C4566">
        <f t="shared" si="724"/>
        <v>2.1910604732690623E-3</v>
      </c>
      <c r="D4566">
        <f t="shared" si="732"/>
        <v>46.343490921765998</v>
      </c>
      <c r="E4566">
        <f t="shared" si="729"/>
        <v>-2.7041742093519499E-5</v>
      </c>
      <c r="F4566">
        <f t="shared" si="733"/>
        <v>6903.1883414035537</v>
      </c>
      <c r="G4566">
        <f t="shared" si="725"/>
        <v>5268.7922276023692</v>
      </c>
      <c r="H4566">
        <f t="shared" si="726"/>
        <v>46.343961138011842</v>
      </c>
      <c r="I4566">
        <f t="shared" si="727"/>
        <v>46.343961138011842</v>
      </c>
      <c r="J4566" s="6">
        <f t="shared" si="728"/>
        <v>46.343961138011842</v>
      </c>
      <c r="K4566" s="2">
        <f t="shared" si="730"/>
        <v>1.2055289668633421E-9</v>
      </c>
      <c r="L4566" s="8">
        <f t="shared" si="731"/>
        <v>1.0146327704101974E-5</v>
      </c>
    </row>
    <row r="4567" spans="1:12">
      <c r="A4567">
        <v>4564</v>
      </c>
      <c r="B4567">
        <v>11692.2403222495</v>
      </c>
      <c r="C4567">
        <f t="shared" si="724"/>
        <v>2.1905805038335158E-3</v>
      </c>
      <c r="D4567">
        <f t="shared" si="732"/>
        <v>46.343490981016089</v>
      </c>
      <c r="E4567">
        <f t="shared" si="729"/>
        <v>-2.7035122003595097E-5</v>
      </c>
      <c r="F4567">
        <f t="shared" si="733"/>
        <v>6903.1883246506304</v>
      </c>
      <c r="G4567">
        <f t="shared" si="725"/>
        <v>5268.7922164337533</v>
      </c>
      <c r="H4567">
        <f t="shared" si="726"/>
        <v>46.343961082168761</v>
      </c>
      <c r="I4567">
        <f t="shared" si="727"/>
        <v>46.343961082168775</v>
      </c>
      <c r="J4567" s="6">
        <f t="shared" si="728"/>
        <v>46.343961082168768</v>
      </c>
      <c r="K4567" s="2">
        <f t="shared" si="730"/>
        <v>1.2049698125402078E-9</v>
      </c>
      <c r="L4567" s="8">
        <f t="shared" si="731"/>
        <v>1.0143844210434255E-5</v>
      </c>
    </row>
    <row r="4568" spans="1:12">
      <c r="A4568">
        <v>4565</v>
      </c>
      <c r="B4568">
        <v>11692.2403222495</v>
      </c>
      <c r="C4568">
        <f t="shared" si="724"/>
        <v>2.1901007446342531E-3</v>
      </c>
      <c r="D4568">
        <f t="shared" si="732"/>
        <v>46.343491040238703</v>
      </c>
      <c r="E4568">
        <f t="shared" si="729"/>
        <v>-2.7028504984182602E-5</v>
      </c>
      <c r="F4568">
        <f t="shared" si="733"/>
        <v>6903.1883079054787</v>
      </c>
      <c r="G4568">
        <f t="shared" si="725"/>
        <v>5268.7922052703198</v>
      </c>
      <c r="H4568">
        <f t="shared" si="726"/>
        <v>46.343961026351593</v>
      </c>
      <c r="I4568">
        <f t="shared" si="727"/>
        <v>46.343961026351593</v>
      </c>
      <c r="J4568" s="6">
        <f t="shared" si="728"/>
        <v>46.343961026351593</v>
      </c>
      <c r="K4568" s="2">
        <f t="shared" si="730"/>
        <v>1.2044109648538108E-9</v>
      </c>
      <c r="L4568" s="8">
        <f t="shared" si="731"/>
        <v>1.0141361868525759E-5</v>
      </c>
    </row>
    <row r="4569" spans="1:12">
      <c r="A4569">
        <v>4566</v>
      </c>
      <c r="B4569">
        <v>11692.2403222495</v>
      </c>
      <c r="C4569">
        <f t="shared" si="724"/>
        <v>2.1896211955331727E-3</v>
      </c>
      <c r="D4569">
        <f t="shared" si="732"/>
        <v>46.343491099433855</v>
      </c>
      <c r="E4569">
        <f t="shared" si="729"/>
        <v>-2.7021891033647227E-5</v>
      </c>
      <c r="F4569">
        <f t="shared" si="733"/>
        <v>6903.1882911680914</v>
      </c>
      <c r="G4569">
        <f t="shared" si="725"/>
        <v>5268.7921941120603</v>
      </c>
      <c r="H4569">
        <f t="shared" si="726"/>
        <v>46.343960970560296</v>
      </c>
      <c r="I4569">
        <f t="shared" si="727"/>
        <v>46.34396097056031</v>
      </c>
      <c r="J4569" s="6">
        <f t="shared" si="728"/>
        <v>46.343960970560303</v>
      </c>
      <c r="K4569" s="2">
        <f t="shared" si="730"/>
        <v>1.2038524238041538E-9</v>
      </c>
      <c r="L4569" s="8">
        <f t="shared" si="731"/>
        <v>1.0138880677763192E-5</v>
      </c>
    </row>
    <row r="4570" spans="1:12">
      <c r="A4570">
        <v>4567</v>
      </c>
      <c r="B4570">
        <v>11692.2403222495</v>
      </c>
      <c r="C4570">
        <f t="shared" si="724"/>
        <v>2.1891418563922942E-3</v>
      </c>
      <c r="D4570">
        <f t="shared" si="732"/>
        <v>46.343491158601559</v>
      </c>
      <c r="E4570">
        <f t="shared" si="729"/>
        <v>-2.7015280150355684E-5</v>
      </c>
      <c r="F4570">
        <f t="shared" si="733"/>
        <v>6903.1882744384638</v>
      </c>
      <c r="G4570">
        <f t="shared" si="725"/>
        <v>5268.7921829589759</v>
      </c>
      <c r="H4570">
        <f t="shared" si="726"/>
        <v>46.343960914794877</v>
      </c>
      <c r="I4570">
        <f t="shared" si="727"/>
        <v>46.343960914794877</v>
      </c>
      <c r="J4570" s="6">
        <f t="shared" si="728"/>
        <v>46.343960914794877</v>
      </c>
      <c r="K4570" s="2">
        <f t="shared" si="730"/>
        <v>1.2032943427106189E-9</v>
      </c>
      <c r="L4570" s="8">
        <f t="shared" si="731"/>
        <v>1.0136400637379935E-5</v>
      </c>
    </row>
    <row r="4571" spans="1:12">
      <c r="A4571">
        <v>4568</v>
      </c>
      <c r="B4571">
        <v>11692.2403222495</v>
      </c>
      <c r="C4571">
        <f t="shared" si="724"/>
        <v>2.188662727073758E-3</v>
      </c>
      <c r="D4571">
        <f t="shared" si="732"/>
        <v>46.343491217741843</v>
      </c>
      <c r="E4571">
        <f t="shared" si="729"/>
        <v>-2.7008672331444685E-5</v>
      </c>
      <c r="F4571">
        <f t="shared" si="733"/>
        <v>6903.1882577165898</v>
      </c>
      <c r="G4571">
        <f t="shared" si="725"/>
        <v>5268.7921718110601</v>
      </c>
      <c r="H4571">
        <f t="shared" si="726"/>
        <v>46.343960859055301</v>
      </c>
      <c r="I4571">
        <f t="shared" si="727"/>
        <v>46.343960859055301</v>
      </c>
      <c r="J4571" s="6">
        <f t="shared" si="728"/>
        <v>46.343960859055301</v>
      </c>
      <c r="K4571" s="2">
        <f t="shared" si="730"/>
        <v>1.2027365682538293E-9</v>
      </c>
      <c r="L4571" s="8">
        <f t="shared" si="731"/>
        <v>1.0133921746456049E-5</v>
      </c>
    </row>
    <row r="4572" spans="1:12">
      <c r="A4572">
        <v>4569</v>
      </c>
      <c r="B4572">
        <v>11692.2403222495</v>
      </c>
      <c r="C4572">
        <f t="shared" si="724"/>
        <v>2.1881838074398249E-3</v>
      </c>
      <c r="D4572">
        <f t="shared" si="732"/>
        <v>46.343491276854714</v>
      </c>
      <c r="E4572">
        <f t="shared" si="729"/>
        <v>-2.7002067575691191E-5</v>
      </c>
      <c r="F4572">
        <f t="shared" si="733"/>
        <v>6903.1882410024673</v>
      </c>
      <c r="G4572">
        <f t="shared" si="725"/>
        <v>5268.7921606683112</v>
      </c>
      <c r="H4572">
        <f t="shared" si="726"/>
        <v>46.34396080334156</v>
      </c>
      <c r="I4572">
        <f t="shared" si="727"/>
        <v>46.34396080334156</v>
      </c>
      <c r="J4572" s="6">
        <f t="shared" si="728"/>
        <v>46.34396080334156</v>
      </c>
      <c r="K4572" s="2">
        <f t="shared" si="730"/>
        <v>1.2021791004337872E-9</v>
      </c>
      <c r="L4572" s="8">
        <f t="shared" si="731"/>
        <v>1.013144400453156E-5</v>
      </c>
    </row>
    <row r="4573" spans="1:12">
      <c r="A4573">
        <v>4570</v>
      </c>
      <c r="B4573">
        <v>11692.2403222495</v>
      </c>
      <c r="C4573">
        <f t="shared" si="724"/>
        <v>2.1877050973528769E-3</v>
      </c>
      <c r="D4573">
        <f t="shared" si="732"/>
        <v>46.3434913359402</v>
      </c>
      <c r="E4573">
        <f t="shared" si="729"/>
        <v>-2.699546588064065E-5</v>
      </c>
      <c r="F4573">
        <f t="shared" si="733"/>
        <v>6903.1882242960855</v>
      </c>
      <c r="G4573">
        <f t="shared" si="725"/>
        <v>5268.7921495307237</v>
      </c>
      <c r="H4573">
        <f t="shared" si="726"/>
        <v>46.343960747653618</v>
      </c>
      <c r="I4573">
        <f t="shared" si="727"/>
        <v>46.343960747653618</v>
      </c>
      <c r="J4573" s="6">
        <f t="shared" si="728"/>
        <v>46.343960747653618</v>
      </c>
      <c r="K4573" s="2">
        <f t="shared" si="730"/>
        <v>1.2016223992086365E-9</v>
      </c>
      <c r="L4573" s="8">
        <f t="shared" si="731"/>
        <v>1.0128967410226566E-5</v>
      </c>
    </row>
    <row r="4574" spans="1:12">
      <c r="A4574">
        <v>4571</v>
      </c>
      <c r="B4574">
        <v>11692.2403222495</v>
      </c>
      <c r="C4574">
        <f t="shared" si="724"/>
        <v>2.1872265966754157E-3</v>
      </c>
      <c r="D4574">
        <f t="shared" si="732"/>
        <v>46.343491394998317</v>
      </c>
      <c r="E4574">
        <f t="shared" si="729"/>
        <v>-2.6988867243434204E-5</v>
      </c>
      <c r="F4574">
        <f t="shared" si="733"/>
        <v>6903.1882075974463</v>
      </c>
      <c r="G4574">
        <f t="shared" si="725"/>
        <v>5268.7921383982966</v>
      </c>
      <c r="H4574">
        <f t="shared" si="726"/>
        <v>46.343960691991484</v>
      </c>
      <c r="I4574">
        <f t="shared" si="727"/>
        <v>46.343960691991498</v>
      </c>
      <c r="J4574" s="6">
        <f t="shared" si="728"/>
        <v>46.343960691991491</v>
      </c>
      <c r="K4574" s="2">
        <f t="shared" si="730"/>
        <v>1.2010653913427176E-9</v>
      </c>
      <c r="L4574" s="8">
        <f t="shared" si="731"/>
        <v>1.0126491963541053E-5</v>
      </c>
    </row>
    <row r="4575" spans="1:12">
      <c r="A4575">
        <v>4572</v>
      </c>
      <c r="B4575">
        <v>11692.2403222495</v>
      </c>
      <c r="C4575">
        <f t="shared" si="724"/>
        <v>2.1867483052700632E-3</v>
      </c>
      <c r="D4575">
        <f t="shared" si="732"/>
        <v>46.343491454029085</v>
      </c>
      <c r="E4575">
        <f t="shared" si="729"/>
        <v>-2.6982271663662892E-5</v>
      </c>
      <c r="F4575">
        <f t="shared" si="733"/>
        <v>6903.1881909065369</v>
      </c>
      <c r="G4575">
        <f t="shared" si="725"/>
        <v>5268.7921272710246</v>
      </c>
      <c r="H4575">
        <f t="shared" si="726"/>
        <v>46.343960636355121</v>
      </c>
      <c r="I4575">
        <f t="shared" si="727"/>
        <v>46.343960636355121</v>
      </c>
      <c r="J4575" s="6">
        <f t="shared" si="728"/>
        <v>46.343960636355121</v>
      </c>
      <c r="K4575" s="2">
        <f t="shared" si="730"/>
        <v>1.2005096100298376E-9</v>
      </c>
      <c r="L4575" s="8">
        <f t="shared" si="731"/>
        <v>1.012401766278848E-5</v>
      </c>
    </row>
    <row r="4576" spans="1:12">
      <c r="A4576">
        <v>4573</v>
      </c>
      <c r="B4576">
        <v>11692.2403222495</v>
      </c>
      <c r="C4576">
        <f t="shared" si="724"/>
        <v>2.1862702229995625E-3</v>
      </c>
      <c r="D4576">
        <f t="shared" si="732"/>
        <v>46.343491513032525</v>
      </c>
      <c r="E4576">
        <f t="shared" si="729"/>
        <v>-2.6975679136830061E-5</v>
      </c>
      <c r="F4576">
        <f t="shared" si="733"/>
        <v>6903.1881742233545</v>
      </c>
      <c r="G4576">
        <f t="shared" si="725"/>
        <v>5268.792116148903</v>
      </c>
      <c r="H4576">
        <f t="shared" si="726"/>
        <v>46.343960580744515</v>
      </c>
      <c r="I4576">
        <f t="shared" si="727"/>
        <v>46.343960580744515</v>
      </c>
      <c r="J4576" s="6">
        <f t="shared" si="728"/>
        <v>46.343960580744515</v>
      </c>
      <c r="K4576" s="2">
        <f t="shared" si="730"/>
        <v>1.1999536753955748E-9</v>
      </c>
      <c r="L4576" s="8">
        <f t="shared" si="731"/>
        <v>1.0121544507662189E-5</v>
      </c>
    </row>
    <row r="4577" spans="1:12">
      <c r="A4577">
        <v>4574</v>
      </c>
      <c r="B4577">
        <v>11692.2403222495</v>
      </c>
      <c r="C4577">
        <f t="shared" si="724"/>
        <v>2.185792349726776E-3</v>
      </c>
      <c r="D4577">
        <f t="shared" si="732"/>
        <v>46.343491572008652</v>
      </c>
      <c r="E4577">
        <f t="shared" si="729"/>
        <v>-2.69690896625279E-5</v>
      </c>
      <c r="F4577">
        <f t="shared" si="733"/>
        <v>6903.1881575478965</v>
      </c>
      <c r="G4577">
        <f t="shared" si="725"/>
        <v>5268.792105031931</v>
      </c>
      <c r="H4577">
        <f t="shared" si="726"/>
        <v>46.343960525159659</v>
      </c>
      <c r="I4577">
        <f t="shared" si="727"/>
        <v>46.343960525159659</v>
      </c>
      <c r="J4577" s="6">
        <f t="shared" si="728"/>
        <v>46.343960525159659</v>
      </c>
      <c r="K4577" s="2">
        <f t="shared" si="730"/>
        <v>1.1993980473980728E-9</v>
      </c>
      <c r="L4577" s="8">
        <f t="shared" si="731"/>
        <v>1.0119072497548886E-5</v>
      </c>
    </row>
    <row r="4578" spans="1:12">
      <c r="A4578">
        <v>4575</v>
      </c>
      <c r="B4578">
        <v>11692.2403222495</v>
      </c>
      <c r="C4578">
        <f t="shared" si="724"/>
        <v>2.1853146853146855E-3</v>
      </c>
      <c r="D4578">
        <f t="shared" si="732"/>
        <v>46.34349163095748</v>
      </c>
      <c r="E4578">
        <f t="shared" si="729"/>
        <v>-2.6962503239121927E-5</v>
      </c>
      <c r="F4578">
        <f t="shared" si="733"/>
        <v>6903.1881408801573</v>
      </c>
      <c r="G4578">
        <f t="shared" si="725"/>
        <v>5268.7920939201049</v>
      </c>
      <c r="H4578">
        <f t="shared" si="726"/>
        <v>46.343960469600525</v>
      </c>
      <c r="I4578">
        <f t="shared" si="727"/>
        <v>46.343960469600525</v>
      </c>
      <c r="J4578" s="6">
        <f t="shared" si="728"/>
        <v>46.343960469600525</v>
      </c>
      <c r="K4578" s="2">
        <f t="shared" si="730"/>
        <v>1.1988430326760964E-9</v>
      </c>
      <c r="L4578" s="8">
        <f t="shared" si="731"/>
        <v>1.0116601631528633E-5</v>
      </c>
    </row>
    <row r="4579" spans="1:12">
      <c r="A4579">
        <v>4576</v>
      </c>
      <c r="B4579">
        <v>11692.2403222495</v>
      </c>
      <c r="C4579">
        <f t="shared" si="724"/>
        <v>2.1848372296263928E-3</v>
      </c>
      <c r="D4579">
        <f t="shared" si="732"/>
        <v>46.343491689879038</v>
      </c>
      <c r="E4579">
        <f t="shared" si="729"/>
        <v>-2.695591986334263E-5</v>
      </c>
      <c r="F4579">
        <f t="shared" si="733"/>
        <v>6903.1881242201262</v>
      </c>
      <c r="G4579">
        <f t="shared" si="725"/>
        <v>5268.7920828134174</v>
      </c>
      <c r="H4579">
        <f t="shared" si="726"/>
        <v>46.343960414067091</v>
      </c>
      <c r="I4579">
        <f t="shared" si="727"/>
        <v>46.343960414067084</v>
      </c>
      <c r="J4579" s="6">
        <f t="shared" si="728"/>
        <v>46.343960414067084</v>
      </c>
      <c r="K4579" s="2">
        <f t="shared" si="730"/>
        <v>1.19828863122965E-9</v>
      </c>
      <c r="L4579" s="8">
        <f t="shared" si="731"/>
        <v>1.0114131908374848E-5</v>
      </c>
    </row>
    <row r="4580" spans="1:12">
      <c r="A4580">
        <v>4577</v>
      </c>
      <c r="B4580">
        <v>11692.2403222495</v>
      </c>
      <c r="C4580">
        <f t="shared" si="724"/>
        <v>2.1843599825251202E-3</v>
      </c>
      <c r="D4580">
        <f t="shared" si="732"/>
        <v>46.343491748773332</v>
      </c>
      <c r="E4580">
        <f t="shared" si="729"/>
        <v>-2.6949339533146741E-5</v>
      </c>
      <c r="F4580">
        <f t="shared" si="733"/>
        <v>6903.1881075678057</v>
      </c>
      <c r="G4580">
        <f t="shared" si="725"/>
        <v>5268.7920717118704</v>
      </c>
      <c r="H4580">
        <f t="shared" si="726"/>
        <v>46.343960358559357</v>
      </c>
      <c r="I4580">
        <f t="shared" si="727"/>
        <v>46.34396035855935</v>
      </c>
      <c r="J4580" s="6">
        <f t="shared" si="728"/>
        <v>46.343960358559357</v>
      </c>
      <c r="K4580" s="2">
        <f t="shared" si="730"/>
        <v>1.197733769823065E-9</v>
      </c>
      <c r="L4580" s="8">
        <f t="shared" si="731"/>
        <v>1.0111663328394161E-5</v>
      </c>
    </row>
    <row r="4581" spans="1:12">
      <c r="A4581">
        <v>4578</v>
      </c>
      <c r="B4581">
        <v>11692.2403222495</v>
      </c>
      <c r="C4581">
        <f t="shared" si="724"/>
        <v>2.1838829438742082E-3</v>
      </c>
      <c r="D4581">
        <f t="shared" si="732"/>
        <v>46.34349180764039</v>
      </c>
      <c r="E4581">
        <f t="shared" si="729"/>
        <v>-2.6942762248125256E-5</v>
      </c>
      <c r="F4581">
        <f t="shared" si="733"/>
        <v>6903.1880909231841</v>
      </c>
      <c r="G4581">
        <f t="shared" si="725"/>
        <v>5268.7920606154557</v>
      </c>
      <c r="H4581">
        <f t="shared" si="726"/>
        <v>46.343960303077282</v>
      </c>
      <c r="I4581">
        <f t="shared" si="727"/>
        <v>46.343960303077282</v>
      </c>
      <c r="J4581" s="6">
        <f t="shared" si="728"/>
        <v>46.343960303077282</v>
      </c>
      <c r="K4581" s="2">
        <f t="shared" si="730"/>
        <v>1.1971802882889232E-9</v>
      </c>
      <c r="L4581" s="8">
        <f t="shared" si="731"/>
        <v>1.0109195889593388E-5</v>
      </c>
    </row>
    <row r="4582" spans="1:12">
      <c r="A4582">
        <v>4579</v>
      </c>
      <c r="B4582">
        <v>11692.2403222495</v>
      </c>
      <c r="C4582">
        <f t="shared" si="724"/>
        <v>2.1834061135371178E-3</v>
      </c>
      <c r="D4582">
        <f t="shared" si="732"/>
        <v>46.343491866480228</v>
      </c>
      <c r="E4582">
        <f t="shared" si="729"/>
        <v>-2.6936188003783081E-5</v>
      </c>
      <c r="F4582">
        <f t="shared" si="733"/>
        <v>6903.1880742862641</v>
      </c>
      <c r="G4582">
        <f t="shared" si="725"/>
        <v>5268.792049524176</v>
      </c>
      <c r="H4582">
        <f t="shared" si="726"/>
        <v>46.343960247620885</v>
      </c>
      <c r="I4582">
        <f t="shared" si="727"/>
        <v>46.343960247620878</v>
      </c>
      <c r="J4582" s="6">
        <f t="shared" si="728"/>
        <v>46.343960247620885</v>
      </c>
      <c r="K4582" s="2">
        <f t="shared" si="730"/>
        <v>1.1966261934752649E-9</v>
      </c>
      <c r="L4582" s="8">
        <f t="shared" si="731"/>
        <v>1.0106729592279157E-5</v>
      </c>
    </row>
    <row r="4583" spans="1:12">
      <c r="A4583">
        <v>4580</v>
      </c>
      <c r="B4583">
        <v>11692.2403222495</v>
      </c>
      <c r="C4583">
        <f t="shared" si="724"/>
        <v>2.1829294913774284E-3</v>
      </c>
      <c r="D4583">
        <f t="shared" si="732"/>
        <v>46.343491925292867</v>
      </c>
      <c r="E4583">
        <f t="shared" si="729"/>
        <v>-2.6929616800528993E-5</v>
      </c>
      <c r="F4583">
        <f t="shared" si="733"/>
        <v>6903.1880576570293</v>
      </c>
      <c r="G4583">
        <f t="shared" si="725"/>
        <v>5268.7920384380186</v>
      </c>
      <c r="H4583">
        <f t="shared" si="726"/>
        <v>46.343960192190096</v>
      </c>
      <c r="I4583">
        <f t="shared" si="727"/>
        <v>46.34396019219011</v>
      </c>
      <c r="J4583" s="6">
        <f t="shared" si="728"/>
        <v>46.343960192190103</v>
      </c>
      <c r="K4583" s="2">
        <f t="shared" si="730"/>
        <v>1.1960734785340577E-9</v>
      </c>
      <c r="L4583" s="8">
        <f t="shared" si="731"/>
        <v>1.0104264434611605E-5</v>
      </c>
    </row>
    <row r="4584" spans="1:12">
      <c r="A4584">
        <v>4581</v>
      </c>
      <c r="B4584">
        <v>11692.2403222495</v>
      </c>
      <c r="C4584">
        <f t="shared" si="724"/>
        <v>2.1824530772588391E-3</v>
      </c>
      <c r="D4584">
        <f t="shared" si="732"/>
        <v>46.343491984078319</v>
      </c>
      <c r="E4584">
        <f t="shared" si="729"/>
        <v>-2.6923048633866912E-5</v>
      </c>
      <c r="F4584">
        <f t="shared" si="733"/>
        <v>6903.1880410354843</v>
      </c>
      <c r="G4584">
        <f t="shared" si="725"/>
        <v>5268.7920273569898</v>
      </c>
      <c r="H4584">
        <f t="shared" si="726"/>
        <v>46.343960136784958</v>
      </c>
      <c r="I4584">
        <f t="shared" si="727"/>
        <v>46.343960136784943</v>
      </c>
      <c r="J4584" s="6">
        <f t="shared" si="728"/>
        <v>46.343960136784951</v>
      </c>
      <c r="K4584" s="2">
        <f t="shared" si="730"/>
        <v>1.1955204569521019E-9</v>
      </c>
      <c r="L4584" s="8">
        <f t="shared" si="731"/>
        <v>1.0101800416590718E-5</v>
      </c>
    </row>
    <row r="4585" spans="1:12">
      <c r="A4585">
        <v>4582</v>
      </c>
      <c r="B4585">
        <v>11692.2403222495</v>
      </c>
      <c r="C4585">
        <f t="shared" si="724"/>
        <v>2.181976871045167E-3</v>
      </c>
      <c r="D4585">
        <f t="shared" si="732"/>
        <v>46.343492042836608</v>
      </c>
      <c r="E4585">
        <f t="shared" si="729"/>
        <v>-2.691648350338965E-5</v>
      </c>
      <c r="F4585">
        <f t="shared" si="733"/>
        <v>6903.1880244216181</v>
      </c>
      <c r="G4585">
        <f t="shared" si="725"/>
        <v>5268.7920162810788</v>
      </c>
      <c r="H4585">
        <f t="shared" si="726"/>
        <v>46.343960081405399</v>
      </c>
      <c r="I4585">
        <f t="shared" si="727"/>
        <v>46.343960081405399</v>
      </c>
      <c r="J4585" s="6">
        <f t="shared" si="728"/>
        <v>46.343960081405399</v>
      </c>
      <c r="K4585" s="2">
        <f t="shared" si="730"/>
        <v>1.194968048645693E-9</v>
      </c>
      <c r="L4585" s="8">
        <f t="shared" si="731"/>
        <v>1.0099337537143236E-5</v>
      </c>
    </row>
    <row r="4586" spans="1:12">
      <c r="A4586">
        <v>4583</v>
      </c>
      <c r="B4586">
        <v>11692.2403222495</v>
      </c>
      <c r="C4586">
        <f t="shared" si="724"/>
        <v>2.181500872600349E-3</v>
      </c>
      <c r="D4586">
        <f t="shared" si="732"/>
        <v>46.343492101567755</v>
      </c>
      <c r="E4586">
        <f t="shared" si="729"/>
        <v>-2.6909921406233622E-5</v>
      </c>
      <c r="F4586">
        <f t="shared" si="733"/>
        <v>6903.1880078154263</v>
      </c>
      <c r="G4586">
        <f t="shared" si="725"/>
        <v>5268.7920052102845</v>
      </c>
      <c r="H4586">
        <f t="shared" si="726"/>
        <v>46.34396002605142</v>
      </c>
      <c r="I4586">
        <f t="shared" si="727"/>
        <v>46.34396002605142</v>
      </c>
      <c r="J4586" s="6">
        <f t="shared" si="728"/>
        <v>46.34396002605142</v>
      </c>
      <c r="K4586" s="2">
        <f t="shared" si="730"/>
        <v>1.1944162536148348E-9</v>
      </c>
      <c r="L4586" s="8">
        <f t="shared" si="731"/>
        <v>1.0096875795195901E-5</v>
      </c>
    </row>
    <row r="4587" spans="1:12">
      <c r="A4587">
        <v>4584</v>
      </c>
      <c r="B4587">
        <v>11692.2403222495</v>
      </c>
      <c r="C4587">
        <f t="shared" si="724"/>
        <v>2.1810250817884407E-3</v>
      </c>
      <c r="D4587">
        <f t="shared" si="732"/>
        <v>46.343492160271772</v>
      </c>
      <c r="E4587">
        <f t="shared" si="729"/>
        <v>-2.6903362339950527E-5</v>
      </c>
      <c r="F4587">
        <f t="shared" si="733"/>
        <v>6903.1879912169052</v>
      </c>
      <c r="G4587">
        <f t="shared" si="725"/>
        <v>5268.7919941446034</v>
      </c>
      <c r="H4587">
        <f t="shared" si="726"/>
        <v>46.34395997072302</v>
      </c>
      <c r="I4587">
        <f t="shared" si="727"/>
        <v>46.34395997072302</v>
      </c>
      <c r="J4587" s="6">
        <f t="shared" si="728"/>
        <v>46.34395997072302</v>
      </c>
      <c r="K4587" s="2">
        <f t="shared" si="730"/>
        <v>1.1938643052626161E-9</v>
      </c>
      <c r="L4587" s="8">
        <f t="shared" si="731"/>
        <v>1.0094415190595382E-5</v>
      </c>
    </row>
    <row r="4588" spans="1:12">
      <c r="A4588">
        <v>4585</v>
      </c>
      <c r="B4588">
        <v>11692.2403222495</v>
      </c>
      <c r="C4588">
        <f t="shared" si="724"/>
        <v>2.1805494984736152E-3</v>
      </c>
      <c r="D4588">
        <f t="shared" si="732"/>
        <v>46.343492218948683</v>
      </c>
      <c r="E4588">
        <f t="shared" si="729"/>
        <v>-2.6896806303720647E-5</v>
      </c>
      <c r="F4588">
        <f t="shared" si="733"/>
        <v>6903.1879746260529</v>
      </c>
      <c r="G4588">
        <f t="shared" si="725"/>
        <v>5268.7919830840356</v>
      </c>
      <c r="H4588">
        <f t="shared" si="726"/>
        <v>46.343959915420179</v>
      </c>
      <c r="I4588">
        <f t="shared" si="727"/>
        <v>46.343959915420172</v>
      </c>
      <c r="J4588" s="6">
        <f t="shared" si="728"/>
        <v>46.343959915420172</v>
      </c>
      <c r="K4588" s="2">
        <f t="shared" si="730"/>
        <v>1.193312970185953E-9</v>
      </c>
      <c r="L4588" s="8">
        <f t="shared" si="731"/>
        <v>1.0091955722268414E-5</v>
      </c>
    </row>
    <row r="4589" spans="1:12">
      <c r="A4589">
        <v>4586</v>
      </c>
      <c r="B4589">
        <v>11692.2403222495</v>
      </c>
      <c r="C4589">
        <f t="shared" si="724"/>
        <v>2.1800741225201656E-3</v>
      </c>
      <c r="D4589">
        <f t="shared" si="732"/>
        <v>46.3434922775985</v>
      </c>
      <c r="E4589">
        <f t="shared" si="729"/>
        <v>-2.6890253295092883E-5</v>
      </c>
      <c r="F4589">
        <f t="shared" si="733"/>
        <v>6903.1879580428549</v>
      </c>
      <c r="G4589">
        <f t="shared" si="725"/>
        <v>5268.7919720285699</v>
      </c>
      <c r="H4589">
        <f t="shared" si="726"/>
        <v>46.343959860142846</v>
      </c>
      <c r="I4589">
        <f t="shared" si="727"/>
        <v>46.343959860142853</v>
      </c>
      <c r="J4589" s="6">
        <f t="shared" si="728"/>
        <v>46.343959860142846</v>
      </c>
      <c r="K4589" s="2">
        <f t="shared" si="730"/>
        <v>1.1927622483848492E-9</v>
      </c>
      <c r="L4589" s="8">
        <f t="shared" si="731"/>
        <v>1.0089497389295064E-5</v>
      </c>
    </row>
    <row r="4590" spans="1:12">
      <c r="A4590">
        <v>4587</v>
      </c>
      <c r="B4590">
        <v>11692.2403222495</v>
      </c>
      <c r="C4590">
        <f t="shared" si="724"/>
        <v>2.179598953792502E-3</v>
      </c>
      <c r="D4590">
        <f t="shared" si="732"/>
        <v>46.343492336221246</v>
      </c>
      <c r="E4590">
        <f t="shared" si="729"/>
        <v>-2.6883703311205871E-5</v>
      </c>
      <c r="F4590">
        <f t="shared" si="733"/>
        <v>6903.1879414673158</v>
      </c>
      <c r="G4590">
        <f t="shared" si="725"/>
        <v>5268.7919609782102</v>
      </c>
      <c r="H4590">
        <f t="shared" si="726"/>
        <v>46.343959804891043</v>
      </c>
      <c r="I4590">
        <f t="shared" si="727"/>
        <v>46.343959804891057</v>
      </c>
      <c r="J4590" s="6">
        <f t="shared" si="728"/>
        <v>46.34395980489105</v>
      </c>
      <c r="K4590" s="2">
        <f t="shared" si="730"/>
        <v>1.1922113732623911E-9</v>
      </c>
      <c r="L4590" s="8">
        <f t="shared" si="731"/>
        <v>1.0087040191368676E-5</v>
      </c>
    </row>
    <row r="4591" spans="1:12">
      <c r="A4591">
        <v>4588</v>
      </c>
      <c r="B4591">
        <v>11692.2403222495</v>
      </c>
      <c r="C4591">
        <f t="shared" si="724"/>
        <v>2.1791239921551534E-3</v>
      </c>
      <c r="D4591">
        <f t="shared" si="732"/>
        <v>46.343492394816934</v>
      </c>
      <c r="E4591">
        <f t="shared" si="729"/>
        <v>-2.6877156351651143E-5</v>
      </c>
      <c r="F4591">
        <f t="shared" si="733"/>
        <v>6903.1879248994246</v>
      </c>
      <c r="G4591">
        <f t="shared" si="725"/>
        <v>5268.7919499329491</v>
      </c>
      <c r="H4591">
        <f t="shared" si="726"/>
        <v>46.343959749664748</v>
      </c>
      <c r="I4591">
        <f t="shared" si="727"/>
        <v>46.343959749664755</v>
      </c>
      <c r="J4591" s="6">
        <f t="shared" si="728"/>
        <v>46.343959749664748</v>
      </c>
      <c r="K4591" s="2">
        <f t="shared" si="730"/>
        <v>1.1916612647348811E-9</v>
      </c>
      <c r="L4591" s="8">
        <f t="shared" si="731"/>
        <v>1.0084584127415991E-5</v>
      </c>
    </row>
    <row r="4592" spans="1:12">
      <c r="A4592">
        <v>4589</v>
      </c>
      <c r="B4592">
        <v>11692.2403222495</v>
      </c>
      <c r="C4592">
        <f t="shared" si="724"/>
        <v>2.1786492374727671E-3</v>
      </c>
      <c r="D4592">
        <f t="shared" si="732"/>
        <v>46.343492453385593</v>
      </c>
      <c r="E4592">
        <f t="shared" si="729"/>
        <v>-2.6870612412750444E-5</v>
      </c>
      <c r="F4592">
        <f t="shared" si="733"/>
        <v>6903.1879083391768</v>
      </c>
      <c r="G4592">
        <f t="shared" si="725"/>
        <v>5268.7919388927849</v>
      </c>
      <c r="H4592">
        <f t="shared" si="726"/>
        <v>46.343959694463933</v>
      </c>
      <c r="I4592">
        <f t="shared" si="727"/>
        <v>46.343959694463919</v>
      </c>
      <c r="J4592" s="6">
        <f t="shared" si="728"/>
        <v>46.343959694463926</v>
      </c>
      <c r="K4592" s="2">
        <f t="shared" si="730"/>
        <v>1.191111462844172E-9</v>
      </c>
      <c r="L4592" s="8">
        <f t="shared" si="731"/>
        <v>1.0082129196517069E-5</v>
      </c>
    </row>
    <row r="4593" spans="1:12">
      <c r="A4593">
        <v>4590</v>
      </c>
      <c r="B4593">
        <v>11692.2403222495</v>
      </c>
      <c r="C4593">
        <f t="shared" si="724"/>
        <v>2.1781746896101066E-3</v>
      </c>
      <c r="D4593">
        <f t="shared" si="732"/>
        <v>46.343492511927231</v>
      </c>
      <c r="E4593">
        <f t="shared" si="729"/>
        <v>-2.6864071493278507E-5</v>
      </c>
      <c r="F4593">
        <f t="shared" si="733"/>
        <v>6903.1878917865706</v>
      </c>
      <c r="G4593">
        <f t="shared" si="725"/>
        <v>5268.7919278577137</v>
      </c>
      <c r="H4593">
        <f t="shared" si="726"/>
        <v>46.343959639288563</v>
      </c>
      <c r="I4593">
        <f t="shared" si="727"/>
        <v>46.34395963928857</v>
      </c>
      <c r="J4593" s="6">
        <f t="shared" si="728"/>
        <v>46.34395963928857</v>
      </c>
      <c r="K4593" s="2">
        <f t="shared" si="730"/>
        <v>1.1905619675902661E-9</v>
      </c>
      <c r="L4593" s="8">
        <f t="shared" si="731"/>
        <v>1.0079675398211936E-5</v>
      </c>
    </row>
    <row r="4594" spans="1:12">
      <c r="A4594">
        <v>4591</v>
      </c>
      <c r="B4594">
        <v>11692.2403222495</v>
      </c>
      <c r="C4594">
        <f t="shared" si="724"/>
        <v>2.1777003484320556E-3</v>
      </c>
      <c r="D4594">
        <f t="shared" si="732"/>
        <v>46.343492570441875</v>
      </c>
      <c r="E4594">
        <f t="shared" si="729"/>
        <v>-2.6857533590783649E-5</v>
      </c>
      <c r="F4594">
        <f t="shared" si="733"/>
        <v>6903.1878752415942</v>
      </c>
      <c r="G4594">
        <f t="shared" si="725"/>
        <v>5268.7919168277294</v>
      </c>
      <c r="H4594">
        <f t="shared" si="726"/>
        <v>46.343959584138652</v>
      </c>
      <c r="I4594">
        <f t="shared" si="727"/>
        <v>46.343959584138645</v>
      </c>
      <c r="J4594" s="6">
        <f t="shared" si="728"/>
        <v>46.343959584138645</v>
      </c>
      <c r="K4594" s="2">
        <f t="shared" si="730"/>
        <v>1.1900132389313189E-9</v>
      </c>
      <c r="L4594" s="8">
        <f t="shared" si="731"/>
        <v>1.0077222731120691E-5</v>
      </c>
    </row>
    <row r="4595" spans="1:12">
      <c r="A4595">
        <v>4592</v>
      </c>
      <c r="B4595">
        <v>11692.2403222495</v>
      </c>
      <c r="C4595">
        <f t="shared" si="724"/>
        <v>2.1772262138036141E-3</v>
      </c>
      <c r="D4595">
        <f t="shared" si="732"/>
        <v>46.343492628929532</v>
      </c>
      <c r="E4595">
        <f t="shared" si="729"/>
        <v>-2.6850998702811753E-5</v>
      </c>
      <c r="F4595">
        <f t="shared" si="733"/>
        <v>6903.1878587042511</v>
      </c>
      <c r="G4595">
        <f t="shared" si="725"/>
        <v>5268.7919058028338</v>
      </c>
      <c r="H4595">
        <f t="shared" si="726"/>
        <v>46.343959529014171</v>
      </c>
      <c r="I4595">
        <f t="shared" si="727"/>
        <v>46.343959529014171</v>
      </c>
      <c r="J4595" s="6">
        <f t="shared" si="728"/>
        <v>46.343959529014171</v>
      </c>
      <c r="K4595" s="2">
        <f t="shared" si="730"/>
        <v>1.1894640503122588E-9</v>
      </c>
      <c r="L4595" s="8">
        <f t="shared" si="731"/>
        <v>1.0074771195549964E-5</v>
      </c>
    </row>
    <row r="4596" spans="1:12">
      <c r="A4596">
        <v>4593</v>
      </c>
      <c r="B4596">
        <v>11692.2403222495</v>
      </c>
      <c r="C4596">
        <f t="shared" si="724"/>
        <v>2.1767522855898999E-3</v>
      </c>
      <c r="D4596">
        <f t="shared" si="732"/>
        <v>46.343492687390231</v>
      </c>
      <c r="E4596">
        <f t="shared" si="729"/>
        <v>-2.684446682895595E-5</v>
      </c>
      <c r="F4596">
        <f t="shared" si="733"/>
        <v>6903.1878421745278</v>
      </c>
      <c r="G4596">
        <f t="shared" si="725"/>
        <v>5268.7918947830185</v>
      </c>
      <c r="H4596">
        <f t="shared" si="726"/>
        <v>46.343959473915092</v>
      </c>
      <c r="I4596">
        <f t="shared" si="727"/>
        <v>46.343959473915099</v>
      </c>
      <c r="J4596" s="6">
        <f t="shared" si="728"/>
        <v>46.343959473915092</v>
      </c>
      <c r="K4596" s="2">
        <f t="shared" si="730"/>
        <v>1.1889160882463161E-9</v>
      </c>
      <c r="L4596" s="8">
        <f t="shared" si="731"/>
        <v>1.007232078965989E-5</v>
      </c>
    </row>
    <row r="4597" spans="1:12">
      <c r="A4597">
        <v>4594</v>
      </c>
      <c r="B4597">
        <v>11692.2403222495</v>
      </c>
      <c r="C4597">
        <f t="shared" si="724"/>
        <v>2.176278563656148E-3</v>
      </c>
      <c r="D4597">
        <f t="shared" si="732"/>
        <v>46.343492745823987</v>
      </c>
      <c r="E4597">
        <f t="shared" si="729"/>
        <v>-2.6837937965129466E-5</v>
      </c>
      <c r="F4597">
        <f t="shared" si="733"/>
        <v>6903.1878256524224</v>
      </c>
      <c r="G4597">
        <f t="shared" si="725"/>
        <v>5268.7918837682819</v>
      </c>
      <c r="H4597">
        <f t="shared" si="726"/>
        <v>46.343959418841408</v>
      </c>
      <c r="I4597">
        <f t="shared" si="727"/>
        <v>46.343959418841408</v>
      </c>
      <c r="J4597" s="6">
        <f t="shared" si="728"/>
        <v>46.343959418841408</v>
      </c>
      <c r="K4597" s="2">
        <f t="shared" si="730"/>
        <v>1.1883681261784186E-9</v>
      </c>
      <c r="L4597" s="8">
        <f t="shared" si="731"/>
        <v>1.0069871513143815E-5</v>
      </c>
    </row>
    <row r="4598" spans="1:12">
      <c r="A4598">
        <v>4595</v>
      </c>
      <c r="B4598">
        <v>11692.2403222495</v>
      </c>
      <c r="C4598">
        <f t="shared" si="724"/>
        <v>2.1758050478677109E-3</v>
      </c>
      <c r="D4598">
        <f t="shared" si="732"/>
        <v>46.343492804230813</v>
      </c>
      <c r="E4598">
        <f t="shared" si="729"/>
        <v>-2.6831412110515094E-5</v>
      </c>
      <c r="F4598">
        <f t="shared" si="733"/>
        <v>6903.1878091379331</v>
      </c>
      <c r="G4598">
        <f t="shared" si="725"/>
        <v>5268.791872758622</v>
      </c>
      <c r="H4598">
        <f t="shared" si="726"/>
        <v>46.343959363793118</v>
      </c>
      <c r="I4598">
        <f t="shared" si="727"/>
        <v>46.343959363793104</v>
      </c>
      <c r="J4598" s="6">
        <f t="shared" si="728"/>
        <v>46.343959363793111</v>
      </c>
      <c r="K4598" s="2">
        <f t="shared" si="730"/>
        <v>1.1878203174279523E-9</v>
      </c>
      <c r="L4598" s="8">
        <f t="shared" si="731"/>
        <v>1.0067423365541767E-5</v>
      </c>
    </row>
    <row r="4599" spans="1:12">
      <c r="A4599">
        <v>4596</v>
      </c>
      <c r="B4599">
        <v>11692.2403222495</v>
      </c>
      <c r="C4599">
        <f t="shared" si="724"/>
        <v>2.1753317380900587E-3</v>
      </c>
      <c r="D4599">
        <f t="shared" si="732"/>
        <v>46.343492862610738</v>
      </c>
      <c r="E4599">
        <f t="shared" si="729"/>
        <v>-2.6824889263067916E-5</v>
      </c>
      <c r="F4599">
        <f t="shared" si="733"/>
        <v>6903.1877926310508</v>
      </c>
      <c r="G4599">
        <f t="shared" si="725"/>
        <v>5268.7918617540336</v>
      </c>
      <c r="H4599">
        <f t="shared" si="726"/>
        <v>46.343959308770167</v>
      </c>
      <c r="I4599">
        <f t="shared" si="727"/>
        <v>46.343959308770174</v>
      </c>
      <c r="J4599" s="6">
        <f t="shared" si="728"/>
        <v>46.343959308770167</v>
      </c>
      <c r="K4599" s="2">
        <f t="shared" si="730"/>
        <v>1.1872732752724596E-9</v>
      </c>
      <c r="L4599" s="8">
        <f t="shared" si="731"/>
        <v>1.0064976345473838E-5</v>
      </c>
    </row>
    <row r="4600" spans="1:12">
      <c r="A4600">
        <v>4597</v>
      </c>
      <c r="B4600">
        <v>11692.2403222495</v>
      </c>
      <c r="C4600">
        <f t="shared" si="724"/>
        <v>2.1748586341887779E-3</v>
      </c>
      <c r="D4600">
        <f t="shared" si="732"/>
        <v>46.343492920963769</v>
      </c>
      <c r="E4600">
        <f t="shared" si="729"/>
        <v>-2.6818369420336982E-5</v>
      </c>
      <c r="F4600">
        <f t="shared" si="733"/>
        <v>6903.1877761317719</v>
      </c>
      <c r="G4600">
        <f t="shared" si="725"/>
        <v>5268.7918507545146</v>
      </c>
      <c r="H4600">
        <f t="shared" si="726"/>
        <v>46.343959253772567</v>
      </c>
      <c r="I4600">
        <f t="shared" si="727"/>
        <v>46.343959253772574</v>
      </c>
      <c r="J4600" s="6">
        <f t="shared" si="728"/>
        <v>46.343959253772567</v>
      </c>
      <c r="K4600" s="2">
        <f t="shared" si="730"/>
        <v>1.1867263864344036E-9</v>
      </c>
      <c r="L4600" s="8">
        <f t="shared" si="731"/>
        <v>1.006253045263338E-5</v>
      </c>
    </row>
    <row r="4601" spans="1:12">
      <c r="A4601">
        <v>4598</v>
      </c>
      <c r="B4601">
        <v>11692.2403222495</v>
      </c>
      <c r="C4601">
        <f t="shared" si="724"/>
        <v>2.1743857360295715E-3</v>
      </c>
      <c r="D4601">
        <f t="shared" si="732"/>
        <v>46.343492979289934</v>
      </c>
      <c r="E4601">
        <f t="shared" si="729"/>
        <v>-2.6811852580279655E-5</v>
      </c>
      <c r="F4601">
        <f t="shared" si="733"/>
        <v>6903.1877596400864</v>
      </c>
      <c r="G4601">
        <f t="shared" si="725"/>
        <v>5268.7918397600579</v>
      </c>
      <c r="H4601">
        <f t="shared" si="726"/>
        <v>46.343959198800292</v>
      </c>
      <c r="I4601">
        <f t="shared" si="727"/>
        <v>46.343959198800285</v>
      </c>
      <c r="J4601" s="6">
        <f t="shared" si="728"/>
        <v>46.343959198800292</v>
      </c>
      <c r="K4601" s="2">
        <f t="shared" si="730"/>
        <v>1.1861799575525568E-9</v>
      </c>
      <c r="L4601" s="8">
        <f t="shared" si="731"/>
        <v>1.0060085685947131E-5</v>
      </c>
    </row>
    <row r="4602" spans="1:12">
      <c r="A4602">
        <v>4599</v>
      </c>
      <c r="B4602">
        <v>11692.2403222495</v>
      </c>
      <c r="C4602">
        <f t="shared" si="724"/>
        <v>2.1739130434782609E-3</v>
      </c>
      <c r="D4602">
        <f t="shared" si="732"/>
        <v>46.343493037589241</v>
      </c>
      <c r="E4602">
        <f t="shared" si="729"/>
        <v>-2.6805338741260175E-5</v>
      </c>
      <c r="F4602">
        <f t="shared" si="733"/>
        <v>6903.1877431559997</v>
      </c>
      <c r="G4602">
        <f t="shared" si="725"/>
        <v>5268.7918287706671</v>
      </c>
      <c r="H4602">
        <f t="shared" si="726"/>
        <v>46.343959143853333</v>
      </c>
      <c r="I4602">
        <f t="shared" si="727"/>
        <v>46.343959143853326</v>
      </c>
      <c r="J4602" s="6">
        <f t="shared" si="728"/>
        <v>46.343959143853326</v>
      </c>
      <c r="K4602" s="2">
        <f t="shared" si="730"/>
        <v>1.1856338353075369E-9</v>
      </c>
      <c r="L4602" s="8">
        <f t="shared" si="731"/>
        <v>1.0057642044955117E-5</v>
      </c>
    </row>
    <row r="4603" spans="1:12">
      <c r="A4603">
        <v>4600</v>
      </c>
      <c r="B4603">
        <v>11692.2403222495</v>
      </c>
      <c r="C4603">
        <f t="shared" si="724"/>
        <v>2.1734405564007822E-3</v>
      </c>
      <c r="D4603">
        <f t="shared" si="732"/>
        <v>46.343493095861717</v>
      </c>
      <c r="E4603">
        <f t="shared" si="729"/>
        <v>-2.6798827900826863E-5</v>
      </c>
      <c r="F4603">
        <f t="shared" si="733"/>
        <v>6903.1877266794954</v>
      </c>
      <c r="G4603">
        <f t="shared" si="725"/>
        <v>5268.7918177863303</v>
      </c>
      <c r="H4603">
        <f t="shared" si="726"/>
        <v>46.343959088931648</v>
      </c>
      <c r="I4603">
        <f t="shared" si="727"/>
        <v>46.343959088931655</v>
      </c>
      <c r="J4603" s="6">
        <f t="shared" si="728"/>
        <v>46.343959088931655</v>
      </c>
      <c r="K4603" s="2">
        <f t="shared" si="730"/>
        <v>1.1850880196993459E-9</v>
      </c>
      <c r="L4603" s="8">
        <f t="shared" si="731"/>
        <v>1.0055199528737399E-5</v>
      </c>
    </row>
    <row r="4604" spans="1:12">
      <c r="A4604">
        <v>4601</v>
      </c>
      <c r="B4604">
        <v>11692.2403222495</v>
      </c>
      <c r="C4604">
        <f t="shared" si="724"/>
        <v>2.1729682746631897E-3</v>
      </c>
      <c r="D4604">
        <f t="shared" si="732"/>
        <v>46.343493154107378</v>
      </c>
      <c r="E4604">
        <f t="shared" si="729"/>
        <v>-2.6792320057345197E-5</v>
      </c>
      <c r="F4604">
        <f t="shared" si="733"/>
        <v>6903.1877102105764</v>
      </c>
      <c r="G4604">
        <f t="shared" si="725"/>
        <v>5268.7918068070512</v>
      </c>
      <c r="H4604">
        <f t="shared" si="726"/>
        <v>46.343959034035258</v>
      </c>
      <c r="I4604">
        <f t="shared" si="727"/>
        <v>46.343959034035251</v>
      </c>
      <c r="J4604" s="6">
        <f t="shared" si="728"/>
        <v>46.343959034035251</v>
      </c>
      <c r="K4604" s="2">
        <f t="shared" si="730"/>
        <v>1.1845428173667587E-9</v>
      </c>
      <c r="L4604" s="8">
        <f t="shared" si="731"/>
        <v>1.0052758136374039E-5</v>
      </c>
    </row>
    <row r="4605" spans="1:12">
      <c r="A4605">
        <v>4602</v>
      </c>
      <c r="B4605">
        <v>11692.2403222495</v>
      </c>
      <c r="C4605">
        <f t="shared" si="724"/>
        <v>2.1724961981316533E-3</v>
      </c>
      <c r="D4605">
        <f t="shared" si="732"/>
        <v>46.343493212326237</v>
      </c>
      <c r="E4605">
        <f t="shared" si="729"/>
        <v>-2.6785815208362517E-5</v>
      </c>
      <c r="F4605">
        <f t="shared" si="733"/>
        <v>6903.1876937492334</v>
      </c>
      <c r="G4605">
        <f t="shared" si="725"/>
        <v>5268.7917958328217</v>
      </c>
      <c r="H4605">
        <f t="shared" si="726"/>
        <v>46.343958979164114</v>
      </c>
      <c r="I4605">
        <f t="shared" si="727"/>
        <v>46.343958979164114</v>
      </c>
      <c r="J4605" s="6">
        <f t="shared" si="728"/>
        <v>46.343958979164114</v>
      </c>
      <c r="K4605" s="2">
        <f t="shared" si="730"/>
        <v>1.1839976150322336E-9</v>
      </c>
      <c r="L4605" s="8">
        <f t="shared" si="731"/>
        <v>1.0050317867558384E-5</v>
      </c>
    </row>
    <row r="4606" spans="1:12">
      <c r="A4606">
        <v>4603</v>
      </c>
      <c r="B4606">
        <v>11692.2403222495</v>
      </c>
      <c r="C4606">
        <f t="shared" si="724"/>
        <v>2.1720243266724589E-3</v>
      </c>
      <c r="D4606">
        <f t="shared" si="732"/>
        <v>46.343493270518316</v>
      </c>
      <c r="E4606">
        <f t="shared" si="729"/>
        <v>-2.6779313352654177E-5</v>
      </c>
      <c r="F4606">
        <f t="shared" si="733"/>
        <v>6903.187677295462</v>
      </c>
      <c r="G4606">
        <f t="shared" si="725"/>
        <v>5268.7917848636416</v>
      </c>
      <c r="H4606">
        <f t="shared" si="726"/>
        <v>46.343958924318201</v>
      </c>
      <c r="I4606">
        <f t="shared" si="727"/>
        <v>46.343958924318201</v>
      </c>
      <c r="J4606" s="6">
        <f t="shared" si="728"/>
        <v>46.343958924318201</v>
      </c>
      <c r="K4606" s="2">
        <f t="shared" si="730"/>
        <v>1.1834533326120906E-9</v>
      </c>
      <c r="L4606" s="8">
        <f t="shared" si="731"/>
        <v>1.0047878720910533E-5</v>
      </c>
    </row>
    <row r="4607" spans="1:12">
      <c r="A4607">
        <v>4604</v>
      </c>
      <c r="B4607">
        <v>11692.2403222495</v>
      </c>
      <c r="C4607">
        <f t="shared" si="724"/>
        <v>2.1715526601520088E-3</v>
      </c>
      <c r="D4607">
        <f t="shared" si="732"/>
        <v>46.343493328683635</v>
      </c>
      <c r="E4607">
        <f t="shared" si="729"/>
        <v>-2.6772814486540279E-5</v>
      </c>
      <c r="F4607">
        <f t="shared" si="733"/>
        <v>6903.1876608492594</v>
      </c>
      <c r="G4607">
        <f t="shared" si="725"/>
        <v>5268.7917738995056</v>
      </c>
      <c r="H4607">
        <f t="shared" si="726"/>
        <v>46.343958869497527</v>
      </c>
      <c r="I4607">
        <f t="shared" si="727"/>
        <v>46.343958869497541</v>
      </c>
      <c r="J4607" s="6">
        <f t="shared" si="728"/>
        <v>46.343958869497534</v>
      </c>
      <c r="K4607" s="2">
        <f t="shared" si="730"/>
        <v>1.1829085902318549E-9</v>
      </c>
      <c r="L4607" s="8">
        <f t="shared" si="731"/>
        <v>1.0045440696430472E-5</v>
      </c>
    </row>
    <row r="4608" spans="1:12">
      <c r="A4608">
        <v>4605</v>
      </c>
      <c r="B4608">
        <v>11692.2403222495</v>
      </c>
      <c r="C4608">
        <f t="shared" si="724"/>
        <v>2.1710811984368217E-3</v>
      </c>
      <c r="D4608">
        <f t="shared" si="732"/>
        <v>46.34349338682221</v>
      </c>
      <c r="E4608">
        <f t="shared" si="729"/>
        <v>-2.676631861043096E-5</v>
      </c>
      <c r="F4608">
        <f t="shared" si="733"/>
        <v>6903.1876444106165</v>
      </c>
      <c r="G4608">
        <f t="shared" si="725"/>
        <v>5268.791762940411</v>
      </c>
      <c r="H4608">
        <f t="shared" si="726"/>
        <v>46.343958814702049</v>
      </c>
      <c r="I4608">
        <f t="shared" si="727"/>
        <v>46.343958814702056</v>
      </c>
      <c r="J4608" s="6">
        <f t="shared" si="728"/>
        <v>46.343958814702049</v>
      </c>
      <c r="K4608" s="2">
        <f t="shared" si="730"/>
        <v>1.1823652277241674E-9</v>
      </c>
      <c r="L4608" s="8">
        <f t="shared" si="731"/>
        <v>1.0043003792431662E-5</v>
      </c>
    </row>
    <row r="4609" spans="1:12">
      <c r="A4609">
        <v>4606</v>
      </c>
      <c r="B4609">
        <v>11692.2403222495</v>
      </c>
      <c r="C4609">
        <f t="shared" si="724"/>
        <v>2.1706099413935317E-3</v>
      </c>
      <c r="D4609">
        <f t="shared" si="732"/>
        <v>46.343493444934062</v>
      </c>
      <c r="E4609">
        <f t="shared" si="729"/>
        <v>-2.6759825719421466E-5</v>
      </c>
      <c r="F4609">
        <f t="shared" si="733"/>
        <v>6903.1876279795297</v>
      </c>
      <c r="G4609">
        <f t="shared" si="725"/>
        <v>5268.7917519863531</v>
      </c>
      <c r="H4609">
        <f t="shared" si="726"/>
        <v>46.343958759931766</v>
      </c>
      <c r="I4609">
        <f t="shared" si="727"/>
        <v>46.343958759931766</v>
      </c>
      <c r="J4609" s="6">
        <f t="shared" si="728"/>
        <v>46.343958759931766</v>
      </c>
      <c r="K4609" s="2">
        <f t="shared" si="730"/>
        <v>1.181821405256391E-9</v>
      </c>
      <c r="L4609" s="8">
        <f t="shared" si="731"/>
        <v>1.0040568008914086E-5</v>
      </c>
    </row>
    <row r="4610" spans="1:12">
      <c r="A4610">
        <v>4607</v>
      </c>
      <c r="B4610">
        <v>11692.2403222495</v>
      </c>
      <c r="C4610">
        <f t="shared" si="724"/>
        <v>2.170138888888889E-3</v>
      </c>
      <c r="D4610">
        <f t="shared" si="732"/>
        <v>46.343493503019204</v>
      </c>
      <c r="E4610">
        <f t="shared" si="729"/>
        <v>-2.6753335813921365E-5</v>
      </c>
      <c r="F4610">
        <f t="shared" si="733"/>
        <v>6903.1876115559971</v>
      </c>
      <c r="G4610">
        <f t="shared" si="725"/>
        <v>5268.791741037332</v>
      </c>
      <c r="H4610">
        <f t="shared" si="726"/>
        <v>46.343958705186665</v>
      </c>
      <c r="I4610">
        <f t="shared" si="727"/>
        <v>46.343958705186651</v>
      </c>
      <c r="J4610" s="6">
        <f t="shared" si="728"/>
        <v>46.343958705186658</v>
      </c>
      <c r="K4610" s="2">
        <f t="shared" si="730"/>
        <v>1.1812781960642351E-9</v>
      </c>
      <c r="L4610" s="8">
        <f t="shared" si="731"/>
        <v>1.0038133344957808E-5</v>
      </c>
    </row>
    <row r="4611" spans="1:12">
      <c r="A4611">
        <v>4608</v>
      </c>
      <c r="B4611">
        <v>11692.2403222495</v>
      </c>
      <c r="C4611">
        <f t="shared" si="724"/>
        <v>2.1696680407897592E-3</v>
      </c>
      <c r="D4611">
        <f t="shared" si="732"/>
        <v>46.343493561077658</v>
      </c>
      <c r="E4611">
        <f t="shared" si="729"/>
        <v>-2.6746848891069364E-5</v>
      </c>
      <c r="F4611">
        <f t="shared" si="733"/>
        <v>6903.1875951400089</v>
      </c>
      <c r="G4611">
        <f t="shared" si="725"/>
        <v>5268.7917300933386</v>
      </c>
      <c r="H4611">
        <f t="shared" si="726"/>
        <v>46.343958650466696</v>
      </c>
      <c r="I4611">
        <f t="shared" si="727"/>
        <v>46.343958650466703</v>
      </c>
      <c r="J4611" s="6">
        <f t="shared" si="728"/>
        <v>46.343958650466703</v>
      </c>
      <c r="K4611" s="2">
        <f t="shared" si="730"/>
        <v>1.1807354468283161E-9</v>
      </c>
      <c r="L4611" s="8">
        <f t="shared" si="731"/>
        <v>1.0035699799642891E-5</v>
      </c>
    </row>
    <row r="4612" spans="1:12">
      <c r="A4612">
        <v>4609</v>
      </c>
      <c r="B4612">
        <v>11692.2403222495</v>
      </c>
      <c r="C4612">
        <f t="shared" si="724"/>
        <v>2.1691973969631237E-3</v>
      </c>
      <c r="D4612">
        <f t="shared" si="732"/>
        <v>46.343493619109438</v>
      </c>
      <c r="E4612">
        <f t="shared" si="729"/>
        <v>-2.6740364948821649E-5</v>
      </c>
      <c r="F4612">
        <f t="shared" si="733"/>
        <v>6903.1875787315612</v>
      </c>
      <c r="G4612">
        <f t="shared" si="725"/>
        <v>5268.7917191543738</v>
      </c>
      <c r="H4612">
        <f t="shared" si="726"/>
        <v>46.343958595771866</v>
      </c>
      <c r="I4612">
        <f t="shared" si="727"/>
        <v>46.343958595771873</v>
      </c>
      <c r="J4612" s="6">
        <f t="shared" si="728"/>
        <v>46.343958595771866</v>
      </c>
      <c r="K4612" s="2">
        <f t="shared" si="730"/>
        <v>1.180193464187412E-9</v>
      </c>
      <c r="L4612" s="8">
        <f t="shared" si="731"/>
        <v>1.0033267371896076E-5</v>
      </c>
    </row>
    <row r="4613" spans="1:12">
      <c r="A4613">
        <v>4610</v>
      </c>
      <c r="B4613">
        <v>11692.2403222495</v>
      </c>
      <c r="C4613">
        <f t="shared" ref="C4613:C4676" si="734">$C$1/(A4613+1)</f>
        <v>2.1687269572760789E-3</v>
      </c>
      <c r="D4613">
        <f t="shared" si="732"/>
        <v>46.343493677114566</v>
      </c>
      <c r="E4613">
        <f t="shared" si="729"/>
        <v>-2.6733883983909235E-5</v>
      </c>
      <c r="F4613">
        <f t="shared" si="733"/>
        <v>6903.1875623306505</v>
      </c>
      <c r="G4613">
        <f t="shared" ref="G4613:G4676" si="735">(10000+10*F4613)/15</f>
        <v>5268.791708220434</v>
      </c>
      <c r="H4613">
        <f t="shared" ref="H4613:H4676" si="736">$U$3*(1+G4613/$U$4)</f>
        <v>46.343958541102168</v>
      </c>
      <c r="I4613">
        <f t="shared" ref="I4613:I4676" si="737">$U$6*(1+(F4613-G4613)/$U$7)</f>
        <v>46.343958541102161</v>
      </c>
      <c r="J4613" s="6">
        <f t="shared" ref="J4613:J4676" si="738">(H4613+I4613)/2</f>
        <v>46.343958541102168</v>
      </c>
      <c r="K4613" s="2">
        <f t="shared" si="730"/>
        <v>1.1796510215864254E-9</v>
      </c>
      <c r="L4613" s="8">
        <f t="shared" si="731"/>
        <v>1.0030836061717351E-5</v>
      </c>
    </row>
    <row r="4614" spans="1:12">
      <c r="A4614">
        <v>4611</v>
      </c>
      <c r="B4614">
        <v>11692.2403222495</v>
      </c>
      <c r="C4614">
        <f t="shared" si="734"/>
        <v>2.1682567215958368E-3</v>
      </c>
      <c r="D4614">
        <f t="shared" si="732"/>
        <v>46.343493735093062</v>
      </c>
      <c r="E4614">
        <f t="shared" ref="E4614:E4677" si="739">(D4614-J4613)*(1-0.5*($U$6/$U$7 + 2/3*$U$3/$U$4-2/3*$U$6/$U$7)*B4614*0.1*EXP(0.1*(D4614+$U$10))/(EXP(0.1*D4614)+EXP(0.1*$U$10))^2)</f>
        <v>-2.6727405996332273E-5</v>
      </c>
      <c r="F4614">
        <f t="shared" si="733"/>
        <v>6903.1875459372723</v>
      </c>
      <c r="G4614">
        <f t="shared" si="735"/>
        <v>5268.7916972915145</v>
      </c>
      <c r="H4614">
        <f t="shared" si="736"/>
        <v>46.343958486457581</v>
      </c>
      <c r="I4614">
        <f t="shared" si="737"/>
        <v>46.343958486457581</v>
      </c>
      <c r="J4614" s="6">
        <f t="shared" si="738"/>
        <v>46.343958486457581</v>
      </c>
      <c r="K4614" s="2">
        <f t="shared" ref="K4614:K4677" si="740">ABS(J4614-J4613)/J4613</f>
        <v>1.1791091922610707E-9</v>
      </c>
      <c r="L4614" s="8">
        <f t="shared" ref="L4614:L4677" si="741">ABS(J4614-D4614)/D4614</f>
        <v>1.0028405868033455E-5</v>
      </c>
    </row>
    <row r="4615" spans="1:12">
      <c r="A4615">
        <v>4612</v>
      </c>
      <c r="B4615">
        <v>11692.2403222495</v>
      </c>
      <c r="C4615">
        <f t="shared" si="734"/>
        <v>2.1677866897897246E-3</v>
      </c>
      <c r="D4615">
        <f t="shared" ref="D4615:D4678" si="742">D4614-C4614*E4614</f>
        <v>46.343493793044942</v>
      </c>
      <c r="E4615">
        <f t="shared" si="739"/>
        <v>-2.6720930983638686E-5</v>
      </c>
      <c r="F4615">
        <f t="shared" ref="F4615:F4678" si="743">B4615*EXP($U$9*D4615)/(EXP($U$9*D4615)+EXP($U$9*$U$10))</f>
        <v>6903.1875295514164</v>
      </c>
      <c r="G4615">
        <f t="shared" si="735"/>
        <v>5268.791686367611</v>
      </c>
      <c r="H4615">
        <f t="shared" si="736"/>
        <v>46.343958431838047</v>
      </c>
      <c r="I4615">
        <f t="shared" si="737"/>
        <v>46.343958431838061</v>
      </c>
      <c r="J4615" s="6">
        <f t="shared" si="738"/>
        <v>46.343958431838054</v>
      </c>
      <c r="K4615" s="2">
        <f t="shared" si="740"/>
        <v>1.1785684361695157E-9</v>
      </c>
      <c r="L4615" s="8">
        <f t="shared" si="741"/>
        <v>1.0025976789464488E-5</v>
      </c>
    </row>
    <row r="4616" spans="1:12">
      <c r="A4616">
        <v>4613</v>
      </c>
      <c r="B4616">
        <v>11692.2403222495</v>
      </c>
      <c r="C4616">
        <f t="shared" si="734"/>
        <v>2.1673168617251841E-3</v>
      </c>
      <c r="D4616">
        <f t="shared" si="742"/>
        <v>46.343493850970219</v>
      </c>
      <c r="E4616">
        <f t="shared" si="739"/>
        <v>-2.6714458942150592E-5</v>
      </c>
      <c r="F4616">
        <f t="shared" si="743"/>
        <v>6903.1875131730849</v>
      </c>
      <c r="G4616">
        <f t="shared" si="735"/>
        <v>5268.7916754487233</v>
      </c>
      <c r="H4616">
        <f t="shared" si="736"/>
        <v>46.343958377243617</v>
      </c>
      <c r="I4616">
        <f t="shared" si="737"/>
        <v>46.343958377243617</v>
      </c>
      <c r="J4616" s="6">
        <f t="shared" si="738"/>
        <v>46.343958377243617</v>
      </c>
      <c r="K4616" s="2">
        <f t="shared" si="740"/>
        <v>1.1780270667984953E-9</v>
      </c>
      <c r="L4616" s="8">
        <f t="shared" si="741"/>
        <v>1.0023548826317082E-5</v>
      </c>
    </row>
    <row r="4617" spans="1:12">
      <c r="A4617">
        <v>4614</v>
      </c>
      <c r="B4617">
        <v>11692.2403222495</v>
      </c>
      <c r="C4617">
        <f t="shared" si="734"/>
        <v>2.1668472372697724E-3</v>
      </c>
      <c r="D4617">
        <f t="shared" si="742"/>
        <v>46.343493908868915</v>
      </c>
      <c r="E4617">
        <f t="shared" si="739"/>
        <v>-2.6707989872277045E-5</v>
      </c>
      <c r="F4617">
        <f t="shared" si="743"/>
        <v>6903.1874968022667</v>
      </c>
      <c r="G4617">
        <f t="shared" si="735"/>
        <v>5268.7916645348441</v>
      </c>
      <c r="H4617">
        <f t="shared" si="736"/>
        <v>46.343958322674226</v>
      </c>
      <c r="I4617">
        <f t="shared" si="737"/>
        <v>46.343958322674219</v>
      </c>
      <c r="J4617" s="6">
        <f t="shared" si="738"/>
        <v>46.343958322674226</v>
      </c>
      <c r="K4617" s="2">
        <f t="shared" si="740"/>
        <v>1.1774866173418922E-9</v>
      </c>
      <c r="L4617" s="8">
        <f t="shared" si="741"/>
        <v>1.0021121977211334E-5</v>
      </c>
    </row>
    <row r="4618" spans="1:12">
      <c r="A4618">
        <v>4615</v>
      </c>
      <c r="B4618">
        <v>11692.2403222495</v>
      </c>
      <c r="C4618">
        <f t="shared" si="734"/>
        <v>2.1663778162911611E-3</v>
      </c>
      <c r="D4618">
        <f t="shared" si="742"/>
        <v>46.34349396674105</v>
      </c>
      <c r="E4618">
        <f t="shared" si="739"/>
        <v>-2.6701523770338469E-5</v>
      </c>
      <c r="F4618">
        <f t="shared" si="743"/>
        <v>6903.1874804389608</v>
      </c>
      <c r="G4618">
        <f t="shared" si="735"/>
        <v>5268.7916536259736</v>
      </c>
      <c r="H4618">
        <f t="shared" si="736"/>
        <v>46.343958268129875</v>
      </c>
      <c r="I4618">
        <f t="shared" si="737"/>
        <v>46.343958268129875</v>
      </c>
      <c r="J4618" s="6">
        <f t="shared" si="738"/>
        <v>46.343958268129875</v>
      </c>
      <c r="K4618" s="2">
        <f t="shared" si="740"/>
        <v>1.1769463212027683E-9</v>
      </c>
      <c r="L4618" s="8">
        <f t="shared" si="741"/>
        <v>1.0018696241533951E-5</v>
      </c>
    </row>
    <row r="4619" spans="1:12">
      <c r="A4619">
        <v>4616</v>
      </c>
      <c r="B4619">
        <v>11692.2403222495</v>
      </c>
      <c r="C4619">
        <f t="shared" si="734"/>
        <v>2.1659085986571367E-3</v>
      </c>
      <c r="D4619">
        <f t="shared" si="742"/>
        <v>46.34349402458664</v>
      </c>
      <c r="E4619">
        <f t="shared" si="739"/>
        <v>-2.669506063510929E-5</v>
      </c>
      <c r="F4619">
        <f t="shared" si="743"/>
        <v>6903.1874640831611</v>
      </c>
      <c r="G4619">
        <f t="shared" si="735"/>
        <v>5268.7916427221071</v>
      </c>
      <c r="H4619">
        <f t="shared" si="736"/>
        <v>46.343958213610534</v>
      </c>
      <c r="I4619">
        <f t="shared" si="737"/>
        <v>46.343958213610541</v>
      </c>
      <c r="J4619" s="6">
        <f t="shared" si="738"/>
        <v>46.343958213610534</v>
      </c>
      <c r="K4619" s="2">
        <f t="shared" si="740"/>
        <v>1.1764066383392918E-9</v>
      </c>
      <c r="L4619" s="8">
        <f t="shared" si="741"/>
        <v>1.001627161836499E-5</v>
      </c>
    </row>
    <row r="4620" spans="1:12">
      <c r="A4620">
        <v>4617</v>
      </c>
      <c r="B4620">
        <v>11692.2403222495</v>
      </c>
      <c r="C4620">
        <f t="shared" si="734"/>
        <v>2.1654395842355999E-3</v>
      </c>
      <c r="D4620">
        <f t="shared" si="742"/>
        <v>46.343494082405698</v>
      </c>
      <c r="E4620">
        <f t="shared" si="739"/>
        <v>-2.6688600464139378E-5</v>
      </c>
      <c r="F4620">
        <f t="shared" si="743"/>
        <v>6903.1874477348638</v>
      </c>
      <c r="G4620">
        <f t="shared" si="735"/>
        <v>5268.7916318232428</v>
      </c>
      <c r="H4620">
        <f t="shared" si="736"/>
        <v>46.343958159116212</v>
      </c>
      <c r="I4620">
        <f t="shared" si="737"/>
        <v>46.343958159116212</v>
      </c>
      <c r="J4620" s="6">
        <f t="shared" si="738"/>
        <v>46.343958159116212</v>
      </c>
      <c r="K4620" s="2">
        <f t="shared" si="740"/>
        <v>1.1758668021545212E-9</v>
      </c>
      <c r="L4620" s="8">
        <f t="shared" si="741"/>
        <v>1.0013848107551124E-5</v>
      </c>
    </row>
    <row r="4621" spans="1:12">
      <c r="A4621">
        <v>4618</v>
      </c>
      <c r="B4621">
        <v>11692.2403222495</v>
      </c>
      <c r="C4621">
        <f t="shared" si="734"/>
        <v>2.1649707728945661E-3</v>
      </c>
      <c r="D4621">
        <f t="shared" si="742"/>
        <v>46.343494140198253</v>
      </c>
      <c r="E4621">
        <f t="shared" si="739"/>
        <v>-2.6682143256200793E-5</v>
      </c>
      <c r="F4621">
        <f t="shared" si="743"/>
        <v>6903.1874313940552</v>
      </c>
      <c r="G4621">
        <f t="shared" si="735"/>
        <v>5268.7916209293708</v>
      </c>
      <c r="H4621">
        <f t="shared" si="736"/>
        <v>46.343958104646852</v>
      </c>
      <c r="I4621">
        <f t="shared" si="737"/>
        <v>46.343958104646845</v>
      </c>
      <c r="J4621" s="6">
        <f t="shared" si="738"/>
        <v>46.343958104646845</v>
      </c>
      <c r="K4621" s="2">
        <f t="shared" si="740"/>
        <v>1.1753283458423489E-9</v>
      </c>
      <c r="L4621" s="8">
        <f t="shared" si="741"/>
        <v>1.0011425707099164E-5</v>
      </c>
    </row>
    <row r="4622" spans="1:12">
      <c r="A4622">
        <v>4619</v>
      </c>
      <c r="B4622">
        <v>11692.2403222495</v>
      </c>
      <c r="C4622">
        <f t="shared" si="734"/>
        <v>2.1645021645021645E-3</v>
      </c>
      <c r="D4622">
        <f t="shared" si="742"/>
        <v>46.343494197964311</v>
      </c>
      <c r="E4622">
        <f t="shared" si="739"/>
        <v>-2.6675689007208629E-5</v>
      </c>
      <c r="F4622">
        <f t="shared" si="743"/>
        <v>6903.1874150607418</v>
      </c>
      <c r="G4622">
        <f t="shared" si="735"/>
        <v>5268.7916100404946</v>
      </c>
      <c r="H4622">
        <f t="shared" si="736"/>
        <v>46.343958050202474</v>
      </c>
      <c r="I4622">
        <f t="shared" si="737"/>
        <v>46.343958050202467</v>
      </c>
      <c r="J4622" s="6">
        <f t="shared" si="738"/>
        <v>46.343958050202474</v>
      </c>
      <c r="K4622" s="2">
        <f t="shared" si="740"/>
        <v>1.1747889696119412E-9</v>
      </c>
      <c r="L4622" s="8">
        <f t="shared" si="741"/>
        <v>1.0009004417775706E-5</v>
      </c>
    </row>
    <row r="4623" spans="1:12">
      <c r="A4623">
        <v>4620</v>
      </c>
      <c r="B4623">
        <v>11692.2403222495</v>
      </c>
      <c r="C4623">
        <f t="shared" si="734"/>
        <v>2.1640337589266391E-3</v>
      </c>
      <c r="D4623">
        <f t="shared" si="742"/>
        <v>46.343494255703895</v>
      </c>
      <c r="E4623">
        <f t="shared" si="739"/>
        <v>-2.6669237718386257E-5</v>
      </c>
      <c r="F4623">
        <f t="shared" si="743"/>
        <v>6903.1873987349136</v>
      </c>
      <c r="G4623">
        <f t="shared" si="735"/>
        <v>5268.7915991566088</v>
      </c>
      <c r="H4623">
        <f t="shared" si="736"/>
        <v>46.343957995783043</v>
      </c>
      <c r="I4623">
        <f t="shared" si="737"/>
        <v>46.34395799578305</v>
      </c>
      <c r="J4623" s="6">
        <f t="shared" si="738"/>
        <v>46.343957995783043</v>
      </c>
      <c r="K4623" s="2">
        <f t="shared" si="740"/>
        <v>1.174250819934749E-9</v>
      </c>
      <c r="L4623" s="8">
        <f t="shared" si="741"/>
        <v>1.0006584237894205E-5</v>
      </c>
    </row>
    <row r="4624" spans="1:12">
      <c r="A4624">
        <v>4621</v>
      </c>
      <c r="B4624">
        <v>11692.2403222495</v>
      </c>
      <c r="C4624">
        <f t="shared" si="734"/>
        <v>2.1635655560363477E-3</v>
      </c>
      <c r="D4624">
        <f t="shared" si="742"/>
        <v>46.343494313417025</v>
      </c>
      <c r="E4624">
        <f t="shared" si="739"/>
        <v>-2.6662789385239785E-5</v>
      </c>
      <c r="F4624">
        <f t="shared" si="743"/>
        <v>6903.1873824165659</v>
      </c>
      <c r="G4624">
        <f t="shared" si="735"/>
        <v>5268.7915882777106</v>
      </c>
      <c r="H4624">
        <f t="shared" si="736"/>
        <v>46.343957941388553</v>
      </c>
      <c r="I4624">
        <f t="shared" si="737"/>
        <v>46.343957941388553</v>
      </c>
      <c r="J4624" s="6">
        <f t="shared" si="738"/>
        <v>46.343957941388553</v>
      </c>
      <c r="K4624" s="2">
        <f t="shared" si="740"/>
        <v>1.1737126702556604E-9</v>
      </c>
      <c r="L4624" s="8">
        <f t="shared" si="741"/>
        <v>1.0004165166994688E-5</v>
      </c>
    </row>
    <row r="4625" spans="1:12">
      <c r="A4625">
        <v>4622</v>
      </c>
      <c r="B4625">
        <v>11692.2403222495</v>
      </c>
      <c r="C4625">
        <f t="shared" si="734"/>
        <v>2.1630975556997619E-3</v>
      </c>
      <c r="D4625">
        <f t="shared" si="742"/>
        <v>46.343494371103716</v>
      </c>
      <c r="E4625">
        <f t="shared" si="739"/>
        <v>-2.6656344006952221E-5</v>
      </c>
      <c r="F4625">
        <f t="shared" si="743"/>
        <v>6903.1873661056925</v>
      </c>
      <c r="G4625">
        <f t="shared" si="735"/>
        <v>5268.7915774037947</v>
      </c>
      <c r="H4625">
        <f t="shared" si="736"/>
        <v>46.343957887018973</v>
      </c>
      <c r="I4625">
        <f t="shared" si="737"/>
        <v>46.343957887018973</v>
      </c>
      <c r="J4625" s="6">
        <f t="shared" si="738"/>
        <v>46.343957887018973</v>
      </c>
      <c r="K4625" s="2">
        <f t="shared" si="740"/>
        <v>1.1731751338522365E-9</v>
      </c>
      <c r="L4625" s="8">
        <f t="shared" si="741"/>
        <v>1.0001747204157215E-5</v>
      </c>
    </row>
    <row r="4626" spans="1:12">
      <c r="A4626">
        <v>4623</v>
      </c>
      <c r="B4626">
        <v>11692.2403222495</v>
      </c>
      <c r="C4626">
        <f t="shared" si="734"/>
        <v>2.1626297577854673E-3</v>
      </c>
      <c r="D4626">
        <f t="shared" si="742"/>
        <v>46.343494428763989</v>
      </c>
      <c r="E4626">
        <f t="shared" si="739"/>
        <v>-2.6649901580662952E-5</v>
      </c>
      <c r="F4626">
        <f t="shared" si="743"/>
        <v>6903.1873498022924</v>
      </c>
      <c r="G4626">
        <f t="shared" si="735"/>
        <v>5268.791566534861</v>
      </c>
      <c r="H4626">
        <f t="shared" si="736"/>
        <v>46.343957832674306</v>
      </c>
      <c r="I4626">
        <f t="shared" si="737"/>
        <v>46.343957832674313</v>
      </c>
      <c r="J4626" s="6">
        <f t="shared" si="738"/>
        <v>46.343957832674306</v>
      </c>
      <c r="K4626" s="2">
        <f t="shared" si="740"/>
        <v>1.1726375974469203E-9</v>
      </c>
      <c r="L4626" s="8">
        <f t="shared" si="741"/>
        <v>9.9993303489218138E-6</v>
      </c>
    </row>
    <row r="4627" spans="1:12">
      <c r="A4627">
        <v>4624</v>
      </c>
      <c r="B4627">
        <v>11692.2403222495</v>
      </c>
      <c r="C4627">
        <f t="shared" si="734"/>
        <v>2.1621621621621622E-3</v>
      </c>
      <c r="D4627">
        <f t="shared" si="742"/>
        <v>46.343494486397859</v>
      </c>
      <c r="E4627">
        <f t="shared" si="739"/>
        <v>-2.6643462105553339E-5</v>
      </c>
      <c r="F4627">
        <f t="shared" si="743"/>
        <v>6903.1873335063528</v>
      </c>
      <c r="G4627">
        <f t="shared" si="735"/>
        <v>5268.7915556709022</v>
      </c>
      <c r="H4627">
        <f t="shared" si="736"/>
        <v>46.343957778354508</v>
      </c>
      <c r="I4627">
        <f t="shared" si="737"/>
        <v>46.343957778354508</v>
      </c>
      <c r="J4627" s="6">
        <f t="shared" si="738"/>
        <v>46.343957778354508</v>
      </c>
      <c r="K4627" s="2">
        <f t="shared" si="740"/>
        <v>1.1721009809560545E-9</v>
      </c>
      <c r="L4627" s="8">
        <f t="shared" si="741"/>
        <v>9.9969146000619033E-6</v>
      </c>
    </row>
    <row r="4628" spans="1:12">
      <c r="A4628">
        <v>4625</v>
      </c>
      <c r="B4628">
        <v>11692.2403222495</v>
      </c>
      <c r="C4628">
        <f t="shared" si="734"/>
        <v>2.1616947686986599E-3</v>
      </c>
      <c r="D4628">
        <f t="shared" si="742"/>
        <v>46.343494544005345</v>
      </c>
      <c r="E4628">
        <f t="shared" si="739"/>
        <v>-2.66370255779468E-5</v>
      </c>
      <c r="F4628">
        <f t="shared" si="743"/>
        <v>6903.1873172178757</v>
      </c>
      <c r="G4628">
        <f t="shared" si="735"/>
        <v>5268.7915448119174</v>
      </c>
      <c r="H4628">
        <f t="shared" si="736"/>
        <v>46.343957724059592</v>
      </c>
      <c r="I4628">
        <f t="shared" si="737"/>
        <v>46.343957724059585</v>
      </c>
      <c r="J4628" s="6">
        <f t="shared" si="738"/>
        <v>46.343957724059592</v>
      </c>
      <c r="K4628" s="2">
        <f t="shared" si="740"/>
        <v>1.1715640578245207E-9</v>
      </c>
      <c r="L4628" s="8">
        <f t="shared" si="741"/>
        <v>9.9944999574241504E-6</v>
      </c>
    </row>
    <row r="4629" spans="1:12">
      <c r="A4629">
        <v>4626</v>
      </c>
      <c r="B4629">
        <v>11692.2403222495</v>
      </c>
      <c r="C4629">
        <f t="shared" si="734"/>
        <v>2.1612275772638859E-3</v>
      </c>
      <c r="D4629">
        <f t="shared" si="742"/>
        <v>46.343494601586464</v>
      </c>
      <c r="E4629">
        <f t="shared" si="739"/>
        <v>-2.6630591997843343E-5</v>
      </c>
      <c r="F4629">
        <f t="shared" si="743"/>
        <v>6903.1873009368528</v>
      </c>
      <c r="G4629">
        <f t="shared" si="735"/>
        <v>5268.7915339579022</v>
      </c>
      <c r="H4629">
        <f t="shared" si="736"/>
        <v>46.343957669789511</v>
      </c>
      <c r="I4629">
        <f t="shared" si="737"/>
        <v>46.343957669789503</v>
      </c>
      <c r="J4629" s="6">
        <f t="shared" si="738"/>
        <v>46.343957669789503</v>
      </c>
      <c r="K4629" s="2">
        <f t="shared" si="740"/>
        <v>1.1710283612462243E-9</v>
      </c>
      <c r="L4629" s="8">
        <f t="shared" si="741"/>
        <v>9.9920864194753341E-6</v>
      </c>
    </row>
    <row r="4630" spans="1:12">
      <c r="A4630">
        <v>4627</v>
      </c>
      <c r="B4630">
        <v>11692.2403222495</v>
      </c>
      <c r="C4630">
        <f t="shared" si="734"/>
        <v>2.16076058772688E-3</v>
      </c>
      <c r="D4630">
        <f t="shared" si="742"/>
        <v>46.343494659141236</v>
      </c>
      <c r="E4630">
        <f t="shared" si="739"/>
        <v>-2.6624161360745476E-5</v>
      </c>
      <c r="F4630">
        <f t="shared" si="743"/>
        <v>6903.1872846632823</v>
      </c>
      <c r="G4630">
        <f t="shared" si="735"/>
        <v>5268.7915231088546</v>
      </c>
      <c r="H4630">
        <f t="shared" si="736"/>
        <v>46.343957615544269</v>
      </c>
      <c r="I4630">
        <f t="shared" si="737"/>
        <v>46.343957615544284</v>
      </c>
      <c r="J4630" s="6">
        <f t="shared" si="738"/>
        <v>46.343957615544277</v>
      </c>
      <c r="K4630" s="2">
        <f t="shared" si="740"/>
        <v>1.1704918980690918E-9</v>
      </c>
      <c r="L4630" s="8">
        <f t="shared" si="741"/>
        <v>9.9896739865220837E-6</v>
      </c>
    </row>
    <row r="4631" spans="1:12">
      <c r="A4631">
        <v>4628</v>
      </c>
      <c r="B4631">
        <v>11692.2403222495</v>
      </c>
      <c r="C4631">
        <f t="shared" si="734"/>
        <v>2.1602937999567941E-3</v>
      </c>
      <c r="D4631">
        <f t="shared" si="742"/>
        <v>46.343494716669674</v>
      </c>
      <c r="E4631">
        <f t="shared" si="739"/>
        <v>-2.6617733667881665E-5</v>
      </c>
      <c r="F4631">
        <f t="shared" si="743"/>
        <v>6903.1872683971524</v>
      </c>
      <c r="G4631">
        <f t="shared" si="735"/>
        <v>5268.7915122647682</v>
      </c>
      <c r="H4631">
        <f t="shared" si="736"/>
        <v>46.343957561323847</v>
      </c>
      <c r="I4631">
        <f t="shared" si="737"/>
        <v>46.34395756132384</v>
      </c>
      <c r="J4631" s="6">
        <f t="shared" si="738"/>
        <v>46.343957561323847</v>
      </c>
      <c r="K4631" s="2">
        <f t="shared" si="740"/>
        <v>1.1699568147645941E-9</v>
      </c>
      <c r="L4631" s="8">
        <f t="shared" si="741"/>
        <v>9.9872626568778583E-6</v>
      </c>
    </row>
    <row r="4632" spans="1:12">
      <c r="A4632">
        <v>4629</v>
      </c>
      <c r="B4632">
        <v>11692.2403222495</v>
      </c>
      <c r="C4632">
        <f t="shared" si="734"/>
        <v>2.1598272138228943E-3</v>
      </c>
      <c r="D4632">
        <f t="shared" si="742"/>
        <v>46.343494774171802</v>
      </c>
      <c r="E4632">
        <f t="shared" si="739"/>
        <v>-2.6611308914347136E-5</v>
      </c>
      <c r="F4632">
        <f t="shared" si="743"/>
        <v>6903.1872521384657</v>
      </c>
      <c r="G4632">
        <f t="shared" si="735"/>
        <v>5268.7915014256441</v>
      </c>
      <c r="H4632">
        <f t="shared" si="736"/>
        <v>46.343957507128223</v>
      </c>
      <c r="I4632">
        <f t="shared" si="737"/>
        <v>46.343957507128216</v>
      </c>
      <c r="J4632" s="6">
        <f t="shared" si="738"/>
        <v>46.343957507128223</v>
      </c>
      <c r="K4632" s="2">
        <f t="shared" si="740"/>
        <v>1.1694215781388268E-9</v>
      </c>
      <c r="L4632" s="8">
        <f t="shared" si="741"/>
        <v>9.9848524302360032E-6</v>
      </c>
    </row>
    <row r="4633" spans="1:12">
      <c r="A4633">
        <v>4630</v>
      </c>
      <c r="B4633">
        <v>11692.2403222495</v>
      </c>
      <c r="C4633">
        <f t="shared" si="734"/>
        <v>2.1593608291945584E-3</v>
      </c>
      <c r="D4633">
        <f t="shared" si="742"/>
        <v>46.343494831647632</v>
      </c>
      <c r="E4633">
        <f t="shared" si="739"/>
        <v>-2.6604887099733313E-5</v>
      </c>
      <c r="F4633">
        <f t="shared" si="743"/>
        <v>6903.1872358872133</v>
      </c>
      <c r="G4633">
        <f t="shared" si="735"/>
        <v>5268.7914905914758</v>
      </c>
      <c r="H4633">
        <f t="shared" si="736"/>
        <v>46.343957452957376</v>
      </c>
      <c r="I4633">
        <f t="shared" si="737"/>
        <v>46.343957452957376</v>
      </c>
      <c r="J4633" s="6">
        <f t="shared" si="738"/>
        <v>46.343957452957376</v>
      </c>
      <c r="K4633" s="2">
        <f t="shared" si="740"/>
        <v>1.1688869547887468E-9</v>
      </c>
      <c r="L4633" s="8">
        <f t="shared" si="741"/>
        <v>9.9824433056765796E-6</v>
      </c>
    </row>
    <row r="4634" spans="1:12">
      <c r="A4634">
        <v>4631</v>
      </c>
      <c r="B4634">
        <v>11692.2403222495</v>
      </c>
      <c r="C4634">
        <f t="shared" si="734"/>
        <v>2.1588946459412781E-3</v>
      </c>
      <c r="D4634">
        <f t="shared" si="742"/>
        <v>46.343494889097187</v>
      </c>
      <c r="E4634">
        <f t="shared" si="739"/>
        <v>-2.6598468221178512E-5</v>
      </c>
      <c r="F4634">
        <f t="shared" si="743"/>
        <v>6903.1872196433924</v>
      </c>
      <c r="G4634">
        <f t="shared" si="735"/>
        <v>5268.7914797622616</v>
      </c>
      <c r="H4634">
        <f t="shared" si="736"/>
        <v>46.343957398811298</v>
      </c>
      <c r="I4634">
        <f t="shared" si="737"/>
        <v>46.343957398811305</v>
      </c>
      <c r="J4634" s="6">
        <f t="shared" si="738"/>
        <v>46.343957398811298</v>
      </c>
      <c r="K4634" s="2">
        <f t="shared" si="740"/>
        <v>1.1683524847561834E-9</v>
      </c>
      <c r="L4634" s="8">
        <f t="shared" si="741"/>
        <v>9.9800352825862934E-6</v>
      </c>
    </row>
    <row r="4635" spans="1:12">
      <c r="A4635">
        <v>4632</v>
      </c>
      <c r="B4635">
        <v>11692.2403222495</v>
      </c>
      <c r="C4635">
        <f t="shared" si="734"/>
        <v>2.1584286639326571E-3</v>
      </c>
      <c r="D4635">
        <f t="shared" si="742"/>
        <v>46.34349494652048</v>
      </c>
      <c r="E4635">
        <f t="shared" si="739"/>
        <v>-2.659205227745783E-5</v>
      </c>
      <c r="F4635">
        <f t="shared" si="743"/>
        <v>6903.1872034069929</v>
      </c>
      <c r="G4635">
        <f t="shared" si="735"/>
        <v>5268.7914689379959</v>
      </c>
      <c r="H4635">
        <f t="shared" si="736"/>
        <v>46.343957344689983</v>
      </c>
      <c r="I4635">
        <f t="shared" si="737"/>
        <v>46.343957344689969</v>
      </c>
      <c r="J4635" s="6">
        <f t="shared" si="738"/>
        <v>46.343957344689976</v>
      </c>
      <c r="K4635" s="2">
        <f t="shared" si="740"/>
        <v>1.1678183213605297E-9</v>
      </c>
      <c r="L4635" s="8">
        <f t="shared" si="741"/>
        <v>9.9776283603518502E-6</v>
      </c>
    </row>
    <row r="4636" spans="1:12">
      <c r="A4636">
        <v>4633</v>
      </c>
      <c r="B4636">
        <v>11692.2403222495</v>
      </c>
      <c r="C4636">
        <f t="shared" si="734"/>
        <v>2.1579628830384117E-3</v>
      </c>
      <c r="D4636">
        <f t="shared" si="742"/>
        <v>46.343495003917525</v>
      </c>
      <c r="E4636">
        <f t="shared" si="739"/>
        <v>-2.6585639266936299E-5</v>
      </c>
      <c r="F4636">
        <f t="shared" si="743"/>
        <v>6903.1871871780204</v>
      </c>
      <c r="G4636">
        <f t="shared" si="735"/>
        <v>5268.7914581186797</v>
      </c>
      <c r="H4636">
        <f t="shared" si="736"/>
        <v>46.343957290593394</v>
      </c>
      <c r="I4636">
        <f t="shared" si="737"/>
        <v>46.343957290593409</v>
      </c>
      <c r="J4636" s="6">
        <f t="shared" si="738"/>
        <v>46.343957290593401</v>
      </c>
      <c r="K4636" s="2">
        <f t="shared" si="740"/>
        <v>1.1672843112823962E-9</v>
      </c>
      <c r="L4636" s="8">
        <f t="shared" si="741"/>
        <v>9.9752225385132724E-6</v>
      </c>
    </row>
    <row r="4637" spans="1:12">
      <c r="A4637">
        <v>4634</v>
      </c>
      <c r="B4637">
        <v>11692.2403222495</v>
      </c>
      <c r="C4637">
        <f t="shared" si="734"/>
        <v>2.1574973031283709E-3</v>
      </c>
      <c r="D4637">
        <f t="shared" si="742"/>
        <v>46.343495061288351</v>
      </c>
      <c r="E4637">
        <f t="shared" si="739"/>
        <v>-2.6579229187570622E-5</v>
      </c>
      <c r="F4637">
        <f t="shared" si="743"/>
        <v>6903.1871709564566</v>
      </c>
      <c r="G4637">
        <f t="shared" si="735"/>
        <v>5268.7914473043047</v>
      </c>
      <c r="H4637">
        <f t="shared" si="736"/>
        <v>46.343957236521533</v>
      </c>
      <c r="I4637">
        <f t="shared" si="737"/>
        <v>46.343957236521518</v>
      </c>
      <c r="J4637" s="6">
        <f t="shared" si="738"/>
        <v>46.343957236521526</v>
      </c>
      <c r="K4637" s="2">
        <f t="shared" si="740"/>
        <v>1.1667513744381369E-9</v>
      </c>
      <c r="L4637" s="8">
        <f t="shared" si="741"/>
        <v>9.9728178153840206E-6</v>
      </c>
    </row>
    <row r="4638" spans="1:12">
      <c r="A4638">
        <v>4635</v>
      </c>
      <c r="B4638">
        <v>11692.2403222495</v>
      </c>
      <c r="C4638">
        <f t="shared" si="734"/>
        <v>2.1570319240724763E-3</v>
      </c>
      <c r="D4638">
        <f t="shared" si="742"/>
        <v>46.343495118632966</v>
      </c>
      <c r="E4638">
        <f t="shared" si="739"/>
        <v>-2.6572822036090232E-5</v>
      </c>
      <c r="F4638">
        <f t="shared" si="743"/>
        <v>6903.1871547423043</v>
      </c>
      <c r="G4638">
        <f t="shared" si="735"/>
        <v>5268.7914364948692</v>
      </c>
      <c r="H4638">
        <f t="shared" si="736"/>
        <v>46.343957182474341</v>
      </c>
      <c r="I4638">
        <f t="shared" si="737"/>
        <v>46.343957182474355</v>
      </c>
      <c r="J4638" s="6">
        <f t="shared" si="738"/>
        <v>46.343957182474348</v>
      </c>
      <c r="K4638" s="2">
        <f t="shared" si="740"/>
        <v>1.1662184375920119E-9</v>
      </c>
      <c r="L4638" s="8">
        <f t="shared" si="741"/>
        <v>9.9704141908107599E-6</v>
      </c>
    </row>
    <row r="4639" spans="1:12">
      <c r="A4639">
        <v>4636</v>
      </c>
      <c r="B4639">
        <v>11692.2403222495</v>
      </c>
      <c r="C4639">
        <f t="shared" si="734"/>
        <v>2.1565667457407807E-3</v>
      </c>
      <c r="D4639">
        <f t="shared" si="742"/>
        <v>46.343495175951389</v>
      </c>
      <c r="E4639">
        <f t="shared" si="739"/>
        <v>-2.6566417811271565E-5</v>
      </c>
      <c r="F4639">
        <f t="shared" si="743"/>
        <v>6903.1871385355598</v>
      </c>
      <c r="G4639">
        <f t="shared" si="735"/>
        <v>5268.7914256903732</v>
      </c>
      <c r="H4639">
        <f t="shared" si="736"/>
        <v>46.343957128451869</v>
      </c>
      <c r="I4639">
        <f t="shared" si="737"/>
        <v>46.343957128451869</v>
      </c>
      <c r="J4639" s="6">
        <f t="shared" si="738"/>
        <v>46.343957128451869</v>
      </c>
      <c r="K4639" s="2">
        <f t="shared" si="740"/>
        <v>1.165685500744022E-9</v>
      </c>
      <c r="L4639" s="8">
        <f t="shared" si="741"/>
        <v>9.9680116643335159E-6</v>
      </c>
    </row>
    <row r="4640" spans="1:12">
      <c r="A4640">
        <v>4637</v>
      </c>
      <c r="B4640">
        <v>11692.2403222495</v>
      </c>
      <c r="C4640">
        <f t="shared" si="734"/>
        <v>2.1561017680034496E-3</v>
      </c>
      <c r="D4640">
        <f t="shared" si="742"/>
        <v>46.343495233243644</v>
      </c>
      <c r="E4640">
        <f t="shared" si="739"/>
        <v>-2.6560016511886788E-5</v>
      </c>
      <c r="F4640">
        <f t="shared" si="743"/>
        <v>6903.1871223362141</v>
      </c>
      <c r="G4640">
        <f t="shared" si="735"/>
        <v>5268.7914148908085</v>
      </c>
      <c r="H4640">
        <f t="shared" si="736"/>
        <v>46.343957074454039</v>
      </c>
      <c r="I4640">
        <f t="shared" si="737"/>
        <v>46.343957074454053</v>
      </c>
      <c r="J4640" s="6">
        <f t="shared" si="738"/>
        <v>46.343957074454046</v>
      </c>
      <c r="K4640" s="2">
        <f t="shared" si="740"/>
        <v>1.1651534838105238E-9</v>
      </c>
      <c r="L4640" s="8">
        <f t="shared" si="741"/>
        <v>9.9656102345723889E-6</v>
      </c>
    </row>
    <row r="4641" spans="1:12">
      <c r="A4641">
        <v>4638</v>
      </c>
      <c r="B4641">
        <v>11692.2403222495</v>
      </c>
      <c r="C4641">
        <f t="shared" si="734"/>
        <v>2.1556369907307612E-3</v>
      </c>
      <c r="D4641">
        <f t="shared" si="742"/>
        <v>46.343495290509743</v>
      </c>
      <c r="E4641">
        <f t="shared" si="739"/>
        <v>-2.6553618134667802E-5</v>
      </c>
      <c r="F4641">
        <f t="shared" si="743"/>
        <v>6903.1871061442616</v>
      </c>
      <c r="G4641">
        <f t="shared" si="735"/>
        <v>5268.791404096175</v>
      </c>
      <c r="H4641">
        <f t="shared" si="736"/>
        <v>46.343957020480879</v>
      </c>
      <c r="I4641">
        <f t="shared" si="737"/>
        <v>46.343957020480872</v>
      </c>
      <c r="J4641" s="6">
        <f t="shared" si="738"/>
        <v>46.343957020480872</v>
      </c>
      <c r="K4641" s="2">
        <f t="shared" si="740"/>
        <v>1.1646216201945583E-9</v>
      </c>
      <c r="L4641" s="8">
        <f t="shared" si="741"/>
        <v>9.9632099010674026E-6</v>
      </c>
    </row>
    <row r="4642" spans="1:12">
      <c r="A4642">
        <v>4639</v>
      </c>
      <c r="B4642">
        <v>11692.2403222495</v>
      </c>
      <c r="C4642">
        <f t="shared" si="734"/>
        <v>2.1551724137931034E-3</v>
      </c>
      <c r="D4642">
        <f t="shared" si="742"/>
        <v>46.343495347749702</v>
      </c>
      <c r="E4642">
        <f t="shared" si="739"/>
        <v>-2.6547222678387084E-5</v>
      </c>
      <c r="F4642">
        <f t="shared" si="743"/>
        <v>6903.1870899597034</v>
      </c>
      <c r="G4642">
        <f t="shared" si="735"/>
        <v>5268.7913933064692</v>
      </c>
      <c r="H4642">
        <f t="shared" si="736"/>
        <v>46.343956966532346</v>
      </c>
      <c r="I4642">
        <f t="shared" si="737"/>
        <v>46.343956966532346</v>
      </c>
      <c r="J4642" s="6">
        <f t="shared" si="738"/>
        <v>46.343956966532346</v>
      </c>
      <c r="K4642" s="2">
        <f t="shared" si="740"/>
        <v>1.1640897565767344E-9</v>
      </c>
      <c r="L4642" s="8">
        <f t="shared" si="741"/>
        <v>9.9608106635119076E-6</v>
      </c>
    </row>
    <row r="4643" spans="1:12">
      <c r="A4643">
        <v>4640</v>
      </c>
      <c r="B4643">
        <v>11692.2403222495</v>
      </c>
      <c r="C4643">
        <f t="shared" si="734"/>
        <v>2.1547080370609784E-3</v>
      </c>
      <c r="D4643">
        <f t="shared" si="742"/>
        <v>46.343495404963541</v>
      </c>
      <c r="E4643">
        <f t="shared" si="739"/>
        <v>-2.6540830141819323E-5</v>
      </c>
      <c r="F4643">
        <f t="shared" si="743"/>
        <v>6903.1870737825275</v>
      </c>
      <c r="G4643">
        <f t="shared" si="735"/>
        <v>5268.7913825216847</v>
      </c>
      <c r="H4643">
        <f t="shared" si="736"/>
        <v>46.343956912608419</v>
      </c>
      <c r="I4643">
        <f t="shared" si="737"/>
        <v>46.343956912608427</v>
      </c>
      <c r="J4643" s="6">
        <f t="shared" si="738"/>
        <v>46.343956912608419</v>
      </c>
      <c r="K4643" s="2">
        <f t="shared" si="740"/>
        <v>1.1635589661928045E-9</v>
      </c>
      <c r="L4643" s="8">
        <f t="shared" si="741"/>
        <v>9.9584125203726792E-6</v>
      </c>
    </row>
    <row r="4644" spans="1:12">
      <c r="A4644">
        <v>4641</v>
      </c>
      <c r="B4644">
        <v>11692.2403222495</v>
      </c>
      <c r="C4644">
        <f t="shared" si="734"/>
        <v>2.1542438604049978E-3</v>
      </c>
      <c r="D4644">
        <f t="shared" si="742"/>
        <v>46.343495462151282</v>
      </c>
      <c r="E4644">
        <f t="shared" si="739"/>
        <v>-2.6534440520877572E-5</v>
      </c>
      <c r="F4644">
        <f t="shared" si="743"/>
        <v>6903.187057612734</v>
      </c>
      <c r="G4644">
        <f t="shared" si="735"/>
        <v>5268.7913717418232</v>
      </c>
      <c r="H4644">
        <f t="shared" si="736"/>
        <v>46.34395685870912</v>
      </c>
      <c r="I4644">
        <f t="shared" si="737"/>
        <v>46.343956858709106</v>
      </c>
      <c r="J4644" s="6">
        <f t="shared" si="738"/>
        <v>46.343956858709113</v>
      </c>
      <c r="K4644" s="2">
        <f t="shared" si="740"/>
        <v>1.1630277158488417E-9</v>
      </c>
      <c r="L4644" s="8">
        <f t="shared" si="741"/>
        <v>9.9560154716497039E-6</v>
      </c>
    </row>
    <row r="4645" spans="1:12">
      <c r="A4645">
        <v>4642</v>
      </c>
      <c r="B4645">
        <v>11692.2403222495</v>
      </c>
      <c r="C4645">
        <f t="shared" si="734"/>
        <v>2.1537798836958862E-3</v>
      </c>
      <c r="D4645">
        <f t="shared" si="742"/>
        <v>46.343495519312938</v>
      </c>
      <c r="E4645">
        <f t="shared" si="739"/>
        <v>-2.6528053815971184E-5</v>
      </c>
      <c r="F4645">
        <f t="shared" si="743"/>
        <v>6903.1870414503155</v>
      </c>
      <c r="G4645">
        <f t="shared" si="735"/>
        <v>5268.7913609668767</v>
      </c>
      <c r="H4645">
        <f t="shared" si="736"/>
        <v>46.343956804834377</v>
      </c>
      <c r="I4645">
        <f t="shared" si="737"/>
        <v>46.343956804834384</v>
      </c>
      <c r="J4645" s="6">
        <f t="shared" si="738"/>
        <v>46.343956804834377</v>
      </c>
      <c r="K4645" s="2">
        <f t="shared" si="740"/>
        <v>1.1624975387387796E-9</v>
      </c>
      <c r="L4645" s="8">
        <f t="shared" si="741"/>
        <v>9.9536195159630854E-6</v>
      </c>
    </row>
    <row r="4646" spans="1:12">
      <c r="A4646">
        <v>4643</v>
      </c>
      <c r="B4646">
        <v>11692.2403222495</v>
      </c>
      <c r="C4646">
        <f t="shared" si="734"/>
        <v>2.1533161068044791E-3</v>
      </c>
      <c r="D4646">
        <f t="shared" si="742"/>
        <v>46.343495576448525</v>
      </c>
      <c r="E4646">
        <f t="shared" si="739"/>
        <v>-2.6521670023421486E-5</v>
      </c>
      <c r="F4646">
        <f t="shared" si="743"/>
        <v>6903.1870252952676</v>
      </c>
      <c r="G4646">
        <f t="shared" si="735"/>
        <v>5268.7913501968451</v>
      </c>
      <c r="H4646">
        <f t="shared" si="736"/>
        <v>46.343956750984233</v>
      </c>
      <c r="I4646">
        <f t="shared" si="737"/>
        <v>46.343956750984233</v>
      </c>
      <c r="J4646" s="6">
        <f t="shared" si="738"/>
        <v>46.343956750984233</v>
      </c>
      <c r="K4646" s="2">
        <f t="shared" si="740"/>
        <v>1.1619669016686871E-9</v>
      </c>
      <c r="L4646" s="8">
        <f t="shared" si="741"/>
        <v>9.9512246534661316E-6</v>
      </c>
    </row>
    <row r="4647" spans="1:12">
      <c r="A4647">
        <v>4644</v>
      </c>
      <c r="B4647">
        <v>11692.2403222495</v>
      </c>
      <c r="C4647">
        <f t="shared" si="734"/>
        <v>2.1528525296017221E-3</v>
      </c>
      <c r="D4647">
        <f t="shared" si="742"/>
        <v>46.343495633558064</v>
      </c>
      <c r="E4647">
        <f t="shared" si="739"/>
        <v>-2.6515289143229155E-5</v>
      </c>
      <c r="F4647">
        <f t="shared" si="743"/>
        <v>6903.187009147583</v>
      </c>
      <c r="G4647">
        <f t="shared" si="735"/>
        <v>5268.7913394317229</v>
      </c>
      <c r="H4647">
        <f t="shared" si="736"/>
        <v>46.34395669715861</v>
      </c>
      <c r="I4647">
        <f t="shared" si="737"/>
        <v>46.343956697158603</v>
      </c>
      <c r="J4647" s="6">
        <f t="shared" si="738"/>
        <v>46.343956697158603</v>
      </c>
      <c r="K4647" s="2">
        <f t="shared" si="740"/>
        <v>1.161437951110077E-9</v>
      </c>
      <c r="L4647" s="8">
        <f t="shared" si="741"/>
        <v>9.9488308820123357E-6</v>
      </c>
    </row>
    <row r="4648" spans="1:12">
      <c r="A4648">
        <v>4645</v>
      </c>
      <c r="B4648">
        <v>11692.2403222495</v>
      </c>
      <c r="C4648">
        <f t="shared" si="734"/>
        <v>2.1523891519586742E-3</v>
      </c>
      <c r="D4648">
        <f t="shared" si="742"/>
        <v>46.343495690641568</v>
      </c>
      <c r="E4648">
        <f t="shared" si="739"/>
        <v>-2.650891117008161E-5</v>
      </c>
      <c r="F4648">
        <f t="shared" si="743"/>
        <v>6903.1869930072608</v>
      </c>
      <c r="G4648">
        <f t="shared" si="735"/>
        <v>5268.7913286715066</v>
      </c>
      <c r="H4648">
        <f t="shared" si="736"/>
        <v>46.343956643357529</v>
      </c>
      <c r="I4648">
        <f t="shared" si="737"/>
        <v>46.343956643357544</v>
      </c>
      <c r="J4648" s="6">
        <f t="shared" si="738"/>
        <v>46.343956643357537</v>
      </c>
      <c r="K4648" s="2">
        <f t="shared" si="740"/>
        <v>1.1609079273138653E-9</v>
      </c>
      <c r="L4648" s="8">
        <f t="shared" si="741"/>
        <v>9.9464382023682946E-6</v>
      </c>
    </row>
    <row r="4649" spans="1:12">
      <c r="A4649">
        <v>4646</v>
      </c>
      <c r="B4649">
        <v>11692.2403222495</v>
      </c>
      <c r="C4649">
        <f t="shared" si="734"/>
        <v>2.151925973746503E-3</v>
      </c>
      <c r="D4649">
        <f t="shared" si="742"/>
        <v>46.343495747699059</v>
      </c>
      <c r="E4649">
        <f t="shared" si="739"/>
        <v>-2.6502536105611386E-5</v>
      </c>
      <c r="F4649">
        <f t="shared" si="743"/>
        <v>6903.1869768742936</v>
      </c>
      <c r="G4649">
        <f t="shared" si="735"/>
        <v>5268.791317916196</v>
      </c>
      <c r="H4649">
        <f t="shared" si="736"/>
        <v>46.343956589580984</v>
      </c>
      <c r="I4649">
        <f t="shared" si="737"/>
        <v>46.343956589580976</v>
      </c>
      <c r="J4649" s="6">
        <f t="shared" si="738"/>
        <v>46.343956589580984</v>
      </c>
      <c r="K4649" s="2">
        <f t="shared" si="740"/>
        <v>1.1603789767515669E-9</v>
      </c>
      <c r="L4649" s="8">
        <f t="shared" si="741"/>
        <v>9.9440466130007839E-6</v>
      </c>
    </row>
    <row r="4650" spans="1:12">
      <c r="A4650">
        <v>4647</v>
      </c>
      <c r="B4650">
        <v>11692.2403222495</v>
      </c>
      <c r="C4650">
        <f t="shared" si="734"/>
        <v>2.1514629948364886E-3</v>
      </c>
      <c r="D4650">
        <f t="shared" si="742"/>
        <v>46.343495804730551</v>
      </c>
      <c r="E4650">
        <f t="shared" si="739"/>
        <v>-2.6496163946143033E-5</v>
      </c>
      <c r="F4650">
        <f t="shared" si="743"/>
        <v>6903.1869607486751</v>
      </c>
      <c r="G4650">
        <f t="shared" si="735"/>
        <v>5268.7913071657831</v>
      </c>
      <c r="H4650">
        <f t="shared" si="736"/>
        <v>46.343956535828916</v>
      </c>
      <c r="I4650">
        <f t="shared" si="737"/>
        <v>46.343956535828923</v>
      </c>
      <c r="J4650" s="6">
        <f t="shared" si="738"/>
        <v>46.343956535828923</v>
      </c>
      <c r="K4650" s="2">
        <f t="shared" si="740"/>
        <v>1.1598504861456099E-9</v>
      </c>
      <c r="L4650" s="8">
        <f t="shared" si="741"/>
        <v>9.9416561131431879E-6</v>
      </c>
    </row>
    <row r="4651" spans="1:12">
      <c r="A4651">
        <v>4648</v>
      </c>
      <c r="B4651">
        <v>11692.2403222495</v>
      </c>
      <c r="C4651">
        <f t="shared" si="734"/>
        <v>2.1510002151000217E-3</v>
      </c>
      <c r="D4651">
        <f t="shared" si="742"/>
        <v>46.343495861736066</v>
      </c>
      <c r="E4651">
        <f t="shared" si="739"/>
        <v>-2.6489794689223816E-5</v>
      </c>
      <c r="F4651">
        <f t="shared" si="743"/>
        <v>6903.1869446304063</v>
      </c>
      <c r="G4651">
        <f t="shared" si="735"/>
        <v>5268.7912964202706</v>
      </c>
      <c r="H4651">
        <f t="shared" si="736"/>
        <v>46.343956482101362</v>
      </c>
      <c r="I4651">
        <f t="shared" si="737"/>
        <v>46.343956482101355</v>
      </c>
      <c r="J4651" s="6">
        <f t="shared" si="738"/>
        <v>46.343956482101362</v>
      </c>
      <c r="K4651" s="2">
        <f t="shared" si="740"/>
        <v>1.1593218422184192E-9</v>
      </c>
      <c r="L4651" s="8">
        <f t="shared" si="741"/>
        <v>9.9392667024888519E-6</v>
      </c>
    </row>
    <row r="4652" spans="1:12">
      <c r="A4652">
        <v>4649</v>
      </c>
      <c r="B4652">
        <v>11692.2403222495</v>
      </c>
      <c r="C4652">
        <f t="shared" si="734"/>
        <v>2.1505376344086021E-3</v>
      </c>
      <c r="D4652">
        <f t="shared" si="742"/>
        <v>46.343495918715618</v>
      </c>
      <c r="E4652">
        <f t="shared" si="739"/>
        <v>-2.6483428334445065E-5</v>
      </c>
      <c r="F4652">
        <f t="shared" si="743"/>
        <v>6903.1869285194762</v>
      </c>
      <c r="G4652">
        <f t="shared" si="735"/>
        <v>5268.7912856796502</v>
      </c>
      <c r="H4652">
        <f t="shared" si="736"/>
        <v>46.343956428398258</v>
      </c>
      <c r="I4652">
        <f t="shared" si="737"/>
        <v>46.343956428398258</v>
      </c>
      <c r="J4652" s="6">
        <f t="shared" si="738"/>
        <v>46.343956428398258</v>
      </c>
      <c r="K4652" s="2">
        <f t="shared" si="740"/>
        <v>1.1587941182057582E-9</v>
      </c>
      <c r="L4652" s="8">
        <f t="shared" si="741"/>
        <v>9.936878379811201E-6</v>
      </c>
    </row>
    <row r="4653" spans="1:12">
      <c r="A4653">
        <v>4650</v>
      </c>
      <c r="B4653">
        <v>11692.2403222495</v>
      </c>
      <c r="C4653">
        <f t="shared" si="734"/>
        <v>2.1500752526338422E-3</v>
      </c>
      <c r="D4653">
        <f t="shared" si="742"/>
        <v>46.343495975669228</v>
      </c>
      <c r="E4653">
        <f t="shared" si="739"/>
        <v>-2.64770648781278E-5</v>
      </c>
      <c r="F4653">
        <f t="shared" si="743"/>
        <v>6903.1869124158811</v>
      </c>
      <c r="G4653">
        <f t="shared" si="735"/>
        <v>5268.7912749439211</v>
      </c>
      <c r="H4653">
        <f t="shared" si="736"/>
        <v>46.34395637471961</v>
      </c>
      <c r="I4653">
        <f t="shared" si="737"/>
        <v>46.343956374719596</v>
      </c>
      <c r="J4653" s="6">
        <f t="shared" si="738"/>
        <v>46.343956374719603</v>
      </c>
      <c r="K4653" s="2">
        <f t="shared" si="740"/>
        <v>1.1582665475106571E-9</v>
      </c>
      <c r="L4653" s="8">
        <f t="shared" si="741"/>
        <v>9.9344911444969343E-6</v>
      </c>
    </row>
    <row r="4654" spans="1:12">
      <c r="A4654">
        <v>4651</v>
      </c>
      <c r="B4654">
        <v>11692.2403222495</v>
      </c>
      <c r="C4654">
        <f t="shared" si="734"/>
        <v>2.1496130696474634E-3</v>
      </c>
      <c r="D4654">
        <f t="shared" si="742"/>
        <v>46.34349603259691</v>
      </c>
      <c r="E4654">
        <f t="shared" si="739"/>
        <v>-2.6470704319047789E-5</v>
      </c>
      <c r="F4654">
        <f t="shared" si="743"/>
        <v>6903.1868963196175</v>
      </c>
      <c r="G4654">
        <f t="shared" si="735"/>
        <v>5268.7912642130786</v>
      </c>
      <c r="H4654">
        <f t="shared" si="736"/>
        <v>46.343956321065392</v>
      </c>
      <c r="I4654">
        <f t="shared" si="737"/>
        <v>46.343956321065392</v>
      </c>
      <c r="J4654" s="6">
        <f t="shared" si="738"/>
        <v>46.343956321065392</v>
      </c>
      <c r="K4654" s="2">
        <f t="shared" si="740"/>
        <v>1.1577391301331176E-9</v>
      </c>
      <c r="L4654" s="8">
        <f t="shared" si="741"/>
        <v>9.9321049960860806E-6</v>
      </c>
    </row>
    <row r="4655" spans="1:12">
      <c r="A4655">
        <v>4652</v>
      </c>
      <c r="B4655">
        <v>11692.2403222495</v>
      </c>
      <c r="C4655">
        <f t="shared" si="734"/>
        <v>2.149151085321298E-3</v>
      </c>
      <c r="D4655">
        <f t="shared" si="742"/>
        <v>46.343496089498679</v>
      </c>
      <c r="E4655">
        <f t="shared" si="739"/>
        <v>-2.646434665597711E-5</v>
      </c>
      <c r="F4655">
        <f t="shared" si="743"/>
        <v>6903.1868802306817</v>
      </c>
      <c r="G4655">
        <f t="shared" si="735"/>
        <v>5268.791253487122</v>
      </c>
      <c r="H4655">
        <f t="shared" si="736"/>
        <v>46.343956267435615</v>
      </c>
      <c r="I4655">
        <f t="shared" si="737"/>
        <v>46.343956267435594</v>
      </c>
      <c r="J4655" s="6">
        <f t="shared" si="738"/>
        <v>46.343956267435601</v>
      </c>
      <c r="K4655" s="2">
        <f t="shared" si="740"/>
        <v>1.1572121727119318E-9</v>
      </c>
      <c r="L4655" s="8">
        <f t="shared" si="741"/>
        <v>9.9297199338120227E-6</v>
      </c>
    </row>
    <row r="4656" spans="1:12">
      <c r="A4656">
        <v>4653</v>
      </c>
      <c r="B4656">
        <v>11692.2403222495</v>
      </c>
      <c r="C4656">
        <f t="shared" si="734"/>
        <v>2.1486892995272885E-3</v>
      </c>
      <c r="D4656">
        <f t="shared" si="742"/>
        <v>46.343496146374555</v>
      </c>
      <c r="E4656">
        <f t="shared" si="739"/>
        <v>-2.645799188646523E-5</v>
      </c>
      <c r="F4656">
        <f t="shared" si="743"/>
        <v>6903.1868641490637</v>
      </c>
      <c r="G4656">
        <f t="shared" si="735"/>
        <v>5268.7912427660431</v>
      </c>
      <c r="H4656">
        <f t="shared" si="736"/>
        <v>46.343956213830211</v>
      </c>
      <c r="I4656">
        <f t="shared" si="737"/>
        <v>46.343956213830204</v>
      </c>
      <c r="J4656" s="6">
        <f t="shared" si="738"/>
        <v>46.343956213830211</v>
      </c>
      <c r="K4656" s="2">
        <f t="shared" si="740"/>
        <v>1.1566856752471028E-9</v>
      </c>
      <c r="L4656" s="8">
        <f t="shared" si="741"/>
        <v>9.9273359567548252E-6</v>
      </c>
    </row>
    <row r="4657" spans="1:12">
      <c r="A4657">
        <v>4654</v>
      </c>
      <c r="B4657">
        <v>11692.2403222495</v>
      </c>
      <c r="C4657">
        <f t="shared" si="734"/>
        <v>2.1482277121374865E-3</v>
      </c>
      <c r="D4657">
        <f t="shared" si="742"/>
        <v>46.343496203224561</v>
      </c>
      <c r="E4657">
        <f t="shared" si="739"/>
        <v>-2.6451640008058904E-5</v>
      </c>
      <c r="F4657">
        <f t="shared" si="743"/>
        <v>6903.1868480747644</v>
      </c>
      <c r="G4657">
        <f t="shared" si="735"/>
        <v>5268.7912320498426</v>
      </c>
      <c r="H4657">
        <f t="shared" si="736"/>
        <v>46.343956160249213</v>
      </c>
      <c r="I4657">
        <f t="shared" si="737"/>
        <v>46.34395616024922</v>
      </c>
      <c r="J4657" s="6">
        <f t="shared" si="738"/>
        <v>46.34395616024922</v>
      </c>
      <c r="K4657" s="2">
        <f t="shared" si="740"/>
        <v>1.1561591777804465E-9</v>
      </c>
      <c r="L4657" s="8">
        <f t="shared" si="741"/>
        <v>9.9249530644545101E-6</v>
      </c>
    </row>
    <row r="4658" spans="1:12">
      <c r="A4658">
        <v>4655</v>
      </c>
      <c r="B4658">
        <v>11692.2403222495</v>
      </c>
      <c r="C4658">
        <f t="shared" si="734"/>
        <v>2.1477663230240552E-3</v>
      </c>
      <c r="D4658">
        <f t="shared" si="742"/>
        <v>46.34349626004871</v>
      </c>
      <c r="E4658">
        <f t="shared" si="739"/>
        <v>-2.6445291019942165E-5</v>
      </c>
      <c r="F4658">
        <f t="shared" si="743"/>
        <v>6903.1868320077738</v>
      </c>
      <c r="G4658">
        <f t="shared" si="735"/>
        <v>5268.7912213385162</v>
      </c>
      <c r="H4658">
        <f t="shared" si="736"/>
        <v>46.34395610669258</v>
      </c>
      <c r="I4658">
        <f t="shared" si="737"/>
        <v>46.343956106692573</v>
      </c>
      <c r="J4658" s="6">
        <f t="shared" si="738"/>
        <v>46.343956106692573</v>
      </c>
      <c r="K4658" s="2">
        <f t="shared" si="740"/>
        <v>1.1556339068671301E-9</v>
      </c>
      <c r="L4658" s="8">
        <f t="shared" si="741"/>
        <v>9.9225712553778581E-6</v>
      </c>
    </row>
    <row r="4659" spans="1:12">
      <c r="A4659">
        <v>4656</v>
      </c>
      <c r="B4659">
        <v>11692.2403222495</v>
      </c>
      <c r="C4659">
        <f t="shared" si="734"/>
        <v>2.1473051320592658E-3</v>
      </c>
      <c r="D4659">
        <f t="shared" si="742"/>
        <v>46.343496316847016</v>
      </c>
      <c r="E4659">
        <f t="shared" si="739"/>
        <v>-2.6438944918027158E-5</v>
      </c>
      <c r="F4659">
        <f t="shared" si="743"/>
        <v>6903.18681594809</v>
      </c>
      <c r="G4659">
        <f t="shared" si="735"/>
        <v>5268.79121063206</v>
      </c>
      <c r="H4659">
        <f t="shared" si="736"/>
        <v>46.343956053160298</v>
      </c>
      <c r="I4659">
        <f t="shared" si="737"/>
        <v>46.343956053160298</v>
      </c>
      <c r="J4659" s="6">
        <f t="shared" si="738"/>
        <v>46.343956053160298</v>
      </c>
      <c r="K4659" s="2">
        <f t="shared" si="740"/>
        <v>1.1551080226744083E-9</v>
      </c>
      <c r="L4659" s="8">
        <f t="shared" si="741"/>
        <v>9.9201905298315002E-6</v>
      </c>
    </row>
    <row r="4660" spans="1:12">
      <c r="A4660">
        <v>4657</v>
      </c>
      <c r="B4660">
        <v>11692.2403222495</v>
      </c>
      <c r="C4660">
        <f t="shared" si="734"/>
        <v>2.1468441391155001E-3</v>
      </c>
      <c r="D4660">
        <f t="shared" si="742"/>
        <v>46.343496373619502</v>
      </c>
      <c r="E4660">
        <f t="shared" si="739"/>
        <v>-2.6432601702723752E-5</v>
      </c>
      <c r="F4660">
        <f t="shared" si="743"/>
        <v>6903.1867998957105</v>
      </c>
      <c r="G4660">
        <f t="shared" si="735"/>
        <v>5268.7911999304742</v>
      </c>
      <c r="H4660">
        <f t="shared" si="736"/>
        <v>46.343955999652373</v>
      </c>
      <c r="I4660">
        <f t="shared" si="737"/>
        <v>46.343955999652366</v>
      </c>
      <c r="J4660" s="6">
        <f t="shared" si="738"/>
        <v>46.343955999652366</v>
      </c>
      <c r="K4660" s="2">
        <f t="shared" si="740"/>
        <v>1.1545827517574488E-9</v>
      </c>
      <c r="L4660" s="8">
        <f t="shared" si="741"/>
        <v>9.9178108867421762E-6</v>
      </c>
    </row>
    <row r="4661" spans="1:12">
      <c r="A4661">
        <v>4658</v>
      </c>
      <c r="B4661">
        <v>11692.2403222495</v>
      </c>
      <c r="C4661">
        <f t="shared" si="734"/>
        <v>2.1463833440652502E-3</v>
      </c>
      <c r="D4661">
        <f t="shared" si="742"/>
        <v>46.34349643036618</v>
      </c>
      <c r="E4661">
        <f t="shared" si="739"/>
        <v>-2.6426261371578498E-5</v>
      </c>
      <c r="F4661">
        <f t="shared" si="743"/>
        <v>6903.186783850625</v>
      </c>
      <c r="G4661">
        <f t="shared" si="735"/>
        <v>5268.7911892337497</v>
      </c>
      <c r="H4661">
        <f t="shared" si="736"/>
        <v>46.343955946168748</v>
      </c>
      <c r="I4661">
        <f t="shared" si="737"/>
        <v>46.343955946168748</v>
      </c>
      <c r="J4661" s="6">
        <f t="shared" si="738"/>
        <v>46.343955946168748</v>
      </c>
      <c r="K4661" s="2">
        <f t="shared" si="740"/>
        <v>1.1540580941162549E-9</v>
      </c>
      <c r="L4661" s="8">
        <f t="shared" si="741"/>
        <v>9.9154323251899525E-6</v>
      </c>
    </row>
    <row r="4662" spans="1:12">
      <c r="A4662">
        <v>4659</v>
      </c>
      <c r="B4662">
        <v>11692.2403222495</v>
      </c>
      <c r="C4662">
        <f t="shared" si="734"/>
        <v>2.1459227467811159E-3</v>
      </c>
      <c r="D4662">
        <f t="shared" si="742"/>
        <v>46.343496487087066</v>
      </c>
      <c r="E4662">
        <f t="shared" si="739"/>
        <v>-2.6419923922140304E-5</v>
      </c>
      <c r="F4662">
        <f t="shared" si="743"/>
        <v>6903.186767812831</v>
      </c>
      <c r="G4662">
        <f t="shared" si="735"/>
        <v>5268.7911785418873</v>
      </c>
      <c r="H4662">
        <f t="shared" si="736"/>
        <v>46.343955892709438</v>
      </c>
      <c r="I4662">
        <f t="shared" si="737"/>
        <v>46.343955892709431</v>
      </c>
      <c r="J4662" s="6">
        <f t="shared" si="738"/>
        <v>46.343955892709431</v>
      </c>
      <c r="K4662" s="2">
        <f t="shared" si="740"/>
        <v>1.1535337431120371E-9</v>
      </c>
      <c r="L4662" s="8">
        <f t="shared" si="741"/>
        <v>9.9130548445615313E-6</v>
      </c>
    </row>
    <row r="4663" spans="1:12">
      <c r="A4663">
        <v>4660</v>
      </c>
      <c r="B4663">
        <v>11692.2403222495</v>
      </c>
      <c r="C4663">
        <f t="shared" si="734"/>
        <v>2.1454623471358078E-3</v>
      </c>
      <c r="D4663">
        <f t="shared" si="742"/>
        <v>46.34349654378218</v>
      </c>
      <c r="E4663">
        <f t="shared" si="739"/>
        <v>-2.6413589352365229E-5</v>
      </c>
      <c r="F4663">
        <f t="shared" si="743"/>
        <v>6903.1867517823248</v>
      </c>
      <c r="G4663">
        <f t="shared" si="735"/>
        <v>5268.7911678548835</v>
      </c>
      <c r="H4663">
        <f t="shared" si="736"/>
        <v>46.343955839274415</v>
      </c>
      <c r="I4663">
        <f t="shared" si="737"/>
        <v>46.343955839274415</v>
      </c>
      <c r="J4663" s="6">
        <f t="shared" si="738"/>
        <v>46.343955839274415</v>
      </c>
      <c r="K4663" s="2">
        <f t="shared" si="740"/>
        <v>1.1530093921060046E-9</v>
      </c>
      <c r="L4663" s="8">
        <f t="shared" si="741"/>
        <v>9.9106784443969383E-6</v>
      </c>
    </row>
    <row r="4664" spans="1:12">
      <c r="A4664">
        <v>4661</v>
      </c>
      <c r="B4664">
        <v>11692.2403222495</v>
      </c>
      <c r="C4664">
        <f t="shared" si="734"/>
        <v>2.1450021450021449E-3</v>
      </c>
      <c r="D4664">
        <f t="shared" si="742"/>
        <v>46.343496600451545</v>
      </c>
      <c r="E4664">
        <f t="shared" si="739"/>
        <v>-2.6407257661028364E-5</v>
      </c>
      <c r="F4664">
        <f t="shared" si="743"/>
        <v>6903.1867357591</v>
      </c>
      <c r="G4664">
        <f t="shared" si="735"/>
        <v>5268.7911571727327</v>
      </c>
      <c r="H4664">
        <f t="shared" si="736"/>
        <v>46.343955785863656</v>
      </c>
      <c r="I4664">
        <f t="shared" si="737"/>
        <v>46.34395578586367</v>
      </c>
      <c r="J4664" s="6">
        <f t="shared" si="738"/>
        <v>46.343955785863663</v>
      </c>
      <c r="K4664" s="2">
        <f t="shared" si="740"/>
        <v>1.1524858076951425E-9</v>
      </c>
      <c r="L4664" s="8">
        <f t="shared" si="741"/>
        <v>9.9083031234695951E-6</v>
      </c>
    </row>
    <row r="4665" spans="1:12">
      <c r="A4665">
        <v>4662</v>
      </c>
      <c r="B4665">
        <v>11692.2403222495</v>
      </c>
      <c r="C4665">
        <f t="shared" si="734"/>
        <v>2.1445421402530558E-3</v>
      </c>
      <c r="D4665">
        <f t="shared" si="742"/>
        <v>46.343496657095166</v>
      </c>
      <c r="E4665">
        <f t="shared" si="739"/>
        <v>-2.6400928845677139E-5</v>
      </c>
      <c r="F4665">
        <f t="shared" si="743"/>
        <v>6903.1867197431538</v>
      </c>
      <c r="G4665">
        <f t="shared" si="735"/>
        <v>5268.7911464954359</v>
      </c>
      <c r="H4665">
        <f t="shared" si="736"/>
        <v>46.34395573247717</v>
      </c>
      <c r="I4665">
        <f t="shared" si="737"/>
        <v>46.343955732477177</v>
      </c>
      <c r="J4665" s="6">
        <f t="shared" si="738"/>
        <v>46.34395573247717</v>
      </c>
      <c r="K4665" s="2">
        <f t="shared" si="740"/>
        <v>1.1519623766018666E-9</v>
      </c>
      <c r="L4665" s="8">
        <f t="shared" si="741"/>
        <v>9.9059288814728506E-6</v>
      </c>
    </row>
    <row r="4666" spans="1:12">
      <c r="A4666">
        <v>4663</v>
      </c>
      <c r="B4666">
        <v>11692.2403222495</v>
      </c>
      <c r="C4666">
        <f t="shared" si="734"/>
        <v>2.1440823327615781E-3</v>
      </c>
      <c r="D4666">
        <f t="shared" si="742"/>
        <v>46.343496713713073</v>
      </c>
      <c r="E4666">
        <f t="shared" si="739"/>
        <v>-2.6394602904266491E-5</v>
      </c>
      <c r="F4666">
        <f t="shared" si="743"/>
        <v>6903.18670373448</v>
      </c>
      <c r="G4666">
        <f t="shared" si="735"/>
        <v>5268.7911358229867</v>
      </c>
      <c r="H4666">
        <f t="shared" si="736"/>
        <v>46.343955679114934</v>
      </c>
      <c r="I4666">
        <f t="shared" si="737"/>
        <v>46.343955679114927</v>
      </c>
      <c r="J4666" s="6">
        <f t="shared" si="738"/>
        <v>46.343955679114927</v>
      </c>
      <c r="K4666" s="2">
        <f t="shared" si="740"/>
        <v>1.1514390988261788E-9</v>
      </c>
      <c r="L4666" s="8">
        <f t="shared" si="741"/>
        <v>9.9035557176400839E-6</v>
      </c>
    </row>
    <row r="4667" spans="1:12">
      <c r="A4667">
        <v>4664</v>
      </c>
      <c r="B4667">
        <v>11692.2403222495</v>
      </c>
      <c r="C4667">
        <f t="shared" si="734"/>
        <v>2.1436227224008574E-3</v>
      </c>
      <c r="D4667">
        <f t="shared" si="742"/>
        <v>46.343496770305272</v>
      </c>
      <c r="E4667">
        <f t="shared" si="739"/>
        <v>-2.6388279835981924E-5</v>
      </c>
      <c r="F4667">
        <f t="shared" si="743"/>
        <v>6903.1866877330749</v>
      </c>
      <c r="G4667">
        <f t="shared" si="735"/>
        <v>5268.7911251553833</v>
      </c>
      <c r="H4667">
        <f t="shared" si="736"/>
        <v>46.343955625776914</v>
      </c>
      <c r="I4667">
        <f t="shared" si="737"/>
        <v>46.343955625776914</v>
      </c>
      <c r="J4667" s="6">
        <f t="shared" si="738"/>
        <v>46.343955625776914</v>
      </c>
      <c r="K4667" s="2">
        <f t="shared" si="740"/>
        <v>1.1509162810068756E-9</v>
      </c>
      <c r="L4667" s="8">
        <f t="shared" si="741"/>
        <v>9.9011836313580025E-6</v>
      </c>
    </row>
    <row r="4668" spans="1:12">
      <c r="A4668">
        <v>4665</v>
      </c>
      <c r="B4668">
        <v>11692.2403222495</v>
      </c>
      <c r="C4668">
        <f t="shared" si="734"/>
        <v>2.1431633090441492E-3</v>
      </c>
      <c r="D4668">
        <f t="shared" si="742"/>
        <v>46.343496826871785</v>
      </c>
      <c r="E4668">
        <f t="shared" si="739"/>
        <v>-2.6381959638369752E-5</v>
      </c>
      <c r="F4668">
        <f t="shared" si="743"/>
        <v>6903.1866717389285</v>
      </c>
      <c r="G4668">
        <f t="shared" si="735"/>
        <v>5268.7911144926193</v>
      </c>
      <c r="H4668">
        <f t="shared" si="736"/>
        <v>46.343955572463088</v>
      </c>
      <c r="I4668">
        <f t="shared" si="737"/>
        <v>46.343955572463095</v>
      </c>
      <c r="J4668" s="6">
        <f t="shared" si="738"/>
        <v>46.343955572463088</v>
      </c>
      <c r="K4668" s="2">
        <f t="shared" si="740"/>
        <v>1.1503943831021522E-9</v>
      </c>
      <c r="L4668" s="8">
        <f t="shared" si="741"/>
        <v>9.8988126212467067E-6</v>
      </c>
    </row>
    <row r="4669" spans="1:12">
      <c r="A4669">
        <v>4666</v>
      </c>
      <c r="B4669">
        <v>11692.2403222495</v>
      </c>
      <c r="C4669">
        <f t="shared" si="734"/>
        <v>2.142704092564817E-3</v>
      </c>
      <c r="D4669">
        <f t="shared" si="742"/>
        <v>46.343496883412634</v>
      </c>
      <c r="E4669">
        <f t="shared" si="739"/>
        <v>-2.6375642307753247E-5</v>
      </c>
      <c r="F4669">
        <f t="shared" si="743"/>
        <v>6903.1866557520425</v>
      </c>
      <c r="G4669">
        <f t="shared" si="735"/>
        <v>5268.7911038346947</v>
      </c>
      <c r="H4669">
        <f t="shared" si="736"/>
        <v>46.34395551917347</v>
      </c>
      <c r="I4669">
        <f t="shared" si="737"/>
        <v>46.343955519173477</v>
      </c>
      <c r="J4669" s="6">
        <f t="shared" si="738"/>
        <v>46.343955519173477</v>
      </c>
      <c r="K4669" s="2">
        <f t="shared" si="740"/>
        <v>1.1498718719180364E-9</v>
      </c>
      <c r="L4669" s="8">
        <f t="shared" si="741"/>
        <v>9.8964426874595045E-6</v>
      </c>
    </row>
    <row r="4670" spans="1:12">
      <c r="A4670">
        <v>4667</v>
      </c>
      <c r="B4670">
        <v>11692.2403222495</v>
      </c>
      <c r="C4670">
        <f t="shared" si="734"/>
        <v>2.1422450728363325E-3</v>
      </c>
      <c r="D4670">
        <f t="shared" si="742"/>
        <v>46.343496939927832</v>
      </c>
      <c r="E4670">
        <f t="shared" si="739"/>
        <v>-2.6369327844947947E-5</v>
      </c>
      <c r="F4670">
        <f t="shared" si="743"/>
        <v>6903.1866397724079</v>
      </c>
      <c r="G4670">
        <f t="shared" si="735"/>
        <v>5268.791093181605</v>
      </c>
      <c r="H4670">
        <f t="shared" si="736"/>
        <v>46.343955465908024</v>
      </c>
      <c r="I4670">
        <f t="shared" si="737"/>
        <v>46.343955465908031</v>
      </c>
      <c r="J4670" s="6">
        <f t="shared" si="738"/>
        <v>46.343955465908024</v>
      </c>
      <c r="K4670" s="2">
        <f t="shared" si="740"/>
        <v>1.1493505872873012E-9</v>
      </c>
      <c r="L4670" s="8">
        <f t="shared" si="741"/>
        <v>9.8940738284631748E-6</v>
      </c>
    </row>
    <row r="4671" spans="1:12">
      <c r="A4671">
        <v>4668</v>
      </c>
      <c r="B4671">
        <v>11692.2403222495</v>
      </c>
      <c r="C4671">
        <f t="shared" si="734"/>
        <v>2.1417862497322766E-3</v>
      </c>
      <c r="D4671">
        <f t="shared" si="742"/>
        <v>46.343496996417393</v>
      </c>
      <c r="E4671">
        <f t="shared" si="739"/>
        <v>-2.6363016245868154E-5</v>
      </c>
      <c r="F4671">
        <f t="shared" si="743"/>
        <v>6903.1866238000221</v>
      </c>
      <c r="G4671">
        <f t="shared" si="735"/>
        <v>5268.7910825333483</v>
      </c>
      <c r="H4671">
        <f t="shared" si="736"/>
        <v>46.343955412666737</v>
      </c>
      <c r="I4671">
        <f t="shared" si="737"/>
        <v>46.34395541266673</v>
      </c>
      <c r="J4671" s="6">
        <f t="shared" si="738"/>
        <v>46.34395541266673</v>
      </c>
      <c r="K4671" s="2">
        <f t="shared" si="740"/>
        <v>1.1488293026547684E-9</v>
      </c>
      <c r="L4671" s="8">
        <f t="shared" si="741"/>
        <v>9.8917060439510677E-6</v>
      </c>
    </row>
    <row r="4672" spans="1:12">
      <c r="A4672">
        <v>4669</v>
      </c>
      <c r="B4672">
        <v>11692.2403222495</v>
      </c>
      <c r="C4672">
        <f t="shared" si="734"/>
        <v>2.1413276231263384E-3</v>
      </c>
      <c r="D4672">
        <f t="shared" si="742"/>
        <v>46.343497052881339</v>
      </c>
      <c r="E4672">
        <f t="shared" si="739"/>
        <v>-2.6356707509288497E-5</v>
      </c>
      <c r="F4672">
        <f t="shared" si="743"/>
        <v>6903.1866078348785</v>
      </c>
      <c r="G4672">
        <f t="shared" si="735"/>
        <v>5268.7910718899193</v>
      </c>
      <c r="H4672">
        <f t="shared" si="736"/>
        <v>46.343955359449595</v>
      </c>
      <c r="I4672">
        <f t="shared" si="737"/>
        <v>46.343955359449595</v>
      </c>
      <c r="J4672" s="6">
        <f t="shared" si="738"/>
        <v>46.343955359449595</v>
      </c>
      <c r="K4672" s="2">
        <f t="shared" si="740"/>
        <v>1.1483080180204387E-9</v>
      </c>
      <c r="L4672" s="8">
        <f t="shared" si="741"/>
        <v>9.8893393334632057E-6</v>
      </c>
    </row>
    <row r="4673" spans="1:12">
      <c r="A4673">
        <v>4670</v>
      </c>
      <c r="B4673">
        <v>11692.2403222495</v>
      </c>
      <c r="C4673">
        <f t="shared" si="734"/>
        <v>2.1408691928923142E-3</v>
      </c>
      <c r="D4673">
        <f t="shared" si="742"/>
        <v>46.343497109319685</v>
      </c>
      <c r="E4673">
        <f t="shared" si="739"/>
        <v>-2.6350401634389907E-5</v>
      </c>
      <c r="F4673">
        <f t="shared" si="743"/>
        <v>6903.1865918769736</v>
      </c>
      <c r="G4673">
        <f t="shared" si="735"/>
        <v>5268.791061251316</v>
      </c>
      <c r="H4673">
        <f t="shared" si="736"/>
        <v>46.343955306256589</v>
      </c>
      <c r="I4673">
        <f t="shared" si="737"/>
        <v>46.343955306256575</v>
      </c>
      <c r="J4673" s="6">
        <f t="shared" si="738"/>
        <v>46.343955306256582</v>
      </c>
      <c r="K4673" s="2">
        <f t="shared" si="740"/>
        <v>1.1477874999813052E-9</v>
      </c>
      <c r="L4673" s="8">
        <f t="shared" si="741"/>
        <v>9.8869736959263317E-6</v>
      </c>
    </row>
    <row r="4674" spans="1:12">
      <c r="A4674">
        <v>4671</v>
      </c>
      <c r="B4674">
        <v>11692.2403222495</v>
      </c>
      <c r="C4674">
        <f t="shared" si="734"/>
        <v>2.1404109589041095E-3</v>
      </c>
      <c r="D4674">
        <f t="shared" si="742"/>
        <v>46.343497165732451</v>
      </c>
      <c r="E4674">
        <f t="shared" si="739"/>
        <v>-2.6344098617904242E-5</v>
      </c>
      <c r="F4674">
        <f t="shared" si="743"/>
        <v>6903.1865759263019</v>
      </c>
      <c r="G4674">
        <f t="shared" si="735"/>
        <v>5268.7910506175349</v>
      </c>
      <c r="H4674">
        <f t="shared" si="736"/>
        <v>46.343955253087678</v>
      </c>
      <c r="I4674">
        <f t="shared" si="737"/>
        <v>46.343955253087671</v>
      </c>
      <c r="J4674" s="6">
        <f t="shared" si="738"/>
        <v>46.343955253087671</v>
      </c>
      <c r="K4674" s="2">
        <f t="shared" si="740"/>
        <v>1.1472674418985748E-9</v>
      </c>
      <c r="L4674" s="8">
        <f t="shared" si="741"/>
        <v>9.8846091304205087E-6</v>
      </c>
    </row>
    <row r="4675" spans="1:12">
      <c r="A4675">
        <v>4672</v>
      </c>
      <c r="B4675">
        <v>11692.2403222495</v>
      </c>
      <c r="C4675">
        <f t="shared" si="734"/>
        <v>2.1399529210357373E-3</v>
      </c>
      <c r="D4675">
        <f t="shared" si="742"/>
        <v>46.343497222119652</v>
      </c>
      <c r="E4675">
        <f t="shared" si="739"/>
        <v>-2.633779845778939E-5</v>
      </c>
      <c r="F4675">
        <f t="shared" si="743"/>
        <v>6903.1865599828589</v>
      </c>
      <c r="G4675">
        <f t="shared" si="735"/>
        <v>5268.7910399885723</v>
      </c>
      <c r="H4675">
        <f t="shared" si="736"/>
        <v>46.343955199942862</v>
      </c>
      <c r="I4675">
        <f t="shared" si="737"/>
        <v>46.343955199942869</v>
      </c>
      <c r="J4675" s="6">
        <f t="shared" si="738"/>
        <v>46.343955199942869</v>
      </c>
      <c r="K4675" s="2">
        <f t="shared" si="740"/>
        <v>1.1467472304946557E-9</v>
      </c>
      <c r="L4675" s="8">
        <f t="shared" si="741"/>
        <v>9.8822456367924052E-6</v>
      </c>
    </row>
    <row r="4676" spans="1:12">
      <c r="A4676">
        <v>4673</v>
      </c>
      <c r="B4676">
        <v>11692.2403222495</v>
      </c>
      <c r="C4676">
        <f t="shared" si="734"/>
        <v>2.1394950791613181E-3</v>
      </c>
      <c r="D4676">
        <f t="shared" si="742"/>
        <v>46.343497278481301</v>
      </c>
      <c r="E4676">
        <f t="shared" si="739"/>
        <v>-2.63315011536343E-5</v>
      </c>
      <c r="F4676">
        <f t="shared" si="743"/>
        <v>6903.1865440466399</v>
      </c>
      <c r="G4676">
        <f t="shared" si="735"/>
        <v>5268.7910293644263</v>
      </c>
      <c r="H4676">
        <f t="shared" si="736"/>
        <v>46.343955146822125</v>
      </c>
      <c r="I4676">
        <f t="shared" si="737"/>
        <v>46.343955146822132</v>
      </c>
      <c r="J4676" s="6">
        <f t="shared" si="738"/>
        <v>46.343955146822125</v>
      </c>
      <c r="K4676" s="2">
        <f t="shared" si="740"/>
        <v>1.1462280923247393E-9</v>
      </c>
      <c r="L4676" s="8">
        <f t="shared" si="741"/>
        <v>9.8798832136621215E-6</v>
      </c>
    </row>
    <row r="4677" spans="1:12">
      <c r="A4677">
        <v>4674</v>
      </c>
      <c r="B4677">
        <v>11692.2403222495</v>
      </c>
      <c r="C4677">
        <f t="shared" ref="C4677:C4740" si="744">$C$1/(A4677+1)</f>
        <v>2.1390374331550803E-3</v>
      </c>
      <c r="D4677">
        <f t="shared" si="742"/>
        <v>46.343497334817421</v>
      </c>
      <c r="E4677">
        <f t="shared" si="739"/>
        <v>-2.6325206701353824E-5</v>
      </c>
      <c r="F4677">
        <f t="shared" si="743"/>
        <v>6903.1865281176406</v>
      </c>
      <c r="G4677">
        <f t="shared" ref="G4677:G4740" si="745">(10000+10*F4677)/15</f>
        <v>5268.7910187450934</v>
      </c>
      <c r="H4677">
        <f t="shared" ref="H4677:H4740" si="746">$U$3*(1+G4677/$U$4)</f>
        <v>46.343955093725469</v>
      </c>
      <c r="I4677">
        <f t="shared" ref="I4677:I4740" si="747">$U$6*(1+(F4677-G4677)/$U$7)</f>
        <v>46.343955093725469</v>
      </c>
      <c r="J4677" s="6">
        <f t="shared" ref="J4677:J4740" si="748">(H4677+I4677)/2</f>
        <v>46.343955093725469</v>
      </c>
      <c r="K4677" s="2">
        <f t="shared" si="740"/>
        <v>1.145708340875441E-9</v>
      </c>
      <c r="L4677" s="8">
        <f t="shared" si="741"/>
        <v>9.8775218611829636E-6</v>
      </c>
    </row>
    <row r="4678" spans="1:12">
      <c r="A4678">
        <v>4675</v>
      </c>
      <c r="B4678">
        <v>11692.2403222495</v>
      </c>
      <c r="C4678">
        <f t="shared" si="744"/>
        <v>2.1385799828913601E-3</v>
      </c>
      <c r="D4678">
        <f t="shared" si="742"/>
        <v>46.343497391128025</v>
      </c>
      <c r="E4678">
        <f t="shared" ref="E4678:E4741" si="749">(D4678-J4677)*(1-0.5*($U$6/$U$7 + 2/3*$U$3/$U$4-2/3*$U$6/$U$7)*B4678*0.1*EXP(0.1*(D4678+$U$10))/(EXP(0.1*D4678)+EXP(0.1*$U$10))^2)</f>
        <v>-2.6318915101763511E-5</v>
      </c>
      <c r="F4678">
        <f t="shared" si="743"/>
        <v>6903.1865121958554</v>
      </c>
      <c r="G4678">
        <f t="shared" si="745"/>
        <v>5268.7910081305708</v>
      </c>
      <c r="H4678">
        <f t="shared" si="746"/>
        <v>46.343955040652851</v>
      </c>
      <c r="I4678">
        <f t="shared" si="747"/>
        <v>46.343955040652844</v>
      </c>
      <c r="J4678" s="6">
        <f t="shared" si="748"/>
        <v>46.343955040652844</v>
      </c>
      <c r="K4678" s="2">
        <f t="shared" ref="K4678:K4741" si="750">ABS(J4678-J4677)/J4677</f>
        <v>1.1451898159795505E-9</v>
      </c>
      <c r="L4678" s="8">
        <f t="shared" ref="L4678:L4741" si="751">ABS(J4678-D4678)/D4678</f>
        <v>9.8751615778217157E-6</v>
      </c>
    </row>
    <row r="4679" spans="1:12">
      <c r="A4679">
        <v>4676</v>
      </c>
      <c r="B4679">
        <v>11692.2403222495</v>
      </c>
      <c r="C4679">
        <f t="shared" si="744"/>
        <v>2.1381227282446015E-3</v>
      </c>
      <c r="D4679">
        <f t="shared" ref="D4679:D4742" si="752">D4678-C4678*E4678</f>
        <v>46.343497447413128</v>
      </c>
      <c r="E4679">
        <f t="shared" si="749"/>
        <v>-2.6312626350778668E-5</v>
      </c>
      <c r="F4679">
        <f t="shared" ref="F4679:F4742" si="753">B4679*EXP($U$9*D4679)/(EXP($U$9*D4679)+EXP($U$9*$U$10))</f>
        <v>6903.1864962812779</v>
      </c>
      <c r="G4679">
        <f t="shared" si="745"/>
        <v>5268.7909975208513</v>
      </c>
      <c r="H4679">
        <f t="shared" si="746"/>
        <v>46.343954987604256</v>
      </c>
      <c r="I4679">
        <f t="shared" si="747"/>
        <v>46.34395498760427</v>
      </c>
      <c r="J4679" s="6">
        <f t="shared" si="748"/>
        <v>46.343954987604263</v>
      </c>
      <c r="K4679" s="2">
        <f t="shared" si="750"/>
        <v>1.1446709844430794E-9</v>
      </c>
      <c r="L4679" s="8">
        <f t="shared" si="751"/>
        <v>9.8728023635783659E-6</v>
      </c>
    </row>
    <row r="4680" spans="1:12">
      <c r="A4680">
        <v>4677</v>
      </c>
      <c r="B4680">
        <v>11692.2403222495</v>
      </c>
      <c r="C4680">
        <f t="shared" si="744"/>
        <v>2.1376656690893546E-3</v>
      </c>
      <c r="D4680">
        <f t="shared" si="752"/>
        <v>46.343497503672751</v>
      </c>
      <c r="E4680">
        <f t="shared" si="749"/>
        <v>-2.6306340447989975E-5</v>
      </c>
      <c r="F4680">
        <f t="shared" si="753"/>
        <v>6903.186480373909</v>
      </c>
      <c r="G4680">
        <f t="shared" si="745"/>
        <v>5268.7909869159394</v>
      </c>
      <c r="H4680">
        <f t="shared" si="746"/>
        <v>46.343954934579692</v>
      </c>
      <c r="I4680">
        <f t="shared" si="747"/>
        <v>46.343954934579699</v>
      </c>
      <c r="J4680" s="6">
        <f t="shared" si="748"/>
        <v>46.343954934579699</v>
      </c>
      <c r="K4680" s="2">
        <f t="shared" si="750"/>
        <v>1.1441527661824249E-9</v>
      </c>
      <c r="L4680" s="8">
        <f t="shared" si="751"/>
        <v>9.8704442173796539E-6</v>
      </c>
    </row>
    <row r="4681" spans="1:12">
      <c r="A4681">
        <v>4678</v>
      </c>
      <c r="B4681">
        <v>11692.2403222495</v>
      </c>
      <c r="C4681">
        <f t="shared" si="744"/>
        <v>2.1372088053002777E-3</v>
      </c>
      <c r="D4681">
        <f t="shared" si="752"/>
        <v>46.343497559906915</v>
      </c>
      <c r="E4681">
        <f t="shared" si="749"/>
        <v>-2.6300057390536593E-5</v>
      </c>
      <c r="F4681">
        <f t="shared" si="753"/>
        <v>6903.1864644737361</v>
      </c>
      <c r="G4681">
        <f t="shared" si="745"/>
        <v>5268.7909763158241</v>
      </c>
      <c r="H4681">
        <f t="shared" si="746"/>
        <v>46.343954881579123</v>
      </c>
      <c r="I4681">
        <f t="shared" si="747"/>
        <v>46.343954881579123</v>
      </c>
      <c r="J4681" s="6">
        <f t="shared" si="748"/>
        <v>46.343954881579123</v>
      </c>
      <c r="K4681" s="2">
        <f t="shared" si="750"/>
        <v>1.143635161197591E-9</v>
      </c>
      <c r="L4681" s="8">
        <f t="shared" si="751"/>
        <v>9.8680871381523229E-6</v>
      </c>
    </row>
    <row r="4682" spans="1:12">
      <c r="A4682">
        <v>4679</v>
      </c>
      <c r="B4682">
        <v>11692.2403222495</v>
      </c>
      <c r="C4682">
        <f t="shared" si="744"/>
        <v>2.136752136752137E-3</v>
      </c>
      <c r="D4682">
        <f t="shared" si="752"/>
        <v>46.343497616115627</v>
      </c>
      <c r="E4682">
        <f t="shared" si="749"/>
        <v>-2.6293777176375352E-5</v>
      </c>
      <c r="F4682">
        <f t="shared" si="753"/>
        <v>6903.186448580761</v>
      </c>
      <c r="G4682">
        <f t="shared" si="745"/>
        <v>5268.7909657205073</v>
      </c>
      <c r="H4682">
        <f t="shared" si="746"/>
        <v>46.343954828602534</v>
      </c>
      <c r="I4682">
        <f t="shared" si="747"/>
        <v>46.343954828602534</v>
      </c>
      <c r="J4682" s="6">
        <f t="shared" si="748"/>
        <v>46.343954828602534</v>
      </c>
      <c r="K4682" s="2">
        <f t="shared" si="750"/>
        <v>1.1431175562109809E-9</v>
      </c>
      <c r="L4682" s="8">
        <f t="shared" si="751"/>
        <v>9.8657311257430414E-6</v>
      </c>
    </row>
    <row r="4683" spans="1:12">
      <c r="A4683">
        <v>4680</v>
      </c>
      <c r="B4683">
        <v>11692.2403222495</v>
      </c>
      <c r="C4683">
        <f t="shared" si="744"/>
        <v>2.1362956633198035E-3</v>
      </c>
      <c r="D4683">
        <f t="shared" si="752"/>
        <v>46.343497672298909</v>
      </c>
      <c r="E4683">
        <f t="shared" si="749"/>
        <v>-2.6287499804280131E-5</v>
      </c>
      <c r="F4683">
        <f t="shared" si="753"/>
        <v>6903.1864326949726</v>
      </c>
      <c r="G4683">
        <f t="shared" si="745"/>
        <v>5268.7909551299817</v>
      </c>
      <c r="H4683">
        <f t="shared" si="746"/>
        <v>46.343954775649905</v>
      </c>
      <c r="I4683">
        <f t="shared" si="747"/>
        <v>46.343954775649905</v>
      </c>
      <c r="J4683" s="6">
        <f t="shared" si="748"/>
        <v>46.343954775649905</v>
      </c>
      <c r="K4683" s="2">
        <f t="shared" si="750"/>
        <v>1.1426005645001965E-9</v>
      </c>
      <c r="L4683" s="8">
        <f t="shared" si="751"/>
        <v>9.8633761790785508E-6</v>
      </c>
    </row>
    <row r="4684" spans="1:12">
      <c r="A4684">
        <v>4681</v>
      </c>
      <c r="B4684">
        <v>11692.2403222495</v>
      </c>
      <c r="C4684">
        <f t="shared" si="744"/>
        <v>2.1358393848782574E-3</v>
      </c>
      <c r="D4684">
        <f t="shared" si="752"/>
        <v>46.343497728456782</v>
      </c>
      <c r="E4684">
        <f t="shared" si="749"/>
        <v>-2.6281225271390447E-5</v>
      </c>
      <c r="F4684">
        <f t="shared" si="753"/>
        <v>6903.186416816372</v>
      </c>
      <c r="G4684">
        <f t="shared" si="745"/>
        <v>5268.7909445442483</v>
      </c>
      <c r="H4684">
        <f t="shared" si="746"/>
        <v>46.343954722721243</v>
      </c>
      <c r="I4684">
        <f t="shared" si="747"/>
        <v>46.343954722721236</v>
      </c>
      <c r="J4684" s="6">
        <f t="shared" si="748"/>
        <v>46.343954722721236</v>
      </c>
      <c r="K4684" s="2">
        <f t="shared" si="750"/>
        <v>1.1420835727876394E-9</v>
      </c>
      <c r="L4684" s="8">
        <f t="shared" si="751"/>
        <v>9.861022297698875E-6</v>
      </c>
    </row>
    <row r="4685" spans="1:12">
      <c r="A4685">
        <v>4682</v>
      </c>
      <c r="B4685">
        <v>11692.2403222495</v>
      </c>
      <c r="C4685">
        <f t="shared" si="744"/>
        <v>2.1353833013025838E-3</v>
      </c>
      <c r="D4685">
        <f t="shared" si="752"/>
        <v>46.34349778458926</v>
      </c>
      <c r="E4685">
        <f t="shared" si="749"/>
        <v>-2.6274953576889122E-5</v>
      </c>
      <c r="F4685">
        <f t="shared" si="753"/>
        <v>6903.1864009449519</v>
      </c>
      <c r="G4685">
        <f t="shared" si="745"/>
        <v>5268.7909339633015</v>
      </c>
      <c r="H4685">
        <f t="shared" si="746"/>
        <v>46.343954669816512</v>
      </c>
      <c r="I4685">
        <f t="shared" si="747"/>
        <v>46.343954669816497</v>
      </c>
      <c r="J4685" s="6">
        <f t="shared" si="748"/>
        <v>46.343954669816505</v>
      </c>
      <c r="K4685" s="2">
        <f t="shared" si="750"/>
        <v>1.1415670410315125E-9</v>
      </c>
      <c r="L4685" s="8">
        <f t="shared" si="751"/>
        <v>9.8586694808374017E-6</v>
      </c>
    </row>
    <row r="4686" spans="1:12">
      <c r="A4686">
        <v>4683</v>
      </c>
      <c r="B4686">
        <v>11692.2403222495</v>
      </c>
      <c r="C4686">
        <f t="shared" si="744"/>
        <v>2.134927412467976E-3</v>
      </c>
      <c r="D4686">
        <f t="shared" si="752"/>
        <v>46.343497840696358</v>
      </c>
      <c r="E4686">
        <f t="shared" si="749"/>
        <v>-2.6268684718732112E-5</v>
      </c>
      <c r="F4686">
        <f t="shared" si="753"/>
        <v>6903.1863850807067</v>
      </c>
      <c r="G4686">
        <f t="shared" si="745"/>
        <v>5268.7909233871378</v>
      </c>
      <c r="H4686">
        <f t="shared" si="746"/>
        <v>46.343954616935683</v>
      </c>
      <c r="I4686">
        <f t="shared" si="747"/>
        <v>46.34395461693569</v>
      </c>
      <c r="J4686" s="6">
        <f t="shared" si="748"/>
        <v>46.34395461693569</v>
      </c>
      <c r="K4686" s="2">
        <f t="shared" si="750"/>
        <v>1.1410509692318185E-9</v>
      </c>
      <c r="L4686" s="8">
        <f t="shared" si="751"/>
        <v>9.8563177277275136E-6</v>
      </c>
    </row>
    <row r="4687" spans="1:12">
      <c r="A4687">
        <v>4684</v>
      </c>
      <c r="B4687">
        <v>11692.2403222495</v>
      </c>
      <c r="C4687">
        <f t="shared" si="744"/>
        <v>2.1344717182497333E-3</v>
      </c>
      <c r="D4687">
        <f t="shared" si="752"/>
        <v>46.343497896778096</v>
      </c>
      <c r="E4687">
        <f t="shared" si="749"/>
        <v>-2.6262418694467013E-5</v>
      </c>
      <c r="F4687">
        <f t="shared" si="753"/>
        <v>6903.1863692236338</v>
      </c>
      <c r="G4687">
        <f t="shared" si="745"/>
        <v>5268.7909128157562</v>
      </c>
      <c r="H4687">
        <f t="shared" si="746"/>
        <v>46.343954564078786</v>
      </c>
      <c r="I4687">
        <f t="shared" si="747"/>
        <v>46.343954564078771</v>
      </c>
      <c r="J4687" s="6">
        <f t="shared" si="748"/>
        <v>46.343954564078778</v>
      </c>
      <c r="K4687" s="2">
        <f t="shared" si="750"/>
        <v>1.1405352040691595E-9</v>
      </c>
      <c r="L4687" s="8">
        <f t="shared" si="751"/>
        <v>9.8539670376025951E-6</v>
      </c>
    </row>
    <row r="4688" spans="1:12">
      <c r="A4688">
        <v>4685</v>
      </c>
      <c r="B4688">
        <v>11692.2403222495</v>
      </c>
      <c r="C4688">
        <f t="shared" si="744"/>
        <v>2.134016218523261E-3</v>
      </c>
      <c r="D4688">
        <f t="shared" si="752"/>
        <v>46.34349795283449</v>
      </c>
      <c r="E4688">
        <f t="shared" si="749"/>
        <v>-2.6256155502461159E-5</v>
      </c>
      <c r="F4688">
        <f t="shared" si="753"/>
        <v>6903.1863533737242</v>
      </c>
      <c r="G4688">
        <f t="shared" si="745"/>
        <v>5268.7909022491494</v>
      </c>
      <c r="H4688">
        <f t="shared" si="746"/>
        <v>46.343954511245748</v>
      </c>
      <c r="I4688">
        <f t="shared" si="747"/>
        <v>46.343954511245748</v>
      </c>
      <c r="J4688" s="6">
        <f t="shared" si="748"/>
        <v>46.343954511245748</v>
      </c>
      <c r="K4688" s="2">
        <f t="shared" si="750"/>
        <v>1.1400198988629388E-9</v>
      </c>
      <c r="L4688" s="8">
        <f t="shared" si="751"/>
        <v>9.8516174096960288E-6</v>
      </c>
    </row>
    <row r="4689" spans="1:12">
      <c r="A4689">
        <v>4686</v>
      </c>
      <c r="B4689">
        <v>11692.2403222495</v>
      </c>
      <c r="C4689">
        <f t="shared" si="744"/>
        <v>2.1335609131640709E-3</v>
      </c>
      <c r="D4689">
        <f t="shared" si="752"/>
        <v>46.343498008865552</v>
      </c>
      <c r="E4689">
        <f t="shared" si="749"/>
        <v>-2.6249895140670059E-5</v>
      </c>
      <c r="F4689">
        <f t="shared" si="753"/>
        <v>6903.1863375309786</v>
      </c>
      <c r="G4689">
        <f t="shared" si="745"/>
        <v>5268.7908916873184</v>
      </c>
      <c r="H4689">
        <f t="shared" si="746"/>
        <v>46.343954458436592</v>
      </c>
      <c r="I4689">
        <f t="shared" si="747"/>
        <v>46.343954458436599</v>
      </c>
      <c r="J4689" s="6">
        <f t="shared" si="748"/>
        <v>46.343954458436599</v>
      </c>
      <c r="K4689" s="2">
        <f t="shared" si="750"/>
        <v>1.1395045936549553E-9</v>
      </c>
      <c r="L4689" s="8">
        <f t="shared" si="751"/>
        <v>9.8492688437011633E-6</v>
      </c>
    </row>
    <row r="4690" spans="1:12">
      <c r="A4690">
        <v>4687</v>
      </c>
      <c r="B4690">
        <v>11692.2403222495</v>
      </c>
      <c r="C4690">
        <f t="shared" si="744"/>
        <v>2.1331058020477816E-3</v>
      </c>
      <c r="D4690">
        <f t="shared" si="752"/>
        <v>46.343498064871305</v>
      </c>
      <c r="E4690">
        <f t="shared" si="749"/>
        <v>-2.6243637607866786E-5</v>
      </c>
      <c r="F4690">
        <f t="shared" si="753"/>
        <v>6903.1863216953889</v>
      </c>
      <c r="G4690">
        <f t="shared" si="745"/>
        <v>5268.7908811302595</v>
      </c>
      <c r="H4690">
        <f t="shared" si="746"/>
        <v>46.343954405651296</v>
      </c>
      <c r="I4690">
        <f t="shared" si="747"/>
        <v>46.343954405651289</v>
      </c>
      <c r="J4690" s="6">
        <f t="shared" si="748"/>
        <v>46.343954405651289</v>
      </c>
      <c r="K4690" s="2">
        <f t="shared" si="750"/>
        <v>1.1389902083616188E-9</v>
      </c>
      <c r="L4690" s="8">
        <f t="shared" si="751"/>
        <v>9.8469213382380974E-6</v>
      </c>
    </row>
    <row r="4691" spans="1:12">
      <c r="A4691">
        <v>4688</v>
      </c>
      <c r="B4691">
        <v>11692.2403222495</v>
      </c>
      <c r="C4691">
        <f t="shared" si="744"/>
        <v>2.1326508850501172E-3</v>
      </c>
      <c r="D4691">
        <f t="shared" si="752"/>
        <v>46.343498120851763</v>
      </c>
      <c r="E4691">
        <f t="shared" si="749"/>
        <v>-2.6237382900783854E-5</v>
      </c>
      <c r="F4691">
        <f t="shared" si="753"/>
        <v>6903.1863058669514</v>
      </c>
      <c r="G4691">
        <f t="shared" si="745"/>
        <v>5268.7908705779682</v>
      </c>
      <c r="H4691">
        <f t="shared" si="746"/>
        <v>46.343954352889838</v>
      </c>
      <c r="I4691">
        <f t="shared" si="747"/>
        <v>46.343954352889831</v>
      </c>
      <c r="J4691" s="6">
        <f t="shared" si="748"/>
        <v>46.343954352889838</v>
      </c>
      <c r="K4691" s="2">
        <f t="shared" si="750"/>
        <v>1.1384753631083193E-9</v>
      </c>
      <c r="L4691" s="8">
        <f t="shared" si="751"/>
        <v>9.8445748934601439E-6</v>
      </c>
    </row>
    <row r="4692" spans="1:12">
      <c r="A4692">
        <v>4689</v>
      </c>
      <c r="B4692">
        <v>11692.2403222495</v>
      </c>
      <c r="C4692">
        <f t="shared" si="744"/>
        <v>2.1321961620469083E-3</v>
      </c>
      <c r="D4692">
        <f t="shared" si="752"/>
        <v>46.343498176806939</v>
      </c>
      <c r="E4692">
        <f t="shared" si="749"/>
        <v>-2.6231131019828044E-5</v>
      </c>
      <c r="F4692">
        <f t="shared" si="753"/>
        <v>6903.1862900456626</v>
      </c>
      <c r="G4692">
        <f t="shared" si="745"/>
        <v>5268.7908600304418</v>
      </c>
      <c r="H4692">
        <f t="shared" si="746"/>
        <v>46.343954300152213</v>
      </c>
      <c r="I4692">
        <f t="shared" si="747"/>
        <v>46.343954300152213</v>
      </c>
      <c r="J4692" s="6">
        <f t="shared" si="748"/>
        <v>46.343954300152213</v>
      </c>
      <c r="K4692" s="2">
        <f t="shared" si="750"/>
        <v>1.1379612844502701E-9</v>
      </c>
      <c r="L4692" s="8">
        <f t="shared" si="751"/>
        <v>9.8422295082940427E-6</v>
      </c>
    </row>
    <row r="4693" spans="1:12">
      <c r="A4693">
        <v>4690</v>
      </c>
      <c r="B4693">
        <v>11692.2403222495</v>
      </c>
      <c r="C4693">
        <f t="shared" si="744"/>
        <v>2.1317416329140909E-3</v>
      </c>
      <c r="D4693">
        <f t="shared" si="752"/>
        <v>46.343498232736856</v>
      </c>
      <c r="E4693">
        <f t="shared" si="749"/>
        <v>-2.6224881961730802E-5</v>
      </c>
      <c r="F4693">
        <f t="shared" si="753"/>
        <v>6903.1862742315152</v>
      </c>
      <c r="G4693">
        <f t="shared" si="745"/>
        <v>5268.7908494876765</v>
      </c>
      <c r="H4693">
        <f t="shared" si="746"/>
        <v>46.343954247438376</v>
      </c>
      <c r="I4693">
        <f t="shared" si="747"/>
        <v>46.343954247438383</v>
      </c>
      <c r="J4693" s="6">
        <f t="shared" si="748"/>
        <v>46.343954247438376</v>
      </c>
      <c r="K4693" s="2">
        <f t="shared" si="750"/>
        <v>1.1374479723874756E-9</v>
      </c>
      <c r="L4693" s="8">
        <f t="shared" si="751"/>
        <v>9.8398851815132155E-6</v>
      </c>
    </row>
    <row r="4694" spans="1:12">
      <c r="A4694">
        <v>4691</v>
      </c>
      <c r="B4694">
        <v>11692.2403222495</v>
      </c>
      <c r="C4694">
        <f t="shared" si="744"/>
        <v>2.1312872975277068E-3</v>
      </c>
      <c r="D4694">
        <f t="shared" si="752"/>
        <v>46.343498288641527</v>
      </c>
      <c r="E4694">
        <f t="shared" si="749"/>
        <v>-2.6218635723632972E-5</v>
      </c>
      <c r="F4694">
        <f t="shared" si="753"/>
        <v>6903.1862584245064</v>
      </c>
      <c r="G4694">
        <f t="shared" si="745"/>
        <v>5268.7908389496715</v>
      </c>
      <c r="H4694">
        <f t="shared" si="746"/>
        <v>46.343954194748356</v>
      </c>
      <c r="I4694">
        <f t="shared" si="747"/>
        <v>46.343954194748349</v>
      </c>
      <c r="J4694" s="6">
        <f t="shared" si="748"/>
        <v>46.343954194748349</v>
      </c>
      <c r="K4694" s="2">
        <f t="shared" si="750"/>
        <v>1.1369342003647226E-9</v>
      </c>
      <c r="L4694" s="8">
        <f t="shared" si="751"/>
        <v>9.8375419132709736E-6</v>
      </c>
    </row>
    <row r="4695" spans="1:12">
      <c r="A4695">
        <v>4692</v>
      </c>
      <c r="B4695">
        <v>11692.2403222495</v>
      </c>
      <c r="C4695">
        <f t="shared" si="744"/>
        <v>2.1308331557639039E-3</v>
      </c>
      <c r="D4695">
        <f t="shared" si="752"/>
        <v>46.343498344520974</v>
      </c>
      <c r="E4695">
        <f t="shared" si="749"/>
        <v>-2.621239230553184E-5</v>
      </c>
      <c r="F4695">
        <f t="shared" si="753"/>
        <v>6903.186242624628</v>
      </c>
      <c r="G4695">
        <f t="shared" si="745"/>
        <v>5268.7908284164187</v>
      </c>
      <c r="H4695">
        <f t="shared" si="746"/>
        <v>46.343954142082097</v>
      </c>
      <c r="I4695">
        <f t="shared" si="747"/>
        <v>46.343954142082097</v>
      </c>
      <c r="J4695" s="6">
        <f t="shared" si="748"/>
        <v>46.343954142082097</v>
      </c>
      <c r="K4695" s="2">
        <f t="shared" si="750"/>
        <v>1.1364211949372287E-9</v>
      </c>
      <c r="L4695" s="8">
        <f t="shared" si="751"/>
        <v>9.8351997023407354E-6</v>
      </c>
    </row>
    <row r="4696" spans="1:12">
      <c r="A4696">
        <v>4693</v>
      </c>
      <c r="B4696">
        <v>11692.2403222495</v>
      </c>
      <c r="C4696">
        <f t="shared" si="744"/>
        <v>2.1303792074989347E-3</v>
      </c>
      <c r="D4696">
        <f t="shared" si="752"/>
        <v>46.343498400375211</v>
      </c>
      <c r="E4696">
        <f t="shared" si="749"/>
        <v>-2.6206151704568402E-5</v>
      </c>
      <c r="F4696">
        <f t="shared" si="753"/>
        <v>6903.18622683188</v>
      </c>
      <c r="G4696">
        <f t="shared" si="745"/>
        <v>5268.7908178879197</v>
      </c>
      <c r="H4696">
        <f t="shared" si="746"/>
        <v>46.343954089439599</v>
      </c>
      <c r="I4696">
        <f t="shared" si="747"/>
        <v>46.343954089439606</v>
      </c>
      <c r="J4696" s="6">
        <f t="shared" si="748"/>
        <v>46.343954089439606</v>
      </c>
      <c r="K4696" s="2">
        <f t="shared" si="750"/>
        <v>1.1359084961467903E-9</v>
      </c>
      <c r="L4696" s="8">
        <f t="shared" si="751"/>
        <v>9.8328585481092083E-6</v>
      </c>
    </row>
    <row r="4697" spans="1:12">
      <c r="A4697">
        <v>4694</v>
      </c>
      <c r="B4697">
        <v>11692.2403222495</v>
      </c>
      <c r="C4697">
        <f t="shared" si="744"/>
        <v>2.1299254526091589E-3</v>
      </c>
      <c r="D4697">
        <f t="shared" si="752"/>
        <v>46.343498456204252</v>
      </c>
      <c r="E4697">
        <f t="shared" si="749"/>
        <v>-2.6199913919107254E-5</v>
      </c>
      <c r="F4697">
        <f t="shared" si="753"/>
        <v>6903.1862110462571</v>
      </c>
      <c r="G4697">
        <f t="shared" si="745"/>
        <v>5268.7908073641711</v>
      </c>
      <c r="H4697">
        <f t="shared" si="746"/>
        <v>46.343954036820854</v>
      </c>
      <c r="I4697">
        <f t="shared" si="747"/>
        <v>46.343954036820854</v>
      </c>
      <c r="J4697" s="6">
        <f t="shared" si="748"/>
        <v>46.343954036820854</v>
      </c>
      <c r="K4697" s="2">
        <f t="shared" si="750"/>
        <v>1.1353962573128127E-9</v>
      </c>
      <c r="L4697" s="8">
        <f t="shared" si="751"/>
        <v>9.830518449809775E-6</v>
      </c>
    </row>
    <row r="4698" spans="1:12">
      <c r="A4698">
        <v>4695</v>
      </c>
      <c r="B4698">
        <v>11692.2403222495</v>
      </c>
      <c r="C4698">
        <f t="shared" si="744"/>
        <v>2.1294718909710391E-3</v>
      </c>
      <c r="D4698">
        <f t="shared" si="752"/>
        <v>46.343498512008118</v>
      </c>
      <c r="E4698">
        <f t="shared" si="749"/>
        <v>-2.6193678946697767E-5</v>
      </c>
      <c r="F4698">
        <f t="shared" si="753"/>
        <v>6903.18619526775</v>
      </c>
      <c r="G4698">
        <f t="shared" si="745"/>
        <v>5268.7907968451664</v>
      </c>
      <c r="H4698">
        <f t="shared" si="746"/>
        <v>46.343953984225834</v>
      </c>
      <c r="I4698">
        <f t="shared" si="747"/>
        <v>46.343953984225834</v>
      </c>
      <c r="J4698" s="6">
        <f t="shared" si="748"/>
        <v>46.343953984225834</v>
      </c>
      <c r="K4698" s="2">
        <f t="shared" si="750"/>
        <v>1.1348841717964926E-9</v>
      </c>
      <c r="L4698" s="8">
        <f t="shared" si="751"/>
        <v>9.828179406829143E-6</v>
      </c>
    </row>
    <row r="4699" spans="1:12">
      <c r="A4699">
        <v>4696</v>
      </c>
      <c r="B4699">
        <v>11692.2403222495</v>
      </c>
      <c r="C4699">
        <f t="shared" si="744"/>
        <v>2.1290185224611454E-3</v>
      </c>
      <c r="D4699">
        <f t="shared" si="752"/>
        <v>46.343498567786824</v>
      </c>
      <c r="E4699">
        <f t="shared" si="749"/>
        <v>-2.6187446786112408E-5</v>
      </c>
      <c r="F4699">
        <f t="shared" si="753"/>
        <v>6903.186179496357</v>
      </c>
      <c r="G4699">
        <f t="shared" si="745"/>
        <v>5268.7907863309047</v>
      </c>
      <c r="H4699">
        <f t="shared" si="746"/>
        <v>46.343953931654518</v>
      </c>
      <c r="I4699">
        <f t="shared" si="747"/>
        <v>46.343953931654525</v>
      </c>
      <c r="J4699" s="6">
        <f t="shared" si="748"/>
        <v>46.343953931654525</v>
      </c>
      <c r="K4699" s="2">
        <f t="shared" si="750"/>
        <v>1.1343725462366381E-9</v>
      </c>
      <c r="L4699" s="8">
        <f t="shared" si="751"/>
        <v>9.825841418400695E-6</v>
      </c>
    </row>
    <row r="4700" spans="1:12">
      <c r="A4700">
        <v>4697</v>
      </c>
      <c r="B4700">
        <v>11692.2403222495</v>
      </c>
      <c r="C4700">
        <f t="shared" si="744"/>
        <v>2.1285653469561515E-3</v>
      </c>
      <c r="D4700">
        <f t="shared" si="752"/>
        <v>46.343498623540384</v>
      </c>
      <c r="E4700">
        <f t="shared" si="749"/>
        <v>-2.6181217435308567E-5</v>
      </c>
      <c r="F4700">
        <f t="shared" si="753"/>
        <v>6903.1861637320771</v>
      </c>
      <c r="G4700">
        <f t="shared" si="745"/>
        <v>5268.7907758213851</v>
      </c>
      <c r="H4700">
        <f t="shared" si="746"/>
        <v>46.343953879106927</v>
      </c>
      <c r="I4700">
        <f t="shared" si="747"/>
        <v>46.34395387910692</v>
      </c>
      <c r="J4700" s="6">
        <f t="shared" si="748"/>
        <v>46.34395387910692</v>
      </c>
      <c r="K4700" s="2">
        <f t="shared" si="750"/>
        <v>1.1338610739944451E-9</v>
      </c>
      <c r="L4700" s="8">
        <f t="shared" si="751"/>
        <v>9.8235044840644565E-6</v>
      </c>
    </row>
    <row r="4701" spans="1:12">
      <c r="A4701">
        <v>4698</v>
      </c>
      <c r="B4701">
        <v>11692.2403222495</v>
      </c>
      <c r="C4701">
        <f t="shared" si="744"/>
        <v>2.1281123643328366E-3</v>
      </c>
      <c r="D4701">
        <f t="shared" si="752"/>
        <v>46.343498679268819</v>
      </c>
      <c r="E4701">
        <f t="shared" si="749"/>
        <v>-2.6174990892651199E-5</v>
      </c>
      <c r="F4701">
        <f t="shared" si="753"/>
        <v>6903.1861479748986</v>
      </c>
      <c r="G4701">
        <f t="shared" si="745"/>
        <v>5268.7907653165994</v>
      </c>
      <c r="H4701">
        <f t="shared" si="746"/>
        <v>46.34395382658299</v>
      </c>
      <c r="I4701">
        <f t="shared" si="747"/>
        <v>46.34395382658299</v>
      </c>
      <c r="J4701" s="6">
        <f t="shared" si="748"/>
        <v>46.34395382658299</v>
      </c>
      <c r="K4701" s="2">
        <f t="shared" si="750"/>
        <v>1.1333502150281254E-9</v>
      </c>
      <c r="L4701" s="8">
        <f t="shared" si="751"/>
        <v>9.8211686027471723E-6</v>
      </c>
    </row>
    <row r="4702" spans="1:12">
      <c r="A4702">
        <v>4699</v>
      </c>
      <c r="B4702">
        <v>11692.2403222495</v>
      </c>
      <c r="C4702">
        <f t="shared" si="744"/>
        <v>2.1276595744680851E-3</v>
      </c>
      <c r="D4702">
        <f t="shared" si="752"/>
        <v>46.343498734972144</v>
      </c>
      <c r="E4702">
        <f t="shared" si="749"/>
        <v>-2.6168767155689019E-5</v>
      </c>
      <c r="F4702">
        <f t="shared" si="753"/>
        <v>6903.1861322248196</v>
      </c>
      <c r="G4702">
        <f t="shared" si="745"/>
        <v>5268.7907548165467</v>
      </c>
      <c r="H4702">
        <f t="shared" si="746"/>
        <v>46.343953774082735</v>
      </c>
      <c r="I4702">
        <f t="shared" si="747"/>
        <v>46.343953774082735</v>
      </c>
      <c r="J4702" s="6">
        <f t="shared" si="748"/>
        <v>46.343953774082735</v>
      </c>
      <c r="K4702" s="2">
        <f t="shared" si="750"/>
        <v>1.1328393560600687E-9</v>
      </c>
      <c r="L4702" s="8">
        <f t="shared" si="751"/>
        <v>9.8188337741421878E-6</v>
      </c>
    </row>
    <row r="4703" spans="1:12">
      <c r="A4703">
        <v>4700</v>
      </c>
      <c r="B4703">
        <v>11692.2403222495</v>
      </c>
      <c r="C4703">
        <f t="shared" si="744"/>
        <v>2.1272069772388853E-3</v>
      </c>
      <c r="D4703">
        <f t="shared" si="752"/>
        <v>46.343498790650372</v>
      </c>
      <c r="E4703">
        <f t="shared" si="749"/>
        <v>-2.6162546223603276E-5</v>
      </c>
      <c r="F4703">
        <f t="shared" si="753"/>
        <v>6903.1861164818374</v>
      </c>
      <c r="G4703">
        <f t="shared" si="745"/>
        <v>5268.7907443212252</v>
      </c>
      <c r="H4703">
        <f t="shared" si="746"/>
        <v>46.343953721606127</v>
      </c>
      <c r="I4703">
        <f t="shared" si="747"/>
        <v>46.34395372160612</v>
      </c>
      <c r="J4703" s="6">
        <f t="shared" si="748"/>
        <v>46.343953721606127</v>
      </c>
      <c r="K4703" s="2">
        <f t="shared" si="750"/>
        <v>1.1323291103678904E-9</v>
      </c>
      <c r="L4703" s="8">
        <f t="shared" si="751"/>
        <v>9.816499997329566E-6</v>
      </c>
    </row>
    <row r="4704" spans="1:12">
      <c r="A4704">
        <v>4701</v>
      </c>
      <c r="B4704">
        <v>11692.2403222495</v>
      </c>
      <c r="C4704">
        <f t="shared" si="744"/>
        <v>2.126754572522331E-3</v>
      </c>
      <c r="D4704">
        <f t="shared" si="752"/>
        <v>46.343498846303525</v>
      </c>
      <c r="E4704">
        <f t="shared" si="749"/>
        <v>-2.615632809353471E-5</v>
      </c>
      <c r="F4704">
        <f t="shared" si="753"/>
        <v>6903.1861007459474</v>
      </c>
      <c r="G4704">
        <f t="shared" si="745"/>
        <v>5268.7907338306313</v>
      </c>
      <c r="H4704">
        <f t="shared" si="746"/>
        <v>46.343953669153152</v>
      </c>
      <c r="I4704">
        <f t="shared" si="747"/>
        <v>46.343953669153159</v>
      </c>
      <c r="J4704" s="6">
        <f t="shared" si="748"/>
        <v>46.343953669153152</v>
      </c>
      <c r="K4704" s="2">
        <f t="shared" si="750"/>
        <v>1.131819171312786E-9</v>
      </c>
      <c r="L4704" s="8">
        <f t="shared" si="751"/>
        <v>9.8141672715426927E-6</v>
      </c>
    </row>
    <row r="4705" spans="1:12">
      <c r="A4705">
        <v>4702</v>
      </c>
      <c r="B4705">
        <v>11692.2403222495</v>
      </c>
      <c r="C4705">
        <f t="shared" si="744"/>
        <v>2.1263023601956199E-3</v>
      </c>
      <c r="D4705">
        <f t="shared" si="752"/>
        <v>46.343498901931618</v>
      </c>
      <c r="E4705">
        <f t="shared" si="749"/>
        <v>-2.6150112763848432E-5</v>
      </c>
      <c r="F4705">
        <f t="shared" si="753"/>
        <v>6903.186085017137</v>
      </c>
      <c r="G4705">
        <f t="shared" si="745"/>
        <v>5268.7907233447586</v>
      </c>
      <c r="H4705">
        <f t="shared" si="746"/>
        <v>46.343953616723788</v>
      </c>
      <c r="I4705">
        <f t="shared" si="747"/>
        <v>46.343953616723788</v>
      </c>
      <c r="J4705" s="6">
        <f t="shared" si="748"/>
        <v>46.343953616723788</v>
      </c>
      <c r="K4705" s="2">
        <f t="shared" si="750"/>
        <v>1.1313096922141623E-9</v>
      </c>
      <c r="L4705" s="8">
        <f t="shared" si="751"/>
        <v>9.8118355960149507E-6</v>
      </c>
    </row>
    <row r="4706" spans="1:12">
      <c r="A4706">
        <v>4703</v>
      </c>
      <c r="B4706">
        <v>11692.2403222495</v>
      </c>
      <c r="C4706">
        <f t="shared" si="744"/>
        <v>2.1258503401360546E-3</v>
      </c>
      <c r="D4706">
        <f t="shared" si="752"/>
        <v>46.343498957534663</v>
      </c>
      <c r="E4706">
        <f t="shared" si="749"/>
        <v>-2.6143900232500771E-5</v>
      </c>
      <c r="F4706">
        <f t="shared" si="753"/>
        <v>6903.1860692954142</v>
      </c>
      <c r="G4706">
        <f t="shared" si="745"/>
        <v>5268.7907128636098</v>
      </c>
      <c r="H4706">
        <f t="shared" si="746"/>
        <v>46.343953564318042</v>
      </c>
      <c r="I4706">
        <f t="shared" si="747"/>
        <v>46.343953564318042</v>
      </c>
      <c r="J4706" s="6">
        <f t="shared" si="748"/>
        <v>46.343953564318042</v>
      </c>
      <c r="K4706" s="2">
        <f t="shared" si="750"/>
        <v>1.1308000597944048E-9</v>
      </c>
      <c r="L4706" s="8">
        <f t="shared" si="751"/>
        <v>9.8095049705930102E-6</v>
      </c>
    </row>
    <row r="4707" spans="1:12">
      <c r="A4707">
        <v>4704</v>
      </c>
      <c r="B4707">
        <v>11692.2403222495</v>
      </c>
      <c r="C4707">
        <f t="shared" si="744"/>
        <v>2.1253985122210413E-3</v>
      </c>
      <c r="D4707">
        <f t="shared" si="752"/>
        <v>46.343499013112684</v>
      </c>
      <c r="E4707">
        <f t="shared" si="749"/>
        <v>-2.6137690498674393E-5</v>
      </c>
      <c r="F4707">
        <f t="shared" si="753"/>
        <v>6903.1860535807655</v>
      </c>
      <c r="G4707">
        <f t="shared" si="745"/>
        <v>5268.7907023871776</v>
      </c>
      <c r="H4707">
        <f t="shared" si="746"/>
        <v>46.343953511935894</v>
      </c>
      <c r="I4707">
        <f t="shared" si="747"/>
        <v>46.343953511935879</v>
      </c>
      <c r="J4707" s="6">
        <f t="shared" si="748"/>
        <v>46.343953511935887</v>
      </c>
      <c r="K4707" s="2">
        <f t="shared" si="750"/>
        <v>1.1302910406505357E-9</v>
      </c>
      <c r="L4707" s="8">
        <f t="shared" si="751"/>
        <v>9.8071753942036125E-6</v>
      </c>
    </row>
    <row r="4708" spans="1:12">
      <c r="A4708">
        <v>4705</v>
      </c>
      <c r="B4708">
        <v>11692.2403222495</v>
      </c>
      <c r="C4708">
        <f t="shared" si="744"/>
        <v>2.1249468763280916E-3</v>
      </c>
      <c r="D4708">
        <f t="shared" si="752"/>
        <v>46.343499068665693</v>
      </c>
      <c r="E4708">
        <f t="shared" si="749"/>
        <v>-2.61314835599166E-5</v>
      </c>
      <c r="F4708">
        <f t="shared" si="753"/>
        <v>6903.1860378731863</v>
      </c>
      <c r="G4708">
        <f t="shared" si="745"/>
        <v>5268.7906919154575</v>
      </c>
      <c r="H4708">
        <f t="shared" si="746"/>
        <v>46.343953459577286</v>
      </c>
      <c r="I4708">
        <f t="shared" si="747"/>
        <v>46.343953459577286</v>
      </c>
      <c r="J4708" s="6">
        <f t="shared" si="748"/>
        <v>46.343953459577286</v>
      </c>
      <c r="K4708" s="2">
        <f t="shared" si="750"/>
        <v>1.1297827881019634E-9</v>
      </c>
      <c r="L4708" s="8">
        <f t="shared" si="751"/>
        <v>9.8048468657734992E-6</v>
      </c>
    </row>
    <row r="4709" spans="1:12">
      <c r="A4709">
        <v>4706</v>
      </c>
      <c r="B4709">
        <v>11692.2403222495</v>
      </c>
      <c r="C4709">
        <f t="shared" si="744"/>
        <v>2.1244954323348204E-3</v>
      </c>
      <c r="D4709">
        <f t="shared" si="752"/>
        <v>46.343499124193706</v>
      </c>
      <c r="E4709">
        <f t="shared" si="749"/>
        <v>-2.6125279413368133E-5</v>
      </c>
      <c r="F4709">
        <f t="shared" si="753"/>
        <v>6903.1860221726811</v>
      </c>
      <c r="G4709">
        <f t="shared" si="745"/>
        <v>5268.7906814484541</v>
      </c>
      <c r="H4709">
        <f t="shared" si="746"/>
        <v>46.343953407242267</v>
      </c>
      <c r="I4709">
        <f t="shared" si="747"/>
        <v>46.343953407242267</v>
      </c>
      <c r="J4709" s="6">
        <f t="shared" si="748"/>
        <v>46.343953407242267</v>
      </c>
      <c r="K4709" s="2">
        <f t="shared" si="750"/>
        <v>1.129273922274049E-9</v>
      </c>
      <c r="L4709" s="8">
        <f t="shared" si="751"/>
        <v>9.8025193856093014E-6</v>
      </c>
    </row>
    <row r="4710" spans="1:12">
      <c r="A4710">
        <v>4707</v>
      </c>
      <c r="B4710">
        <v>11692.2403222495</v>
      </c>
      <c r="C4710">
        <f t="shared" si="744"/>
        <v>2.1240441801189465E-3</v>
      </c>
      <c r="D4710">
        <f t="shared" si="752"/>
        <v>46.343499179696742</v>
      </c>
      <c r="E4710">
        <f t="shared" si="749"/>
        <v>-2.6119078059436233E-5</v>
      </c>
      <c r="F4710">
        <f t="shared" si="753"/>
        <v>6903.1860064792309</v>
      </c>
      <c r="G4710">
        <f t="shared" si="745"/>
        <v>5268.7906709861536</v>
      </c>
      <c r="H4710">
        <f t="shared" si="746"/>
        <v>46.343953354930761</v>
      </c>
      <c r="I4710">
        <f t="shared" si="747"/>
        <v>46.343953354930768</v>
      </c>
      <c r="J4710" s="6">
        <f t="shared" si="748"/>
        <v>46.343953354930761</v>
      </c>
      <c r="K4710" s="2">
        <f t="shared" si="750"/>
        <v>1.1287665896384595E-9</v>
      </c>
      <c r="L4710" s="8">
        <f t="shared" si="751"/>
        <v>9.8001929517178386E-6</v>
      </c>
    </row>
    <row r="4711" spans="1:12">
      <c r="A4711">
        <v>4708</v>
      </c>
      <c r="B4711">
        <v>11692.2403222495</v>
      </c>
      <c r="C4711">
        <f t="shared" si="744"/>
        <v>2.1235931195582925E-3</v>
      </c>
      <c r="D4711">
        <f t="shared" si="752"/>
        <v>46.343499235174818</v>
      </c>
      <c r="E4711">
        <f t="shared" si="749"/>
        <v>-2.6112879493218399E-5</v>
      </c>
      <c r="F4711">
        <f t="shared" si="753"/>
        <v>6903.185990792841</v>
      </c>
      <c r="G4711">
        <f t="shared" si="745"/>
        <v>5268.7906605285616</v>
      </c>
      <c r="H4711">
        <f t="shared" si="746"/>
        <v>46.343953302642817</v>
      </c>
      <c r="I4711">
        <f t="shared" si="747"/>
        <v>46.343953302642788</v>
      </c>
      <c r="J4711" s="6">
        <f t="shared" si="748"/>
        <v>46.343953302642802</v>
      </c>
      <c r="K4711" s="2">
        <f t="shared" si="750"/>
        <v>1.1282584904041264E-9</v>
      </c>
      <c r="L4711" s="8">
        <f t="shared" si="751"/>
        <v>9.7978675645590599E-6</v>
      </c>
    </row>
    <row r="4712" spans="1:12">
      <c r="A4712">
        <v>4709</v>
      </c>
      <c r="B4712">
        <v>11692.2403222495</v>
      </c>
      <c r="C4712">
        <f t="shared" si="744"/>
        <v>2.1231422505307855E-3</v>
      </c>
      <c r="D4712">
        <f t="shared" si="752"/>
        <v>46.343499290627946</v>
      </c>
      <c r="E4712">
        <f t="shared" si="749"/>
        <v>-2.6106683715940191E-5</v>
      </c>
      <c r="F4712">
        <f t="shared" si="753"/>
        <v>6903.1859751135071</v>
      </c>
      <c r="G4712">
        <f t="shared" si="745"/>
        <v>5268.7906500756708</v>
      </c>
      <c r="H4712">
        <f t="shared" si="746"/>
        <v>46.343953250378355</v>
      </c>
      <c r="I4712">
        <f t="shared" si="747"/>
        <v>46.343953250378362</v>
      </c>
      <c r="J4712" s="6">
        <f t="shared" si="748"/>
        <v>46.343953250378362</v>
      </c>
      <c r="K4712" s="2">
        <f t="shared" si="750"/>
        <v>1.1277510044456943E-9</v>
      </c>
      <c r="L4712" s="8">
        <f t="shared" si="751"/>
        <v>9.7955432232130299E-6</v>
      </c>
    </row>
    <row r="4713" spans="1:12">
      <c r="A4713">
        <v>4710</v>
      </c>
      <c r="B4713">
        <v>11692.2403222495</v>
      </c>
      <c r="C4713">
        <f t="shared" si="744"/>
        <v>2.1226915729144554E-3</v>
      </c>
      <c r="D4713">
        <f t="shared" si="752"/>
        <v>46.343499346056149</v>
      </c>
      <c r="E4713">
        <f t="shared" si="749"/>
        <v>-2.6100490724739528E-5</v>
      </c>
      <c r="F4713">
        <f t="shared" si="753"/>
        <v>6903.1859594412181</v>
      </c>
      <c r="G4713">
        <f t="shared" si="745"/>
        <v>5268.7906396274784</v>
      </c>
      <c r="H4713">
        <f t="shared" si="746"/>
        <v>46.343953198137399</v>
      </c>
      <c r="I4713">
        <f t="shared" si="747"/>
        <v>46.343953198137399</v>
      </c>
      <c r="J4713" s="6">
        <f t="shared" si="748"/>
        <v>46.343953198137399</v>
      </c>
      <c r="K4713" s="2">
        <f t="shared" si="750"/>
        <v>1.1272444384019775E-9</v>
      </c>
      <c r="L4713" s="8">
        <f t="shared" si="751"/>
        <v>9.793219926299849E-6</v>
      </c>
    </row>
    <row r="4714" spans="1:12">
      <c r="A4714">
        <v>4711</v>
      </c>
      <c r="B4714">
        <v>11692.2403222495</v>
      </c>
      <c r="C4714">
        <f t="shared" si="744"/>
        <v>2.1222410865874364E-3</v>
      </c>
      <c r="D4714">
        <f t="shared" si="752"/>
        <v>46.343499401459439</v>
      </c>
      <c r="E4714">
        <f t="shared" si="749"/>
        <v>-2.6094300516348969E-5</v>
      </c>
      <c r="F4714">
        <f t="shared" si="753"/>
        <v>6903.185943775974</v>
      </c>
      <c r="G4714">
        <f t="shared" si="745"/>
        <v>5268.7906291839818</v>
      </c>
      <c r="H4714">
        <f t="shared" si="746"/>
        <v>46.343953145919912</v>
      </c>
      <c r="I4714">
        <f t="shared" si="747"/>
        <v>46.343953145919926</v>
      </c>
      <c r="J4714" s="6">
        <f t="shared" si="748"/>
        <v>46.343953145919919</v>
      </c>
      <c r="K4714" s="2">
        <f t="shared" si="750"/>
        <v>1.1267377190371419E-9</v>
      </c>
      <c r="L4714" s="8">
        <f t="shared" si="751"/>
        <v>9.7908976736661856E-6</v>
      </c>
    </row>
    <row r="4715" spans="1:12">
      <c r="A4715">
        <v>4712</v>
      </c>
      <c r="B4715">
        <v>11692.2403222495</v>
      </c>
      <c r="C4715">
        <f t="shared" si="744"/>
        <v>2.1217907914279654E-3</v>
      </c>
      <c r="D4715">
        <f t="shared" si="752"/>
        <v>46.343499456837833</v>
      </c>
      <c r="E4715">
        <f t="shared" si="749"/>
        <v>-2.6088113090358965E-5</v>
      </c>
      <c r="F4715">
        <f t="shared" si="753"/>
        <v>6903.1859281177713</v>
      </c>
      <c r="G4715">
        <f t="shared" si="745"/>
        <v>5268.7906187451817</v>
      </c>
      <c r="H4715">
        <f t="shared" si="746"/>
        <v>46.343953093725915</v>
      </c>
      <c r="I4715">
        <f t="shared" si="747"/>
        <v>46.343953093725894</v>
      </c>
      <c r="J4715" s="6">
        <f t="shared" si="748"/>
        <v>46.343953093725901</v>
      </c>
      <c r="K4715" s="2">
        <f t="shared" si="750"/>
        <v>1.1262314596288104E-9</v>
      </c>
      <c r="L4715" s="8">
        <f t="shared" si="751"/>
        <v>9.7885764645454256E-6</v>
      </c>
    </row>
    <row r="4716" spans="1:12">
      <c r="A4716">
        <v>4713</v>
      </c>
      <c r="B4716">
        <v>11692.2403222495</v>
      </c>
      <c r="C4716">
        <f t="shared" si="744"/>
        <v>2.1213406873143827E-3</v>
      </c>
      <c r="D4716">
        <f t="shared" si="752"/>
        <v>46.34349951219135</v>
      </c>
      <c r="E4716">
        <f t="shared" si="749"/>
        <v>-2.6081928444317622E-5</v>
      </c>
      <c r="F4716">
        <f t="shared" si="753"/>
        <v>6903.1859124666007</v>
      </c>
      <c r="G4716">
        <f t="shared" si="745"/>
        <v>5268.7906083110674</v>
      </c>
      <c r="H4716">
        <f t="shared" si="746"/>
        <v>46.343953041555338</v>
      </c>
      <c r="I4716">
        <f t="shared" si="747"/>
        <v>46.343953041555331</v>
      </c>
      <c r="J4716" s="6">
        <f t="shared" si="748"/>
        <v>46.343953041555338</v>
      </c>
      <c r="K4716" s="2">
        <f t="shared" si="750"/>
        <v>1.125725353538174E-9</v>
      </c>
      <c r="L4716" s="8">
        <f t="shared" si="751"/>
        <v>9.7862562983242716E-6</v>
      </c>
    </row>
    <row r="4717" spans="1:12">
      <c r="A4717">
        <v>4714</v>
      </c>
      <c r="B4717">
        <v>11692.2403222495</v>
      </c>
      <c r="C4717">
        <f t="shared" si="744"/>
        <v>2.1208907741251328E-3</v>
      </c>
      <c r="D4717">
        <f t="shared" si="752"/>
        <v>46.343499567520006</v>
      </c>
      <c r="E4717">
        <f t="shared" si="749"/>
        <v>-2.6075746576998431E-5</v>
      </c>
      <c r="F4717">
        <f t="shared" si="753"/>
        <v>6903.1858968224587</v>
      </c>
      <c r="G4717">
        <f t="shared" si="745"/>
        <v>5268.7905978816389</v>
      </c>
      <c r="H4717">
        <f t="shared" si="746"/>
        <v>46.343952989408194</v>
      </c>
      <c r="I4717">
        <f t="shared" si="747"/>
        <v>46.343952989408201</v>
      </c>
      <c r="J4717" s="6">
        <f t="shared" si="748"/>
        <v>46.343952989408194</v>
      </c>
      <c r="K4717" s="2">
        <f t="shared" si="750"/>
        <v>1.1252200140428589E-9</v>
      </c>
      <c r="L4717" s="8">
        <f t="shared" si="751"/>
        <v>9.7839371739294667E-6</v>
      </c>
    </row>
    <row r="4718" spans="1:12">
      <c r="A4718">
        <v>4715</v>
      </c>
      <c r="B4718">
        <v>11692.2403222495</v>
      </c>
      <c r="C4718">
        <f t="shared" si="744"/>
        <v>2.1204410517387615E-3</v>
      </c>
      <c r="D4718">
        <f t="shared" si="752"/>
        <v>46.343499622823813</v>
      </c>
      <c r="E4718">
        <f t="shared" si="749"/>
        <v>-2.6069567485542231E-5</v>
      </c>
      <c r="F4718">
        <f t="shared" si="753"/>
        <v>6903.1858811853435</v>
      </c>
      <c r="G4718">
        <f t="shared" si="745"/>
        <v>5268.790587456896</v>
      </c>
      <c r="H4718">
        <f t="shared" si="746"/>
        <v>46.34395293728447</v>
      </c>
      <c r="I4718">
        <f t="shared" si="747"/>
        <v>46.34395293728447</v>
      </c>
      <c r="J4718" s="6">
        <f t="shared" si="748"/>
        <v>46.34395293728447</v>
      </c>
      <c r="K4718" s="2">
        <f t="shared" si="750"/>
        <v>1.1247146745458377E-9</v>
      </c>
      <c r="L4718" s="8">
        <f t="shared" si="751"/>
        <v>9.7816190910543613E-6</v>
      </c>
    </row>
    <row r="4719" spans="1:12">
      <c r="A4719">
        <v>4716</v>
      </c>
      <c r="B4719">
        <v>11692.2403222495</v>
      </c>
      <c r="C4719">
        <f t="shared" si="744"/>
        <v>2.1199915200339199E-3</v>
      </c>
      <c r="D4719">
        <f t="shared" si="752"/>
        <v>46.343499678102795</v>
      </c>
      <c r="E4719">
        <f t="shared" si="749"/>
        <v>-2.6063391168721611E-5</v>
      </c>
      <c r="F4719">
        <f t="shared" si="753"/>
        <v>6903.1858655552487</v>
      </c>
      <c r="G4719">
        <f t="shared" si="745"/>
        <v>5268.7905770368325</v>
      </c>
      <c r="H4719">
        <f t="shared" si="746"/>
        <v>46.343952885184159</v>
      </c>
      <c r="I4719">
        <f t="shared" si="747"/>
        <v>46.343952885184166</v>
      </c>
      <c r="J4719" s="6">
        <f t="shared" si="748"/>
        <v>46.343952885184166</v>
      </c>
      <c r="K4719" s="2">
        <f t="shared" si="750"/>
        <v>1.1242093350471111E-9</v>
      </c>
      <c r="L4719" s="8">
        <f t="shared" si="751"/>
        <v>9.7793020492389775E-6</v>
      </c>
    </row>
    <row r="4720" spans="1:12">
      <c r="A4720">
        <v>4717</v>
      </c>
      <c r="B4720">
        <v>11692.2403222495</v>
      </c>
      <c r="C4720">
        <f t="shared" si="744"/>
        <v>2.1195421788893598E-3</v>
      </c>
      <c r="D4720">
        <f t="shared" si="752"/>
        <v>46.343499733356964</v>
      </c>
      <c r="E4720">
        <f t="shared" si="749"/>
        <v>-2.6057217625719696E-5</v>
      </c>
      <c r="F4720">
        <f t="shared" si="753"/>
        <v>6903.1858499321652</v>
      </c>
      <c r="G4720">
        <f t="shared" si="745"/>
        <v>5268.7905666214438</v>
      </c>
      <c r="H4720">
        <f t="shared" si="746"/>
        <v>46.343952833107224</v>
      </c>
      <c r="I4720">
        <f t="shared" si="747"/>
        <v>46.343952833107217</v>
      </c>
      <c r="J4720" s="6">
        <f t="shared" si="748"/>
        <v>46.343952833107224</v>
      </c>
      <c r="K4720" s="2">
        <f t="shared" si="750"/>
        <v>1.123705222101933E-9</v>
      </c>
      <c r="L4720" s="8">
        <f t="shared" si="751"/>
        <v>9.7769860469500975E-6</v>
      </c>
    </row>
    <row r="4721" spans="1:12">
      <c r="A4721">
        <v>4718</v>
      </c>
      <c r="B4721">
        <v>11692.2403222495</v>
      </c>
      <c r="C4721">
        <f t="shared" si="744"/>
        <v>2.1190930281839372E-3</v>
      </c>
      <c r="D4721">
        <f t="shared" si="752"/>
        <v>46.343499788586335</v>
      </c>
      <c r="E4721">
        <f t="shared" si="749"/>
        <v>-2.6051046852449077E-5</v>
      </c>
      <c r="F4721">
        <f t="shared" si="753"/>
        <v>6903.1858343160984</v>
      </c>
      <c r="G4721">
        <f t="shared" si="745"/>
        <v>5268.7905562107326</v>
      </c>
      <c r="H4721">
        <f t="shared" si="746"/>
        <v>46.343952781053659</v>
      </c>
      <c r="I4721">
        <f t="shared" si="747"/>
        <v>46.343952781053659</v>
      </c>
      <c r="J4721" s="6">
        <f t="shared" si="748"/>
        <v>46.343952781053659</v>
      </c>
      <c r="K4721" s="2">
        <f t="shared" si="750"/>
        <v>1.1232008025162417E-9</v>
      </c>
      <c r="L4721" s="8">
        <f t="shared" si="751"/>
        <v>9.7746710841877113E-6</v>
      </c>
    </row>
    <row r="4722" spans="1:12">
      <c r="A4722">
        <v>4719</v>
      </c>
      <c r="B4722">
        <v>11692.2403222495</v>
      </c>
      <c r="C4722">
        <f t="shared" si="744"/>
        <v>2.1186440677966102E-3</v>
      </c>
      <c r="D4722">
        <f t="shared" si="752"/>
        <v>46.34349984379093</v>
      </c>
      <c r="E4722">
        <f t="shared" si="749"/>
        <v>-2.6044878848502768E-5</v>
      </c>
      <c r="F4722">
        <f t="shared" si="753"/>
        <v>6903.1858187070347</v>
      </c>
      <c r="G4722">
        <f t="shared" si="745"/>
        <v>5268.7905458046898</v>
      </c>
      <c r="H4722">
        <f t="shared" si="746"/>
        <v>46.343952729023449</v>
      </c>
      <c r="I4722">
        <f t="shared" si="747"/>
        <v>46.343952729023449</v>
      </c>
      <c r="J4722" s="6">
        <f t="shared" si="748"/>
        <v>46.343952729023449</v>
      </c>
      <c r="K4722" s="2">
        <f t="shared" si="750"/>
        <v>1.1226968428870713E-9</v>
      </c>
      <c r="L4722" s="8">
        <f t="shared" si="751"/>
        <v>9.77235716003188E-6</v>
      </c>
    </row>
    <row r="4723" spans="1:12">
      <c r="A4723">
        <v>4720</v>
      </c>
      <c r="B4723">
        <v>11692.2403222495</v>
      </c>
      <c r="C4723">
        <f t="shared" si="744"/>
        <v>2.1181952976064393E-3</v>
      </c>
      <c r="D4723">
        <f t="shared" si="752"/>
        <v>46.343499898970755</v>
      </c>
      <c r="E4723">
        <f t="shared" si="749"/>
        <v>-2.6038713612245532E-5</v>
      </c>
      <c r="F4723">
        <f t="shared" si="753"/>
        <v>6903.185803104976</v>
      </c>
      <c r="G4723">
        <f t="shared" si="745"/>
        <v>5268.7905354033173</v>
      </c>
      <c r="H4723">
        <f t="shared" si="746"/>
        <v>46.343952677016588</v>
      </c>
      <c r="I4723">
        <f t="shared" si="747"/>
        <v>46.343952677016588</v>
      </c>
      <c r="J4723" s="6">
        <f t="shared" si="748"/>
        <v>46.343952677016588</v>
      </c>
      <c r="K4723" s="2">
        <f t="shared" si="750"/>
        <v>1.1221930365756105E-9</v>
      </c>
      <c r="L4723" s="8">
        <f t="shared" si="751"/>
        <v>9.7700442741759541E-6</v>
      </c>
    </row>
    <row r="4724" spans="1:12">
      <c r="A4724">
        <v>4721</v>
      </c>
      <c r="B4724">
        <v>11692.2403222495</v>
      </c>
      <c r="C4724">
        <f t="shared" si="744"/>
        <v>2.1177467174925877E-3</v>
      </c>
      <c r="D4724">
        <f t="shared" si="752"/>
        <v>46.343499954125839</v>
      </c>
      <c r="E4724">
        <f t="shared" si="749"/>
        <v>-2.6032551141632048E-5</v>
      </c>
      <c r="F4724">
        <f t="shared" si="753"/>
        <v>6903.1857875099122</v>
      </c>
      <c r="G4724">
        <f t="shared" si="745"/>
        <v>5268.7905250066078</v>
      </c>
      <c r="H4724">
        <f t="shared" si="746"/>
        <v>46.34395262503304</v>
      </c>
      <c r="I4724">
        <f t="shared" si="747"/>
        <v>46.34395262503304</v>
      </c>
      <c r="J4724" s="6">
        <f t="shared" si="748"/>
        <v>46.34395262503304</v>
      </c>
      <c r="K4724" s="2">
        <f t="shared" si="750"/>
        <v>1.12168999685949E-9</v>
      </c>
      <c r="L4724" s="8">
        <f t="shared" si="751"/>
        <v>9.7677324252400321E-6</v>
      </c>
    </row>
    <row r="4725" spans="1:12">
      <c r="A4725">
        <v>4722</v>
      </c>
      <c r="B4725">
        <v>11692.2403222495</v>
      </c>
      <c r="C4725">
        <f t="shared" si="744"/>
        <v>2.1172983273343212E-3</v>
      </c>
      <c r="D4725">
        <f t="shared" si="752"/>
        <v>46.343500009256189</v>
      </c>
      <c r="E4725">
        <f t="shared" si="749"/>
        <v>-2.6026391434212691E-5</v>
      </c>
      <c r="F4725">
        <f t="shared" si="753"/>
        <v>6903.1857719218406</v>
      </c>
      <c r="G4725">
        <f t="shared" si="745"/>
        <v>5268.7905146145604</v>
      </c>
      <c r="H4725">
        <f t="shared" si="746"/>
        <v>46.343952573072798</v>
      </c>
      <c r="I4725">
        <f t="shared" si="747"/>
        <v>46.343952573072798</v>
      </c>
      <c r="J4725" s="6">
        <f t="shared" si="748"/>
        <v>46.343952573072798</v>
      </c>
      <c r="K4725" s="2">
        <f t="shared" si="750"/>
        <v>1.1211871104610838E-9</v>
      </c>
      <c r="L4725" s="8">
        <f t="shared" si="751"/>
        <v>9.7654216129174626E-6</v>
      </c>
    </row>
    <row r="4726" spans="1:12">
      <c r="A4726">
        <v>4723</v>
      </c>
      <c r="B4726">
        <v>11692.2403222495</v>
      </c>
      <c r="C4726">
        <f t="shared" si="744"/>
        <v>2.1168501270110076E-3</v>
      </c>
      <c r="D4726">
        <f t="shared" si="752"/>
        <v>46.343500064361827</v>
      </c>
      <c r="E4726">
        <f t="shared" si="749"/>
        <v>-2.602023448835248E-5</v>
      </c>
      <c r="F4726">
        <f t="shared" si="753"/>
        <v>6903.1857563407593</v>
      </c>
      <c r="G4726">
        <f t="shared" si="745"/>
        <v>5268.7905042271732</v>
      </c>
      <c r="H4726">
        <f t="shared" si="746"/>
        <v>46.343952521135861</v>
      </c>
      <c r="I4726">
        <f t="shared" si="747"/>
        <v>46.343952521135861</v>
      </c>
      <c r="J4726" s="6">
        <f t="shared" si="748"/>
        <v>46.343952521135861</v>
      </c>
      <c r="K4726" s="2">
        <f t="shared" si="750"/>
        <v>1.120684224060986E-9</v>
      </c>
      <c r="L4726" s="8">
        <f t="shared" si="751"/>
        <v>9.7631118367482697E-6</v>
      </c>
    </row>
    <row r="4727" spans="1:12">
      <c r="A4727">
        <v>4724</v>
      </c>
      <c r="B4727">
        <v>11692.2403222495</v>
      </c>
      <c r="C4727">
        <f t="shared" si="744"/>
        <v>2.1164021164021165E-3</v>
      </c>
      <c r="D4727">
        <f t="shared" si="752"/>
        <v>46.343500119442766</v>
      </c>
      <c r="E4727">
        <f t="shared" si="749"/>
        <v>-2.6014080303232731E-5</v>
      </c>
      <c r="F4727">
        <f t="shared" si="753"/>
        <v>6903.1857407666575</v>
      </c>
      <c r="G4727">
        <f t="shared" si="745"/>
        <v>5268.7904938444381</v>
      </c>
      <c r="H4727">
        <f t="shared" si="746"/>
        <v>46.343952469222188</v>
      </c>
      <c r="I4727">
        <f t="shared" si="747"/>
        <v>46.343952469222188</v>
      </c>
      <c r="J4727" s="6">
        <f t="shared" si="748"/>
        <v>46.343952469222188</v>
      </c>
      <c r="K4727" s="2">
        <f t="shared" si="750"/>
        <v>1.1201822575756444E-9</v>
      </c>
      <c r="L4727" s="8">
        <f t="shared" si="751"/>
        <v>9.7608030955058799E-6</v>
      </c>
    </row>
    <row r="4728" spans="1:12">
      <c r="A4728">
        <v>4725</v>
      </c>
      <c r="B4728">
        <v>11692.2403222495</v>
      </c>
      <c r="C4728">
        <f t="shared" si="744"/>
        <v>2.1159542953872196E-3</v>
      </c>
      <c r="D4728">
        <f t="shared" si="752"/>
        <v>46.34350017449902</v>
      </c>
      <c r="E4728">
        <f t="shared" si="749"/>
        <v>-2.6007928875585813E-5</v>
      </c>
      <c r="F4728">
        <f t="shared" si="753"/>
        <v>6903.185725199538</v>
      </c>
      <c r="G4728">
        <f t="shared" si="745"/>
        <v>5268.7904834663586</v>
      </c>
      <c r="H4728">
        <f t="shared" si="746"/>
        <v>46.343952417331792</v>
      </c>
      <c r="I4728">
        <f t="shared" si="747"/>
        <v>46.343952417331792</v>
      </c>
      <c r="J4728" s="6">
        <f t="shared" si="748"/>
        <v>46.343952417331792</v>
      </c>
      <c r="K4728" s="2">
        <f t="shared" si="750"/>
        <v>1.1196799844497994E-9</v>
      </c>
      <c r="L4728" s="8">
        <f t="shared" si="751"/>
        <v>9.7584953891902783E-6</v>
      </c>
    </row>
    <row r="4729" spans="1:12">
      <c r="A4729">
        <v>4726</v>
      </c>
      <c r="B4729">
        <v>11692.2403222495</v>
      </c>
      <c r="C4729">
        <f t="shared" si="744"/>
        <v>2.1155066638459913E-3</v>
      </c>
      <c r="D4729">
        <f t="shared" si="752"/>
        <v>46.343500229530612</v>
      </c>
      <c r="E4729">
        <f t="shared" si="749"/>
        <v>-2.6001780205001768E-5</v>
      </c>
      <c r="F4729">
        <f t="shared" si="753"/>
        <v>6903.1857096393924</v>
      </c>
      <c r="G4729">
        <f t="shared" si="745"/>
        <v>5268.7904730929286</v>
      </c>
      <c r="H4729">
        <f t="shared" si="746"/>
        <v>46.343952365464638</v>
      </c>
      <c r="I4729">
        <f t="shared" si="747"/>
        <v>46.343952365464645</v>
      </c>
      <c r="J4729" s="6">
        <f t="shared" si="748"/>
        <v>46.343952365464645</v>
      </c>
      <c r="K4729" s="2">
        <f t="shared" si="750"/>
        <v>1.1191783245998997E-9</v>
      </c>
      <c r="L4729" s="8">
        <f t="shared" si="751"/>
        <v>9.7561887167282095E-6</v>
      </c>
    </row>
    <row r="4730" spans="1:12">
      <c r="A4730">
        <v>4727</v>
      </c>
      <c r="B4730">
        <v>11692.2403222495</v>
      </c>
      <c r="C4730">
        <f t="shared" si="744"/>
        <v>2.1150592216582064E-3</v>
      </c>
      <c r="D4730">
        <f t="shared" si="752"/>
        <v>46.343500284537548</v>
      </c>
      <c r="E4730">
        <f t="shared" si="749"/>
        <v>-2.5995634289437391E-5</v>
      </c>
      <c r="F4730">
        <f t="shared" si="753"/>
        <v>6903.1856940862153</v>
      </c>
      <c r="G4730">
        <f t="shared" si="745"/>
        <v>5268.7904627241433</v>
      </c>
      <c r="H4730">
        <f t="shared" si="746"/>
        <v>46.343952313620719</v>
      </c>
      <c r="I4730">
        <f t="shared" si="747"/>
        <v>46.343952313620719</v>
      </c>
      <c r="J4730" s="6">
        <f t="shared" si="748"/>
        <v>46.343952313620719</v>
      </c>
      <c r="K4730" s="2">
        <f t="shared" si="750"/>
        <v>1.118677278025949E-9</v>
      </c>
      <c r="L4730" s="8">
        <f t="shared" si="751"/>
        <v>9.7538830773530597E-6</v>
      </c>
    </row>
    <row r="4731" spans="1:12">
      <c r="A4731">
        <v>4728</v>
      </c>
      <c r="B4731">
        <v>11692.2403222495</v>
      </c>
      <c r="C4731">
        <f t="shared" si="744"/>
        <v>2.1146119687037428E-3</v>
      </c>
      <c r="D4731">
        <f t="shared" si="752"/>
        <v>46.343500339519856</v>
      </c>
      <c r="E4731">
        <f t="shared" si="749"/>
        <v>-2.5989491125623796E-5</v>
      </c>
      <c r="F4731">
        <f t="shared" si="753"/>
        <v>6903.185678540005</v>
      </c>
      <c r="G4731">
        <f t="shared" si="745"/>
        <v>5268.7904523600027</v>
      </c>
      <c r="H4731">
        <f t="shared" si="746"/>
        <v>46.343952261800013</v>
      </c>
      <c r="I4731">
        <f t="shared" si="747"/>
        <v>46.34395226180002</v>
      </c>
      <c r="J4731" s="6">
        <f t="shared" si="748"/>
        <v>46.343952261800013</v>
      </c>
      <c r="K4731" s="2">
        <f t="shared" si="750"/>
        <v>1.1181762314503164E-9</v>
      </c>
      <c r="L4731" s="8">
        <f t="shared" si="751"/>
        <v>9.7515784704515312E-6</v>
      </c>
    </row>
    <row r="4732" spans="1:12">
      <c r="A4732">
        <v>4729</v>
      </c>
      <c r="B4732">
        <v>11692.2403222495</v>
      </c>
      <c r="C4732">
        <f t="shared" si="744"/>
        <v>2.1141649048625794E-3</v>
      </c>
      <c r="D4732">
        <f t="shared" si="752"/>
        <v>46.343500394477545</v>
      </c>
      <c r="E4732">
        <f t="shared" si="749"/>
        <v>-2.5983350713153185E-5</v>
      </c>
      <c r="F4732">
        <f t="shared" si="753"/>
        <v>6903.1856630007533</v>
      </c>
      <c r="G4732">
        <f t="shared" si="745"/>
        <v>5268.7904420005025</v>
      </c>
      <c r="H4732">
        <f t="shared" si="746"/>
        <v>46.343952210002506</v>
      </c>
      <c r="I4732">
        <f t="shared" si="747"/>
        <v>46.343952210002506</v>
      </c>
      <c r="J4732" s="6">
        <f t="shared" si="748"/>
        <v>46.343952210002506</v>
      </c>
      <c r="K4732" s="2">
        <f t="shared" si="750"/>
        <v>1.117675644831229E-9</v>
      </c>
      <c r="L4732" s="8">
        <f t="shared" si="751"/>
        <v>9.7492748954103316E-6</v>
      </c>
    </row>
    <row r="4733" spans="1:12">
      <c r="A4733">
        <v>4730</v>
      </c>
      <c r="B4733">
        <v>11692.2403222495</v>
      </c>
      <c r="C4733">
        <f t="shared" si="744"/>
        <v>2.1137180300147959E-3</v>
      </c>
      <c r="D4733">
        <f t="shared" si="752"/>
        <v>46.343500449410634</v>
      </c>
      <c r="E4733">
        <f t="shared" si="749"/>
        <v>-2.5977213049571172E-5</v>
      </c>
      <c r="F4733">
        <f t="shared" si="753"/>
        <v>6903.1856474684582</v>
      </c>
      <c r="G4733">
        <f t="shared" si="745"/>
        <v>5268.7904316456388</v>
      </c>
      <c r="H4733">
        <f t="shared" si="746"/>
        <v>46.343952158228191</v>
      </c>
      <c r="I4733">
        <f t="shared" si="747"/>
        <v>46.343952158228191</v>
      </c>
      <c r="J4733" s="6">
        <f t="shared" si="748"/>
        <v>46.343952158228191</v>
      </c>
      <c r="K4733" s="2">
        <f t="shared" si="750"/>
        <v>1.1171752115298716E-9</v>
      </c>
      <c r="L4733" s="8">
        <f t="shared" si="751"/>
        <v>9.746972351616165E-6</v>
      </c>
    </row>
    <row r="4734" spans="1:12">
      <c r="A4734">
        <v>4731</v>
      </c>
      <c r="B4734">
        <v>11692.2403222495</v>
      </c>
      <c r="C4734">
        <f t="shared" si="744"/>
        <v>2.113271344040575E-3</v>
      </c>
      <c r="D4734">
        <f t="shared" si="752"/>
        <v>46.343500504319138</v>
      </c>
      <c r="E4734">
        <f t="shared" si="749"/>
        <v>-2.5971078133654609E-5</v>
      </c>
      <c r="F4734">
        <f t="shared" si="753"/>
        <v>6903.1856319431145</v>
      </c>
      <c r="G4734">
        <f t="shared" si="745"/>
        <v>5268.7904212954099</v>
      </c>
      <c r="H4734">
        <f t="shared" si="746"/>
        <v>46.343952106477047</v>
      </c>
      <c r="I4734">
        <f t="shared" si="747"/>
        <v>46.343952106477047</v>
      </c>
      <c r="J4734" s="6">
        <f t="shared" si="748"/>
        <v>46.343952106477047</v>
      </c>
      <c r="K4734" s="2">
        <f t="shared" si="750"/>
        <v>1.116675238185064E-9</v>
      </c>
      <c r="L4734" s="8">
        <f t="shared" si="751"/>
        <v>9.7446708383024191E-6</v>
      </c>
    </row>
    <row r="4735" spans="1:12">
      <c r="A4735">
        <v>4732</v>
      </c>
      <c r="B4735">
        <v>11692.2403222495</v>
      </c>
      <c r="C4735">
        <f t="shared" si="744"/>
        <v>2.1128248468201987E-3</v>
      </c>
      <c r="D4735">
        <f t="shared" si="752"/>
        <v>46.343500559203072</v>
      </c>
      <c r="E4735">
        <f t="shared" si="749"/>
        <v>-2.5964945963357685E-5</v>
      </c>
      <c r="F4735">
        <f t="shared" si="753"/>
        <v>6903.1856164247192</v>
      </c>
      <c r="G4735">
        <f t="shared" si="745"/>
        <v>5268.7904109498131</v>
      </c>
      <c r="H4735">
        <f t="shared" si="746"/>
        <v>46.34395205474906</v>
      </c>
      <c r="I4735">
        <f t="shared" si="747"/>
        <v>46.34395205474906</v>
      </c>
      <c r="J4735" s="6">
        <f t="shared" si="748"/>
        <v>46.34395205474906</v>
      </c>
      <c r="K4735" s="2">
        <f t="shared" si="750"/>
        <v>1.1161755714773995E-9</v>
      </c>
      <c r="L4735" s="8">
        <f t="shared" si="751"/>
        <v>9.7423703548557963E-6</v>
      </c>
    </row>
    <row r="4736" spans="1:12">
      <c r="A4736">
        <v>4733</v>
      </c>
      <c r="B4736">
        <v>11692.2403222495</v>
      </c>
      <c r="C4736">
        <f t="shared" si="744"/>
        <v>2.1123785382340513E-3</v>
      </c>
      <c r="D4736">
        <f t="shared" si="752"/>
        <v>46.343500614062457</v>
      </c>
      <c r="E4736">
        <f t="shared" si="749"/>
        <v>-2.5958816536638351E-5</v>
      </c>
      <c r="F4736">
        <f t="shared" si="753"/>
        <v>6903.1856009132616</v>
      </c>
      <c r="G4736">
        <f t="shared" si="745"/>
        <v>5268.7904006088411</v>
      </c>
      <c r="H4736">
        <f t="shared" si="746"/>
        <v>46.343952003044208</v>
      </c>
      <c r="I4736">
        <f t="shared" si="747"/>
        <v>46.343952003044201</v>
      </c>
      <c r="J4736" s="6">
        <f t="shared" si="748"/>
        <v>46.343952003044208</v>
      </c>
      <c r="K4736" s="2">
        <f t="shared" si="750"/>
        <v>1.1156763647262899E-9</v>
      </c>
      <c r="L4736" s="8">
        <f t="shared" si="751"/>
        <v>9.7400709003563629E-6</v>
      </c>
    </row>
    <row r="4737" spans="1:12">
      <c r="A4737">
        <v>4734</v>
      </c>
      <c r="B4737">
        <v>11692.2403222495</v>
      </c>
      <c r="C4737">
        <f t="shared" si="744"/>
        <v>2.1119324181626186E-3</v>
      </c>
      <c r="D4737">
        <f t="shared" si="752"/>
        <v>46.343500668897306</v>
      </c>
      <c r="E4737">
        <f t="shared" si="749"/>
        <v>-2.5952689851453544E-5</v>
      </c>
      <c r="F4737">
        <f t="shared" si="753"/>
        <v>6903.1855854087453</v>
      </c>
      <c r="G4737">
        <f t="shared" si="745"/>
        <v>5268.7903902724966</v>
      </c>
      <c r="H4737">
        <f t="shared" si="746"/>
        <v>46.343951951362484</v>
      </c>
      <c r="I4737">
        <f t="shared" si="747"/>
        <v>46.343951951362492</v>
      </c>
      <c r="J4737" s="6">
        <f t="shared" si="748"/>
        <v>46.343951951362484</v>
      </c>
      <c r="K4737" s="2">
        <f t="shared" si="750"/>
        <v>1.1151773112929187E-9</v>
      </c>
      <c r="L4737" s="8">
        <f t="shared" si="751"/>
        <v>9.7377724743441428E-6</v>
      </c>
    </row>
    <row r="4738" spans="1:12">
      <c r="A4738">
        <v>4735</v>
      </c>
      <c r="B4738">
        <v>11692.2403222495</v>
      </c>
      <c r="C4738">
        <f t="shared" si="744"/>
        <v>2.1114864864864866E-3</v>
      </c>
      <c r="D4738">
        <f t="shared" si="752"/>
        <v>46.343500723707635</v>
      </c>
      <c r="E4738">
        <f t="shared" si="749"/>
        <v>-2.5946565906575969E-5</v>
      </c>
      <c r="F4738">
        <f t="shared" si="753"/>
        <v>6903.1855699111593</v>
      </c>
      <c r="G4738">
        <f t="shared" si="745"/>
        <v>5268.7903799407732</v>
      </c>
      <c r="H4738">
        <f t="shared" si="746"/>
        <v>46.343951899703868</v>
      </c>
      <c r="I4738">
        <f t="shared" si="747"/>
        <v>46.343951899703868</v>
      </c>
      <c r="J4738" s="6">
        <f t="shared" si="748"/>
        <v>46.343951899703868</v>
      </c>
      <c r="K4738" s="2">
        <f t="shared" si="750"/>
        <v>1.1146787178161067E-9</v>
      </c>
      <c r="L4738" s="8">
        <f t="shared" si="751"/>
        <v>9.7354750760525237E-6</v>
      </c>
    </row>
    <row r="4739" spans="1:12">
      <c r="A4739">
        <v>4736</v>
      </c>
      <c r="B4739">
        <v>11692.2403222495</v>
      </c>
      <c r="C4739">
        <f t="shared" si="744"/>
        <v>2.1110407430863414E-3</v>
      </c>
      <c r="D4739">
        <f t="shared" si="752"/>
        <v>46.343500778493457</v>
      </c>
      <c r="E4739">
        <f t="shared" si="749"/>
        <v>-2.5940444699963874E-5</v>
      </c>
      <c r="F4739">
        <f t="shared" si="753"/>
        <v>6903.1855544205027</v>
      </c>
      <c r="G4739">
        <f t="shared" si="745"/>
        <v>5268.7903696136682</v>
      </c>
      <c r="H4739">
        <f t="shared" si="746"/>
        <v>46.343951848068343</v>
      </c>
      <c r="I4739">
        <f t="shared" si="747"/>
        <v>46.343951848068343</v>
      </c>
      <c r="J4739" s="6">
        <f t="shared" si="748"/>
        <v>46.343951848068343</v>
      </c>
      <c r="K4739" s="2">
        <f t="shared" si="750"/>
        <v>1.114180430976447E-9</v>
      </c>
      <c r="L4739" s="8">
        <f t="shared" si="751"/>
        <v>9.7331787048682114E-6</v>
      </c>
    </row>
    <row r="4740" spans="1:12">
      <c r="A4740">
        <v>4737</v>
      </c>
      <c r="B4740">
        <v>11692.2403222495</v>
      </c>
      <c r="C4740">
        <f t="shared" si="744"/>
        <v>2.1105951878429719E-3</v>
      </c>
      <c r="D4740">
        <f t="shared" si="752"/>
        <v>46.343500833254794</v>
      </c>
      <c r="E4740">
        <f t="shared" si="749"/>
        <v>-2.5934326229572801E-5</v>
      </c>
      <c r="F4740">
        <f t="shared" si="753"/>
        <v>6903.185538936772</v>
      </c>
      <c r="G4740">
        <f t="shared" si="745"/>
        <v>5268.7903592911807</v>
      </c>
      <c r="H4740">
        <f t="shared" si="746"/>
        <v>46.343951796455904</v>
      </c>
      <c r="I4740">
        <f t="shared" si="747"/>
        <v>46.343951796455912</v>
      </c>
      <c r="J4740" s="6">
        <f t="shared" si="748"/>
        <v>46.343951796455912</v>
      </c>
      <c r="K4740" s="2">
        <f t="shared" si="750"/>
        <v>1.1136821441351216E-9</v>
      </c>
      <c r="L4740" s="8">
        <f t="shared" si="751"/>
        <v>9.7308833603312298E-6</v>
      </c>
    </row>
    <row r="4741" spans="1:12">
      <c r="A4741">
        <v>4738</v>
      </c>
      <c r="B4741">
        <v>11692.2403222495</v>
      </c>
      <c r="C4741">
        <f t="shared" ref="C4741:C4804" si="754">$C$1/(A4741+1)</f>
        <v>2.1101498206372651E-3</v>
      </c>
      <c r="D4741">
        <f t="shared" si="752"/>
        <v>46.343500887991659</v>
      </c>
      <c r="E4741">
        <f t="shared" si="749"/>
        <v>-2.5928210494585182E-5</v>
      </c>
      <c r="F4741">
        <f t="shared" si="753"/>
        <v>6903.1855234599598</v>
      </c>
      <c r="G4741">
        <f t="shared" ref="G4741:G4804" si="755">(10000+10*F4741)/15</f>
        <v>5268.7903489733062</v>
      </c>
      <c r="H4741">
        <f t="shared" ref="H4741:H4804" si="756">$U$3*(1+G4741/$U$4)</f>
        <v>46.34395174486653</v>
      </c>
      <c r="I4741">
        <f t="shared" ref="I4741:I4804" si="757">$U$6*(1+(F4741-G4741)/$U$7)</f>
        <v>46.343951744866537</v>
      </c>
      <c r="J4741" s="6">
        <f t="shared" ref="J4741:J4804" si="758">(H4741+I4741)/2</f>
        <v>46.34395174486653</v>
      </c>
      <c r="K4741" s="2">
        <f t="shared" si="750"/>
        <v>1.1131847772085927E-9</v>
      </c>
      <c r="L4741" s="8">
        <f t="shared" si="751"/>
        <v>9.7285890412150005E-6</v>
      </c>
    </row>
    <row r="4742" spans="1:12">
      <c r="A4742">
        <v>4739</v>
      </c>
      <c r="B4742">
        <v>11692.2403222495</v>
      </c>
      <c r="C4742">
        <f t="shared" si="754"/>
        <v>2.1097046413502108E-3</v>
      </c>
      <c r="D4742">
        <f t="shared" si="752"/>
        <v>46.343500942704068</v>
      </c>
      <c r="E4742">
        <f t="shared" ref="E4742:E4805" si="759">(D4742-J4741)*(1-0.5*($U$6/$U$7 + 2/3*$U$3/$U$4-2/3*$U$6/$U$7)*B4742*0.1*EXP(0.1*(D4742+$U$10))/(EXP(0.1*D4742)+EXP(0.1*$U$10))^2)</f>
        <v>-2.5922097491732827E-5</v>
      </c>
      <c r="F4742">
        <f t="shared" si="753"/>
        <v>6903.1855079900606</v>
      </c>
      <c r="G4742">
        <f t="shared" si="755"/>
        <v>5268.7903386600401</v>
      </c>
      <c r="H4742">
        <f t="shared" si="756"/>
        <v>46.343951693300198</v>
      </c>
      <c r="I4742">
        <f t="shared" si="757"/>
        <v>46.343951693300205</v>
      </c>
      <c r="J4742" s="6">
        <f t="shared" si="758"/>
        <v>46.343951693300198</v>
      </c>
      <c r="K4742" s="2">
        <f t="shared" ref="K4742:K4805" si="760">ABS(J4742-J4741)/J4741</f>
        <v>1.1126874102804023E-9</v>
      </c>
      <c r="L4742" s="8">
        <f t="shared" ref="L4742:L4805" si="761">ABS(J4742-D4742)/D4742</f>
        <v>9.7262957472128758E-6</v>
      </c>
    </row>
    <row r="4743" spans="1:12">
      <c r="A4743">
        <v>4740</v>
      </c>
      <c r="B4743">
        <v>11692.2403222495</v>
      </c>
      <c r="C4743">
        <f t="shared" si="754"/>
        <v>2.1092596498628979E-3</v>
      </c>
      <c r="D4743">
        <f t="shared" ref="D4743:D4806" si="762">D4742-C4742*E4742</f>
        <v>46.343500997392034</v>
      </c>
      <c r="E4743">
        <f t="shared" si="759"/>
        <v>-2.5915987220198515E-5</v>
      </c>
      <c r="F4743">
        <f t="shared" ref="F4743:F4806" si="763">B4743*EXP($U$9*D4743)/(EXP($U$9*D4743)+EXP($U$9*$U$10))</f>
        <v>6903.1854925270727</v>
      </c>
      <c r="G4743">
        <f t="shared" si="755"/>
        <v>5268.7903283513824</v>
      </c>
      <c r="H4743">
        <f t="shared" si="756"/>
        <v>46.343951641756917</v>
      </c>
      <c r="I4743">
        <f t="shared" si="757"/>
        <v>46.343951641756902</v>
      </c>
      <c r="J4743" s="6">
        <f t="shared" si="758"/>
        <v>46.34395164175691</v>
      </c>
      <c r="K4743" s="2">
        <f t="shared" si="760"/>
        <v>1.1121901966699621E-9</v>
      </c>
      <c r="L4743" s="8">
        <f t="shared" si="761"/>
        <v>9.7240034778648793E-6</v>
      </c>
    </row>
    <row r="4744" spans="1:12">
      <c r="A4744">
        <v>4741</v>
      </c>
      <c r="B4744">
        <v>11692.2403222495</v>
      </c>
      <c r="C4744">
        <f t="shared" si="754"/>
        <v>2.1088148460565162E-3</v>
      </c>
      <c r="D4744">
        <f t="shared" si="762"/>
        <v>46.343501052055579</v>
      </c>
      <c r="E4744">
        <f t="shared" si="759"/>
        <v>-2.5909879678345475E-5</v>
      </c>
      <c r="F4744">
        <f t="shared" si="763"/>
        <v>6903.1854770709906</v>
      </c>
      <c r="G4744">
        <f t="shared" si="755"/>
        <v>5268.7903180473268</v>
      </c>
      <c r="H4744">
        <f t="shared" si="756"/>
        <v>46.343951590236628</v>
      </c>
      <c r="I4744">
        <f t="shared" si="757"/>
        <v>46.343951590236642</v>
      </c>
      <c r="J4744" s="6">
        <f t="shared" si="758"/>
        <v>46.343951590236635</v>
      </c>
      <c r="K4744" s="2">
        <f t="shared" si="760"/>
        <v>1.1116935963355057E-9</v>
      </c>
      <c r="L4744" s="8">
        <f t="shared" si="761"/>
        <v>9.7217122320977543E-6</v>
      </c>
    </row>
    <row r="4745" spans="1:12">
      <c r="A4745">
        <v>4742</v>
      </c>
      <c r="B4745">
        <v>11692.2403222495</v>
      </c>
      <c r="C4745">
        <f t="shared" si="754"/>
        <v>2.1083702298123549E-3</v>
      </c>
      <c r="D4745">
        <f t="shared" si="762"/>
        <v>46.343501106694717</v>
      </c>
      <c r="E4745">
        <f t="shared" si="759"/>
        <v>-2.590377486372383E-5</v>
      </c>
      <c r="F4745">
        <f t="shared" si="763"/>
        <v>6903.1854616218106</v>
      </c>
      <c r="G4745">
        <f t="shared" si="755"/>
        <v>5268.7903077478732</v>
      </c>
      <c r="H4745">
        <f t="shared" si="756"/>
        <v>46.343951538739375</v>
      </c>
      <c r="I4745">
        <f t="shared" si="757"/>
        <v>46.343951538739375</v>
      </c>
      <c r="J4745" s="6">
        <f t="shared" si="758"/>
        <v>46.343951538739375</v>
      </c>
      <c r="K4745" s="2">
        <f t="shared" si="760"/>
        <v>1.1111969959993928E-9</v>
      </c>
      <c r="L4745" s="8">
        <f t="shared" si="761"/>
        <v>9.7194220096048478E-6</v>
      </c>
    </row>
    <row r="4746" spans="1:12">
      <c r="A4746">
        <v>4743</v>
      </c>
      <c r="B4746">
        <v>11692.2403222495</v>
      </c>
      <c r="C4746">
        <f t="shared" si="754"/>
        <v>2.1079258010118043E-3</v>
      </c>
      <c r="D4746">
        <f t="shared" si="762"/>
        <v>46.343501161309462</v>
      </c>
      <c r="E4746">
        <f t="shared" si="759"/>
        <v>-2.58976727755159E-5</v>
      </c>
      <c r="F4746">
        <f t="shared" si="763"/>
        <v>6903.1854461795274</v>
      </c>
      <c r="G4746">
        <f t="shared" si="755"/>
        <v>5268.790297453018</v>
      </c>
      <c r="H4746">
        <f t="shared" si="756"/>
        <v>46.343951487265088</v>
      </c>
      <c r="I4746">
        <f t="shared" si="757"/>
        <v>46.343951487265095</v>
      </c>
      <c r="J4746" s="6">
        <f t="shared" si="758"/>
        <v>46.343951487265088</v>
      </c>
      <c r="K4746" s="2">
        <f t="shared" si="760"/>
        <v>1.1107013155780907E-9</v>
      </c>
      <c r="L4746" s="8">
        <f t="shared" si="761"/>
        <v>9.7171328091595831E-6</v>
      </c>
    </row>
    <row r="4747" spans="1:12">
      <c r="A4747">
        <v>4744</v>
      </c>
      <c r="B4747">
        <v>11692.2403222495</v>
      </c>
      <c r="C4747">
        <f t="shared" si="754"/>
        <v>2.1074815595363539E-3</v>
      </c>
      <c r="D4747">
        <f t="shared" si="762"/>
        <v>46.343501215899835</v>
      </c>
      <c r="E4747">
        <f t="shared" si="759"/>
        <v>-2.5891573410042982E-5</v>
      </c>
      <c r="F4747">
        <f t="shared" si="763"/>
        <v>6903.1854307441336</v>
      </c>
      <c r="G4747">
        <f t="shared" si="755"/>
        <v>5268.7902871627557</v>
      </c>
      <c r="H4747">
        <f t="shared" si="756"/>
        <v>46.343951435813779</v>
      </c>
      <c r="I4747">
        <f t="shared" si="757"/>
        <v>46.343951435813779</v>
      </c>
      <c r="J4747" s="6">
        <f t="shared" si="758"/>
        <v>46.343951435813779</v>
      </c>
      <c r="K4747" s="2">
        <f t="shared" si="760"/>
        <v>1.1102054818357255E-9</v>
      </c>
      <c r="L4747" s="8">
        <f t="shared" si="761"/>
        <v>9.7148446304553057E-6</v>
      </c>
    </row>
    <row r="4748" spans="1:12">
      <c r="A4748">
        <v>4745</v>
      </c>
      <c r="B4748">
        <v>11692.2403222495</v>
      </c>
      <c r="C4748">
        <f t="shared" si="754"/>
        <v>2.1070375052675938E-3</v>
      </c>
      <c r="D4748">
        <f t="shared" si="762"/>
        <v>46.34350127046585</v>
      </c>
      <c r="E4748">
        <f t="shared" si="759"/>
        <v>-2.5885476766896582E-5</v>
      </c>
      <c r="F4748">
        <f t="shared" si="763"/>
        <v>6903.1854153156282</v>
      </c>
      <c r="G4748">
        <f t="shared" si="755"/>
        <v>5268.7902768770855</v>
      </c>
      <c r="H4748">
        <f t="shared" si="756"/>
        <v>46.343951384385427</v>
      </c>
      <c r="I4748">
        <f t="shared" si="757"/>
        <v>46.343951384385427</v>
      </c>
      <c r="J4748" s="6">
        <f t="shared" si="758"/>
        <v>46.343951384385427</v>
      </c>
      <c r="K4748" s="2">
        <f t="shared" si="760"/>
        <v>1.109710108049943E-9</v>
      </c>
      <c r="L4748" s="8">
        <f t="shared" si="761"/>
        <v>9.7125574727254031E-6</v>
      </c>
    </row>
    <row r="4749" spans="1:12">
      <c r="A4749">
        <v>4746</v>
      </c>
      <c r="B4749">
        <v>11692.2403222495</v>
      </c>
      <c r="C4749">
        <f t="shared" si="754"/>
        <v>2.1065936380872128E-3</v>
      </c>
      <c r="D4749">
        <f t="shared" si="762"/>
        <v>46.343501325007523</v>
      </c>
      <c r="E4749">
        <f t="shared" si="759"/>
        <v>-2.5879382844033952E-5</v>
      </c>
      <c r="F4749">
        <f t="shared" si="763"/>
        <v>6903.185399894006</v>
      </c>
      <c r="G4749">
        <f t="shared" si="755"/>
        <v>5268.7902665960037</v>
      </c>
      <c r="H4749">
        <f t="shared" si="756"/>
        <v>46.343951332980012</v>
      </c>
      <c r="I4749">
        <f t="shared" si="757"/>
        <v>46.343951332980026</v>
      </c>
      <c r="J4749" s="6">
        <f t="shared" si="758"/>
        <v>46.343951332980019</v>
      </c>
      <c r="K4749" s="2">
        <f t="shared" si="760"/>
        <v>1.1092150409013341E-9</v>
      </c>
      <c r="L4749" s="8">
        <f t="shared" si="761"/>
        <v>9.7102713353565796E-6</v>
      </c>
    </row>
    <row r="4750" spans="1:12">
      <c r="A4750">
        <v>4747</v>
      </c>
      <c r="B4750">
        <v>11692.2403222495</v>
      </c>
      <c r="C4750">
        <f t="shared" si="754"/>
        <v>2.1061499578770007E-3</v>
      </c>
      <c r="D4750">
        <f t="shared" si="762"/>
        <v>46.343501379524866</v>
      </c>
      <c r="E4750">
        <f t="shared" si="759"/>
        <v>-2.5873291639819961E-5</v>
      </c>
      <c r="F4750">
        <f t="shared" si="763"/>
        <v>6903.1853844792604</v>
      </c>
      <c r="G4750">
        <f t="shared" si="755"/>
        <v>5268.7902563195075</v>
      </c>
      <c r="H4750">
        <f t="shared" si="756"/>
        <v>46.343951281597541</v>
      </c>
      <c r="I4750">
        <f t="shared" si="757"/>
        <v>46.343951281597526</v>
      </c>
      <c r="J4750" s="6">
        <f t="shared" si="758"/>
        <v>46.343951281597533</v>
      </c>
      <c r="K4750" s="2">
        <f t="shared" si="760"/>
        <v>1.1087204337093131E-9</v>
      </c>
      <c r="L4750" s="8">
        <f t="shared" si="761"/>
        <v>9.7079862175822212E-6</v>
      </c>
    </row>
    <row r="4751" spans="1:12">
      <c r="A4751">
        <v>4748</v>
      </c>
      <c r="B4751">
        <v>11692.2403222495</v>
      </c>
      <c r="C4751">
        <f t="shared" si="754"/>
        <v>2.1057064645188463E-3</v>
      </c>
      <c r="D4751">
        <f t="shared" si="762"/>
        <v>46.343501434017895</v>
      </c>
      <c r="E4751">
        <f t="shared" si="759"/>
        <v>-2.5867203152211919E-5</v>
      </c>
      <c r="F4751">
        <f t="shared" si="763"/>
        <v>6903.1853690713924</v>
      </c>
      <c r="G4751">
        <f t="shared" si="755"/>
        <v>5268.7902460475943</v>
      </c>
      <c r="H4751">
        <f t="shared" si="756"/>
        <v>46.34395123023797</v>
      </c>
      <c r="I4751">
        <f t="shared" si="757"/>
        <v>46.343951230237984</v>
      </c>
      <c r="J4751" s="6">
        <f t="shared" si="758"/>
        <v>46.343951230237977</v>
      </c>
      <c r="K4751" s="2">
        <f t="shared" si="760"/>
        <v>1.1082256731962345E-9</v>
      </c>
      <c r="L4751" s="8">
        <f t="shared" si="761"/>
        <v>9.7057021192489962E-6</v>
      </c>
    </row>
    <row r="4752" spans="1:12">
      <c r="A4752">
        <v>4749</v>
      </c>
      <c r="B4752">
        <v>11692.2403222495</v>
      </c>
      <c r="C4752">
        <f t="shared" si="754"/>
        <v>2.1052631578947368E-3</v>
      </c>
      <c r="D4752">
        <f t="shared" si="762"/>
        <v>46.343501488486631</v>
      </c>
      <c r="E4752">
        <f t="shared" si="759"/>
        <v>-2.5861117380391552E-5</v>
      </c>
      <c r="F4752">
        <f t="shared" si="763"/>
        <v>6903.1853536703929</v>
      </c>
      <c r="G4752">
        <f t="shared" si="755"/>
        <v>5268.7902357802623</v>
      </c>
      <c r="H4752">
        <f t="shared" si="756"/>
        <v>46.343951178901307</v>
      </c>
      <c r="I4752">
        <f t="shared" si="757"/>
        <v>46.343951178901307</v>
      </c>
      <c r="J4752" s="6">
        <f t="shared" si="758"/>
        <v>46.343951178901307</v>
      </c>
      <c r="K4752" s="2">
        <f t="shared" si="760"/>
        <v>1.1077318325979836E-9</v>
      </c>
      <c r="L4752" s="8">
        <f t="shared" si="761"/>
        <v>9.703419038977005E-6</v>
      </c>
    </row>
    <row r="4753" spans="1:12">
      <c r="A4753">
        <v>4750</v>
      </c>
      <c r="B4753">
        <v>11692.2403222495</v>
      </c>
      <c r="C4753">
        <f t="shared" si="754"/>
        <v>2.1048200378867609E-3</v>
      </c>
      <c r="D4753">
        <f t="shared" si="762"/>
        <v>46.343501542931087</v>
      </c>
      <c r="E4753">
        <f t="shared" si="759"/>
        <v>-2.5855034321089077E-5</v>
      </c>
      <c r="F4753">
        <f t="shared" si="763"/>
        <v>6903.1853382762611</v>
      </c>
      <c r="G4753">
        <f t="shared" si="755"/>
        <v>5268.7902255175077</v>
      </c>
      <c r="H4753">
        <f t="shared" si="756"/>
        <v>46.343951127587538</v>
      </c>
      <c r="I4753">
        <f t="shared" si="757"/>
        <v>46.343951127587538</v>
      </c>
      <c r="J4753" s="6">
        <f t="shared" si="758"/>
        <v>46.343951127587538</v>
      </c>
      <c r="K4753" s="2">
        <f t="shared" si="760"/>
        <v>1.1072376853592668E-9</v>
      </c>
      <c r="L4753" s="8">
        <f t="shared" si="761"/>
        <v>9.7011369767662392E-6</v>
      </c>
    </row>
    <row r="4754" spans="1:12">
      <c r="A4754">
        <v>4751</v>
      </c>
      <c r="B4754">
        <v>11692.2403222495</v>
      </c>
      <c r="C4754">
        <f t="shared" si="754"/>
        <v>2.1043771043771043E-3</v>
      </c>
      <c r="D4754">
        <f t="shared" si="762"/>
        <v>46.343501597351278</v>
      </c>
      <c r="E4754">
        <f t="shared" si="759"/>
        <v>-2.5848953974306387E-5</v>
      </c>
      <c r="F4754">
        <f t="shared" si="763"/>
        <v>6903.1853228889859</v>
      </c>
      <c r="G4754">
        <f t="shared" si="755"/>
        <v>5268.7902152593242</v>
      </c>
      <c r="H4754">
        <f t="shared" si="756"/>
        <v>46.343951076296619</v>
      </c>
      <c r="I4754">
        <f t="shared" si="757"/>
        <v>46.343951076296619</v>
      </c>
      <c r="J4754" s="6">
        <f t="shared" si="758"/>
        <v>46.343951076296619</v>
      </c>
      <c r="K4754" s="2">
        <f t="shared" si="760"/>
        <v>1.1067446113547954E-9</v>
      </c>
      <c r="L4754" s="8">
        <f t="shared" si="761"/>
        <v>9.698855931236799E-6</v>
      </c>
    </row>
    <row r="4755" spans="1:12">
      <c r="A4755">
        <v>4752</v>
      </c>
      <c r="B4755">
        <v>11692.2403222495</v>
      </c>
      <c r="C4755">
        <f t="shared" si="754"/>
        <v>2.1039343572480541E-3</v>
      </c>
      <c r="D4755">
        <f t="shared" si="762"/>
        <v>46.343501651747225</v>
      </c>
      <c r="E4755">
        <f t="shared" si="759"/>
        <v>-2.5842876335955145E-5</v>
      </c>
      <c r="F4755">
        <f t="shared" si="763"/>
        <v>6903.1853075085664</v>
      </c>
      <c r="G4755">
        <f t="shared" si="755"/>
        <v>5268.790205005711</v>
      </c>
      <c r="H4755">
        <f t="shared" si="756"/>
        <v>46.343951025028559</v>
      </c>
      <c r="I4755">
        <f t="shared" si="757"/>
        <v>46.343951025028552</v>
      </c>
      <c r="J4755" s="6">
        <f t="shared" si="758"/>
        <v>46.343951025028559</v>
      </c>
      <c r="K4755" s="2">
        <f t="shared" si="760"/>
        <v>1.106251384029274E-9</v>
      </c>
      <c r="L4755" s="8">
        <f t="shared" si="761"/>
        <v>9.6965759020820297E-6</v>
      </c>
    </row>
    <row r="4756" spans="1:12">
      <c r="A4756">
        <v>4753</v>
      </c>
      <c r="B4756">
        <v>11692.2403222495</v>
      </c>
      <c r="C4756">
        <f t="shared" si="754"/>
        <v>2.1034917963819941E-3</v>
      </c>
      <c r="D4756">
        <f t="shared" si="762"/>
        <v>46.343501706118943</v>
      </c>
      <c r="E4756">
        <f t="shared" si="759"/>
        <v>-2.583680140562751E-5</v>
      </c>
      <c r="F4756">
        <f t="shared" si="763"/>
        <v>6903.1852921349973</v>
      </c>
      <c r="G4756">
        <f t="shared" si="755"/>
        <v>5268.7901947566652</v>
      </c>
      <c r="H4756">
        <f t="shared" si="756"/>
        <v>46.343950973783322</v>
      </c>
      <c r="I4756">
        <f t="shared" si="757"/>
        <v>46.343950973783322</v>
      </c>
      <c r="J4756" s="6">
        <f t="shared" si="758"/>
        <v>46.343950973783322</v>
      </c>
      <c r="K4756" s="2">
        <f t="shared" si="760"/>
        <v>1.1057589232991795E-9</v>
      </c>
      <c r="L4756" s="8">
        <f t="shared" si="761"/>
        <v>9.6942968882286763E-6</v>
      </c>
    </row>
    <row r="4757" spans="1:12">
      <c r="A4757">
        <v>4754</v>
      </c>
      <c r="B4757">
        <v>11692.2403222495</v>
      </c>
      <c r="C4757">
        <f t="shared" si="754"/>
        <v>2.103049421661409E-3</v>
      </c>
      <c r="D4757">
        <f t="shared" si="762"/>
        <v>46.343501760466445</v>
      </c>
      <c r="E4757">
        <f t="shared" si="759"/>
        <v>-2.5830729180463032E-5</v>
      </c>
      <c r="F4757">
        <f t="shared" si="763"/>
        <v>6903.1852767682758</v>
      </c>
      <c r="G4757">
        <f t="shared" si="755"/>
        <v>5268.7901845121833</v>
      </c>
      <c r="H4757">
        <f t="shared" si="756"/>
        <v>46.343950922560921</v>
      </c>
      <c r="I4757">
        <f t="shared" si="757"/>
        <v>46.343950922560929</v>
      </c>
      <c r="J4757" s="6">
        <f t="shared" si="758"/>
        <v>46.343950922560921</v>
      </c>
      <c r="K4757" s="2">
        <f t="shared" si="760"/>
        <v>1.105266155928625E-9</v>
      </c>
      <c r="L4757" s="8">
        <f t="shared" si="761"/>
        <v>9.6920188896767301E-6</v>
      </c>
    </row>
    <row r="4758" spans="1:12">
      <c r="A4758">
        <v>4755</v>
      </c>
      <c r="B4758">
        <v>11692.2403222495</v>
      </c>
      <c r="C4758">
        <f t="shared" si="754"/>
        <v>2.1026072329688814E-3</v>
      </c>
      <c r="D4758">
        <f t="shared" si="762"/>
        <v>46.343501814789747</v>
      </c>
      <c r="E4758">
        <f t="shared" si="759"/>
        <v>-2.5824659660461098E-5</v>
      </c>
      <c r="F4758">
        <f t="shared" si="763"/>
        <v>6903.1852614083982</v>
      </c>
      <c r="G4758">
        <f t="shared" si="755"/>
        <v>5268.7901742722652</v>
      </c>
      <c r="H4758">
        <f t="shared" si="756"/>
        <v>46.343950871361329</v>
      </c>
      <c r="I4758">
        <f t="shared" si="757"/>
        <v>46.343950871361336</v>
      </c>
      <c r="J4758" s="6">
        <f t="shared" si="758"/>
        <v>46.343950871361329</v>
      </c>
      <c r="K4758" s="2">
        <f t="shared" si="760"/>
        <v>1.1047740018340891E-9</v>
      </c>
      <c r="L4758" s="8">
        <f t="shared" si="761"/>
        <v>9.6897419055062543E-6</v>
      </c>
    </row>
    <row r="4759" spans="1:12">
      <c r="A4759">
        <v>4756</v>
      </c>
      <c r="B4759">
        <v>11692.2403222495</v>
      </c>
      <c r="C4759">
        <f t="shared" si="754"/>
        <v>2.1021652301870925E-3</v>
      </c>
      <c r="D4759">
        <f t="shared" si="762"/>
        <v>46.343501869088861</v>
      </c>
      <c r="E4759">
        <f t="shared" si="759"/>
        <v>-2.5818592843169534E-5</v>
      </c>
      <c r="F4759">
        <f t="shared" si="763"/>
        <v>6903.1852460553591</v>
      </c>
      <c r="G4759">
        <f t="shared" si="755"/>
        <v>5268.7901640369064</v>
      </c>
      <c r="H4759">
        <f t="shared" si="756"/>
        <v>46.343950820184538</v>
      </c>
      <c r="I4759">
        <f t="shared" si="757"/>
        <v>46.343950820184524</v>
      </c>
      <c r="J4759" s="6">
        <f t="shared" si="758"/>
        <v>46.343950820184531</v>
      </c>
      <c r="K4759" s="2">
        <f t="shared" si="760"/>
        <v>1.1042821543767484E-9</v>
      </c>
      <c r="L4759" s="8">
        <f t="shared" si="761"/>
        <v>9.6874659351039527E-6</v>
      </c>
    </row>
    <row r="4760" spans="1:12">
      <c r="A4760">
        <v>4757</v>
      </c>
      <c r="B4760">
        <v>11692.2403222495</v>
      </c>
      <c r="C4760">
        <f t="shared" si="754"/>
        <v>2.101723413198823E-3</v>
      </c>
      <c r="D4760">
        <f t="shared" si="762"/>
        <v>46.34350192336381</v>
      </c>
      <c r="E4760">
        <f t="shared" si="759"/>
        <v>-2.5812528726545791E-5</v>
      </c>
      <c r="F4760">
        <f t="shared" si="763"/>
        <v>6903.1852307091513</v>
      </c>
      <c r="G4760">
        <f t="shared" si="755"/>
        <v>5268.7901538061005</v>
      </c>
      <c r="H4760">
        <f t="shared" si="756"/>
        <v>46.343950769030506</v>
      </c>
      <c r="I4760">
        <f t="shared" si="757"/>
        <v>46.343950769030513</v>
      </c>
      <c r="J4760" s="6">
        <f t="shared" si="758"/>
        <v>46.343950769030513</v>
      </c>
      <c r="K4760" s="2">
        <f t="shared" si="760"/>
        <v>1.1037906135566047E-9</v>
      </c>
      <c r="L4760" s="8">
        <f t="shared" si="761"/>
        <v>9.6851909777032133E-6</v>
      </c>
    </row>
    <row r="4761" spans="1:12">
      <c r="A4761">
        <v>4758</v>
      </c>
      <c r="B4761">
        <v>11692.2403222495</v>
      </c>
      <c r="C4761">
        <f t="shared" si="754"/>
        <v>2.101281781886951E-3</v>
      </c>
      <c r="D4761">
        <f t="shared" si="762"/>
        <v>46.343501977614608</v>
      </c>
      <c r="E4761">
        <f t="shared" si="759"/>
        <v>-2.580646730895515E-5</v>
      </c>
      <c r="F4761">
        <f t="shared" si="763"/>
        <v>6903.1852153697719</v>
      </c>
      <c r="G4761">
        <f t="shared" si="755"/>
        <v>5268.7901435798476</v>
      </c>
      <c r="H4761">
        <f t="shared" si="756"/>
        <v>46.34395071789924</v>
      </c>
      <c r="I4761">
        <f t="shared" si="757"/>
        <v>46.34395071789924</v>
      </c>
      <c r="J4761" s="6">
        <f t="shared" si="758"/>
        <v>46.34395071789924</v>
      </c>
      <c r="K4761" s="2">
        <f t="shared" si="760"/>
        <v>1.1032998393319015E-9</v>
      </c>
      <c r="L4761" s="8">
        <f t="shared" si="761"/>
        <v>9.6829170322307775E-6</v>
      </c>
    </row>
    <row r="4762" spans="1:12">
      <c r="A4762">
        <v>4759</v>
      </c>
      <c r="B4762">
        <v>11692.2403222495</v>
      </c>
      <c r="C4762">
        <f t="shared" si="754"/>
        <v>2.1008403361344537E-3</v>
      </c>
      <c r="D4762">
        <f t="shared" si="762"/>
        <v>46.343502031841268</v>
      </c>
      <c r="E4762">
        <f t="shared" si="759"/>
        <v>-2.5800408587536865E-5</v>
      </c>
      <c r="F4762">
        <f t="shared" si="763"/>
        <v>6903.1852000372191</v>
      </c>
      <c r="G4762">
        <f t="shared" si="755"/>
        <v>5268.7901333581458</v>
      </c>
      <c r="H4762">
        <f t="shared" si="756"/>
        <v>46.343950666790725</v>
      </c>
      <c r="I4762">
        <f t="shared" si="757"/>
        <v>46.343950666790732</v>
      </c>
      <c r="J4762" s="6">
        <f t="shared" si="758"/>
        <v>46.343950666790732</v>
      </c>
      <c r="K4762" s="2">
        <f t="shared" si="760"/>
        <v>1.1028086051473322E-9</v>
      </c>
      <c r="L4762" s="8">
        <f t="shared" si="761"/>
        <v>9.6806440988399566E-6</v>
      </c>
    </row>
    <row r="4763" spans="1:12">
      <c r="A4763">
        <v>4760</v>
      </c>
      <c r="B4763">
        <v>11692.2403222495</v>
      </c>
      <c r="C4763">
        <f t="shared" si="754"/>
        <v>2.1003990758244068E-3</v>
      </c>
      <c r="D4763">
        <f t="shared" si="762"/>
        <v>46.343502086043806</v>
      </c>
      <c r="E4763">
        <f t="shared" si="759"/>
        <v>-2.57943525626984E-5</v>
      </c>
      <c r="F4763">
        <f t="shared" si="763"/>
        <v>6903.1851847114876</v>
      </c>
      <c r="G4763">
        <f t="shared" si="755"/>
        <v>5268.7901231409915</v>
      </c>
      <c r="H4763">
        <f t="shared" si="756"/>
        <v>46.343950615704955</v>
      </c>
      <c r="I4763">
        <f t="shared" si="757"/>
        <v>46.343950615704955</v>
      </c>
      <c r="J4763" s="6">
        <f t="shared" si="758"/>
        <v>46.343950615704955</v>
      </c>
      <c r="K4763" s="2">
        <f t="shared" si="760"/>
        <v>1.1023181375582073E-9</v>
      </c>
      <c r="L4763" s="8">
        <f t="shared" si="761"/>
        <v>9.6783721764574954E-6</v>
      </c>
    </row>
    <row r="4764" spans="1:12">
      <c r="A4764">
        <v>4761</v>
      </c>
      <c r="B4764">
        <v>11692.2403222495</v>
      </c>
      <c r="C4764">
        <f t="shared" si="754"/>
        <v>2.0999580008399833E-3</v>
      </c>
      <c r="D4764">
        <f t="shared" si="762"/>
        <v>46.343502140222242</v>
      </c>
      <c r="E4764">
        <f t="shared" si="759"/>
        <v>-2.5788299231171926E-5</v>
      </c>
      <c r="F4764">
        <f t="shared" si="763"/>
        <v>6903.1851693925673</v>
      </c>
      <c r="G4764">
        <f t="shared" si="755"/>
        <v>5268.7901129283791</v>
      </c>
      <c r="H4764">
        <f t="shared" si="756"/>
        <v>46.343950564641894</v>
      </c>
      <c r="I4764">
        <f t="shared" si="757"/>
        <v>46.343950564641887</v>
      </c>
      <c r="J4764" s="6">
        <f t="shared" si="758"/>
        <v>46.343950564641887</v>
      </c>
      <c r="K4764" s="2">
        <f t="shared" si="760"/>
        <v>1.1018281299257027E-9</v>
      </c>
      <c r="L4764" s="8">
        <f t="shared" si="761"/>
        <v>9.6761012641634553E-6</v>
      </c>
    </row>
    <row r="4765" spans="1:12">
      <c r="A4765">
        <v>4762</v>
      </c>
      <c r="B4765">
        <v>11692.2403222495</v>
      </c>
      <c r="C4765">
        <f t="shared" si="754"/>
        <v>2.0995171110644553E-3</v>
      </c>
      <c r="D4765">
        <f t="shared" si="762"/>
        <v>46.34350219437659</v>
      </c>
      <c r="E4765">
        <f t="shared" si="759"/>
        <v>-2.5782248590914446E-5</v>
      </c>
      <c r="F4765">
        <f t="shared" si="763"/>
        <v>6903.1851540804601</v>
      </c>
      <c r="G4765">
        <f t="shared" si="755"/>
        <v>5268.790102720307</v>
      </c>
      <c r="H4765">
        <f t="shared" si="756"/>
        <v>46.343950513601527</v>
      </c>
      <c r="I4765">
        <f t="shared" si="757"/>
        <v>46.343950513601527</v>
      </c>
      <c r="J4765" s="6">
        <f t="shared" si="758"/>
        <v>46.343950513601527</v>
      </c>
      <c r="K4765" s="2">
        <f t="shared" si="760"/>
        <v>1.1013381222915781E-9</v>
      </c>
      <c r="L4765" s="8">
        <f t="shared" si="761"/>
        <v>9.6738313616511847E-6</v>
      </c>
    </row>
    <row r="4766" spans="1:12">
      <c r="A4766">
        <v>4763</v>
      </c>
      <c r="B4766">
        <v>11692.2403222495</v>
      </c>
      <c r="C4766">
        <f t="shared" si="754"/>
        <v>2.0990764063811922E-3</v>
      </c>
      <c r="D4766">
        <f t="shared" si="762"/>
        <v>46.343502248506866</v>
      </c>
      <c r="E4766">
        <f t="shared" si="759"/>
        <v>-2.5776200641106511E-5</v>
      </c>
      <c r="F4766">
        <f t="shared" si="763"/>
        <v>6903.1851387751594</v>
      </c>
      <c r="G4766">
        <f t="shared" si="755"/>
        <v>5268.7900925167733</v>
      </c>
      <c r="H4766">
        <f t="shared" si="756"/>
        <v>46.343950462583869</v>
      </c>
      <c r="I4766">
        <f t="shared" si="757"/>
        <v>46.343950462583862</v>
      </c>
      <c r="J4766" s="6">
        <f t="shared" si="758"/>
        <v>46.343950462583862</v>
      </c>
      <c r="K4766" s="2">
        <f t="shared" si="760"/>
        <v>1.1008484212946632E-9</v>
      </c>
      <c r="L4766" s="8">
        <f t="shared" si="761"/>
        <v>9.6715624683073896E-6</v>
      </c>
    </row>
    <row r="4767" spans="1:12">
      <c r="A4767">
        <v>4764</v>
      </c>
      <c r="B4767">
        <v>11692.2403222495</v>
      </c>
      <c r="C4767">
        <f t="shared" si="754"/>
        <v>2.0986358866736622E-3</v>
      </c>
      <c r="D4767">
        <f t="shared" si="762"/>
        <v>46.343502302613082</v>
      </c>
      <c r="E4767">
        <f t="shared" si="759"/>
        <v>-2.5770155380115186E-5</v>
      </c>
      <c r="F4767">
        <f t="shared" si="763"/>
        <v>6903.1851234766627</v>
      </c>
      <c r="G4767">
        <f t="shared" si="755"/>
        <v>5268.7900823177752</v>
      </c>
      <c r="H4767">
        <f t="shared" si="756"/>
        <v>46.343950411588878</v>
      </c>
      <c r="I4767">
        <f t="shared" si="757"/>
        <v>46.343950411588878</v>
      </c>
      <c r="J4767" s="6">
        <f t="shared" si="758"/>
        <v>46.343950411588878</v>
      </c>
      <c r="K4767" s="2">
        <f t="shared" si="760"/>
        <v>1.1003590269349601E-9</v>
      </c>
      <c r="L4767" s="8">
        <f t="shared" si="761"/>
        <v>9.6692945835187774E-6</v>
      </c>
    </row>
    <row r="4768" spans="1:12">
      <c r="A4768">
        <v>4765</v>
      </c>
      <c r="B4768">
        <v>11692.2403222495</v>
      </c>
      <c r="C4768">
        <f t="shared" si="754"/>
        <v>2.0981955518254302E-3</v>
      </c>
      <c r="D4768">
        <f t="shared" si="762"/>
        <v>46.343502356695254</v>
      </c>
      <c r="E4768">
        <f t="shared" si="759"/>
        <v>-2.5764112806304814E-5</v>
      </c>
      <c r="F4768">
        <f t="shared" si="763"/>
        <v>6903.1851081849645</v>
      </c>
      <c r="G4768">
        <f t="shared" si="755"/>
        <v>5268.79007212331</v>
      </c>
      <c r="H4768">
        <f t="shared" si="756"/>
        <v>46.343950360616546</v>
      </c>
      <c r="I4768">
        <f t="shared" si="757"/>
        <v>46.343950360616539</v>
      </c>
      <c r="J4768" s="6">
        <f t="shared" si="758"/>
        <v>46.343950360616546</v>
      </c>
      <c r="K4768" s="2">
        <f t="shared" si="760"/>
        <v>1.0998702458513006E-9</v>
      </c>
      <c r="L4768" s="8">
        <f t="shared" si="761"/>
        <v>9.6670277063654128E-6</v>
      </c>
    </row>
    <row r="4769" spans="1:12">
      <c r="A4769">
        <v>4766</v>
      </c>
      <c r="B4769">
        <v>11692.2403222495</v>
      </c>
      <c r="C4769">
        <f t="shared" si="754"/>
        <v>2.0977554017201595E-3</v>
      </c>
      <c r="D4769">
        <f t="shared" si="762"/>
        <v>46.343502410753402</v>
      </c>
      <c r="E4769">
        <f t="shared" si="759"/>
        <v>-2.5758072916816041E-5</v>
      </c>
      <c r="F4769">
        <f t="shared" si="763"/>
        <v>6903.1850929000557</v>
      </c>
      <c r="G4769">
        <f t="shared" si="755"/>
        <v>5268.7900619333705</v>
      </c>
      <c r="H4769">
        <f t="shared" si="756"/>
        <v>46.343950309666852</v>
      </c>
      <c r="I4769">
        <f t="shared" si="757"/>
        <v>46.343950309666859</v>
      </c>
      <c r="J4769" s="6">
        <f t="shared" si="758"/>
        <v>46.343950309666852</v>
      </c>
      <c r="K4769" s="2">
        <f t="shared" si="760"/>
        <v>1.0993817714048581E-9</v>
      </c>
      <c r="L4769" s="8">
        <f t="shared" si="761"/>
        <v>9.6647618360806784E-6</v>
      </c>
    </row>
    <row r="4770" spans="1:12">
      <c r="A4770">
        <v>4767</v>
      </c>
      <c r="B4770">
        <v>11692.2403222495</v>
      </c>
      <c r="C4770">
        <f t="shared" si="754"/>
        <v>2.0973154362416107E-3</v>
      </c>
      <c r="D4770">
        <f t="shared" si="762"/>
        <v>46.343502464787541</v>
      </c>
      <c r="E4770">
        <f t="shared" si="759"/>
        <v>-2.5752035710012811E-5</v>
      </c>
      <c r="F4770">
        <f t="shared" si="763"/>
        <v>6903.185077621938</v>
      </c>
      <c r="G4770">
        <f t="shared" si="755"/>
        <v>5268.7900517479584</v>
      </c>
      <c r="H4770">
        <f t="shared" si="756"/>
        <v>46.343950258739788</v>
      </c>
      <c r="I4770">
        <f t="shared" si="757"/>
        <v>46.343950258739795</v>
      </c>
      <c r="J4770" s="6">
        <f t="shared" si="758"/>
        <v>46.343950258739795</v>
      </c>
      <c r="K4770" s="2">
        <f t="shared" si="760"/>
        <v>1.0988932969568041E-9</v>
      </c>
      <c r="L4770" s="8">
        <f t="shared" si="761"/>
        <v>9.6624969723579246E-6</v>
      </c>
    </row>
    <row r="4771" spans="1:12">
      <c r="A4771">
        <v>4768</v>
      </c>
      <c r="B4771">
        <v>11692.2403222495</v>
      </c>
      <c r="C4771">
        <f t="shared" si="754"/>
        <v>2.0968756552736424E-3</v>
      </c>
      <c r="D4771">
        <f t="shared" si="762"/>
        <v>46.343502518797685</v>
      </c>
      <c r="E4771">
        <f t="shared" si="759"/>
        <v>-2.57460011850786E-5</v>
      </c>
      <c r="F4771">
        <f t="shared" si="763"/>
        <v>6903.1850623506034</v>
      </c>
      <c r="G4771">
        <f t="shared" si="755"/>
        <v>5268.7900415670692</v>
      </c>
      <c r="H4771">
        <f t="shared" si="756"/>
        <v>46.343950207835348</v>
      </c>
      <c r="I4771">
        <f t="shared" si="757"/>
        <v>46.343950207835341</v>
      </c>
      <c r="J4771" s="6">
        <f t="shared" si="758"/>
        <v>46.343950207835348</v>
      </c>
      <c r="K4771" s="2">
        <f t="shared" si="760"/>
        <v>1.098405435784801E-9</v>
      </c>
      <c r="L4771" s="8">
        <f t="shared" si="761"/>
        <v>9.6602331142772143E-6</v>
      </c>
    </row>
    <row r="4772" spans="1:12">
      <c r="A4772">
        <v>4769</v>
      </c>
      <c r="B4772">
        <v>11692.2403222495</v>
      </c>
      <c r="C4772">
        <f t="shared" si="754"/>
        <v>2.0964360587002098E-3</v>
      </c>
      <c r="D4772">
        <f t="shared" si="762"/>
        <v>46.343502572783848</v>
      </c>
      <c r="E4772">
        <f t="shared" si="759"/>
        <v>-2.5739969339561891E-5</v>
      </c>
      <c r="F4772">
        <f t="shared" si="763"/>
        <v>6903.1850470860527</v>
      </c>
      <c r="G4772">
        <f t="shared" si="755"/>
        <v>5268.7900313907021</v>
      </c>
      <c r="H4772">
        <f t="shared" si="756"/>
        <v>46.343950156953504</v>
      </c>
      <c r="I4772">
        <f t="shared" si="757"/>
        <v>46.343950156953511</v>
      </c>
      <c r="J4772" s="6">
        <f t="shared" si="758"/>
        <v>46.343950156953511</v>
      </c>
      <c r="K4772" s="2">
        <f t="shared" si="760"/>
        <v>1.0979175746111899E-9</v>
      </c>
      <c r="L4772" s="8">
        <f t="shared" si="761"/>
        <v>9.6579702615318945E-6</v>
      </c>
    </row>
    <row r="4773" spans="1:12">
      <c r="A4773">
        <v>4770</v>
      </c>
      <c r="B4773">
        <v>11692.2403222495</v>
      </c>
      <c r="C4773">
        <f t="shared" si="754"/>
        <v>2.0959966464053656E-3</v>
      </c>
      <c r="D4773">
        <f t="shared" si="762"/>
        <v>46.343502626746044</v>
      </c>
      <c r="E4773">
        <f t="shared" si="759"/>
        <v>-2.5733940172643682E-5</v>
      </c>
      <c r="F4773">
        <f t="shared" si="763"/>
        <v>6903.1850318282759</v>
      </c>
      <c r="G4773">
        <f t="shared" si="755"/>
        <v>5268.7900212188506</v>
      </c>
      <c r="H4773">
        <f t="shared" si="756"/>
        <v>46.343950106094255</v>
      </c>
      <c r="I4773">
        <f t="shared" si="757"/>
        <v>46.343950106094255</v>
      </c>
      <c r="J4773" s="6">
        <f t="shared" si="758"/>
        <v>46.343950106094255</v>
      </c>
      <c r="K4773" s="2">
        <f t="shared" si="760"/>
        <v>1.0974303267136344E-9</v>
      </c>
      <c r="L4773" s="8">
        <f t="shared" si="761"/>
        <v>9.6557084132020331E-6</v>
      </c>
    </row>
    <row r="4774" spans="1:12">
      <c r="A4774">
        <v>4771</v>
      </c>
      <c r="B4774">
        <v>11692.2403222495</v>
      </c>
      <c r="C4774">
        <f t="shared" si="754"/>
        <v>2.0955574182732607E-3</v>
      </c>
      <c r="D4774">
        <f t="shared" si="762"/>
        <v>46.343502680684296</v>
      </c>
      <c r="E4774">
        <f t="shared" si="759"/>
        <v>-2.5727913681464915E-5</v>
      </c>
      <c r="F4774">
        <f t="shared" si="763"/>
        <v>6903.1850165772667</v>
      </c>
      <c r="G4774">
        <f t="shared" si="755"/>
        <v>5268.7900110515102</v>
      </c>
      <c r="H4774">
        <f t="shared" si="756"/>
        <v>46.343950055257551</v>
      </c>
      <c r="I4774">
        <f t="shared" si="757"/>
        <v>46.343950055257565</v>
      </c>
      <c r="J4774" s="6">
        <f t="shared" si="758"/>
        <v>46.343950055257558</v>
      </c>
      <c r="K4774" s="2">
        <f t="shared" si="760"/>
        <v>1.096943538772722E-9</v>
      </c>
      <c r="L4774" s="8">
        <f t="shared" si="761"/>
        <v>9.6534475683676914E-6</v>
      </c>
    </row>
    <row r="4775" spans="1:12">
      <c r="A4775">
        <v>4772</v>
      </c>
      <c r="B4775">
        <v>11692.2403222495</v>
      </c>
      <c r="C4775">
        <f t="shared" si="754"/>
        <v>2.0951183741881418E-3</v>
      </c>
      <c r="D4775">
        <f t="shared" si="762"/>
        <v>46.343502734598616</v>
      </c>
      <c r="E4775">
        <f t="shared" si="759"/>
        <v>-2.5721889863981655E-5</v>
      </c>
      <c r="F4775">
        <f t="shared" si="763"/>
        <v>6903.1850013330304</v>
      </c>
      <c r="G4775">
        <f t="shared" si="755"/>
        <v>5268.7900008886872</v>
      </c>
      <c r="H4775">
        <f t="shared" si="756"/>
        <v>46.343950004443435</v>
      </c>
      <c r="I4775">
        <f t="shared" si="757"/>
        <v>46.343950004443428</v>
      </c>
      <c r="J4775" s="6">
        <f t="shared" si="758"/>
        <v>46.343950004443428</v>
      </c>
      <c r="K4775" s="2">
        <f t="shared" si="760"/>
        <v>1.0964565975107916E-9</v>
      </c>
      <c r="L4775" s="8">
        <f t="shared" si="761"/>
        <v>9.6511877268755396E-6</v>
      </c>
    </row>
    <row r="4776" spans="1:12">
      <c r="A4776">
        <v>4773</v>
      </c>
      <c r="B4776">
        <v>11692.2403222495</v>
      </c>
      <c r="C4776">
        <f t="shared" si="754"/>
        <v>2.0946795140343527E-3</v>
      </c>
      <c r="D4776">
        <f t="shared" si="762"/>
        <v>46.343502788489019</v>
      </c>
      <c r="E4776">
        <f t="shared" si="759"/>
        <v>-2.5715868719785313E-5</v>
      </c>
      <c r="F4776">
        <f t="shared" si="763"/>
        <v>6903.1849860955517</v>
      </c>
      <c r="G4776">
        <f t="shared" si="755"/>
        <v>5268.7899907303681</v>
      </c>
      <c r="H4776">
        <f t="shared" si="756"/>
        <v>46.343949953651844</v>
      </c>
      <c r="I4776">
        <f t="shared" si="757"/>
        <v>46.343949953651837</v>
      </c>
      <c r="J4776" s="6">
        <f t="shared" si="758"/>
        <v>46.343949953651844</v>
      </c>
      <c r="K4776" s="2">
        <f t="shared" si="760"/>
        <v>1.0959701162055075E-9</v>
      </c>
      <c r="L4776" s="8">
        <f t="shared" si="761"/>
        <v>9.6489288879589602E-6</v>
      </c>
    </row>
    <row r="4777" spans="1:12">
      <c r="A4777">
        <v>4774</v>
      </c>
      <c r="B4777">
        <v>11692.2403222495</v>
      </c>
      <c r="C4777">
        <f t="shared" si="754"/>
        <v>2.0942408376963353E-3</v>
      </c>
      <c r="D4777">
        <f t="shared" si="762"/>
        <v>46.34350284235552</v>
      </c>
      <c r="E4777">
        <f t="shared" si="759"/>
        <v>-2.5709850246832654E-5</v>
      </c>
      <c r="F4777">
        <f t="shared" si="763"/>
        <v>6903.1849708648342</v>
      </c>
      <c r="G4777">
        <f t="shared" si="755"/>
        <v>5268.7899805765564</v>
      </c>
      <c r="H4777">
        <f t="shared" si="756"/>
        <v>46.343949902882784</v>
      </c>
      <c r="I4777">
        <f t="shared" si="757"/>
        <v>46.343949902882777</v>
      </c>
      <c r="J4777" s="6">
        <f t="shared" si="758"/>
        <v>46.343949902882784</v>
      </c>
      <c r="K4777" s="2">
        <f t="shared" si="760"/>
        <v>1.0954840948568727E-9</v>
      </c>
      <c r="L4777" s="8">
        <f t="shared" si="761"/>
        <v>9.6466710508513428E-6</v>
      </c>
    </row>
    <row r="4778" spans="1:12">
      <c r="A4778">
        <v>4775</v>
      </c>
      <c r="B4778">
        <v>11692.2403222495</v>
      </c>
      <c r="C4778">
        <f t="shared" si="754"/>
        <v>2.0938023450586263E-3</v>
      </c>
      <c r="D4778">
        <f t="shared" si="762"/>
        <v>46.343502896198139</v>
      </c>
      <c r="E4778">
        <f t="shared" si="759"/>
        <v>-2.5703834442670615E-5</v>
      </c>
      <c r="F4778">
        <f t="shared" si="763"/>
        <v>6903.1849556408679</v>
      </c>
      <c r="G4778">
        <f t="shared" si="755"/>
        <v>5268.789970427245</v>
      </c>
      <c r="H4778">
        <f t="shared" si="756"/>
        <v>46.343949852136234</v>
      </c>
      <c r="I4778">
        <f t="shared" si="757"/>
        <v>46.343949852136234</v>
      </c>
      <c r="J4778" s="6">
        <f t="shared" si="758"/>
        <v>46.343949852136234</v>
      </c>
      <c r="K4778" s="2">
        <f t="shared" si="760"/>
        <v>1.0949983801454734E-9</v>
      </c>
      <c r="L4778" s="8">
        <f t="shared" si="761"/>
        <v>9.6444142147860699E-6</v>
      </c>
    </row>
    <row r="4779" spans="1:12">
      <c r="A4779">
        <v>4776</v>
      </c>
      <c r="B4779">
        <v>11692.2403222495</v>
      </c>
      <c r="C4779">
        <f t="shared" si="754"/>
        <v>2.0933640360058614E-3</v>
      </c>
      <c r="D4779">
        <f t="shared" si="762"/>
        <v>46.343502950016891</v>
      </c>
      <c r="E4779">
        <f t="shared" si="759"/>
        <v>-2.569782130566647E-5</v>
      </c>
      <c r="F4779">
        <f t="shared" si="763"/>
        <v>6903.18494042365</v>
      </c>
      <c r="G4779">
        <f t="shared" si="755"/>
        <v>5268.7899602824336</v>
      </c>
      <c r="H4779">
        <f t="shared" si="756"/>
        <v>46.343949801412165</v>
      </c>
      <c r="I4779">
        <f t="shared" si="757"/>
        <v>46.343949801412165</v>
      </c>
      <c r="J4779" s="6">
        <f t="shared" si="758"/>
        <v>46.343949801412165</v>
      </c>
      <c r="K4779" s="2">
        <f t="shared" si="760"/>
        <v>1.0945132787101449E-9</v>
      </c>
      <c r="L4779" s="8">
        <f t="shared" si="761"/>
        <v>9.6421583788432046E-6</v>
      </c>
    </row>
    <row r="4780" spans="1:12">
      <c r="A4780">
        <v>4777</v>
      </c>
      <c r="B4780">
        <v>11692.2403222495</v>
      </c>
      <c r="C4780">
        <f t="shared" si="754"/>
        <v>2.0929259104227708E-3</v>
      </c>
      <c r="D4780">
        <f t="shared" si="762"/>
        <v>46.343503003811783</v>
      </c>
      <c r="E4780">
        <f t="shared" si="759"/>
        <v>-2.5691810833775886E-5</v>
      </c>
      <c r="F4780">
        <f t="shared" si="763"/>
        <v>6903.1849252131788</v>
      </c>
      <c r="G4780">
        <f t="shared" si="755"/>
        <v>5268.7899501421189</v>
      </c>
      <c r="H4780">
        <f t="shared" si="756"/>
        <v>46.343949750710593</v>
      </c>
      <c r="I4780">
        <f t="shared" si="757"/>
        <v>46.3439497507106</v>
      </c>
      <c r="J4780" s="6">
        <f t="shared" si="758"/>
        <v>46.343949750710593</v>
      </c>
      <c r="K4780" s="2">
        <f t="shared" si="760"/>
        <v>1.0940278706343896E-9</v>
      </c>
      <c r="L4780" s="8">
        <f t="shared" si="761"/>
        <v>9.6399035431760631E-6</v>
      </c>
    </row>
    <row r="4781" spans="1:12">
      <c r="A4781">
        <v>4778</v>
      </c>
      <c r="B4781">
        <v>11692.2403222495</v>
      </c>
      <c r="C4781">
        <f t="shared" si="754"/>
        <v>2.0924879681941829E-3</v>
      </c>
      <c r="D4781">
        <f t="shared" si="762"/>
        <v>46.343503057582836</v>
      </c>
      <c r="E4781">
        <f t="shared" si="759"/>
        <v>-2.5685803026590226E-5</v>
      </c>
      <c r="F4781">
        <f t="shared" si="763"/>
        <v>6903.1849100094469</v>
      </c>
      <c r="G4781">
        <f t="shared" si="755"/>
        <v>5268.7899400062979</v>
      </c>
      <c r="H4781">
        <f t="shared" si="756"/>
        <v>46.343949700031487</v>
      </c>
      <c r="I4781">
        <f t="shared" si="757"/>
        <v>46.343949700031487</v>
      </c>
      <c r="J4781" s="6">
        <f t="shared" si="758"/>
        <v>46.343949700031487</v>
      </c>
      <c r="K4781" s="2">
        <f t="shared" si="760"/>
        <v>1.0935430758347093E-9</v>
      </c>
      <c r="L4781" s="8">
        <f t="shared" si="761"/>
        <v>9.6376497067113835E-6</v>
      </c>
    </row>
    <row r="4782" spans="1:12">
      <c r="A4782">
        <v>4779</v>
      </c>
      <c r="B4782">
        <v>11692.2403222495</v>
      </c>
      <c r="C4782">
        <f t="shared" si="754"/>
        <v>2.0920502092050207E-3</v>
      </c>
      <c r="D4782">
        <f t="shared" si="762"/>
        <v>46.343503111330072</v>
      </c>
      <c r="E4782">
        <f t="shared" si="759"/>
        <v>-2.5679797881248212E-5</v>
      </c>
      <c r="F4782">
        <f t="shared" si="763"/>
        <v>6903.1848948124489</v>
      </c>
      <c r="G4782">
        <f t="shared" si="755"/>
        <v>5268.7899298749662</v>
      </c>
      <c r="H4782">
        <f t="shared" si="756"/>
        <v>46.343949649374835</v>
      </c>
      <c r="I4782">
        <f t="shared" si="757"/>
        <v>46.343949649374821</v>
      </c>
      <c r="J4782" s="6">
        <f t="shared" si="758"/>
        <v>46.343949649374828</v>
      </c>
      <c r="K4782" s="2">
        <f t="shared" si="760"/>
        <v>1.0930587409916896E-9</v>
      </c>
      <c r="L4782" s="8">
        <f t="shared" si="761"/>
        <v>9.6353968685292306E-6</v>
      </c>
    </row>
    <row r="4783" spans="1:12">
      <c r="A4783">
        <v>4780</v>
      </c>
      <c r="B4783">
        <v>11692.2403222495</v>
      </c>
      <c r="C4783">
        <f t="shared" si="754"/>
        <v>2.0916126333403052E-3</v>
      </c>
      <c r="D4783">
        <f t="shared" si="762"/>
        <v>46.343503165053498</v>
      </c>
      <c r="E4783">
        <f t="shared" si="759"/>
        <v>-2.5673795396116216E-5</v>
      </c>
      <c r="F4783">
        <f t="shared" si="763"/>
        <v>6903.1848796221848</v>
      </c>
      <c r="G4783">
        <f t="shared" si="755"/>
        <v>5268.7899197481229</v>
      </c>
      <c r="H4783">
        <f t="shared" si="756"/>
        <v>46.343949598740615</v>
      </c>
      <c r="I4783">
        <f t="shared" si="757"/>
        <v>46.343949598740622</v>
      </c>
      <c r="J4783" s="6">
        <f t="shared" si="758"/>
        <v>46.343949598740622</v>
      </c>
      <c r="K4783" s="2">
        <f t="shared" si="760"/>
        <v>1.092574252827664E-9</v>
      </c>
      <c r="L4783" s="8">
        <f t="shared" si="761"/>
        <v>9.6331450286295975E-6</v>
      </c>
    </row>
    <row r="4784" spans="1:12">
      <c r="A4784">
        <v>4781</v>
      </c>
      <c r="B4784">
        <v>11692.2403222495</v>
      </c>
      <c r="C4784">
        <f t="shared" si="754"/>
        <v>2.0911752404851529E-3</v>
      </c>
      <c r="D4784">
        <f t="shared" si="762"/>
        <v>46.343503218753135</v>
      </c>
      <c r="E4784">
        <f t="shared" si="759"/>
        <v>-2.5667795570375939E-5</v>
      </c>
      <c r="F4784">
        <f t="shared" si="763"/>
        <v>6903.1848644386473</v>
      </c>
      <c r="G4784">
        <f t="shared" si="755"/>
        <v>5268.7899096257643</v>
      </c>
      <c r="H4784">
        <f t="shared" si="756"/>
        <v>46.343949548128819</v>
      </c>
      <c r="I4784">
        <f t="shared" si="757"/>
        <v>46.343949548128833</v>
      </c>
      <c r="J4784" s="6">
        <f t="shared" si="758"/>
        <v>46.343949548128826</v>
      </c>
      <c r="K4784" s="2">
        <f t="shared" si="760"/>
        <v>1.0920906845785554E-9</v>
      </c>
      <c r="L4784" s="8">
        <f t="shared" si="761"/>
        <v>9.6308941856325828E-6</v>
      </c>
    </row>
    <row r="4785" spans="1:12">
      <c r="A4785">
        <v>4782</v>
      </c>
      <c r="B4785">
        <v>11692.2403222495</v>
      </c>
      <c r="C4785">
        <f t="shared" si="754"/>
        <v>2.0907380305247754E-3</v>
      </c>
      <c r="D4785">
        <f t="shared" si="762"/>
        <v>46.343503272428997</v>
      </c>
      <c r="E4785">
        <f t="shared" si="759"/>
        <v>-2.5661798400760391E-5</v>
      </c>
      <c r="F4785">
        <f t="shared" si="763"/>
        <v>6903.184849261831</v>
      </c>
      <c r="G4785">
        <f t="shared" si="755"/>
        <v>5268.7898995078876</v>
      </c>
      <c r="H4785">
        <f t="shared" si="756"/>
        <v>46.343949497539434</v>
      </c>
      <c r="I4785">
        <f t="shared" si="757"/>
        <v>46.343949497539441</v>
      </c>
      <c r="J4785" s="6">
        <f t="shared" si="758"/>
        <v>46.343949497539441</v>
      </c>
      <c r="K4785" s="2">
        <f t="shared" si="760"/>
        <v>1.0916071163278621E-9</v>
      </c>
      <c r="L4785" s="8">
        <f t="shared" si="761"/>
        <v>9.6286443392315369E-6</v>
      </c>
    </row>
    <row r="4786" spans="1:12">
      <c r="A4786">
        <v>4783</v>
      </c>
      <c r="B4786">
        <v>11692.2403222495</v>
      </c>
      <c r="C4786">
        <f t="shared" si="754"/>
        <v>2.0903010033444815E-3</v>
      </c>
      <c r="D4786">
        <f t="shared" si="762"/>
        <v>46.343503326081091</v>
      </c>
      <c r="E4786">
        <f t="shared" si="759"/>
        <v>-2.5655803886857429E-5</v>
      </c>
      <c r="F4786">
        <f t="shared" si="763"/>
        <v>6903.184834091734</v>
      </c>
      <c r="G4786">
        <f t="shared" si="755"/>
        <v>5268.7898893944894</v>
      </c>
      <c r="H4786">
        <f t="shared" si="756"/>
        <v>46.343949446972452</v>
      </c>
      <c r="I4786">
        <f t="shared" si="757"/>
        <v>46.343949446972445</v>
      </c>
      <c r="J4786" s="6">
        <f t="shared" si="758"/>
        <v>46.343949446972445</v>
      </c>
      <c r="K4786" s="2">
        <f t="shared" si="760"/>
        <v>1.0911240080338386E-9</v>
      </c>
      <c r="L4786" s="8">
        <f t="shared" si="761"/>
        <v>9.6263954888131656E-6</v>
      </c>
    </row>
    <row r="4787" spans="1:12">
      <c r="A4787">
        <v>4784</v>
      </c>
      <c r="B4787">
        <v>11692.2403222495</v>
      </c>
      <c r="C4787">
        <f t="shared" si="754"/>
        <v>2.0898641588296763E-3</v>
      </c>
      <c r="D4787">
        <f t="shared" si="762"/>
        <v>46.343503379709446</v>
      </c>
      <c r="E4787">
        <f t="shared" si="759"/>
        <v>-2.5649812025808632E-5</v>
      </c>
      <c r="F4787">
        <f t="shared" si="763"/>
        <v>6903.1848189283528</v>
      </c>
      <c r="G4787">
        <f t="shared" si="755"/>
        <v>5268.7898792855685</v>
      </c>
      <c r="H4787">
        <f t="shared" si="756"/>
        <v>46.343949396427845</v>
      </c>
      <c r="I4787">
        <f t="shared" si="757"/>
        <v>46.343949396427838</v>
      </c>
      <c r="J4787" s="6">
        <f t="shared" si="758"/>
        <v>46.343949396427845</v>
      </c>
      <c r="K4787" s="2">
        <f t="shared" si="760"/>
        <v>1.0906407464188155E-9</v>
      </c>
      <c r="L4787" s="8">
        <f t="shared" si="761"/>
        <v>9.6241476339174927E-6</v>
      </c>
    </row>
    <row r="4788" spans="1:12">
      <c r="A4788">
        <v>4785</v>
      </c>
      <c r="B4788">
        <v>11692.2403222495</v>
      </c>
      <c r="C4788">
        <f t="shared" si="754"/>
        <v>2.0894274968658588E-3</v>
      </c>
      <c r="D4788">
        <f t="shared" si="762"/>
        <v>46.343503433314069</v>
      </c>
      <c r="E4788">
        <f t="shared" si="759"/>
        <v>-2.5643822817613311E-5</v>
      </c>
      <c r="F4788">
        <f t="shared" si="763"/>
        <v>6903.1848037716791</v>
      </c>
      <c r="G4788">
        <f t="shared" si="755"/>
        <v>5268.7898691811188</v>
      </c>
      <c r="H4788">
        <f t="shared" si="756"/>
        <v>46.3439493459056</v>
      </c>
      <c r="I4788">
        <f t="shared" si="757"/>
        <v>46.3439493459056</v>
      </c>
      <c r="J4788" s="6">
        <f t="shared" si="758"/>
        <v>46.3439493459056</v>
      </c>
      <c r="K4788" s="2">
        <f t="shared" si="760"/>
        <v>1.09015840471872E-9</v>
      </c>
      <c r="L4788" s="8">
        <f t="shared" si="761"/>
        <v>9.6219007734712683E-6</v>
      </c>
    </row>
    <row r="4789" spans="1:12">
      <c r="A4789">
        <v>4786</v>
      </c>
      <c r="B4789">
        <v>11692.2403222495</v>
      </c>
      <c r="C4789">
        <f t="shared" si="754"/>
        <v>2.0889910173386254E-3</v>
      </c>
      <c r="D4789">
        <f t="shared" si="762"/>
        <v>46.343503486894974</v>
      </c>
      <c r="E4789">
        <f t="shared" si="759"/>
        <v>-2.5637836259002047E-5</v>
      </c>
      <c r="F4789">
        <f t="shared" si="763"/>
        <v>6903.1847886217138</v>
      </c>
      <c r="G4789">
        <f t="shared" si="755"/>
        <v>5268.7898590811419</v>
      </c>
      <c r="H4789">
        <f t="shared" si="756"/>
        <v>46.343949295405707</v>
      </c>
      <c r="I4789">
        <f t="shared" si="757"/>
        <v>46.343949295405714</v>
      </c>
      <c r="J4789" s="6">
        <f t="shared" si="758"/>
        <v>46.343949295405707</v>
      </c>
      <c r="K4789" s="2">
        <f t="shared" si="760"/>
        <v>1.0896760630170467E-9</v>
      </c>
      <c r="L4789" s="8">
        <f t="shared" si="761"/>
        <v>9.6196549071678358E-6</v>
      </c>
    </row>
    <row r="4790" spans="1:12">
      <c r="A4790">
        <v>4787</v>
      </c>
      <c r="B4790">
        <v>11692.2403222495</v>
      </c>
      <c r="C4790">
        <f t="shared" si="754"/>
        <v>2.0885547201336674E-3</v>
      </c>
      <c r="D4790">
        <f t="shared" si="762"/>
        <v>46.343503540452183</v>
      </c>
      <c r="E4790">
        <f t="shared" si="759"/>
        <v>-2.5631852348749404E-5</v>
      </c>
      <c r="F4790">
        <f t="shared" si="763"/>
        <v>6903.184773478446</v>
      </c>
      <c r="G4790">
        <f t="shared" si="755"/>
        <v>5268.7898489856307</v>
      </c>
      <c r="H4790">
        <f t="shared" si="756"/>
        <v>46.343949244928154</v>
      </c>
      <c r="I4790">
        <f t="shared" si="757"/>
        <v>46.343949244928154</v>
      </c>
      <c r="J4790" s="6">
        <f t="shared" si="758"/>
        <v>46.343949244928154</v>
      </c>
      <c r="K4790" s="2">
        <f t="shared" si="760"/>
        <v>1.0891940279526335E-9</v>
      </c>
      <c r="L4790" s="8">
        <f t="shared" si="761"/>
        <v>9.6174100342405813E-6</v>
      </c>
    </row>
    <row r="4791" spans="1:12">
      <c r="A4791">
        <v>4788</v>
      </c>
      <c r="B4791">
        <v>11692.2403222495</v>
      </c>
      <c r="C4791">
        <f t="shared" si="754"/>
        <v>2.0881186051367718E-3</v>
      </c>
      <c r="D4791">
        <f t="shared" si="762"/>
        <v>46.343503593985709</v>
      </c>
      <c r="E4791">
        <f t="shared" si="759"/>
        <v>-2.5625871085220719E-5</v>
      </c>
      <c r="F4791">
        <f t="shared" si="763"/>
        <v>6903.1847583418748</v>
      </c>
      <c r="G4791">
        <f t="shared" si="755"/>
        <v>5268.7898388945823</v>
      </c>
      <c r="H4791">
        <f t="shared" si="756"/>
        <v>46.343949194472913</v>
      </c>
      <c r="I4791">
        <f t="shared" si="757"/>
        <v>46.343949194472927</v>
      </c>
      <c r="J4791" s="6">
        <f t="shared" si="758"/>
        <v>46.34394919447292</v>
      </c>
      <c r="K4791" s="2">
        <f t="shared" si="760"/>
        <v>1.088712452844901E-9</v>
      </c>
      <c r="L4791" s="8">
        <f t="shared" si="761"/>
        <v>9.6151661539228909E-6</v>
      </c>
    </row>
    <row r="4792" spans="1:12">
      <c r="A4792">
        <v>4789</v>
      </c>
      <c r="B4792">
        <v>11692.2403222495</v>
      </c>
      <c r="C4792">
        <f t="shared" si="754"/>
        <v>2.0876826722338203E-3</v>
      </c>
      <c r="D4792">
        <f t="shared" si="762"/>
        <v>46.343503647495567</v>
      </c>
      <c r="E4792">
        <f t="shared" si="759"/>
        <v>-2.5619892466371716E-5</v>
      </c>
      <c r="F4792">
        <f t="shared" si="763"/>
        <v>6903.1847432119957</v>
      </c>
      <c r="G4792">
        <f t="shared" si="755"/>
        <v>5268.7898288079978</v>
      </c>
      <c r="H4792">
        <f t="shared" si="756"/>
        <v>46.343949144039989</v>
      </c>
      <c r="I4792">
        <f t="shared" si="757"/>
        <v>46.343949144039982</v>
      </c>
      <c r="J4792" s="6">
        <f t="shared" si="758"/>
        <v>46.343949144039982</v>
      </c>
      <c r="K4792" s="2">
        <f t="shared" si="760"/>
        <v>1.0882313376938519E-9</v>
      </c>
      <c r="L4792" s="8">
        <f t="shared" si="761"/>
        <v>9.6129232654481506E-6</v>
      </c>
    </row>
    <row r="4793" spans="1:12">
      <c r="A4793">
        <v>4790</v>
      </c>
      <c r="B4793">
        <v>11692.2403222495</v>
      </c>
      <c r="C4793">
        <f t="shared" si="754"/>
        <v>2.0872469213107912E-3</v>
      </c>
      <c r="D4793">
        <f t="shared" si="762"/>
        <v>46.343503700981771</v>
      </c>
      <c r="E4793">
        <f t="shared" si="759"/>
        <v>-2.5613916490160595E-5</v>
      </c>
      <c r="F4793">
        <f t="shared" si="763"/>
        <v>6903.184728088806</v>
      </c>
      <c r="G4793">
        <f t="shared" si="755"/>
        <v>5268.7898187258706</v>
      </c>
      <c r="H4793">
        <f t="shared" si="756"/>
        <v>46.343949093629355</v>
      </c>
      <c r="I4793">
        <f t="shared" si="757"/>
        <v>46.343949093629355</v>
      </c>
      <c r="J4793" s="6">
        <f t="shared" si="758"/>
        <v>46.343949093629355</v>
      </c>
      <c r="K4793" s="2">
        <f t="shared" si="760"/>
        <v>1.0877499159023939E-9</v>
      </c>
      <c r="L4793" s="8">
        <f t="shared" si="761"/>
        <v>9.6106813688163487E-6</v>
      </c>
    </row>
    <row r="4794" spans="1:12">
      <c r="A4794">
        <v>4791</v>
      </c>
      <c r="B4794">
        <v>11692.2403222495</v>
      </c>
      <c r="C4794">
        <f t="shared" si="754"/>
        <v>2.0868113522537562E-3</v>
      </c>
      <c r="D4794">
        <f t="shared" si="762"/>
        <v>46.343503754444342</v>
      </c>
      <c r="E4794">
        <f t="shared" si="759"/>
        <v>-2.5607943156177344E-5</v>
      </c>
      <c r="F4794">
        <f t="shared" si="763"/>
        <v>6903.1847129722992</v>
      </c>
      <c r="G4794">
        <f t="shared" si="755"/>
        <v>5268.7898086482001</v>
      </c>
      <c r="H4794">
        <f t="shared" si="756"/>
        <v>46.343949043241004</v>
      </c>
      <c r="I4794">
        <f t="shared" si="757"/>
        <v>46.343949043240983</v>
      </c>
      <c r="J4794" s="6">
        <f t="shared" si="758"/>
        <v>46.343949043240997</v>
      </c>
      <c r="K4794" s="2">
        <f t="shared" si="760"/>
        <v>1.0872694140258797E-9</v>
      </c>
      <c r="L4794" s="8">
        <f t="shared" si="761"/>
        <v>9.608440462647587E-6</v>
      </c>
    </row>
    <row r="4795" spans="1:12">
      <c r="A4795">
        <v>4792</v>
      </c>
      <c r="B4795">
        <v>11692.2403222495</v>
      </c>
      <c r="C4795">
        <f t="shared" si="754"/>
        <v>2.0863759649488839E-3</v>
      </c>
      <c r="D4795">
        <f t="shared" si="762"/>
        <v>46.343503807883287</v>
      </c>
      <c r="E4795">
        <f t="shared" si="759"/>
        <v>-2.5601972461562063E-5</v>
      </c>
      <c r="F4795">
        <f t="shared" si="763"/>
        <v>6903.184697862469</v>
      </c>
      <c r="G4795">
        <f t="shared" si="755"/>
        <v>5268.7897985749787</v>
      </c>
      <c r="H4795">
        <f t="shared" si="756"/>
        <v>46.343948992874893</v>
      </c>
      <c r="I4795">
        <f t="shared" si="757"/>
        <v>46.3439489928749</v>
      </c>
      <c r="J4795" s="6">
        <f t="shared" si="758"/>
        <v>46.3439489928749</v>
      </c>
      <c r="K4795" s="2">
        <f t="shared" si="760"/>
        <v>1.0867890654672175E-9</v>
      </c>
      <c r="L4795" s="8">
        <f t="shared" si="761"/>
        <v>9.6062005466352159E-6</v>
      </c>
    </row>
    <row r="4796" spans="1:12">
      <c r="A4796">
        <v>4793</v>
      </c>
      <c r="B4796">
        <v>11692.2403222495</v>
      </c>
      <c r="C4796">
        <f t="shared" si="754"/>
        <v>2.0859407592824365E-3</v>
      </c>
      <c r="D4796">
        <f t="shared" si="762"/>
        <v>46.343503861298629</v>
      </c>
      <c r="E4796">
        <f t="shared" si="759"/>
        <v>-2.5596004404679011E-5</v>
      </c>
      <c r="F4796">
        <f t="shared" si="763"/>
        <v>6903.1846827593181</v>
      </c>
      <c r="G4796">
        <f t="shared" si="755"/>
        <v>5268.7897885062121</v>
      </c>
      <c r="H4796">
        <f t="shared" si="756"/>
        <v>46.343948942531057</v>
      </c>
      <c r="I4796">
        <f t="shared" si="757"/>
        <v>46.343948942531057</v>
      </c>
      <c r="J4796" s="6">
        <f t="shared" si="758"/>
        <v>46.343948942531057</v>
      </c>
      <c r="K4796" s="2">
        <f t="shared" si="760"/>
        <v>1.0863088702264081E-9</v>
      </c>
      <c r="L4796" s="8">
        <f t="shared" si="761"/>
        <v>9.6039616201659397E-6</v>
      </c>
    </row>
    <row r="4797" spans="1:12">
      <c r="A4797">
        <v>4794</v>
      </c>
      <c r="B4797">
        <v>11692.2403222495</v>
      </c>
      <c r="C4797">
        <f t="shared" si="754"/>
        <v>2.0855057351407717E-3</v>
      </c>
      <c r="D4797">
        <f t="shared" si="762"/>
        <v>46.34350391469038</v>
      </c>
      <c r="E4797">
        <f t="shared" si="759"/>
        <v>-2.5590038984303193E-5</v>
      </c>
      <c r="F4797">
        <f t="shared" si="763"/>
        <v>6903.1846676628329</v>
      </c>
      <c r="G4797">
        <f t="shared" si="755"/>
        <v>5268.7897784418883</v>
      </c>
      <c r="H4797">
        <f t="shared" si="756"/>
        <v>46.34394889220944</v>
      </c>
      <c r="I4797">
        <f t="shared" si="757"/>
        <v>46.343948892209447</v>
      </c>
      <c r="J4797" s="6">
        <f t="shared" si="758"/>
        <v>46.34394889220944</v>
      </c>
      <c r="K4797" s="2">
        <f t="shared" si="760"/>
        <v>1.0858292882617125E-9</v>
      </c>
      <c r="L4797" s="8">
        <f t="shared" si="761"/>
        <v>9.6017236823198244E-6</v>
      </c>
    </row>
    <row r="4798" spans="1:12">
      <c r="A4798">
        <v>4795</v>
      </c>
      <c r="B4798">
        <v>11692.2403222495</v>
      </c>
      <c r="C4798">
        <f t="shared" si="754"/>
        <v>2.0850708924103419E-3</v>
      </c>
      <c r="D4798">
        <f t="shared" si="762"/>
        <v>46.343503968058556</v>
      </c>
      <c r="E4798">
        <f t="shared" si="759"/>
        <v>-2.558407619798319E-5</v>
      </c>
      <c r="F4798">
        <f t="shared" si="763"/>
        <v>6903.1846525730134</v>
      </c>
      <c r="G4798">
        <f t="shared" si="755"/>
        <v>5268.7897683820083</v>
      </c>
      <c r="H4798">
        <f t="shared" si="756"/>
        <v>46.343948841910041</v>
      </c>
      <c r="I4798">
        <f t="shared" si="757"/>
        <v>46.343948841910048</v>
      </c>
      <c r="J4798" s="6">
        <f t="shared" si="758"/>
        <v>46.343948841910048</v>
      </c>
      <c r="K4798" s="2">
        <f t="shared" si="760"/>
        <v>1.0853497062954544E-9</v>
      </c>
      <c r="L4798" s="8">
        <f t="shared" si="761"/>
        <v>9.5994867327902173E-6</v>
      </c>
    </row>
    <row r="4799" spans="1:12">
      <c r="A4799">
        <v>4796</v>
      </c>
      <c r="B4799">
        <v>11692.2403222495</v>
      </c>
      <c r="C4799">
        <f t="shared" si="754"/>
        <v>2.0846362309776944E-3</v>
      </c>
      <c r="D4799">
        <f t="shared" si="762"/>
        <v>46.34350402140317</v>
      </c>
      <c r="E4799">
        <f t="shared" si="759"/>
        <v>-2.5578116044901009E-5</v>
      </c>
      <c r="F4799">
        <f t="shared" si="763"/>
        <v>6903.1846374898587</v>
      </c>
      <c r="G4799">
        <f t="shared" si="755"/>
        <v>5268.7897583265722</v>
      </c>
      <c r="H4799">
        <f t="shared" si="756"/>
        <v>46.343948791632869</v>
      </c>
      <c r="I4799">
        <f t="shared" si="757"/>
        <v>46.343948791632869</v>
      </c>
      <c r="J4799" s="6">
        <f t="shared" si="758"/>
        <v>46.343948791632869</v>
      </c>
      <c r="K4799" s="2">
        <f t="shared" si="760"/>
        <v>1.0848704309664746E-9</v>
      </c>
      <c r="L4799" s="8">
        <f t="shared" si="761"/>
        <v>9.5972507709638256E-6</v>
      </c>
    </row>
    <row r="4800" spans="1:12">
      <c r="A4800">
        <v>4797</v>
      </c>
      <c r="B4800">
        <v>11692.2403222495</v>
      </c>
      <c r="C4800">
        <f t="shared" si="754"/>
        <v>2.0842017507294707E-3</v>
      </c>
      <c r="D4800">
        <f t="shared" si="762"/>
        <v>46.343504074724237</v>
      </c>
      <c r="E4800">
        <f t="shared" si="759"/>
        <v>-2.5572158523420958E-5</v>
      </c>
      <c r="F4800">
        <f t="shared" si="763"/>
        <v>6903.1846224133596</v>
      </c>
      <c r="G4800">
        <f t="shared" si="755"/>
        <v>5268.7897482755734</v>
      </c>
      <c r="H4800">
        <f t="shared" si="756"/>
        <v>46.343948741377865</v>
      </c>
      <c r="I4800">
        <f t="shared" si="757"/>
        <v>46.343948741377865</v>
      </c>
      <c r="J4800" s="6">
        <f t="shared" si="758"/>
        <v>46.343948741377865</v>
      </c>
      <c r="K4800" s="2">
        <f t="shared" si="760"/>
        <v>1.0843919222330356E-9</v>
      </c>
      <c r="L4800" s="8">
        <f t="shared" si="761"/>
        <v>9.5950157957673926E-6</v>
      </c>
    </row>
    <row r="4801" spans="1:12">
      <c r="A4801">
        <v>4798</v>
      </c>
      <c r="B4801">
        <v>11692.2403222495</v>
      </c>
      <c r="C4801">
        <f t="shared" si="754"/>
        <v>2.0837674515524068E-3</v>
      </c>
      <c r="D4801">
        <f t="shared" si="762"/>
        <v>46.343504128021777</v>
      </c>
      <c r="E4801">
        <f t="shared" si="759"/>
        <v>-2.5566203630275746E-5</v>
      </c>
      <c r="F4801">
        <f t="shared" si="763"/>
        <v>6903.1846073435145</v>
      </c>
      <c r="G4801">
        <f t="shared" si="755"/>
        <v>5268.7897382290093</v>
      </c>
      <c r="H4801">
        <f t="shared" si="756"/>
        <v>46.343948691145052</v>
      </c>
      <c r="I4801">
        <f t="shared" si="757"/>
        <v>46.343948691145044</v>
      </c>
      <c r="J4801" s="6">
        <f t="shared" si="758"/>
        <v>46.343948691145044</v>
      </c>
      <c r="K4801" s="2">
        <f t="shared" si="760"/>
        <v>1.0839132601786194E-9</v>
      </c>
      <c r="L4801" s="8">
        <f t="shared" si="761"/>
        <v>9.592781806894267E-6</v>
      </c>
    </row>
    <row r="4802" spans="1:12">
      <c r="A4802">
        <v>4799</v>
      </c>
      <c r="B4802">
        <v>11692.2403222495</v>
      </c>
      <c r="C4802">
        <f t="shared" si="754"/>
        <v>2.0833333333333333E-3</v>
      </c>
      <c r="D4802">
        <f t="shared" si="762"/>
        <v>46.343504181295799</v>
      </c>
      <c r="E4802">
        <f t="shared" si="759"/>
        <v>-2.5560251365463742E-5</v>
      </c>
      <c r="F4802">
        <f t="shared" si="763"/>
        <v>6903.1845922803186</v>
      </c>
      <c r="G4802">
        <f t="shared" si="755"/>
        <v>5268.7897281868791</v>
      </c>
      <c r="H4802">
        <f t="shared" si="756"/>
        <v>46.343948640934386</v>
      </c>
      <c r="I4802">
        <f t="shared" si="757"/>
        <v>46.3439486409344</v>
      </c>
      <c r="J4802" s="6">
        <f t="shared" si="758"/>
        <v>46.343948640934393</v>
      </c>
      <c r="K4802" s="2">
        <f t="shared" si="760"/>
        <v>1.0834349047614873E-9</v>
      </c>
      <c r="L4802" s="8">
        <f t="shared" si="761"/>
        <v>9.5905488038844761E-6</v>
      </c>
    </row>
    <row r="4803" spans="1:12">
      <c r="A4803">
        <v>4800</v>
      </c>
      <c r="B4803">
        <v>11692.2403222495</v>
      </c>
      <c r="C4803">
        <f t="shared" si="754"/>
        <v>2.0828993959591752E-3</v>
      </c>
      <c r="D4803">
        <f t="shared" si="762"/>
        <v>46.343504234546323</v>
      </c>
      <c r="E4803">
        <f t="shared" si="759"/>
        <v>-2.5554301726942113E-5</v>
      </c>
      <c r="F4803">
        <f t="shared" si="763"/>
        <v>6903.1845772237666</v>
      </c>
      <c r="G4803">
        <f t="shared" si="755"/>
        <v>5268.7897181491771</v>
      </c>
      <c r="H4803">
        <f t="shared" si="756"/>
        <v>46.343948590745889</v>
      </c>
      <c r="I4803">
        <f t="shared" si="757"/>
        <v>46.343948590745889</v>
      </c>
      <c r="J4803" s="6">
        <f t="shared" si="758"/>
        <v>46.343948590745889</v>
      </c>
      <c r="K4803" s="2">
        <f t="shared" si="760"/>
        <v>1.0829570093010624E-9</v>
      </c>
      <c r="L4803" s="8">
        <f t="shared" si="761"/>
        <v>9.5883167858180826E-6</v>
      </c>
    </row>
    <row r="4804" spans="1:12">
      <c r="A4804">
        <v>4801</v>
      </c>
      <c r="B4804">
        <v>11692.2403222495</v>
      </c>
      <c r="C4804">
        <f t="shared" si="754"/>
        <v>2.0824656393169513E-3</v>
      </c>
      <c r="D4804">
        <f t="shared" si="762"/>
        <v>46.343504287773364</v>
      </c>
      <c r="E4804">
        <f t="shared" si="759"/>
        <v>-2.5548354712667625E-5</v>
      </c>
      <c r="F4804">
        <f t="shared" si="763"/>
        <v>6903.184562173853</v>
      </c>
      <c r="G4804">
        <f t="shared" si="755"/>
        <v>5268.7897081159017</v>
      </c>
      <c r="H4804">
        <f t="shared" si="756"/>
        <v>46.343948540579511</v>
      </c>
      <c r="I4804">
        <f t="shared" si="757"/>
        <v>46.343948540579511</v>
      </c>
      <c r="J4804" s="6">
        <f t="shared" si="758"/>
        <v>46.343948540579511</v>
      </c>
      <c r="K4804" s="2">
        <f t="shared" si="760"/>
        <v>1.0824795737973473E-9</v>
      </c>
      <c r="L4804" s="8">
        <f t="shared" si="761"/>
        <v>9.5860857519284744E-6</v>
      </c>
    </row>
    <row r="4805" spans="1:12">
      <c r="A4805">
        <v>4802</v>
      </c>
      <c r="B4805">
        <v>11692.2403222495</v>
      </c>
      <c r="C4805">
        <f t="shared" ref="C4805:C4868" si="764">$C$1/(A4805+1)</f>
        <v>2.0820320632937749E-3</v>
      </c>
      <c r="D4805">
        <f t="shared" si="762"/>
        <v>46.343504340976935</v>
      </c>
      <c r="E4805">
        <f t="shared" si="759"/>
        <v>-2.5542410320596599E-5</v>
      </c>
      <c r="F4805">
        <f t="shared" si="763"/>
        <v>6903.1845471305796</v>
      </c>
      <c r="G4805">
        <f t="shared" ref="G4805:G4868" si="765">(10000+10*F4805)/15</f>
        <v>5268.7896980870537</v>
      </c>
      <c r="H4805">
        <f t="shared" ref="H4805:H4868" si="766">$U$3*(1+G4805/$U$4)</f>
        <v>46.343948490435274</v>
      </c>
      <c r="I4805">
        <f t="shared" ref="I4805:I4868" si="767">$U$6*(1+(F4805-G4805)/$U$7)</f>
        <v>46.34394849043526</v>
      </c>
      <c r="J4805" s="6">
        <f t="shared" ref="J4805:J4868" si="768">(H4805+I4805)/2</f>
        <v>46.343948490435267</v>
      </c>
      <c r="K4805" s="2">
        <f t="shared" si="760"/>
        <v>1.0820019849726603E-9</v>
      </c>
      <c r="L4805" s="8">
        <f t="shared" si="761"/>
        <v>9.5838557020623216E-6</v>
      </c>
    </row>
    <row r="4806" spans="1:12">
      <c r="A4806">
        <v>4803</v>
      </c>
      <c r="B4806">
        <v>11692.2403222495</v>
      </c>
      <c r="C4806">
        <f t="shared" si="764"/>
        <v>2.0815986677768525E-3</v>
      </c>
      <c r="D4806">
        <f t="shared" si="762"/>
        <v>46.343504394157051</v>
      </c>
      <c r="E4806">
        <f t="shared" ref="E4806:E4869" si="769">(D4806-J4805)*(1-0.5*($U$6/$U$7 + 2/3*$U$3/$U$4-2/3*$U$6/$U$7)*B4806*0.1*EXP(0.1*(D4806+$U$10))/(EXP(0.1*D4806)+EXP(0.1*$U$10))^2)</f>
        <v>-2.5536468550321447E-5</v>
      </c>
      <c r="F4806">
        <f t="shared" si="763"/>
        <v>6903.1845320939337</v>
      </c>
      <c r="G4806">
        <f t="shared" si="765"/>
        <v>5268.7896880626222</v>
      </c>
      <c r="H4806">
        <f t="shared" si="766"/>
        <v>46.343948440313113</v>
      </c>
      <c r="I4806">
        <f t="shared" si="767"/>
        <v>46.34394844031312</v>
      </c>
      <c r="J4806" s="6">
        <f t="shared" si="768"/>
        <v>46.343948440313113</v>
      </c>
      <c r="K4806" s="2">
        <f t="shared" ref="K4806:K4869" si="770">ABS(J4806-J4805)/J4805</f>
        <v>1.0815253160629498E-9</v>
      </c>
      <c r="L4806" s="8">
        <f t="shared" ref="L4806:L4869" si="771">ABS(J4806-D4806)/D4806</f>
        <v>9.5816266349930442E-6</v>
      </c>
    </row>
    <row r="4807" spans="1:12">
      <c r="A4807">
        <v>4804</v>
      </c>
      <c r="B4807">
        <v>11692.2403222495</v>
      </c>
      <c r="C4807">
        <f t="shared" si="764"/>
        <v>2.0811654526534861E-3</v>
      </c>
      <c r="D4807">
        <f t="shared" ref="D4807:D4870" si="772">D4806-C4806*E4806</f>
        <v>46.343504447313727</v>
      </c>
      <c r="E4807">
        <f t="shared" si="769"/>
        <v>-2.5530529398571033E-5</v>
      </c>
      <c r="F4807">
        <f t="shared" ref="F4807:F4870" si="773">B4807*EXP($U$9*D4807)/(EXP($U$9*D4807)+EXP($U$9*$U$10))</f>
        <v>6903.1845170639172</v>
      </c>
      <c r="G4807">
        <f t="shared" si="765"/>
        <v>5268.7896780426108</v>
      </c>
      <c r="H4807">
        <f t="shared" si="766"/>
        <v>46.34394839021305</v>
      </c>
      <c r="I4807">
        <f t="shared" si="767"/>
        <v>46.343948390213058</v>
      </c>
      <c r="J4807" s="6">
        <f t="shared" si="768"/>
        <v>46.343948390213058</v>
      </c>
      <c r="K4807" s="2">
        <f t="shared" si="770"/>
        <v>1.0810484938322713E-9</v>
      </c>
      <c r="L4807" s="8">
        <f t="shared" si="771"/>
        <v>9.579398550567314E-6</v>
      </c>
    </row>
    <row r="4808" spans="1:12">
      <c r="A4808">
        <v>4805</v>
      </c>
      <c r="B4808">
        <v>11692.2403222495</v>
      </c>
      <c r="C4808">
        <f t="shared" si="764"/>
        <v>2.0807324178110697E-3</v>
      </c>
      <c r="D4808">
        <f t="shared" si="772"/>
        <v>46.343504500446983</v>
      </c>
      <c r="E4808">
        <f t="shared" si="769"/>
        <v>-2.5524592864530132E-5</v>
      </c>
      <c r="F4808">
        <f t="shared" si="773"/>
        <v>6903.1845020405226</v>
      </c>
      <c r="G4808">
        <f t="shared" si="765"/>
        <v>5268.7896680270151</v>
      </c>
      <c r="H4808">
        <f t="shared" si="766"/>
        <v>46.343948340135071</v>
      </c>
      <c r="I4808">
        <f t="shared" si="767"/>
        <v>46.343948340135078</v>
      </c>
      <c r="J4808" s="6">
        <f t="shared" si="768"/>
        <v>46.343948340135071</v>
      </c>
      <c r="K4808" s="2">
        <f t="shared" si="770"/>
        <v>1.0805722848777322E-9</v>
      </c>
      <c r="L4808" s="8">
        <f t="shared" si="771"/>
        <v>9.5771714477118726E-6</v>
      </c>
    </row>
    <row r="4809" spans="1:12">
      <c r="A4809">
        <v>4806</v>
      </c>
      <c r="B4809">
        <v>11692.2403222495</v>
      </c>
      <c r="C4809">
        <f t="shared" si="764"/>
        <v>2.0802995631370919E-3</v>
      </c>
      <c r="D4809">
        <f t="shared" si="772"/>
        <v>46.343504553556834</v>
      </c>
      <c r="E4809">
        <f t="shared" si="769"/>
        <v>-2.5518658945745152E-5</v>
      </c>
      <c r="F4809">
        <f t="shared" si="773"/>
        <v>6903.1844870237455</v>
      </c>
      <c r="G4809">
        <f t="shared" si="765"/>
        <v>5268.7896580158304</v>
      </c>
      <c r="H4809">
        <f t="shared" si="766"/>
        <v>46.343948290079155</v>
      </c>
      <c r="I4809">
        <f t="shared" si="767"/>
        <v>46.343948290079155</v>
      </c>
      <c r="J4809" s="6">
        <f t="shared" si="768"/>
        <v>46.343948290079155</v>
      </c>
      <c r="K4809" s="2">
        <f t="shared" si="770"/>
        <v>1.080096075921649E-9</v>
      </c>
      <c r="L4809" s="8">
        <f t="shared" si="771"/>
        <v>9.5749453261200702E-6</v>
      </c>
    </row>
    <row r="4810" spans="1:12">
      <c r="A4810">
        <v>4807</v>
      </c>
      <c r="B4810">
        <v>11692.2403222495</v>
      </c>
      <c r="C4810">
        <f t="shared" si="764"/>
        <v>2.0798668885191347E-3</v>
      </c>
      <c r="D4810">
        <f t="shared" si="772"/>
        <v>46.343504606643286</v>
      </c>
      <c r="E4810">
        <f t="shared" si="769"/>
        <v>-2.5512727641808605E-5</v>
      </c>
      <c r="F4810">
        <f t="shared" si="773"/>
        <v>6903.184472013585</v>
      </c>
      <c r="G4810">
        <f t="shared" si="765"/>
        <v>5268.7896480090567</v>
      </c>
      <c r="H4810">
        <f t="shared" si="766"/>
        <v>46.343948240045293</v>
      </c>
      <c r="I4810">
        <f t="shared" si="767"/>
        <v>46.343948240045286</v>
      </c>
      <c r="J4810" s="6">
        <f t="shared" si="768"/>
        <v>46.343948240045293</v>
      </c>
      <c r="K4810" s="2">
        <f t="shared" si="770"/>
        <v>1.0796201736028664E-9</v>
      </c>
      <c r="L4810" s="8">
        <f t="shared" si="771"/>
        <v>9.5727201853319324E-6</v>
      </c>
    </row>
    <row r="4811" spans="1:12">
      <c r="A4811">
        <v>4808</v>
      </c>
      <c r="B4811">
        <v>11692.2403222495</v>
      </c>
      <c r="C4811">
        <f t="shared" si="764"/>
        <v>2.079434393844874E-3</v>
      </c>
      <c r="D4811">
        <f t="shared" si="772"/>
        <v>46.343504659706362</v>
      </c>
      <c r="E4811">
        <f t="shared" si="769"/>
        <v>-2.550679895067687E-5</v>
      </c>
      <c r="F4811">
        <f t="shared" si="773"/>
        <v>6903.1844570100329</v>
      </c>
      <c r="G4811">
        <f t="shared" si="765"/>
        <v>5268.7896380066895</v>
      </c>
      <c r="H4811">
        <f t="shared" si="766"/>
        <v>46.343948190033444</v>
      </c>
      <c r="I4811">
        <f t="shared" si="767"/>
        <v>46.343948190033437</v>
      </c>
      <c r="J4811" s="6">
        <f t="shared" si="768"/>
        <v>46.343948190033444</v>
      </c>
      <c r="K4811" s="2">
        <f t="shared" si="770"/>
        <v>1.079145191199074E-9</v>
      </c>
      <c r="L4811" s="8">
        <f t="shared" si="771"/>
        <v>9.570496023967563E-6</v>
      </c>
    </row>
    <row r="4812" spans="1:12">
      <c r="A4812">
        <v>4809</v>
      </c>
      <c r="B4812">
        <v>11692.2403222495</v>
      </c>
      <c r="C4812">
        <f t="shared" si="764"/>
        <v>2.0790020790020791E-3</v>
      </c>
      <c r="D4812">
        <f t="shared" si="772"/>
        <v>46.343504712746075</v>
      </c>
      <c r="E4812">
        <f t="shared" si="769"/>
        <v>-2.5500872869079106E-5</v>
      </c>
      <c r="F4812">
        <f t="shared" si="773"/>
        <v>6903.1844420130892</v>
      </c>
      <c r="G4812">
        <f t="shared" si="765"/>
        <v>5268.7896280087261</v>
      </c>
      <c r="H4812">
        <f t="shared" si="766"/>
        <v>46.343948140043629</v>
      </c>
      <c r="I4812">
        <f t="shared" si="767"/>
        <v>46.343948140043629</v>
      </c>
      <c r="J4812" s="6">
        <f t="shared" si="768"/>
        <v>46.343948140043629</v>
      </c>
      <c r="K4812" s="2">
        <f t="shared" si="770"/>
        <v>1.0786697488354774E-9</v>
      </c>
      <c r="L4812" s="8">
        <f t="shared" si="771"/>
        <v>9.5682728421802731E-6</v>
      </c>
    </row>
    <row r="4813" spans="1:12">
      <c r="A4813">
        <v>4810</v>
      </c>
      <c r="B4813">
        <v>11692.2403222495</v>
      </c>
      <c r="C4813">
        <f t="shared" si="764"/>
        <v>2.0785699438786117E-3</v>
      </c>
      <c r="D4813">
        <f t="shared" si="772"/>
        <v>46.343504765762439</v>
      </c>
      <c r="E4813">
        <f t="shared" si="769"/>
        <v>-2.5494949397425917E-5</v>
      </c>
      <c r="F4813">
        <f t="shared" si="773"/>
        <v>6903.1844270227457</v>
      </c>
      <c r="G4813">
        <f t="shared" si="765"/>
        <v>5268.7896180151638</v>
      </c>
      <c r="H4813">
        <f t="shared" si="766"/>
        <v>46.343948090075813</v>
      </c>
      <c r="I4813">
        <f t="shared" si="767"/>
        <v>46.34394809007582</v>
      </c>
      <c r="J4813" s="6">
        <f t="shared" si="768"/>
        <v>46.343948090075813</v>
      </c>
      <c r="K4813" s="2">
        <f t="shared" si="770"/>
        <v>1.0781950730674535E-9</v>
      </c>
      <c r="L4813" s="8">
        <f t="shared" si="771"/>
        <v>9.5660506388968059E-6</v>
      </c>
    </row>
    <row r="4814" spans="1:12">
      <c r="A4814">
        <v>4811</v>
      </c>
      <c r="B4814">
        <v>11692.2403222495</v>
      </c>
      <c r="C4814">
        <f t="shared" si="764"/>
        <v>2.0781379883624274E-3</v>
      </c>
      <c r="D4814">
        <f t="shared" si="772"/>
        <v>46.343504818755477</v>
      </c>
      <c r="E4814">
        <f t="shared" si="769"/>
        <v>-2.5489028532447061E-5</v>
      </c>
      <c r="F4814">
        <f t="shared" si="773"/>
        <v>6903.1844120389969</v>
      </c>
      <c r="G4814">
        <f t="shared" si="765"/>
        <v>5268.7896080259979</v>
      </c>
      <c r="H4814">
        <f t="shared" si="766"/>
        <v>46.343948040129987</v>
      </c>
      <c r="I4814">
        <f t="shared" si="767"/>
        <v>46.343948040129995</v>
      </c>
      <c r="J4814" s="6">
        <f t="shared" si="768"/>
        <v>46.343948040129987</v>
      </c>
      <c r="K4814" s="2">
        <f t="shared" si="770"/>
        <v>1.0777205506173167E-9</v>
      </c>
      <c r="L4814" s="8">
        <f t="shared" si="771"/>
        <v>9.5638294135038674E-6</v>
      </c>
    </row>
    <row r="4815" spans="1:12">
      <c r="A4815">
        <v>4812</v>
      </c>
      <c r="B4815">
        <v>11692.2403222495</v>
      </c>
      <c r="C4815">
        <f t="shared" si="764"/>
        <v>2.0777062123415748E-3</v>
      </c>
      <c r="D4815">
        <f t="shared" si="772"/>
        <v>46.343504871725195</v>
      </c>
      <c r="E4815">
        <f t="shared" si="769"/>
        <v>-2.5483110273325729E-5</v>
      </c>
      <c r="F4815">
        <f t="shared" si="773"/>
        <v>6903.1843970618411</v>
      </c>
      <c r="G4815">
        <f t="shared" si="765"/>
        <v>5268.7895980412277</v>
      </c>
      <c r="H4815">
        <f t="shared" si="766"/>
        <v>46.343947990206132</v>
      </c>
      <c r="I4815">
        <f t="shared" si="767"/>
        <v>46.343947990206132</v>
      </c>
      <c r="J4815" s="6">
        <f t="shared" si="768"/>
        <v>46.343947990206132</v>
      </c>
      <c r="K4815" s="2">
        <f t="shared" si="770"/>
        <v>1.0772464881239133E-9</v>
      </c>
      <c r="L4815" s="8">
        <f t="shared" si="771"/>
        <v>9.5616091653881649E-6</v>
      </c>
    </row>
    <row r="4816" spans="1:12">
      <c r="A4816">
        <v>4813</v>
      </c>
      <c r="B4816">
        <v>11692.2403222495</v>
      </c>
      <c r="C4816">
        <f t="shared" si="764"/>
        <v>2.077274615704196E-3</v>
      </c>
      <c r="D4816">
        <f t="shared" si="772"/>
        <v>46.343504924671613</v>
      </c>
      <c r="E4816">
        <f t="shared" si="769"/>
        <v>-2.5477194617610012E-5</v>
      </c>
      <c r="F4816">
        <f t="shared" si="773"/>
        <v>6903.1843820912745</v>
      </c>
      <c r="G4816">
        <f t="shared" si="765"/>
        <v>5268.7895880608503</v>
      </c>
      <c r="H4816">
        <f t="shared" si="766"/>
        <v>46.343947940304261</v>
      </c>
      <c r="I4816">
        <f t="shared" si="767"/>
        <v>46.343947940304247</v>
      </c>
      <c r="J4816" s="6">
        <f t="shared" si="768"/>
        <v>46.343947940304254</v>
      </c>
      <c r="K4816" s="2">
        <f t="shared" si="770"/>
        <v>1.0767722723095548E-9</v>
      </c>
      <c r="L4816" s="8">
        <f t="shared" si="771"/>
        <v>9.5593898942430454E-6</v>
      </c>
    </row>
    <row r="4817" spans="1:12">
      <c r="A4817">
        <v>4814</v>
      </c>
      <c r="B4817">
        <v>11692.2403222495</v>
      </c>
      <c r="C4817">
        <f t="shared" si="764"/>
        <v>2.0768431983385254E-3</v>
      </c>
      <c r="D4817">
        <f t="shared" si="772"/>
        <v>46.343504977594741</v>
      </c>
      <c r="E4817">
        <f t="shared" si="769"/>
        <v>-2.5471281565298983E-5</v>
      </c>
      <c r="F4817">
        <f t="shared" si="773"/>
        <v>6903.1843671272954</v>
      </c>
      <c r="G4817">
        <f t="shared" si="765"/>
        <v>5268.7895780848639</v>
      </c>
      <c r="H4817">
        <f t="shared" si="766"/>
        <v>46.343947890424317</v>
      </c>
      <c r="I4817">
        <f t="shared" si="767"/>
        <v>46.343947890424317</v>
      </c>
      <c r="J4817" s="6">
        <f t="shared" si="768"/>
        <v>46.343947890424317</v>
      </c>
      <c r="K4817" s="2">
        <f t="shared" si="770"/>
        <v>1.0762988230907792E-9</v>
      </c>
      <c r="L4817" s="8">
        <f t="shared" si="771"/>
        <v>9.5571715991485769E-6</v>
      </c>
    </row>
    <row r="4818" spans="1:12">
      <c r="A4818">
        <v>4815</v>
      </c>
      <c r="B4818">
        <v>11692.2403222495</v>
      </c>
      <c r="C4818">
        <f t="shared" si="764"/>
        <v>2.0764119601328905E-3</v>
      </c>
      <c r="D4818">
        <f t="shared" si="772"/>
        <v>46.343505030494597</v>
      </c>
      <c r="E4818">
        <f t="shared" si="769"/>
        <v>-2.5465371113123536E-5</v>
      </c>
      <c r="F4818">
        <f t="shared" si="773"/>
        <v>6903.184352169892</v>
      </c>
      <c r="G4818">
        <f t="shared" si="765"/>
        <v>5268.7895681132613</v>
      </c>
      <c r="H4818">
        <f t="shared" si="766"/>
        <v>46.343947840566308</v>
      </c>
      <c r="I4818">
        <f t="shared" si="767"/>
        <v>46.343947840566308</v>
      </c>
      <c r="J4818" s="6">
        <f t="shared" si="768"/>
        <v>46.343947840566308</v>
      </c>
      <c r="K4818" s="2">
        <f t="shared" si="770"/>
        <v>1.0758256805093209E-9</v>
      </c>
      <c r="L4818" s="8">
        <f t="shared" si="771"/>
        <v>9.5549542793381439E-6</v>
      </c>
    </row>
    <row r="4819" spans="1:12">
      <c r="A4819">
        <v>4816</v>
      </c>
      <c r="B4819">
        <v>11692.2403222495</v>
      </c>
      <c r="C4819">
        <f t="shared" si="764"/>
        <v>2.075980900975711E-3</v>
      </c>
      <c r="D4819">
        <f t="shared" si="772"/>
        <v>46.343505083371198</v>
      </c>
      <c r="E4819">
        <f t="shared" si="769"/>
        <v>-2.5459463259449903E-5</v>
      </c>
      <c r="F4819">
        <f t="shared" si="773"/>
        <v>6903.184337219066</v>
      </c>
      <c r="G4819">
        <f t="shared" si="765"/>
        <v>5268.7895581460443</v>
      </c>
      <c r="H4819">
        <f t="shared" si="766"/>
        <v>46.343947790730212</v>
      </c>
      <c r="I4819">
        <f t="shared" si="767"/>
        <v>46.343947790730219</v>
      </c>
      <c r="J4819" s="6">
        <f t="shared" si="768"/>
        <v>46.343947790730212</v>
      </c>
      <c r="K4819" s="2">
        <f t="shared" si="770"/>
        <v>1.0753528445651821E-9</v>
      </c>
      <c r="L4819" s="8">
        <f t="shared" si="771"/>
        <v>9.5527379341984503E-6</v>
      </c>
    </row>
    <row r="4820" spans="1:12">
      <c r="A4820">
        <v>4817</v>
      </c>
      <c r="B4820">
        <v>11692.2403222495</v>
      </c>
      <c r="C4820">
        <f t="shared" si="764"/>
        <v>2.0755500207555004E-3</v>
      </c>
      <c r="D4820">
        <f t="shared" si="772"/>
        <v>46.343505136224557</v>
      </c>
      <c r="E4820">
        <f t="shared" si="769"/>
        <v>-2.5453558002642646E-5</v>
      </c>
      <c r="F4820">
        <f t="shared" si="773"/>
        <v>6903.1843222748121</v>
      </c>
      <c r="G4820">
        <f t="shared" si="765"/>
        <v>5268.7895481832084</v>
      </c>
      <c r="H4820">
        <f t="shared" si="766"/>
        <v>46.343947740916036</v>
      </c>
      <c r="I4820">
        <f t="shared" si="767"/>
        <v>46.343947740916036</v>
      </c>
      <c r="J4820" s="6">
        <f t="shared" si="768"/>
        <v>46.343947740916036</v>
      </c>
      <c r="K4820" s="2">
        <f t="shared" si="770"/>
        <v>1.0748798553000943E-9</v>
      </c>
      <c r="L4820" s="8">
        <f t="shared" si="771"/>
        <v>9.5505225635761697E-6</v>
      </c>
    </row>
    <row r="4821" spans="1:12">
      <c r="A4821">
        <v>4818</v>
      </c>
      <c r="B4821">
        <v>11692.2403222495</v>
      </c>
      <c r="C4821">
        <f t="shared" si="764"/>
        <v>2.0751193193608631E-3</v>
      </c>
      <c r="D4821">
        <f t="shared" si="772"/>
        <v>46.343505189054689</v>
      </c>
      <c r="E4821">
        <f t="shared" si="769"/>
        <v>-2.5447655342293438E-5</v>
      </c>
      <c r="F4821">
        <f t="shared" si="773"/>
        <v>6903.1843073371247</v>
      </c>
      <c r="G4821">
        <f t="shared" si="765"/>
        <v>5268.7895382247498</v>
      </c>
      <c r="H4821">
        <f t="shared" si="766"/>
        <v>46.343947691123752</v>
      </c>
      <c r="I4821">
        <f t="shared" si="767"/>
        <v>46.343947691123745</v>
      </c>
      <c r="J4821" s="6">
        <f t="shared" si="768"/>
        <v>46.343947691123745</v>
      </c>
      <c r="K4821" s="2">
        <f t="shared" si="770"/>
        <v>1.0744076326305992E-9</v>
      </c>
      <c r="L4821" s="8">
        <f t="shared" si="771"/>
        <v>9.5483081663980435E-6</v>
      </c>
    </row>
    <row r="4822" spans="1:12">
      <c r="A4822">
        <v>4819</v>
      </c>
      <c r="B4822">
        <v>11692.2403222495</v>
      </c>
      <c r="C4822">
        <f t="shared" si="764"/>
        <v>2.0746887966804979E-3</v>
      </c>
      <c r="D4822">
        <f t="shared" si="772"/>
        <v>46.343505241861607</v>
      </c>
      <c r="E4822">
        <f t="shared" si="769"/>
        <v>-2.544175527554234E-5</v>
      </c>
      <c r="F4822">
        <f t="shared" si="773"/>
        <v>6903.1842924060038</v>
      </c>
      <c r="G4822">
        <f t="shared" si="765"/>
        <v>5268.7895282706695</v>
      </c>
      <c r="H4822">
        <f t="shared" si="766"/>
        <v>46.343947641353353</v>
      </c>
      <c r="I4822">
        <f t="shared" si="767"/>
        <v>46.343947641353338</v>
      </c>
      <c r="J4822" s="6">
        <f t="shared" si="768"/>
        <v>46.343947641353346</v>
      </c>
      <c r="K4822" s="2">
        <f t="shared" si="770"/>
        <v>1.0739352566401579E-9</v>
      </c>
      <c r="L4822" s="8">
        <f t="shared" si="771"/>
        <v>9.546094742510742E-6</v>
      </c>
    </row>
    <row r="4823" spans="1:12">
      <c r="A4823">
        <v>4820</v>
      </c>
      <c r="B4823">
        <v>11692.2403222495</v>
      </c>
      <c r="C4823">
        <f t="shared" si="764"/>
        <v>2.0742584526031943E-3</v>
      </c>
      <c r="D4823">
        <f t="shared" si="772"/>
        <v>46.343505294645333</v>
      </c>
      <c r="E4823">
        <f t="shared" si="769"/>
        <v>-2.5435857801570084E-5</v>
      </c>
      <c r="F4823">
        <f t="shared" si="773"/>
        <v>6903.1842774814386</v>
      </c>
      <c r="G4823">
        <f t="shared" si="765"/>
        <v>5268.7895183209594</v>
      </c>
      <c r="H4823">
        <f t="shared" si="766"/>
        <v>46.343947591604795</v>
      </c>
      <c r="I4823">
        <f t="shared" si="767"/>
        <v>46.343947591604788</v>
      </c>
      <c r="J4823" s="6">
        <f t="shared" si="768"/>
        <v>46.343947591604788</v>
      </c>
      <c r="K4823" s="2">
        <f t="shared" si="770"/>
        <v>1.0734639538841624E-9</v>
      </c>
      <c r="L4823" s="8">
        <f t="shared" si="771"/>
        <v>9.5438822903810438E-6</v>
      </c>
    </row>
    <row r="4824" spans="1:12">
      <c r="A4824">
        <v>4821</v>
      </c>
      <c r="B4824">
        <v>11692.2403222495</v>
      </c>
      <c r="C4824">
        <f t="shared" si="764"/>
        <v>2.0738282870178351E-3</v>
      </c>
      <c r="D4824">
        <f t="shared" si="772"/>
        <v>46.343505347405873</v>
      </c>
      <c r="E4824">
        <f t="shared" si="769"/>
        <v>-2.5429962917108754E-5</v>
      </c>
      <c r="F4824">
        <f t="shared" si="773"/>
        <v>6903.1842625634281</v>
      </c>
      <c r="G4824">
        <f t="shared" si="765"/>
        <v>5268.7895083756184</v>
      </c>
      <c r="H4824">
        <f t="shared" si="766"/>
        <v>46.343947541878094</v>
      </c>
      <c r="I4824">
        <f t="shared" si="767"/>
        <v>46.343947541878102</v>
      </c>
      <c r="J4824" s="6">
        <f t="shared" si="768"/>
        <v>46.343947541878094</v>
      </c>
      <c r="K4824" s="2">
        <f t="shared" si="770"/>
        <v>1.0729921911683766E-9</v>
      </c>
      <c r="L4824" s="8">
        <f t="shared" si="771"/>
        <v>9.5416708103155869E-6</v>
      </c>
    </row>
    <row r="4825" spans="1:12">
      <c r="A4825">
        <v>4822</v>
      </c>
      <c r="B4825">
        <v>11692.2403222495</v>
      </c>
      <c r="C4825">
        <f t="shared" si="764"/>
        <v>2.0733982998133943E-3</v>
      </c>
      <c r="D4825">
        <f t="shared" si="772"/>
        <v>46.34350540014325</v>
      </c>
      <c r="E4825">
        <f t="shared" si="769"/>
        <v>-2.5424070622159229E-5</v>
      </c>
      <c r="F4825">
        <f t="shared" si="773"/>
        <v>6903.1842476519669</v>
      </c>
      <c r="G4825">
        <f t="shared" si="765"/>
        <v>5268.7894984346449</v>
      </c>
      <c r="H4825">
        <f t="shared" si="766"/>
        <v>46.343947492173221</v>
      </c>
      <c r="I4825">
        <f t="shared" si="767"/>
        <v>46.343947492173221</v>
      </c>
      <c r="J4825" s="6">
        <f t="shared" si="768"/>
        <v>46.343947492173221</v>
      </c>
      <c r="K4825" s="2">
        <f t="shared" si="770"/>
        <v>1.0725213483676177E-9</v>
      </c>
      <c r="L4825" s="8">
        <f t="shared" si="771"/>
        <v>9.5394603009344682E-6</v>
      </c>
    </row>
    <row r="4826" spans="1:12">
      <c r="A4826">
        <v>4823</v>
      </c>
      <c r="B4826">
        <v>11692.2403222495</v>
      </c>
      <c r="C4826">
        <f t="shared" si="764"/>
        <v>2.0729684908789387E-3</v>
      </c>
      <c r="D4826">
        <f t="shared" si="772"/>
        <v>46.343505452857478</v>
      </c>
      <c r="E4826">
        <f t="shared" si="769"/>
        <v>-2.5418180913449514E-5</v>
      </c>
      <c r="F4826">
        <f t="shared" si="773"/>
        <v>6903.184232747054</v>
      </c>
      <c r="G4826">
        <f t="shared" si="765"/>
        <v>5268.789488498036</v>
      </c>
      <c r="H4826">
        <f t="shared" si="766"/>
        <v>46.343947442490183</v>
      </c>
      <c r="I4826">
        <f t="shared" si="767"/>
        <v>46.343947442490183</v>
      </c>
      <c r="J4826" s="6">
        <f t="shared" si="768"/>
        <v>46.343947442490183</v>
      </c>
      <c r="K4826" s="2">
        <f t="shared" si="770"/>
        <v>1.0720501989264946E-9</v>
      </c>
      <c r="L4826" s="8">
        <f t="shared" si="771"/>
        <v>9.5372507622376792E-6</v>
      </c>
    </row>
    <row r="4827" spans="1:12">
      <c r="A4827">
        <v>4824</v>
      </c>
      <c r="B4827">
        <v>11692.2403222495</v>
      </c>
      <c r="C4827">
        <f t="shared" si="764"/>
        <v>2.0725388601036268E-3</v>
      </c>
      <c r="D4827">
        <f t="shared" si="772"/>
        <v>46.343505505548563</v>
      </c>
      <c r="E4827">
        <f t="shared" si="769"/>
        <v>-2.5412293791390785E-5</v>
      </c>
      <c r="F4827">
        <f t="shared" si="773"/>
        <v>6903.1842178486813</v>
      </c>
      <c r="G4827">
        <f t="shared" si="765"/>
        <v>5268.7894785657872</v>
      </c>
      <c r="H4827">
        <f t="shared" si="766"/>
        <v>46.34394739282893</v>
      </c>
      <c r="I4827">
        <f t="shared" si="767"/>
        <v>46.343947392828937</v>
      </c>
      <c r="J4827" s="6">
        <f t="shared" si="768"/>
        <v>46.343947392828937</v>
      </c>
      <c r="K4827" s="2">
        <f t="shared" si="770"/>
        <v>1.0715799694004041E-9</v>
      </c>
      <c r="L4827" s="8">
        <f t="shared" si="771"/>
        <v>9.5350421931519647E-6</v>
      </c>
    </row>
    <row r="4828" spans="1:12">
      <c r="A4828">
        <v>4825</v>
      </c>
      <c r="B4828">
        <v>11692.2403222495</v>
      </c>
      <c r="C4828">
        <f t="shared" si="764"/>
        <v>2.0721094073767096E-3</v>
      </c>
      <c r="D4828">
        <f t="shared" si="772"/>
        <v>46.343505558216528</v>
      </c>
      <c r="E4828">
        <f t="shared" si="769"/>
        <v>-2.5406409252303992E-5</v>
      </c>
      <c r="F4828">
        <f t="shared" si="773"/>
        <v>6903.1842029568461</v>
      </c>
      <c r="G4828">
        <f t="shared" si="765"/>
        <v>5268.7894686378977</v>
      </c>
      <c r="H4828">
        <f t="shared" si="766"/>
        <v>46.343947343189491</v>
      </c>
      <c r="I4828">
        <f t="shared" si="767"/>
        <v>46.343947343189484</v>
      </c>
      <c r="J4828" s="6">
        <f t="shared" si="768"/>
        <v>46.343947343189484</v>
      </c>
      <c r="K4828" s="2">
        <f t="shared" si="770"/>
        <v>1.0711097398728015E-9</v>
      </c>
      <c r="L4828" s="8">
        <f t="shared" si="771"/>
        <v>9.5328345932173538E-6</v>
      </c>
    </row>
    <row r="4829" spans="1:12">
      <c r="A4829">
        <v>4826</v>
      </c>
      <c r="B4829">
        <v>11692.2403222495</v>
      </c>
      <c r="C4829">
        <f t="shared" si="764"/>
        <v>2.0716801325875284E-3</v>
      </c>
      <c r="D4829">
        <f t="shared" si="772"/>
        <v>46.343505610861385</v>
      </c>
      <c r="E4829">
        <f t="shared" si="769"/>
        <v>-2.5400527295371741E-5</v>
      </c>
      <c r="F4829">
        <f t="shared" si="773"/>
        <v>6903.1841880715456</v>
      </c>
      <c r="G4829">
        <f t="shared" si="765"/>
        <v>5268.7894587143637</v>
      </c>
      <c r="H4829">
        <f t="shared" si="766"/>
        <v>46.343947293571816</v>
      </c>
      <c r="I4829">
        <f t="shared" si="767"/>
        <v>46.343947293571816</v>
      </c>
      <c r="J4829" s="6">
        <f t="shared" si="768"/>
        <v>46.343947293571816</v>
      </c>
      <c r="K4829" s="2">
        <f t="shared" si="770"/>
        <v>1.0706396636631128E-9</v>
      </c>
      <c r="L4829" s="8">
        <f t="shared" si="771"/>
        <v>9.5306279619738719E-6</v>
      </c>
    </row>
    <row r="4830" spans="1:12">
      <c r="A4830">
        <v>4827</v>
      </c>
      <c r="B4830">
        <v>11692.2403222495</v>
      </c>
      <c r="C4830">
        <f t="shared" si="764"/>
        <v>2.0712510356255178E-3</v>
      </c>
      <c r="D4830">
        <f t="shared" si="772"/>
        <v>46.34350566348315</v>
      </c>
      <c r="E4830">
        <f t="shared" si="769"/>
        <v>-2.5394647919368254E-5</v>
      </c>
      <c r="F4830">
        <f t="shared" si="773"/>
        <v>6903.1841731927743</v>
      </c>
      <c r="G4830">
        <f t="shared" si="765"/>
        <v>5268.7894487951826</v>
      </c>
      <c r="H4830">
        <f t="shared" si="766"/>
        <v>46.343947243975911</v>
      </c>
      <c r="I4830">
        <f t="shared" si="767"/>
        <v>46.343947243975919</v>
      </c>
      <c r="J4830" s="6">
        <f t="shared" si="768"/>
        <v>46.343947243975919</v>
      </c>
      <c r="K4830" s="2">
        <f t="shared" si="770"/>
        <v>1.0701698940907642E-9</v>
      </c>
      <c r="L4830" s="8">
        <f t="shared" si="771"/>
        <v>9.5284222988082281E-6</v>
      </c>
    </row>
    <row r="4831" spans="1:12">
      <c r="A4831">
        <v>4828</v>
      </c>
      <c r="B4831">
        <v>11692.2403222495</v>
      </c>
      <c r="C4831">
        <f t="shared" si="764"/>
        <v>2.0708221163802027E-3</v>
      </c>
      <c r="D4831">
        <f t="shared" si="772"/>
        <v>46.343505716081843</v>
      </c>
      <c r="E4831">
        <f t="shared" si="769"/>
        <v>-2.5388771122250162E-5</v>
      </c>
      <c r="F4831">
        <f t="shared" si="773"/>
        <v>6903.1841583205278</v>
      </c>
      <c r="G4831">
        <f t="shared" si="765"/>
        <v>5268.7894388803516</v>
      </c>
      <c r="H4831">
        <f t="shared" si="766"/>
        <v>46.34394719440175</v>
      </c>
      <c r="I4831">
        <f t="shared" si="767"/>
        <v>46.343947194401757</v>
      </c>
      <c r="J4831" s="6">
        <f t="shared" si="768"/>
        <v>46.34394719440175</v>
      </c>
      <c r="K4831" s="2">
        <f t="shared" si="770"/>
        <v>1.069701044433459E-9</v>
      </c>
      <c r="L4831" s="8">
        <f t="shared" si="771"/>
        <v>9.5262176023405213E-6</v>
      </c>
    </row>
    <row r="4832" spans="1:12">
      <c r="A4832">
        <v>4829</v>
      </c>
      <c r="B4832">
        <v>11692.2403222495</v>
      </c>
      <c r="C4832">
        <f t="shared" si="764"/>
        <v>2.070393374741201E-3</v>
      </c>
      <c r="D4832">
        <f t="shared" si="772"/>
        <v>46.343505768657472</v>
      </c>
      <c r="E4832">
        <f t="shared" si="769"/>
        <v>-2.5382896901156299E-5</v>
      </c>
      <c r="F4832">
        <f t="shared" si="773"/>
        <v>6903.1841434548014</v>
      </c>
      <c r="G4832">
        <f t="shared" si="765"/>
        <v>5268.7894289698679</v>
      </c>
      <c r="H4832">
        <f t="shared" si="766"/>
        <v>46.343947144849338</v>
      </c>
      <c r="I4832">
        <f t="shared" si="767"/>
        <v>46.343947144849338</v>
      </c>
      <c r="J4832" s="6">
        <f t="shared" si="768"/>
        <v>46.343947144849338</v>
      </c>
      <c r="K4832" s="2">
        <f t="shared" si="770"/>
        <v>1.0692315814969471E-9</v>
      </c>
      <c r="L4832" s="8">
        <f t="shared" si="771"/>
        <v>9.5240138730307054E-6</v>
      </c>
    </row>
    <row r="4833" spans="1:12">
      <c r="A4833">
        <v>4830</v>
      </c>
      <c r="B4833">
        <v>11692.2403222495</v>
      </c>
      <c r="C4833">
        <f t="shared" si="764"/>
        <v>2.0699648105982197E-3</v>
      </c>
      <c r="D4833">
        <f t="shared" si="772"/>
        <v>46.343505821210051</v>
      </c>
      <c r="E4833">
        <f t="shared" si="769"/>
        <v>-2.5377025256905787E-5</v>
      </c>
      <c r="F4833">
        <f t="shared" si="773"/>
        <v>6903.1841285955916</v>
      </c>
      <c r="G4833">
        <f t="shared" si="765"/>
        <v>5268.789419063728</v>
      </c>
      <c r="H4833">
        <f t="shared" si="766"/>
        <v>46.34394709531864</v>
      </c>
      <c r="I4833">
        <f t="shared" si="767"/>
        <v>46.343947095318633</v>
      </c>
      <c r="J4833" s="6">
        <f t="shared" si="768"/>
        <v>46.34394709531864</v>
      </c>
      <c r="K4833" s="2">
        <f t="shared" si="770"/>
        <v>1.068763038475483E-9</v>
      </c>
      <c r="L4833" s="8">
        <f t="shared" si="771"/>
        <v>9.5218111096522073E-6</v>
      </c>
    </row>
    <row r="4834" spans="1:12">
      <c r="A4834">
        <v>4831</v>
      </c>
      <c r="B4834">
        <v>11692.2403222495</v>
      </c>
      <c r="C4834">
        <f t="shared" si="764"/>
        <v>2.0695364238410598E-3</v>
      </c>
      <c r="D4834">
        <f t="shared" si="772"/>
        <v>46.343505873739602</v>
      </c>
      <c r="E4834">
        <f t="shared" si="769"/>
        <v>-2.5371156185818745E-5</v>
      </c>
      <c r="F4834">
        <f t="shared" si="773"/>
        <v>6903.1841137428946</v>
      </c>
      <c r="G4834">
        <f t="shared" si="765"/>
        <v>5268.7894091619291</v>
      </c>
      <c r="H4834">
        <f t="shared" si="766"/>
        <v>46.343947045809642</v>
      </c>
      <c r="I4834">
        <f t="shared" si="767"/>
        <v>46.343947045809657</v>
      </c>
      <c r="J4834" s="6">
        <f t="shared" si="768"/>
        <v>46.343947045809649</v>
      </c>
      <c r="K4834" s="2">
        <f t="shared" si="770"/>
        <v>1.0682946487719421E-9</v>
      </c>
      <c r="L4834" s="8">
        <f t="shared" si="771"/>
        <v>9.5196093115917295E-6</v>
      </c>
    </row>
    <row r="4835" spans="1:12">
      <c r="A4835">
        <v>4832</v>
      </c>
      <c r="B4835">
        <v>11692.2403222495</v>
      </c>
      <c r="C4835">
        <f t="shared" si="764"/>
        <v>2.0691082143596108E-3</v>
      </c>
      <c r="D4835">
        <f t="shared" si="772"/>
        <v>46.343505926246131</v>
      </c>
      <c r="E4835">
        <f t="shared" si="769"/>
        <v>-2.5365289687078171E-5</v>
      </c>
      <c r="F4835">
        <f t="shared" si="773"/>
        <v>6903.184098896706</v>
      </c>
      <c r="G4835">
        <f t="shared" si="765"/>
        <v>5268.7893992644704</v>
      </c>
      <c r="H4835">
        <f t="shared" si="766"/>
        <v>46.343946996322352</v>
      </c>
      <c r="I4835">
        <f t="shared" si="767"/>
        <v>46.343946996322352</v>
      </c>
      <c r="J4835" s="6">
        <f t="shared" si="768"/>
        <v>46.343946996322352</v>
      </c>
      <c r="K4835" s="2">
        <f t="shared" si="770"/>
        <v>1.0678265657057517E-9</v>
      </c>
      <c r="L4835" s="8">
        <f t="shared" si="771"/>
        <v>9.5174084783893025E-6</v>
      </c>
    </row>
    <row r="4836" spans="1:12">
      <c r="A4836">
        <v>4833</v>
      </c>
      <c r="B4836">
        <v>11692.2403222495</v>
      </c>
      <c r="C4836">
        <f t="shared" si="764"/>
        <v>2.0686801820438559E-3</v>
      </c>
      <c r="D4836">
        <f t="shared" si="772"/>
        <v>46.343505978729659</v>
      </c>
      <c r="E4836">
        <f t="shared" si="769"/>
        <v>-2.5359425758641571E-5</v>
      </c>
      <c r="F4836">
        <f t="shared" si="773"/>
        <v>6903.184084057023</v>
      </c>
      <c r="G4836">
        <f t="shared" si="765"/>
        <v>5268.789389371349</v>
      </c>
      <c r="H4836">
        <f t="shared" si="766"/>
        <v>46.343946946856747</v>
      </c>
      <c r="I4836">
        <f t="shared" si="767"/>
        <v>46.34394694685674</v>
      </c>
      <c r="J4836" s="6">
        <f t="shared" si="768"/>
        <v>46.343946946856747</v>
      </c>
      <c r="K4836" s="2">
        <f t="shared" si="770"/>
        <v>1.0673584826380615E-9</v>
      </c>
      <c r="L4836" s="8">
        <f t="shared" si="771"/>
        <v>9.5152086095849518E-6</v>
      </c>
    </row>
    <row r="4837" spans="1:12">
      <c r="A4837">
        <v>4834</v>
      </c>
      <c r="B4837">
        <v>11692.2403222495</v>
      </c>
      <c r="C4837">
        <f t="shared" si="764"/>
        <v>2.0682523267838678E-3</v>
      </c>
      <c r="D4837">
        <f t="shared" si="772"/>
        <v>46.343506031190202</v>
      </c>
      <c r="E4837">
        <f t="shared" si="769"/>
        <v>-2.5353564399690828E-5</v>
      </c>
      <c r="F4837">
        <f t="shared" si="773"/>
        <v>6903.1840692238356</v>
      </c>
      <c r="G4837">
        <f t="shared" si="765"/>
        <v>5268.7893794825568</v>
      </c>
      <c r="H4837">
        <f t="shared" si="766"/>
        <v>46.343946897412778</v>
      </c>
      <c r="I4837">
        <f t="shared" si="767"/>
        <v>46.343946897412792</v>
      </c>
      <c r="J4837" s="6">
        <f t="shared" si="768"/>
        <v>46.343946897412785</v>
      </c>
      <c r="K4837" s="2">
        <f t="shared" si="770"/>
        <v>1.0668914728048565E-9</v>
      </c>
      <c r="L4837" s="8">
        <f t="shared" si="771"/>
        <v>9.5130097037987812E-6</v>
      </c>
    </row>
    <row r="4838" spans="1:12">
      <c r="A4838">
        <v>4835</v>
      </c>
      <c r="B4838">
        <v>11692.2403222495</v>
      </c>
      <c r="C4838">
        <f t="shared" si="764"/>
        <v>2.0678246484698098E-3</v>
      </c>
      <c r="D4838">
        <f t="shared" si="772"/>
        <v>46.343506083627773</v>
      </c>
      <c r="E4838">
        <f t="shared" si="769"/>
        <v>-2.5347705606548748E-5</v>
      </c>
      <c r="F4838">
        <f t="shared" si="773"/>
        <v>6903.184054397143</v>
      </c>
      <c r="G4838">
        <f t="shared" si="765"/>
        <v>5268.7893695980947</v>
      </c>
      <c r="H4838">
        <f t="shared" si="766"/>
        <v>46.343946847990473</v>
      </c>
      <c r="I4838">
        <f t="shared" si="767"/>
        <v>46.343946847990487</v>
      </c>
      <c r="J4838" s="6">
        <f t="shared" si="768"/>
        <v>46.34394684799048</v>
      </c>
      <c r="K4838" s="2">
        <f t="shared" si="770"/>
        <v>1.0664241563313035E-9</v>
      </c>
      <c r="L4838" s="8">
        <f t="shared" si="771"/>
        <v>9.5108117610307806E-6</v>
      </c>
    </row>
    <row r="4839" spans="1:12">
      <c r="A4839">
        <v>4836</v>
      </c>
      <c r="B4839">
        <v>11692.2403222495</v>
      </c>
      <c r="C4839">
        <f t="shared" si="764"/>
        <v>2.0673971469919372E-3</v>
      </c>
      <c r="D4839">
        <f t="shared" si="772"/>
        <v>46.343506136042386</v>
      </c>
      <c r="E4839">
        <f t="shared" si="769"/>
        <v>-2.5341849379215091E-5</v>
      </c>
      <c r="F4839">
        <f t="shared" si="773"/>
        <v>6903.184039576945</v>
      </c>
      <c r="G4839">
        <f t="shared" si="765"/>
        <v>5268.7893597179636</v>
      </c>
      <c r="H4839">
        <f t="shared" si="766"/>
        <v>46.343946798589819</v>
      </c>
      <c r="I4839">
        <f t="shared" si="767"/>
        <v>46.343946798589812</v>
      </c>
      <c r="J4839" s="6">
        <f t="shared" si="768"/>
        <v>46.343946798589812</v>
      </c>
      <c r="K4839" s="2">
        <f t="shared" si="770"/>
        <v>1.065957299814535E-9</v>
      </c>
      <c r="L4839" s="8">
        <f t="shared" si="771"/>
        <v>9.5086147805143376E-6</v>
      </c>
    </row>
    <row r="4840" spans="1:12">
      <c r="A4840">
        <v>4837</v>
      </c>
      <c r="B4840">
        <v>11692.2403222495</v>
      </c>
      <c r="C4840">
        <f t="shared" si="764"/>
        <v>2.0669698222405952E-3</v>
      </c>
      <c r="D4840">
        <f t="shared" si="772"/>
        <v>46.343506188434056</v>
      </c>
      <c r="E4840">
        <f t="shared" si="769"/>
        <v>-2.5335995715645468E-5</v>
      </c>
      <c r="F4840">
        <f t="shared" si="773"/>
        <v>6903.1840247632344</v>
      </c>
      <c r="G4840">
        <f t="shared" si="765"/>
        <v>5268.7893498421563</v>
      </c>
      <c r="H4840">
        <f t="shared" si="766"/>
        <v>46.343946749210772</v>
      </c>
      <c r="I4840">
        <f t="shared" si="767"/>
        <v>46.34394674921078</v>
      </c>
      <c r="J4840" s="6">
        <f t="shared" si="768"/>
        <v>46.343946749210772</v>
      </c>
      <c r="K4840" s="2">
        <f t="shared" si="770"/>
        <v>1.0654905966157001E-9</v>
      </c>
      <c r="L4840" s="8">
        <f t="shared" si="771"/>
        <v>9.5064187617894778E-6</v>
      </c>
    </row>
    <row r="4841" spans="1:12">
      <c r="A4841">
        <v>4838</v>
      </c>
      <c r="B4841">
        <v>11692.2403222495</v>
      </c>
      <c r="C4841">
        <f t="shared" si="764"/>
        <v>2.0665426741062203E-3</v>
      </c>
      <c r="D4841">
        <f t="shared" si="772"/>
        <v>46.343506240802796</v>
      </c>
      <c r="E4841">
        <f t="shared" si="769"/>
        <v>-2.533014461461513E-5</v>
      </c>
      <c r="F4841">
        <f t="shared" si="773"/>
        <v>6903.184009956005</v>
      </c>
      <c r="G4841">
        <f t="shared" si="765"/>
        <v>5268.78933997067</v>
      </c>
      <c r="H4841">
        <f t="shared" si="766"/>
        <v>46.343946699853348</v>
      </c>
      <c r="I4841">
        <f t="shared" si="767"/>
        <v>46.343946699853348</v>
      </c>
      <c r="J4841" s="6">
        <f t="shared" si="768"/>
        <v>46.343946699853348</v>
      </c>
      <c r="K4841" s="2">
        <f t="shared" si="770"/>
        <v>1.0650242000542271E-9</v>
      </c>
      <c r="L4841" s="8">
        <f t="shared" si="771"/>
        <v>9.5042237042429087E-6</v>
      </c>
    </row>
    <row r="4842" spans="1:12">
      <c r="A4842">
        <v>4839</v>
      </c>
      <c r="B4842">
        <v>11692.2403222495</v>
      </c>
      <c r="C4842">
        <f t="shared" si="764"/>
        <v>2.0661157024793389E-3</v>
      </c>
      <c r="D4842">
        <f t="shared" si="772"/>
        <v>46.343506293148621</v>
      </c>
      <c r="E4842">
        <f t="shared" si="769"/>
        <v>-2.532429607448909E-5</v>
      </c>
      <c r="F4842">
        <f t="shared" si="773"/>
        <v>6903.1839951552556</v>
      </c>
      <c r="G4842">
        <f t="shared" si="765"/>
        <v>5268.7893301035037</v>
      </c>
      <c r="H4842">
        <f t="shared" si="766"/>
        <v>46.343946650517516</v>
      </c>
      <c r="I4842">
        <f t="shared" si="767"/>
        <v>46.343946650517523</v>
      </c>
      <c r="J4842" s="6">
        <f t="shared" si="768"/>
        <v>46.343946650517523</v>
      </c>
      <c r="K4842" s="2">
        <f t="shared" si="770"/>
        <v>1.0645581101301179E-9</v>
      </c>
      <c r="L4842" s="8">
        <f t="shared" si="771"/>
        <v>9.5020296072613378E-6</v>
      </c>
    </row>
    <row r="4843" spans="1:12">
      <c r="A4843">
        <v>4840</v>
      </c>
      <c r="B4843">
        <v>11692.2403222495</v>
      </c>
      <c r="C4843">
        <f t="shared" si="764"/>
        <v>2.0656889072505681E-3</v>
      </c>
      <c r="D4843">
        <f t="shared" si="772"/>
        <v>46.343506345471546</v>
      </c>
      <c r="E4843">
        <f t="shared" si="769"/>
        <v>-2.5318450093632416E-5</v>
      </c>
      <c r="F4843">
        <f t="shared" si="773"/>
        <v>6903.1839803609801</v>
      </c>
      <c r="G4843">
        <f t="shared" si="765"/>
        <v>5268.7893202406531</v>
      </c>
      <c r="H4843">
        <f t="shared" si="766"/>
        <v>46.343946601203271</v>
      </c>
      <c r="I4843">
        <f t="shared" si="767"/>
        <v>46.343946601203271</v>
      </c>
      <c r="J4843" s="6">
        <f t="shared" si="768"/>
        <v>46.343946601203271</v>
      </c>
      <c r="K4843" s="2">
        <f t="shared" si="770"/>
        <v>1.0640926334822291E-9</v>
      </c>
      <c r="L4843" s="8">
        <f t="shared" si="771"/>
        <v>9.4998364699248314E-6</v>
      </c>
    </row>
    <row r="4844" spans="1:12">
      <c r="A4844">
        <v>4841</v>
      </c>
      <c r="B4844">
        <v>11692.2403222495</v>
      </c>
      <c r="C4844">
        <f t="shared" si="764"/>
        <v>2.0652622883106154E-3</v>
      </c>
      <c r="D4844">
        <f t="shared" si="772"/>
        <v>46.343506397771584</v>
      </c>
      <c r="E4844">
        <f t="shared" si="769"/>
        <v>-2.5312606669593109E-5</v>
      </c>
      <c r="F4844">
        <f t="shared" si="773"/>
        <v>6903.1839655731774</v>
      </c>
      <c r="G4844">
        <f t="shared" si="765"/>
        <v>5268.7893103821179</v>
      </c>
      <c r="H4844">
        <f t="shared" si="766"/>
        <v>46.343946551910591</v>
      </c>
      <c r="I4844">
        <f t="shared" si="767"/>
        <v>46.343946551910591</v>
      </c>
      <c r="J4844" s="6">
        <f t="shared" si="768"/>
        <v>46.343946551910591</v>
      </c>
      <c r="K4844" s="2">
        <f t="shared" si="770"/>
        <v>1.063627156832854E-9</v>
      </c>
      <c r="L4844" s="8">
        <f t="shared" si="771"/>
        <v>9.4976442919267364E-6</v>
      </c>
    </row>
    <row r="4845" spans="1:12">
      <c r="A4845">
        <v>4842</v>
      </c>
      <c r="B4845">
        <v>11692.2403222495</v>
      </c>
      <c r="C4845">
        <f t="shared" si="764"/>
        <v>2.0648358455502788E-3</v>
      </c>
      <c r="D4845">
        <f t="shared" si="772"/>
        <v>46.343506450048757</v>
      </c>
      <c r="E4845">
        <f t="shared" si="769"/>
        <v>-2.5306765801146673E-5</v>
      </c>
      <c r="F4845">
        <f t="shared" si="773"/>
        <v>6903.1839507918394</v>
      </c>
      <c r="G4845">
        <f t="shared" si="765"/>
        <v>5268.7893005278929</v>
      </c>
      <c r="H4845">
        <f t="shared" si="766"/>
        <v>46.343946502639461</v>
      </c>
      <c r="I4845">
        <f t="shared" si="767"/>
        <v>46.343946502639461</v>
      </c>
      <c r="J4845" s="6">
        <f t="shared" si="768"/>
        <v>46.343946502639461</v>
      </c>
      <c r="K4845" s="2">
        <f t="shared" si="770"/>
        <v>1.0631621401402763E-9</v>
      </c>
      <c r="L4845" s="8">
        <f t="shared" si="771"/>
        <v>9.4954530723471175E-6</v>
      </c>
    </row>
    <row r="4846" spans="1:12">
      <c r="A4846">
        <v>4843</v>
      </c>
      <c r="B4846">
        <v>11692.2403222495</v>
      </c>
      <c r="C4846">
        <f t="shared" si="764"/>
        <v>2.0644095788604458E-3</v>
      </c>
      <c r="D4846">
        <f t="shared" si="772"/>
        <v>46.343506502303072</v>
      </c>
      <c r="E4846">
        <f t="shared" si="769"/>
        <v>-2.5300927486656018E-5</v>
      </c>
      <c r="F4846">
        <f t="shared" si="773"/>
        <v>6903.1839360169624</v>
      </c>
      <c r="G4846">
        <f t="shared" si="765"/>
        <v>5268.7892906779753</v>
      </c>
      <c r="H4846">
        <f t="shared" si="766"/>
        <v>46.343946453389876</v>
      </c>
      <c r="I4846">
        <f t="shared" si="767"/>
        <v>46.343946453389876</v>
      </c>
      <c r="J4846" s="6">
        <f t="shared" si="768"/>
        <v>46.343946453389876</v>
      </c>
      <c r="K4846" s="2">
        <f t="shared" si="770"/>
        <v>1.0626972767656429E-9</v>
      </c>
      <c r="L4846" s="8">
        <f t="shared" si="771"/>
        <v>9.493262810879325E-6</v>
      </c>
    </row>
    <row r="4847" spans="1:12">
      <c r="A4847">
        <v>4844</v>
      </c>
      <c r="B4847">
        <v>11692.2403222495</v>
      </c>
      <c r="C4847">
        <f t="shared" si="764"/>
        <v>2.0639834881320948E-3</v>
      </c>
      <c r="D4847">
        <f t="shared" si="772"/>
        <v>46.343506554534549</v>
      </c>
      <c r="E4847">
        <f t="shared" si="769"/>
        <v>-2.5295091724488655E-5</v>
      </c>
      <c r="F4847">
        <f t="shared" si="773"/>
        <v>6903.1839212485429</v>
      </c>
      <c r="G4847">
        <f t="shared" si="765"/>
        <v>5268.7892808323622</v>
      </c>
      <c r="H4847">
        <f t="shared" si="766"/>
        <v>46.343946404161812</v>
      </c>
      <c r="I4847">
        <f t="shared" si="767"/>
        <v>46.343946404161805</v>
      </c>
      <c r="J4847" s="6">
        <f t="shared" si="768"/>
        <v>46.343946404161812</v>
      </c>
      <c r="K4847" s="2">
        <f t="shared" si="770"/>
        <v>1.062232873347811E-9</v>
      </c>
      <c r="L4847" s="8">
        <f t="shared" si="771"/>
        <v>9.4910735066034219E-6</v>
      </c>
    </row>
    <row r="4848" spans="1:12">
      <c r="A4848">
        <v>4845</v>
      </c>
      <c r="B4848">
        <v>11692.2403222495</v>
      </c>
      <c r="C4848">
        <f t="shared" si="764"/>
        <v>2.0635575732562937E-3</v>
      </c>
      <c r="D4848">
        <f t="shared" si="772"/>
        <v>46.343506606743205</v>
      </c>
      <c r="E4848">
        <f t="shared" si="769"/>
        <v>-2.5289258512599071E-5</v>
      </c>
      <c r="F4848">
        <f t="shared" si="773"/>
        <v>6903.183906486579</v>
      </c>
      <c r="G4848">
        <f t="shared" si="765"/>
        <v>5268.7892709910529</v>
      </c>
      <c r="H4848">
        <f t="shared" si="766"/>
        <v>46.343946354955264</v>
      </c>
      <c r="I4848">
        <f t="shared" si="767"/>
        <v>46.343946354955257</v>
      </c>
      <c r="J4848" s="6">
        <f t="shared" si="768"/>
        <v>46.343946354955264</v>
      </c>
      <c r="K4848" s="2">
        <f t="shared" si="770"/>
        <v>1.0617686232479269E-9</v>
      </c>
      <c r="L4848" s="8">
        <f t="shared" si="771"/>
        <v>9.4888851590594388E-6</v>
      </c>
    </row>
    <row r="4849" spans="1:12">
      <c r="A4849">
        <v>4846</v>
      </c>
      <c r="B4849">
        <v>11692.2403222495</v>
      </c>
      <c r="C4849">
        <f t="shared" si="764"/>
        <v>2.0631318341242004E-3</v>
      </c>
      <c r="D4849">
        <f t="shared" si="772"/>
        <v>46.343506658929044</v>
      </c>
      <c r="E4849">
        <f t="shared" si="769"/>
        <v>-2.5283427850172119E-5</v>
      </c>
      <c r="F4849">
        <f t="shared" si="773"/>
        <v>6903.1838917310652</v>
      </c>
      <c r="G4849">
        <f t="shared" si="765"/>
        <v>5268.7892611540437</v>
      </c>
      <c r="H4849">
        <f t="shared" si="766"/>
        <v>46.343946305770217</v>
      </c>
      <c r="I4849">
        <f t="shared" si="767"/>
        <v>46.343946305770217</v>
      </c>
      <c r="J4849" s="6">
        <f t="shared" si="768"/>
        <v>46.343946305770217</v>
      </c>
      <c r="K4849" s="2">
        <f t="shared" si="770"/>
        <v>1.0613046797854205E-9</v>
      </c>
      <c r="L4849" s="8">
        <f t="shared" si="771"/>
        <v>9.4866977677874029E-6</v>
      </c>
    </row>
    <row r="4850" spans="1:12">
      <c r="A4850">
        <v>4847</v>
      </c>
      <c r="B4850">
        <v>11692.2403222495</v>
      </c>
      <c r="C4850">
        <f t="shared" si="764"/>
        <v>2.0627062706270625E-3</v>
      </c>
      <c r="D4850">
        <f t="shared" si="772"/>
        <v>46.34350671109209</v>
      </c>
      <c r="E4850">
        <f t="shared" si="769"/>
        <v>-2.5277599735162776E-5</v>
      </c>
      <c r="F4850">
        <f t="shared" si="773"/>
        <v>6903.1838769819969</v>
      </c>
      <c r="G4850">
        <f t="shared" si="765"/>
        <v>5268.789251321331</v>
      </c>
      <c r="H4850">
        <f t="shared" si="766"/>
        <v>46.34394625660665</v>
      </c>
      <c r="I4850">
        <f t="shared" si="767"/>
        <v>46.343946256606664</v>
      </c>
      <c r="J4850" s="6">
        <f t="shared" si="768"/>
        <v>46.343946256606657</v>
      </c>
      <c r="K4850" s="2">
        <f t="shared" si="770"/>
        <v>1.0608410429602934E-9</v>
      </c>
      <c r="L4850" s="8">
        <f t="shared" si="771"/>
        <v>9.4845113320206985E-6</v>
      </c>
    </row>
    <row r="4851" spans="1:12">
      <c r="A4851">
        <v>4848</v>
      </c>
      <c r="B4851">
        <v>11692.2403222495</v>
      </c>
      <c r="C4851">
        <f t="shared" si="764"/>
        <v>2.0622808826562177E-3</v>
      </c>
      <c r="D4851">
        <f t="shared" si="772"/>
        <v>46.343506763232355</v>
      </c>
      <c r="E4851">
        <f t="shared" si="769"/>
        <v>-2.5271774165937525E-5</v>
      </c>
      <c r="F4851">
        <f t="shared" si="773"/>
        <v>6903.1838622393698</v>
      </c>
      <c r="G4851">
        <f t="shared" si="765"/>
        <v>5268.7892414929129</v>
      </c>
      <c r="H4851">
        <f t="shared" si="766"/>
        <v>46.343946207464562</v>
      </c>
      <c r="I4851">
        <f t="shared" si="767"/>
        <v>46.343946207464569</v>
      </c>
      <c r="J4851" s="6">
        <f t="shared" si="768"/>
        <v>46.343946207464569</v>
      </c>
      <c r="K4851" s="2">
        <f t="shared" si="770"/>
        <v>1.0603777127725479E-9</v>
      </c>
      <c r="L4851" s="8">
        <f t="shared" si="771"/>
        <v>9.4823258511460349E-6</v>
      </c>
    </row>
    <row r="4852" spans="1:12">
      <c r="A4852">
        <v>4849</v>
      </c>
      <c r="B4852">
        <v>11692.2403222495</v>
      </c>
      <c r="C4852">
        <f t="shared" si="764"/>
        <v>2.0618556701030928E-3</v>
      </c>
      <c r="D4852">
        <f t="shared" si="772"/>
        <v>46.343506815349855</v>
      </c>
      <c r="E4852">
        <f t="shared" si="769"/>
        <v>-2.526595114086119E-5</v>
      </c>
      <c r="F4852">
        <f t="shared" si="773"/>
        <v>6903.18384750318</v>
      </c>
      <c r="G4852">
        <f t="shared" si="765"/>
        <v>5268.7892316687876</v>
      </c>
      <c r="H4852">
        <f t="shared" si="766"/>
        <v>46.34394615834394</v>
      </c>
      <c r="I4852">
        <f t="shared" si="767"/>
        <v>46.343946158343925</v>
      </c>
      <c r="J4852" s="6">
        <f t="shared" si="768"/>
        <v>46.343946158343932</v>
      </c>
      <c r="K4852" s="2">
        <f t="shared" si="770"/>
        <v>1.0599148425416143E-9</v>
      </c>
      <c r="L4852" s="8">
        <f t="shared" si="771"/>
        <v>9.4801413243967965E-6</v>
      </c>
    </row>
    <row r="4853" spans="1:12">
      <c r="A4853">
        <v>4850</v>
      </c>
      <c r="B4853">
        <v>11692.2403222495</v>
      </c>
      <c r="C4853">
        <f t="shared" si="764"/>
        <v>2.0614306328592042E-3</v>
      </c>
      <c r="D4853">
        <f t="shared" si="772"/>
        <v>46.343506867444603</v>
      </c>
      <c r="E4853">
        <f t="shared" si="769"/>
        <v>-2.5260130657890698E-5</v>
      </c>
      <c r="F4853">
        <f t="shared" si="773"/>
        <v>6903.1838327734204</v>
      </c>
      <c r="G4853">
        <f t="shared" si="765"/>
        <v>5268.7892218489469</v>
      </c>
      <c r="H4853">
        <f t="shared" si="766"/>
        <v>46.34394610924474</v>
      </c>
      <c r="I4853">
        <f t="shared" si="767"/>
        <v>46.343946109244733</v>
      </c>
      <c r="J4853" s="6">
        <f t="shared" si="768"/>
        <v>46.34394610924474</v>
      </c>
      <c r="K4853" s="2">
        <f t="shared" si="770"/>
        <v>1.0594521256286376E-9</v>
      </c>
      <c r="L4853" s="8">
        <f t="shared" si="771"/>
        <v>9.477957751313012E-6</v>
      </c>
    </row>
    <row r="4854" spans="1:12">
      <c r="A4854">
        <v>4851</v>
      </c>
      <c r="B4854">
        <v>11692.2403222495</v>
      </c>
      <c r="C4854">
        <f t="shared" si="764"/>
        <v>2.0610057708161582E-3</v>
      </c>
      <c r="D4854">
        <f t="shared" si="772"/>
        <v>46.343506919516607</v>
      </c>
      <c r="E4854">
        <f t="shared" si="769"/>
        <v>-2.5254312716208759E-5</v>
      </c>
      <c r="F4854">
        <f t="shared" si="773"/>
        <v>6903.1838180500945</v>
      </c>
      <c r="G4854">
        <f t="shared" si="765"/>
        <v>5268.7892120333963</v>
      </c>
      <c r="H4854">
        <f t="shared" si="766"/>
        <v>46.343946060166985</v>
      </c>
      <c r="I4854">
        <f t="shared" si="767"/>
        <v>46.343946060166985</v>
      </c>
      <c r="J4854" s="6">
        <f t="shared" si="768"/>
        <v>46.343946060166985</v>
      </c>
      <c r="K4854" s="2">
        <f t="shared" si="770"/>
        <v>1.058989562033619E-9</v>
      </c>
      <c r="L4854" s="8">
        <f t="shared" si="771"/>
        <v>9.4757751315880319E-6</v>
      </c>
    </row>
    <row r="4855" spans="1:12">
      <c r="A4855">
        <v>4852</v>
      </c>
      <c r="B4855">
        <v>11692.2403222495</v>
      </c>
      <c r="C4855">
        <f t="shared" si="764"/>
        <v>2.0605810838656502E-3</v>
      </c>
      <c r="D4855">
        <f t="shared" si="772"/>
        <v>46.343506971565894</v>
      </c>
      <c r="E4855">
        <f t="shared" si="769"/>
        <v>-2.5248497313772204E-5</v>
      </c>
      <c r="F4855">
        <f t="shared" si="773"/>
        <v>6903.1838033331906</v>
      </c>
      <c r="G4855">
        <f t="shared" si="765"/>
        <v>5268.7892022221267</v>
      </c>
      <c r="H4855">
        <f t="shared" si="766"/>
        <v>46.343946011110631</v>
      </c>
      <c r="I4855">
        <f t="shared" si="767"/>
        <v>46.343946011110638</v>
      </c>
      <c r="J4855" s="6">
        <f t="shared" si="768"/>
        <v>46.343946011110631</v>
      </c>
      <c r="K4855" s="2">
        <f t="shared" si="770"/>
        <v>1.0585277650342766E-9</v>
      </c>
      <c r="L4855" s="8">
        <f t="shared" si="771"/>
        <v>9.4735934638419549E-6</v>
      </c>
    </row>
    <row r="4856" spans="1:12">
      <c r="A4856">
        <v>4853</v>
      </c>
      <c r="B4856">
        <v>11692.2403222495</v>
      </c>
      <c r="C4856">
        <f t="shared" si="764"/>
        <v>2.0601565718994645E-3</v>
      </c>
      <c r="D4856">
        <f t="shared" si="772"/>
        <v>46.343507023592473</v>
      </c>
      <c r="E4856">
        <f t="shared" si="769"/>
        <v>-2.5242684448127634E-5</v>
      </c>
      <c r="F4856">
        <f t="shared" si="773"/>
        <v>6903.1837886227067</v>
      </c>
      <c r="G4856">
        <f t="shared" si="765"/>
        <v>5268.7891924151372</v>
      </c>
      <c r="H4856">
        <f t="shared" si="766"/>
        <v>46.343945962075694</v>
      </c>
      <c r="I4856">
        <f t="shared" si="767"/>
        <v>46.343945962075694</v>
      </c>
      <c r="J4856" s="6">
        <f t="shared" si="768"/>
        <v>46.343945962075694</v>
      </c>
      <c r="K4856" s="2">
        <f t="shared" si="770"/>
        <v>1.0580656613946091E-9</v>
      </c>
      <c r="L4856" s="8">
        <f t="shared" si="771"/>
        <v>9.4714127482280955E-6</v>
      </c>
    </row>
    <row r="4857" spans="1:12">
      <c r="A4857">
        <v>4854</v>
      </c>
      <c r="B4857">
        <v>11692.2403222495</v>
      </c>
      <c r="C4857">
        <f t="shared" si="764"/>
        <v>2.0597322348094747E-3</v>
      </c>
      <c r="D4857">
        <f t="shared" si="772"/>
        <v>46.343507075596357</v>
      </c>
      <c r="E4857">
        <f t="shared" si="769"/>
        <v>-2.523687411927725E-5</v>
      </c>
      <c r="F4857">
        <f t="shared" si="773"/>
        <v>6903.1837739186403</v>
      </c>
      <c r="G4857">
        <f t="shared" si="765"/>
        <v>5268.7891826124269</v>
      </c>
      <c r="H4857">
        <f t="shared" si="766"/>
        <v>46.343945913062129</v>
      </c>
      <c r="I4857">
        <f t="shared" si="767"/>
        <v>46.343945913062136</v>
      </c>
      <c r="J4857" s="6">
        <f t="shared" si="768"/>
        <v>46.343945913062129</v>
      </c>
      <c r="K4857" s="2">
        <f t="shared" si="770"/>
        <v>1.0576044776700517E-9</v>
      </c>
      <c r="L4857" s="8">
        <f t="shared" si="771"/>
        <v>9.4692329835198773E-6</v>
      </c>
    </row>
    <row r="4858" spans="1:12">
      <c r="A4858">
        <v>4855</v>
      </c>
      <c r="B4858">
        <v>11692.2403222495</v>
      </c>
      <c r="C4858">
        <f t="shared" si="764"/>
        <v>2.0593080724876441E-3</v>
      </c>
      <c r="D4858">
        <f t="shared" si="772"/>
        <v>46.34350712757756</v>
      </c>
      <c r="E4858">
        <f t="shared" si="769"/>
        <v>-2.5231066323950011E-5</v>
      </c>
      <c r="F4858">
        <f t="shared" si="773"/>
        <v>6903.1837592209886</v>
      </c>
      <c r="G4858">
        <f t="shared" si="765"/>
        <v>5268.789172813993</v>
      </c>
      <c r="H4858">
        <f t="shared" si="766"/>
        <v>46.343945864069966</v>
      </c>
      <c r="I4858">
        <f t="shared" si="767"/>
        <v>46.343945864069951</v>
      </c>
      <c r="J4858" s="6">
        <f t="shared" si="768"/>
        <v>46.343945864069958</v>
      </c>
      <c r="K4858" s="2">
        <f t="shared" si="770"/>
        <v>1.0571428339857416E-9</v>
      </c>
      <c r="L4858" s="8">
        <f t="shared" si="771"/>
        <v>9.4670541698706097E-6</v>
      </c>
    </row>
    <row r="4859" spans="1:12">
      <c r="A4859">
        <v>4856</v>
      </c>
      <c r="B4859">
        <v>11692.2403222495</v>
      </c>
      <c r="C4859">
        <f t="shared" si="764"/>
        <v>2.0588840848260242E-3</v>
      </c>
      <c r="D4859">
        <f t="shared" si="772"/>
        <v>46.343507179536097</v>
      </c>
      <c r="E4859">
        <f t="shared" si="769"/>
        <v>-2.5225261062556697E-5</v>
      </c>
      <c r="F4859">
        <f t="shared" si="773"/>
        <v>6903.1837445297433</v>
      </c>
      <c r="G4859">
        <f t="shared" si="765"/>
        <v>5268.7891630198292</v>
      </c>
      <c r="H4859">
        <f t="shared" si="766"/>
        <v>46.343945815099147</v>
      </c>
      <c r="I4859">
        <f t="shared" si="767"/>
        <v>46.34394581509914</v>
      </c>
      <c r="J4859" s="6">
        <f t="shared" si="768"/>
        <v>46.343945815099147</v>
      </c>
      <c r="K4859" s="2">
        <f t="shared" si="770"/>
        <v>1.0566819568971166E-9</v>
      </c>
      <c r="L4859" s="8">
        <f t="shared" si="771"/>
        <v>9.4648763062070411E-6</v>
      </c>
    </row>
    <row r="4860" spans="1:12">
      <c r="A4860">
        <v>4857</v>
      </c>
      <c r="B4860">
        <v>11692.2403222495</v>
      </c>
      <c r="C4860">
        <f t="shared" si="764"/>
        <v>2.0584602717167557E-3</v>
      </c>
      <c r="D4860">
        <f t="shared" si="772"/>
        <v>46.343507231471989</v>
      </c>
      <c r="E4860">
        <f t="shared" si="769"/>
        <v>-2.5219458331824659E-5</v>
      </c>
      <c r="F4860">
        <f t="shared" si="773"/>
        <v>6903.1837298449009</v>
      </c>
      <c r="G4860">
        <f t="shared" si="765"/>
        <v>5268.7891532299345</v>
      </c>
      <c r="H4860">
        <f t="shared" si="766"/>
        <v>46.343945766149673</v>
      </c>
      <c r="I4860">
        <f t="shared" si="767"/>
        <v>46.343945766149666</v>
      </c>
      <c r="J4860" s="6">
        <f t="shared" si="768"/>
        <v>46.343945766149673</v>
      </c>
      <c r="K4860" s="2">
        <f t="shared" si="770"/>
        <v>1.0562215397653205E-9</v>
      </c>
      <c r="L4860" s="8">
        <f t="shared" si="771"/>
        <v>9.4626993916092311E-6</v>
      </c>
    </row>
    <row r="4861" spans="1:12">
      <c r="A4861">
        <v>4858</v>
      </c>
      <c r="B4861">
        <v>11692.2403222495</v>
      </c>
      <c r="C4861">
        <f t="shared" si="764"/>
        <v>2.0580366330520683E-3</v>
      </c>
      <c r="D4861">
        <f t="shared" si="772"/>
        <v>46.343507283385243</v>
      </c>
      <c r="E4861">
        <f t="shared" si="769"/>
        <v>-2.5213658130122039E-5</v>
      </c>
      <c r="F4861">
        <f t="shared" si="773"/>
        <v>6903.1837151664622</v>
      </c>
      <c r="G4861">
        <f t="shared" si="765"/>
        <v>5268.789143444309</v>
      </c>
      <c r="H4861">
        <f t="shared" si="766"/>
        <v>46.343945717221544</v>
      </c>
      <c r="I4861">
        <f t="shared" si="767"/>
        <v>46.34394571722153</v>
      </c>
      <c r="J4861" s="6">
        <f t="shared" si="768"/>
        <v>46.343945717221537</v>
      </c>
      <c r="K4861" s="2">
        <f t="shared" si="770"/>
        <v>1.0557611226320652E-9</v>
      </c>
      <c r="L4861" s="8">
        <f t="shared" si="771"/>
        <v>9.4605234259238547E-6</v>
      </c>
    </row>
    <row r="4862" spans="1:12">
      <c r="A4862">
        <v>4859</v>
      </c>
      <c r="B4862">
        <v>11692.2403222495</v>
      </c>
      <c r="C4862">
        <f t="shared" si="764"/>
        <v>2.05761316872428E-3</v>
      </c>
      <c r="D4862">
        <f t="shared" si="772"/>
        <v>46.343507335275874</v>
      </c>
      <c r="E4862">
        <f t="shared" si="769"/>
        <v>-2.5207860456630522E-5</v>
      </c>
      <c r="F4862">
        <f t="shared" si="773"/>
        <v>6903.1837004944173</v>
      </c>
      <c r="G4862">
        <f t="shared" si="765"/>
        <v>5268.7891336629446</v>
      </c>
      <c r="H4862">
        <f t="shared" si="766"/>
        <v>46.343945668314731</v>
      </c>
      <c r="I4862">
        <f t="shared" si="767"/>
        <v>46.343945668314731</v>
      </c>
      <c r="J4862" s="6">
        <f t="shared" si="768"/>
        <v>46.343945668314731</v>
      </c>
      <c r="K4862" s="2">
        <f t="shared" si="770"/>
        <v>1.0553008588167818E-9</v>
      </c>
      <c r="L4862" s="8">
        <f t="shared" si="771"/>
        <v>9.4583484086909375E-6</v>
      </c>
    </row>
    <row r="4863" spans="1:12">
      <c r="A4863">
        <v>4860</v>
      </c>
      <c r="B4863">
        <v>11692.2403222495</v>
      </c>
      <c r="C4863">
        <f t="shared" si="764"/>
        <v>2.0571898786257972E-3</v>
      </c>
      <c r="D4863">
        <f t="shared" si="772"/>
        <v>46.343507387143902</v>
      </c>
      <c r="E4863">
        <f t="shared" si="769"/>
        <v>-2.5202065309715715E-5</v>
      </c>
      <c r="F4863">
        <f t="shared" si="773"/>
        <v>6903.1836858287652</v>
      </c>
      <c r="G4863">
        <f t="shared" si="765"/>
        <v>5268.7891238858438</v>
      </c>
      <c r="H4863">
        <f t="shared" si="766"/>
        <v>46.343945619429221</v>
      </c>
      <c r="I4863">
        <f t="shared" si="767"/>
        <v>46.343945619429221</v>
      </c>
      <c r="J4863" s="6">
        <f t="shared" si="768"/>
        <v>46.343945619429221</v>
      </c>
      <c r="K4863" s="2">
        <f t="shared" si="770"/>
        <v>1.0548413615971936E-9</v>
      </c>
      <c r="L4863" s="8">
        <f t="shared" si="771"/>
        <v>9.4561743386839012E-6</v>
      </c>
    </row>
    <row r="4864" spans="1:12">
      <c r="A4864">
        <v>4861</v>
      </c>
      <c r="B4864">
        <v>11692.2403222495</v>
      </c>
      <c r="C4864">
        <f t="shared" si="764"/>
        <v>2.0567667626491155E-3</v>
      </c>
      <c r="D4864">
        <f t="shared" si="772"/>
        <v>46.343507438989334</v>
      </c>
      <c r="E4864">
        <f t="shared" si="769"/>
        <v>-2.5196272686924955E-5</v>
      </c>
      <c r="F4864">
        <f t="shared" si="773"/>
        <v>6903.1836711694987</v>
      </c>
      <c r="G4864">
        <f t="shared" si="765"/>
        <v>5268.7891141129985</v>
      </c>
      <c r="H4864">
        <f t="shared" si="766"/>
        <v>46.343945570564991</v>
      </c>
      <c r="I4864">
        <f t="shared" si="767"/>
        <v>46.343945570564998</v>
      </c>
      <c r="J4864" s="6">
        <f t="shared" si="768"/>
        <v>46.343945570564998</v>
      </c>
      <c r="K4864" s="2">
        <f t="shared" si="770"/>
        <v>1.0543820176955819E-9</v>
      </c>
      <c r="L4864" s="8">
        <f t="shared" si="771"/>
        <v>9.4540012155960997E-6</v>
      </c>
    </row>
    <row r="4865" spans="1:12">
      <c r="A4865">
        <v>4862</v>
      </c>
      <c r="B4865">
        <v>11692.2403222495</v>
      </c>
      <c r="C4865">
        <f t="shared" si="764"/>
        <v>2.0563438206868188E-3</v>
      </c>
      <c r="D4865">
        <f t="shared" si="772"/>
        <v>46.343507490812193</v>
      </c>
      <c r="E4865">
        <f t="shared" si="769"/>
        <v>-2.519048258662501E-5</v>
      </c>
      <c r="F4865">
        <f t="shared" si="773"/>
        <v>6903.1836565166177</v>
      </c>
      <c r="G4865">
        <f t="shared" si="765"/>
        <v>5268.7891043444115</v>
      </c>
      <c r="H4865">
        <f t="shared" si="766"/>
        <v>46.343945521722048</v>
      </c>
      <c r="I4865">
        <f t="shared" si="767"/>
        <v>46.343945521722063</v>
      </c>
      <c r="J4865" s="6">
        <f t="shared" si="768"/>
        <v>46.343945521722056</v>
      </c>
      <c r="K4865" s="2">
        <f t="shared" si="770"/>
        <v>1.0539228271119477E-9</v>
      </c>
      <c r="L4865" s="8">
        <f t="shared" si="771"/>
        <v>9.4518290388142354E-6</v>
      </c>
    </row>
    <row r="4866" spans="1:12">
      <c r="A4866">
        <v>4863</v>
      </c>
      <c r="B4866">
        <v>11692.2403222495</v>
      </c>
      <c r="C4866">
        <f t="shared" si="764"/>
        <v>2.0559210526315788E-3</v>
      </c>
      <c r="D4866">
        <f t="shared" si="772"/>
        <v>46.343507542612485</v>
      </c>
      <c r="E4866">
        <f t="shared" si="769"/>
        <v>-2.5184695007997237E-5</v>
      </c>
      <c r="F4866">
        <f t="shared" si="773"/>
        <v>6903.1836418701178</v>
      </c>
      <c r="G4866">
        <f t="shared" si="765"/>
        <v>5268.7890945800782</v>
      </c>
      <c r="H4866">
        <f t="shared" si="766"/>
        <v>46.343945472900394</v>
      </c>
      <c r="I4866">
        <f t="shared" si="767"/>
        <v>46.343945472900394</v>
      </c>
      <c r="J4866" s="6">
        <f t="shared" si="768"/>
        <v>46.343945472900394</v>
      </c>
      <c r="K4866" s="2">
        <f t="shared" si="770"/>
        <v>1.0534636365268614E-9</v>
      </c>
      <c r="L4866" s="8">
        <f t="shared" si="771"/>
        <v>9.4496578081849816E-6</v>
      </c>
    </row>
    <row r="4867" spans="1:12">
      <c r="A4867">
        <v>4864</v>
      </c>
      <c r="B4867">
        <v>11692.2403222495</v>
      </c>
      <c r="C4867">
        <f t="shared" si="764"/>
        <v>2.0554984583761563E-3</v>
      </c>
      <c r="D4867">
        <f t="shared" si="772"/>
        <v>46.343507594390232</v>
      </c>
      <c r="E4867">
        <f t="shared" si="769"/>
        <v>-2.5178909949815813E-5</v>
      </c>
      <c r="F4867">
        <f t="shared" si="773"/>
        <v>6903.1836272299925</v>
      </c>
      <c r="G4867">
        <f t="shared" si="765"/>
        <v>5268.789084819995</v>
      </c>
      <c r="H4867">
        <f t="shared" si="766"/>
        <v>46.343945424099971</v>
      </c>
      <c r="I4867">
        <f t="shared" si="767"/>
        <v>46.343945424099971</v>
      </c>
      <c r="J4867" s="6">
        <f t="shared" si="768"/>
        <v>46.343945424099971</v>
      </c>
      <c r="K4867" s="2">
        <f t="shared" si="770"/>
        <v>1.0530053658569107E-9</v>
      </c>
      <c r="L4867" s="8">
        <f t="shared" si="771"/>
        <v>9.4474875223284387E-6</v>
      </c>
    </row>
    <row r="4868" spans="1:12">
      <c r="A4868">
        <v>4865</v>
      </c>
      <c r="B4868">
        <v>11692.2403222495</v>
      </c>
      <c r="C4868">
        <f t="shared" si="764"/>
        <v>2.055076037813399E-3</v>
      </c>
      <c r="D4868">
        <f t="shared" si="772"/>
        <v>46.34350764614544</v>
      </c>
      <c r="E4868">
        <f t="shared" si="769"/>
        <v>-2.5173127409220135E-5</v>
      </c>
      <c r="F4868">
        <f t="shared" si="773"/>
        <v>6903.1836125962363</v>
      </c>
      <c r="G4868">
        <f t="shared" si="765"/>
        <v>5268.7890750641573</v>
      </c>
      <c r="H4868">
        <f t="shared" si="766"/>
        <v>46.343945375320786</v>
      </c>
      <c r="I4868">
        <f t="shared" si="767"/>
        <v>46.343945375320793</v>
      </c>
      <c r="J4868" s="6">
        <f t="shared" si="768"/>
        <v>46.343945375320786</v>
      </c>
      <c r="K4868" s="2">
        <f t="shared" si="770"/>
        <v>1.0525470951855122E-9</v>
      </c>
      <c r="L4868" s="8">
        <f t="shared" si="771"/>
        <v>9.4453181810912786E-6</v>
      </c>
    </row>
    <row r="4869" spans="1:12">
      <c r="A4869">
        <v>4866</v>
      </c>
      <c r="B4869">
        <v>11692.2403222495</v>
      </c>
      <c r="C4869">
        <f t="shared" ref="C4869:C4932" si="774">$C$1/(A4869+1)</f>
        <v>2.0546537908362442E-3</v>
      </c>
      <c r="D4869">
        <f t="shared" si="772"/>
        <v>46.343507697878131</v>
      </c>
      <c r="E4869">
        <f t="shared" si="769"/>
        <v>-2.5167347384985261E-5</v>
      </c>
      <c r="F4869">
        <f t="shared" si="773"/>
        <v>6903.1835979688512</v>
      </c>
      <c r="G4869">
        <f t="shared" ref="G4869:G4932" si="775">(10000+10*F4869)/15</f>
        <v>5268.7890653125669</v>
      </c>
      <c r="H4869">
        <f t="shared" ref="H4869:H4932" si="776">$U$3*(1+G4869/$U$4)</f>
        <v>46.343945326562839</v>
      </c>
      <c r="I4869">
        <f t="shared" ref="I4869:I4932" si="777">$U$6*(1+(F4869-G4869)/$U$7)</f>
        <v>46.343945326562846</v>
      </c>
      <c r="J4869" s="6">
        <f t="shared" ref="J4869:J4932" si="778">(H4869+I4869)/2</f>
        <v>46.343945326562846</v>
      </c>
      <c r="K4869" s="2">
        <f t="shared" si="770"/>
        <v>1.0520886711932348E-9</v>
      </c>
      <c r="L4869" s="8">
        <f t="shared" si="771"/>
        <v>9.4431497841668498E-6</v>
      </c>
    </row>
    <row r="4870" spans="1:12">
      <c r="A4870">
        <v>4867</v>
      </c>
      <c r="B4870">
        <v>11692.2403222495</v>
      </c>
      <c r="C4870">
        <f t="shared" si="774"/>
        <v>2.0542317173377158E-3</v>
      </c>
      <c r="D4870">
        <f t="shared" si="772"/>
        <v>46.343507749588319</v>
      </c>
      <c r="E4870">
        <f t="shared" ref="E4870:E4933" si="779">(D4870-J4869)*(1-0.5*($U$6/$U$7 + 2/3*$U$3/$U$4-2/3*$U$6/$U$7)*B4870*0.1*EXP(0.1*(D4870+$U$10))/(EXP(0.1*D4870)+EXP(0.1*$U$10))^2)</f>
        <v>-2.5161569876700878E-5</v>
      </c>
      <c r="F4870">
        <f t="shared" si="773"/>
        <v>6903.1835833478281</v>
      </c>
      <c r="G4870">
        <f t="shared" si="775"/>
        <v>5268.7890555652184</v>
      </c>
      <c r="H4870">
        <f t="shared" si="776"/>
        <v>46.343945277826094</v>
      </c>
      <c r="I4870">
        <f t="shared" si="777"/>
        <v>46.343945277826101</v>
      </c>
      <c r="J4870" s="6">
        <f t="shared" si="778"/>
        <v>46.343945277826094</v>
      </c>
      <c r="K4870" s="2">
        <f t="shared" ref="K4870:K4933" si="780">ABS(J4870-J4869)/J4869</f>
        <v>1.0516314737549636E-9</v>
      </c>
      <c r="L4870" s="8">
        <f t="shared" ref="L4870:L4933" si="781">ABS(J4870-D4870)/D4870</f>
        <v>9.4409823300219313E-6</v>
      </c>
    </row>
    <row r="4871" spans="1:12">
      <c r="A4871">
        <v>4868</v>
      </c>
      <c r="B4871">
        <v>11692.2403222495</v>
      </c>
      <c r="C4871">
        <f t="shared" si="774"/>
        <v>2.0538098172109263E-3</v>
      </c>
      <c r="D4871">
        <f t="shared" ref="D4871:D4934" si="782">D4870-C4870*E4870</f>
        <v>46.343507801276012</v>
      </c>
      <c r="E4871">
        <f t="shared" si="779"/>
        <v>-2.5155794880689802E-5</v>
      </c>
      <c r="F4871">
        <f t="shared" ref="F4871:F4934" si="783">B4871*EXP($U$9*D4871)/(EXP($U$9*D4871)+EXP($U$9*$U$10))</f>
        <v>6903.1835687331659</v>
      </c>
      <c r="G4871">
        <f t="shared" si="775"/>
        <v>5268.78904582211</v>
      </c>
      <c r="H4871">
        <f t="shared" si="776"/>
        <v>46.343945229110552</v>
      </c>
      <c r="I4871">
        <f t="shared" si="777"/>
        <v>46.34394522911056</v>
      </c>
      <c r="J4871" s="6">
        <f t="shared" si="778"/>
        <v>46.34394522911056</v>
      </c>
      <c r="K4871" s="2">
        <f t="shared" si="780"/>
        <v>1.0511736630375224E-9</v>
      </c>
      <c r="L4871" s="8">
        <f t="shared" si="781"/>
        <v>9.4388158191164806E-6</v>
      </c>
    </row>
    <row r="4872" spans="1:12">
      <c r="A4872">
        <v>4869</v>
      </c>
      <c r="B4872">
        <v>11692.2403222495</v>
      </c>
      <c r="C4872">
        <f t="shared" si="774"/>
        <v>2.0533880903490761E-3</v>
      </c>
      <c r="D4872">
        <f t="shared" si="782"/>
        <v>46.343507852941229</v>
      </c>
      <c r="E4872">
        <f t="shared" si="779"/>
        <v>-2.5150022397361406E-5</v>
      </c>
      <c r="F4872">
        <f t="shared" si="783"/>
        <v>6903.1835541248538</v>
      </c>
      <c r="G4872">
        <f t="shared" si="775"/>
        <v>5268.7890360832362</v>
      </c>
      <c r="H4872">
        <f t="shared" si="776"/>
        <v>46.343945180416178</v>
      </c>
      <c r="I4872">
        <f t="shared" si="777"/>
        <v>46.343945180416178</v>
      </c>
      <c r="J4872" s="6">
        <f t="shared" si="778"/>
        <v>46.343945180416178</v>
      </c>
      <c r="K4872" s="2">
        <f t="shared" si="780"/>
        <v>1.0507172321935249E-9</v>
      </c>
      <c r="L4872" s="8">
        <f t="shared" si="781"/>
        <v>9.4366502496106354E-6</v>
      </c>
    </row>
    <row r="4873" spans="1:12">
      <c r="A4873">
        <v>4870</v>
      </c>
      <c r="B4873">
        <v>11692.2403222495</v>
      </c>
      <c r="C4873">
        <f t="shared" si="774"/>
        <v>2.0529665366454527E-3</v>
      </c>
      <c r="D4873">
        <f t="shared" si="782"/>
        <v>46.343507904583987</v>
      </c>
      <c r="E4873">
        <f t="shared" si="779"/>
        <v>-2.514425242222024E-5</v>
      </c>
      <c r="F4873">
        <f t="shared" si="783"/>
        <v>6903.1835395228982</v>
      </c>
      <c r="G4873">
        <f t="shared" si="775"/>
        <v>5268.7890263485988</v>
      </c>
      <c r="H4873">
        <f t="shared" si="776"/>
        <v>46.343945131742998</v>
      </c>
      <c r="I4873">
        <f t="shared" si="777"/>
        <v>46.343945131742991</v>
      </c>
      <c r="J4873" s="6">
        <f t="shared" si="778"/>
        <v>46.343945131742998</v>
      </c>
      <c r="K4873" s="2">
        <f t="shared" si="780"/>
        <v>1.0502597281120637E-9</v>
      </c>
      <c r="L4873" s="8">
        <f t="shared" si="781"/>
        <v>9.434485622270991E-6</v>
      </c>
    </row>
    <row r="4874" spans="1:12">
      <c r="A4874">
        <v>4871</v>
      </c>
      <c r="B4874">
        <v>11692.2403222495</v>
      </c>
      <c r="C4874">
        <f t="shared" si="774"/>
        <v>2.052545155993432E-3</v>
      </c>
      <c r="D4874">
        <f t="shared" si="782"/>
        <v>46.343507956204299</v>
      </c>
      <c r="E4874">
        <f t="shared" si="779"/>
        <v>-2.5138484957308519E-5</v>
      </c>
      <c r="F4874">
        <f t="shared" si="783"/>
        <v>6903.1835249272854</v>
      </c>
      <c r="G4874">
        <f t="shared" si="775"/>
        <v>5268.7890166181905</v>
      </c>
      <c r="H4874">
        <f t="shared" si="776"/>
        <v>46.343945083090944</v>
      </c>
      <c r="I4874">
        <f t="shared" si="777"/>
        <v>46.343945083090951</v>
      </c>
      <c r="J4874" s="6">
        <f t="shared" si="778"/>
        <v>46.343945083090944</v>
      </c>
      <c r="K4874" s="2">
        <f t="shared" si="780"/>
        <v>1.0498039105429161E-9</v>
      </c>
      <c r="L4874" s="8">
        <f t="shared" si="781"/>
        <v>9.4323219351043671E-6</v>
      </c>
    </row>
    <row r="4875" spans="1:12">
      <c r="A4875">
        <v>4872</v>
      </c>
      <c r="B4875">
        <v>11692.2403222495</v>
      </c>
      <c r="C4875">
        <f t="shared" si="774"/>
        <v>2.0521239482864766E-3</v>
      </c>
      <c r="D4875">
        <f t="shared" si="782"/>
        <v>46.343508007802171</v>
      </c>
      <c r="E4875">
        <f t="shared" si="779"/>
        <v>-2.5132719997722219E-5</v>
      </c>
      <c r="F4875">
        <f t="shared" si="783"/>
        <v>6903.1835103380181</v>
      </c>
      <c r="G4875">
        <f t="shared" si="775"/>
        <v>5268.7890068920115</v>
      </c>
      <c r="H4875">
        <f t="shared" si="776"/>
        <v>46.343945034460049</v>
      </c>
      <c r="I4875">
        <f t="shared" si="777"/>
        <v>46.343945034460063</v>
      </c>
      <c r="J4875" s="6">
        <f t="shared" si="778"/>
        <v>46.343945034460056</v>
      </c>
      <c r="K4875" s="2">
        <f t="shared" si="780"/>
        <v>1.0493471730557379E-9</v>
      </c>
      <c r="L4875" s="8">
        <f t="shared" si="781"/>
        <v>9.4301591888773607E-6</v>
      </c>
    </row>
    <row r="4876" spans="1:12">
      <c r="A4876">
        <v>4873</v>
      </c>
      <c r="B4876">
        <v>11692.2403222495</v>
      </c>
      <c r="C4876">
        <f t="shared" si="774"/>
        <v>2.051702913418137E-3</v>
      </c>
      <c r="D4876">
        <f t="shared" si="782"/>
        <v>46.343508059377626</v>
      </c>
      <c r="E4876">
        <f t="shared" si="779"/>
        <v>-2.5126957544688542E-5</v>
      </c>
      <c r="F4876">
        <f t="shared" si="783"/>
        <v>6903.1834957550891</v>
      </c>
      <c r="G4876">
        <f t="shared" si="775"/>
        <v>5268.7889971700597</v>
      </c>
      <c r="H4876">
        <f t="shared" si="776"/>
        <v>46.3439449858503</v>
      </c>
      <c r="I4876">
        <f t="shared" si="777"/>
        <v>46.3439449858503</v>
      </c>
      <c r="J4876" s="6">
        <f t="shared" si="778"/>
        <v>46.3439449858503</v>
      </c>
      <c r="K4876" s="2">
        <f t="shared" si="780"/>
        <v>1.0488912021642846E-9</v>
      </c>
      <c r="L4876" s="8">
        <f t="shared" si="781"/>
        <v>9.4279973823633935E-6</v>
      </c>
    </row>
    <row r="4877" spans="1:12">
      <c r="A4877">
        <v>4874</v>
      </c>
      <c r="B4877">
        <v>11692.2403222495</v>
      </c>
      <c r="C4877">
        <f t="shared" si="774"/>
        <v>2.0512820512820513E-3</v>
      </c>
      <c r="D4877">
        <f t="shared" si="782"/>
        <v>46.343508110930678</v>
      </c>
      <c r="E4877">
        <f t="shared" si="779"/>
        <v>-2.512119759534591E-5</v>
      </c>
      <c r="F4877">
        <f t="shared" si="783"/>
        <v>6903.1834811784975</v>
      </c>
      <c r="G4877">
        <f t="shared" si="775"/>
        <v>5268.7889874523307</v>
      </c>
      <c r="H4877">
        <f t="shared" si="776"/>
        <v>46.343944937261654</v>
      </c>
      <c r="I4877">
        <f t="shared" si="777"/>
        <v>46.343944937261668</v>
      </c>
      <c r="J4877" s="6">
        <f t="shared" si="778"/>
        <v>46.343944937261661</v>
      </c>
      <c r="K4877" s="2">
        <f t="shared" si="780"/>
        <v>1.0484355379102619E-9</v>
      </c>
      <c r="L4877" s="8">
        <f t="shared" si="781"/>
        <v>9.4258365149491713E-6</v>
      </c>
    </row>
    <row r="4878" spans="1:12">
      <c r="A4878">
        <v>4875</v>
      </c>
      <c r="B4878">
        <v>11692.2403222495</v>
      </c>
      <c r="C4878">
        <f t="shared" si="774"/>
        <v>2.0508613617719442E-3</v>
      </c>
      <c r="D4878">
        <f t="shared" si="782"/>
        <v>46.34350816246134</v>
      </c>
      <c r="E4878">
        <f t="shared" si="779"/>
        <v>-2.5115440148060806E-5</v>
      </c>
      <c r="F4878">
        <f t="shared" si="783"/>
        <v>6903.1834666082332</v>
      </c>
      <c r="G4878">
        <f t="shared" si="775"/>
        <v>5268.7889777388218</v>
      </c>
      <c r="H4878">
        <f t="shared" si="776"/>
        <v>46.343944888694111</v>
      </c>
      <c r="I4878">
        <f t="shared" si="777"/>
        <v>46.343944888694111</v>
      </c>
      <c r="J4878" s="6">
        <f t="shared" si="778"/>
        <v>46.343944888694111</v>
      </c>
      <c r="K4878" s="2">
        <f t="shared" si="780"/>
        <v>1.0479804869325376E-9</v>
      </c>
      <c r="L4878" s="8">
        <f t="shared" si="781"/>
        <v>9.4236765857147638E-6</v>
      </c>
    </row>
    <row r="4879" spans="1:12">
      <c r="A4879">
        <v>4876</v>
      </c>
      <c r="B4879">
        <v>11692.2403222495</v>
      </c>
      <c r="C4879">
        <f t="shared" si="774"/>
        <v>2.0504408447816281E-3</v>
      </c>
      <c r="D4879">
        <f t="shared" si="782"/>
        <v>46.343508213969628</v>
      </c>
      <c r="E4879">
        <f t="shared" si="779"/>
        <v>-2.5109685200380379E-5</v>
      </c>
      <c r="F4879">
        <f t="shared" si="783"/>
        <v>6903.1834520442972</v>
      </c>
      <c r="G4879">
        <f t="shared" si="775"/>
        <v>5268.7889680295311</v>
      </c>
      <c r="H4879">
        <f t="shared" si="776"/>
        <v>46.343944840147657</v>
      </c>
      <c r="I4879">
        <f t="shared" si="777"/>
        <v>46.343944840147657</v>
      </c>
      <c r="J4879" s="6">
        <f t="shared" si="778"/>
        <v>46.343944840147657</v>
      </c>
      <c r="K4879" s="2">
        <f t="shared" si="780"/>
        <v>1.0475252826339493E-9</v>
      </c>
      <c r="L4879" s="8">
        <f t="shared" si="781"/>
        <v>9.4215175945068378E-6</v>
      </c>
    </row>
    <row r="4880" spans="1:12">
      <c r="A4880">
        <v>4877</v>
      </c>
      <c r="B4880">
        <v>11692.2403222495</v>
      </c>
      <c r="C4880">
        <f t="shared" si="774"/>
        <v>2.050020500205002E-3</v>
      </c>
      <c r="D4880">
        <f t="shared" si="782"/>
        <v>46.343508265455554</v>
      </c>
      <c r="E4880">
        <f t="shared" si="779"/>
        <v>-2.5103932751895826E-5</v>
      </c>
      <c r="F4880">
        <f t="shared" si="783"/>
        <v>6903.1834374866821</v>
      </c>
      <c r="G4880">
        <f t="shared" si="775"/>
        <v>5268.7889583244551</v>
      </c>
      <c r="H4880">
        <f t="shared" si="776"/>
        <v>46.343944791622278</v>
      </c>
      <c r="I4880">
        <f t="shared" si="777"/>
        <v>46.34394479162227</v>
      </c>
      <c r="J4880" s="6">
        <f t="shared" si="778"/>
        <v>46.343944791622278</v>
      </c>
      <c r="K4880" s="2">
        <f t="shared" si="780"/>
        <v>1.0470705382922301E-9</v>
      </c>
      <c r="L4880" s="8">
        <f t="shared" si="781"/>
        <v>9.4193595405587793E-6</v>
      </c>
    </row>
    <row r="4881" spans="1:12">
      <c r="A4881">
        <v>4878</v>
      </c>
      <c r="B4881">
        <v>11692.2403222495</v>
      </c>
      <c r="C4881">
        <f t="shared" si="774"/>
        <v>2.0496003279360524E-3</v>
      </c>
      <c r="D4881">
        <f t="shared" si="782"/>
        <v>46.343508316919134</v>
      </c>
      <c r="E4881">
        <f t="shared" si="779"/>
        <v>-2.5098182800565096E-5</v>
      </c>
      <c r="F4881">
        <f t="shared" si="783"/>
        <v>6903.1834229353854</v>
      </c>
      <c r="G4881">
        <f t="shared" si="775"/>
        <v>5268.7889486235908</v>
      </c>
      <c r="H4881">
        <f t="shared" si="776"/>
        <v>46.343944743117959</v>
      </c>
      <c r="I4881">
        <f t="shared" si="777"/>
        <v>46.343944743117945</v>
      </c>
      <c r="J4881" s="6">
        <f t="shared" si="778"/>
        <v>46.343944743117952</v>
      </c>
      <c r="K4881" s="2">
        <f t="shared" si="780"/>
        <v>1.0466162539073823E-9</v>
      </c>
      <c r="L4881" s="8">
        <f t="shared" si="781"/>
        <v>9.4172024231039778E-6</v>
      </c>
    </row>
    <row r="4882" spans="1:12">
      <c r="A4882">
        <v>4879</v>
      </c>
      <c r="B4882">
        <v>11692.2403222495</v>
      </c>
      <c r="C4882">
        <f t="shared" si="774"/>
        <v>2.0491803278688526E-3</v>
      </c>
      <c r="D4882">
        <f t="shared" si="782"/>
        <v>46.343508368360375</v>
      </c>
      <c r="E4882">
        <f t="shared" si="779"/>
        <v>-2.5092435344751184E-5</v>
      </c>
      <c r="F4882">
        <f t="shared" si="783"/>
        <v>6903.1834083904087</v>
      </c>
      <c r="G4882">
        <f t="shared" si="775"/>
        <v>5268.7889389269394</v>
      </c>
      <c r="H4882">
        <f t="shared" si="776"/>
        <v>46.343944694634693</v>
      </c>
      <c r="I4882">
        <f t="shared" si="777"/>
        <v>46.343944694634693</v>
      </c>
      <c r="J4882" s="6">
        <f t="shared" si="778"/>
        <v>46.343944694634693</v>
      </c>
      <c r="K4882" s="2">
        <f t="shared" si="780"/>
        <v>1.0461616628822409E-9</v>
      </c>
      <c r="L4882" s="8">
        <f t="shared" si="781"/>
        <v>9.4150462422957444E-6</v>
      </c>
    </row>
    <row r="4883" spans="1:12">
      <c r="A4883">
        <v>4880</v>
      </c>
      <c r="B4883">
        <v>11692.2403222495</v>
      </c>
      <c r="C4883">
        <f t="shared" si="774"/>
        <v>2.0487604998975619E-3</v>
      </c>
      <c r="D4883">
        <f t="shared" si="782"/>
        <v>46.343508419779297</v>
      </c>
      <c r="E4883">
        <f t="shared" si="779"/>
        <v>-2.5086690384047229E-5</v>
      </c>
      <c r="F4883">
        <f t="shared" si="783"/>
        <v>6903.1833938517393</v>
      </c>
      <c r="G4883">
        <f t="shared" si="775"/>
        <v>5268.7889292344926</v>
      </c>
      <c r="H4883">
        <f t="shared" si="776"/>
        <v>46.34394464617246</v>
      </c>
      <c r="I4883">
        <f t="shared" si="777"/>
        <v>46.34394464617246</v>
      </c>
      <c r="J4883" s="6">
        <f t="shared" si="778"/>
        <v>46.34394464617246</v>
      </c>
      <c r="K4883" s="2">
        <f t="shared" si="780"/>
        <v>1.045707991772275E-9</v>
      </c>
      <c r="L4883" s="8">
        <f t="shared" si="781"/>
        <v>9.4128909967541796E-6</v>
      </c>
    </row>
    <row r="4884" spans="1:12">
      <c r="A4884">
        <v>4881</v>
      </c>
      <c r="B4884">
        <v>11692.2403222495</v>
      </c>
      <c r="C4884">
        <f t="shared" si="774"/>
        <v>2.0483408439164277E-3</v>
      </c>
      <c r="D4884">
        <f t="shared" si="782"/>
        <v>46.343508471175916</v>
      </c>
      <c r="E4884">
        <f t="shared" si="779"/>
        <v>-2.5080947915183999E-5</v>
      </c>
      <c r="F4884">
        <f t="shared" si="783"/>
        <v>6903.1833793193764</v>
      </c>
      <c r="G4884">
        <f t="shared" si="775"/>
        <v>5268.7889195462512</v>
      </c>
      <c r="H4884">
        <f t="shared" si="776"/>
        <v>46.343944597731259</v>
      </c>
      <c r="I4884">
        <f t="shared" si="777"/>
        <v>46.343944597731252</v>
      </c>
      <c r="J4884" s="6">
        <f t="shared" si="778"/>
        <v>46.343944597731252</v>
      </c>
      <c r="K4884" s="2">
        <f t="shared" si="780"/>
        <v>1.0452543206608858E-9</v>
      </c>
      <c r="L4884" s="8">
        <f t="shared" si="781"/>
        <v>9.4107366861726353E-6</v>
      </c>
    </row>
    <row r="4885" spans="1:12">
      <c r="A4885">
        <v>4882</v>
      </c>
      <c r="B4885">
        <v>11692.2403222495</v>
      </c>
      <c r="C4885">
        <f t="shared" si="774"/>
        <v>2.0479213598197828E-3</v>
      </c>
      <c r="D4885">
        <f t="shared" si="782"/>
        <v>46.343508522550245</v>
      </c>
      <c r="E4885">
        <f t="shared" si="779"/>
        <v>-2.5075207937343047E-5</v>
      </c>
      <c r="F4885">
        <f t="shared" si="783"/>
        <v>6903.1833647933154</v>
      </c>
      <c r="G4885">
        <f t="shared" si="775"/>
        <v>5268.7889098622099</v>
      </c>
      <c r="H4885">
        <f t="shared" si="776"/>
        <v>46.343944549311047</v>
      </c>
      <c r="I4885">
        <f t="shared" si="777"/>
        <v>46.343944549311054</v>
      </c>
      <c r="J4885" s="6">
        <f t="shared" si="778"/>
        <v>46.343944549311047</v>
      </c>
      <c r="K4885" s="2">
        <f t="shared" si="780"/>
        <v>1.0448011095063756E-9</v>
      </c>
      <c r="L4885" s="8">
        <f t="shared" si="781"/>
        <v>9.408583309784496E-6</v>
      </c>
    </row>
    <row r="4886" spans="1:12">
      <c r="A4886">
        <v>4883</v>
      </c>
      <c r="B4886">
        <v>11692.2403222495</v>
      </c>
      <c r="C4886">
        <f t="shared" si="774"/>
        <v>2.0475020475020475E-3</v>
      </c>
      <c r="D4886">
        <f t="shared" si="782"/>
        <v>46.343508573902298</v>
      </c>
      <c r="E4886">
        <f t="shared" si="779"/>
        <v>-2.5069470448481847E-5</v>
      </c>
      <c r="F4886">
        <f t="shared" si="783"/>
        <v>6903.1833502735535</v>
      </c>
      <c r="G4886">
        <f t="shared" si="775"/>
        <v>5268.7889001823687</v>
      </c>
      <c r="H4886">
        <f t="shared" si="776"/>
        <v>46.343944500911846</v>
      </c>
      <c r="I4886">
        <f t="shared" si="777"/>
        <v>46.343944500911846</v>
      </c>
      <c r="J4886" s="6">
        <f t="shared" si="778"/>
        <v>46.343944500911846</v>
      </c>
      <c r="K4886" s="2">
        <f t="shared" si="780"/>
        <v>1.0443478983504449E-9</v>
      </c>
      <c r="L4886" s="8">
        <f t="shared" si="781"/>
        <v>9.406430867283112E-6</v>
      </c>
    </row>
    <row r="4887" spans="1:12">
      <c r="A4887">
        <v>4884</v>
      </c>
      <c r="B4887">
        <v>11692.2403222495</v>
      </c>
      <c r="C4887">
        <f t="shared" si="774"/>
        <v>2.0470829068577278E-3</v>
      </c>
      <c r="D4887">
        <f t="shared" si="782"/>
        <v>46.34350862523209</v>
      </c>
      <c r="E4887">
        <f t="shared" si="779"/>
        <v>-2.5063735447783067E-5</v>
      </c>
      <c r="F4887">
        <f t="shared" si="783"/>
        <v>6903.1833357600863</v>
      </c>
      <c r="G4887">
        <f t="shared" si="775"/>
        <v>5268.7888905067239</v>
      </c>
      <c r="H4887">
        <f t="shared" si="776"/>
        <v>46.34394445253362</v>
      </c>
      <c r="I4887">
        <f t="shared" si="777"/>
        <v>46.343944452533627</v>
      </c>
      <c r="J4887" s="6">
        <f t="shared" si="778"/>
        <v>46.34394445253362</v>
      </c>
      <c r="K4887" s="2">
        <f t="shared" si="780"/>
        <v>1.0438953004708314E-9</v>
      </c>
      <c r="L4887" s="8">
        <f t="shared" si="781"/>
        <v>9.4042793577485479E-6</v>
      </c>
    </row>
    <row r="4888" spans="1:12">
      <c r="A4888">
        <v>4885</v>
      </c>
      <c r="B4888">
        <v>11692.2403222495</v>
      </c>
      <c r="C4888">
        <f t="shared" si="774"/>
        <v>2.0466639377814161E-3</v>
      </c>
      <c r="D4888">
        <f t="shared" si="782"/>
        <v>46.343508676539635</v>
      </c>
      <c r="E4888">
        <f t="shared" si="779"/>
        <v>-2.5058002932794777E-5</v>
      </c>
      <c r="F4888">
        <f t="shared" si="783"/>
        <v>6903.1833212529109</v>
      </c>
      <c r="G4888">
        <f t="shared" si="775"/>
        <v>5268.7888808352736</v>
      </c>
      <c r="H4888">
        <f t="shared" si="776"/>
        <v>46.343944404176369</v>
      </c>
      <c r="I4888">
        <f t="shared" si="777"/>
        <v>46.343944404176376</v>
      </c>
      <c r="J4888" s="6">
        <f t="shared" si="778"/>
        <v>46.343944404176369</v>
      </c>
      <c r="K4888" s="2">
        <f t="shared" si="780"/>
        <v>1.0434427025898004E-9</v>
      </c>
      <c r="L4888" s="8">
        <f t="shared" si="781"/>
        <v>9.4021287808741523E-6</v>
      </c>
    </row>
    <row r="4889" spans="1:12">
      <c r="A4889">
        <v>4886</v>
      </c>
      <c r="B4889">
        <v>11692.2403222495</v>
      </c>
      <c r="C4889">
        <f t="shared" si="774"/>
        <v>2.0462451401677922E-3</v>
      </c>
      <c r="D4889">
        <f t="shared" si="782"/>
        <v>46.343508727824947</v>
      </c>
      <c r="E4889">
        <f t="shared" si="779"/>
        <v>-2.5052272902699598E-5</v>
      </c>
      <c r="F4889">
        <f t="shared" si="783"/>
        <v>6903.1833067520192</v>
      </c>
      <c r="G4889">
        <f t="shared" si="775"/>
        <v>5268.7888711680125</v>
      </c>
      <c r="H4889">
        <f t="shared" si="776"/>
        <v>46.343944355840065</v>
      </c>
      <c r="I4889">
        <f t="shared" si="777"/>
        <v>46.343944355840065</v>
      </c>
      <c r="J4889" s="6">
        <f t="shared" si="778"/>
        <v>46.343944355840065</v>
      </c>
      <c r="K4889" s="2">
        <f t="shared" si="780"/>
        <v>1.0429907179850913E-9</v>
      </c>
      <c r="L4889" s="8">
        <f t="shared" si="781"/>
        <v>9.3999791357399934E-6</v>
      </c>
    </row>
    <row r="4890" spans="1:12">
      <c r="A4890">
        <v>4887</v>
      </c>
      <c r="B4890">
        <v>11692.2403222495</v>
      </c>
      <c r="C4890">
        <f t="shared" si="774"/>
        <v>2.0458265139116204E-3</v>
      </c>
      <c r="D4890">
        <f t="shared" si="782"/>
        <v>46.34350877908804</v>
      </c>
      <c r="E4890">
        <f t="shared" si="779"/>
        <v>-2.5046545355044781E-5</v>
      </c>
      <c r="F4890">
        <f t="shared" si="783"/>
        <v>6903.1832922574122</v>
      </c>
      <c r="G4890">
        <f t="shared" si="775"/>
        <v>5268.7888615049415</v>
      </c>
      <c r="H4890">
        <f t="shared" si="776"/>
        <v>46.343944307524708</v>
      </c>
      <c r="I4890">
        <f t="shared" si="777"/>
        <v>46.343944307524708</v>
      </c>
      <c r="J4890" s="6">
        <f t="shared" si="778"/>
        <v>46.343944307524708</v>
      </c>
      <c r="K4890" s="2">
        <f t="shared" si="780"/>
        <v>1.0425387333789676E-9</v>
      </c>
      <c r="L4890" s="8">
        <f t="shared" si="781"/>
        <v>9.397830422039418E-6</v>
      </c>
    </row>
    <row r="4891" spans="1:12">
      <c r="A4891">
        <v>4888</v>
      </c>
      <c r="B4891">
        <v>11692.2403222495</v>
      </c>
      <c r="C4891">
        <f t="shared" si="774"/>
        <v>2.0454080589077522E-3</v>
      </c>
      <c r="D4891">
        <f t="shared" si="782"/>
        <v>46.343508830328929</v>
      </c>
      <c r="E4891">
        <f t="shared" si="779"/>
        <v>-2.5040820289013961E-5</v>
      </c>
      <c r="F4891">
        <f t="shared" si="783"/>
        <v>6903.1832777690779</v>
      </c>
      <c r="G4891">
        <f t="shared" si="775"/>
        <v>5268.7888518460522</v>
      </c>
      <c r="H4891">
        <f t="shared" si="776"/>
        <v>46.343944259230263</v>
      </c>
      <c r="I4891">
        <f t="shared" si="777"/>
        <v>46.343944259230256</v>
      </c>
      <c r="J4891" s="6">
        <f t="shared" si="778"/>
        <v>46.343944259230256</v>
      </c>
      <c r="K4891" s="2">
        <f t="shared" si="780"/>
        <v>1.0420876686880401E-9</v>
      </c>
      <c r="L4891" s="8">
        <f t="shared" si="781"/>
        <v>9.3956826385458513E-6</v>
      </c>
    </row>
    <row r="4892" spans="1:12">
      <c r="A4892">
        <v>4889</v>
      </c>
      <c r="B4892">
        <v>11692.2403222495</v>
      </c>
      <c r="C4892">
        <f t="shared" si="774"/>
        <v>2.0449897750511249E-3</v>
      </c>
      <c r="D4892">
        <f t="shared" si="782"/>
        <v>46.343508881547628</v>
      </c>
      <c r="E4892">
        <f t="shared" si="779"/>
        <v>-2.5035097701338014E-5</v>
      </c>
      <c r="F4892">
        <f t="shared" si="783"/>
        <v>6903.1832632870255</v>
      </c>
      <c r="G4892">
        <f t="shared" si="775"/>
        <v>5268.7888421913503</v>
      </c>
      <c r="H4892">
        <f t="shared" si="776"/>
        <v>46.343944210956749</v>
      </c>
      <c r="I4892">
        <f t="shared" si="777"/>
        <v>46.343944210956749</v>
      </c>
      <c r="J4892" s="6">
        <f t="shared" si="778"/>
        <v>46.343944210956749</v>
      </c>
      <c r="K4892" s="2">
        <f t="shared" si="780"/>
        <v>1.0416356840790914E-9</v>
      </c>
      <c r="L4892" s="8">
        <f t="shared" si="781"/>
        <v>9.3935357858725672E-6</v>
      </c>
    </row>
    <row r="4893" spans="1:12">
      <c r="A4893">
        <v>4890</v>
      </c>
      <c r="B4893">
        <v>11692.2403222495</v>
      </c>
      <c r="C4893">
        <f t="shared" si="774"/>
        <v>2.0445716622367613E-3</v>
      </c>
      <c r="D4893">
        <f t="shared" si="782"/>
        <v>46.343508932744143</v>
      </c>
      <c r="E4893">
        <f t="shared" si="779"/>
        <v>-2.5029377594059112E-5</v>
      </c>
      <c r="F4893">
        <f t="shared" si="783"/>
        <v>6903.1832488112386</v>
      </c>
      <c r="G4893">
        <f t="shared" si="775"/>
        <v>5268.7888325408258</v>
      </c>
      <c r="H4893">
        <f t="shared" si="776"/>
        <v>46.343944162704119</v>
      </c>
      <c r="I4893">
        <f t="shared" si="777"/>
        <v>46.343944162704133</v>
      </c>
      <c r="J4893" s="6">
        <f t="shared" si="778"/>
        <v>46.343944162704126</v>
      </c>
      <c r="K4893" s="2">
        <f t="shared" si="780"/>
        <v>1.0411850793436479E-9</v>
      </c>
      <c r="L4893" s="8">
        <f t="shared" si="781"/>
        <v>9.3913898624863496E-6</v>
      </c>
    </row>
    <row r="4894" spans="1:12">
      <c r="A4894">
        <v>4891</v>
      </c>
      <c r="B4894">
        <v>11692.2403222495</v>
      </c>
      <c r="C4894">
        <f t="shared" si="774"/>
        <v>2.0441537203597709E-3</v>
      </c>
      <c r="D4894">
        <f t="shared" si="782"/>
        <v>46.343508983918497</v>
      </c>
      <c r="E4894">
        <f t="shared" si="779"/>
        <v>-2.5023659962274399E-5</v>
      </c>
      <c r="F4894">
        <f t="shared" si="783"/>
        <v>6903.1832343417218</v>
      </c>
      <c r="G4894">
        <f t="shared" si="775"/>
        <v>5268.7888228944812</v>
      </c>
      <c r="H4894">
        <f t="shared" si="776"/>
        <v>46.343944114472407</v>
      </c>
      <c r="I4894">
        <f t="shared" si="777"/>
        <v>46.343944114472407</v>
      </c>
      <c r="J4894" s="6">
        <f t="shared" si="778"/>
        <v>46.343944114472407</v>
      </c>
      <c r="K4894" s="2">
        <f t="shared" si="780"/>
        <v>1.0407340146484904E-9</v>
      </c>
      <c r="L4894" s="8">
        <f t="shared" si="781"/>
        <v>9.3892448683871885E-6</v>
      </c>
    </row>
    <row r="4895" spans="1:12">
      <c r="A4895">
        <v>4892</v>
      </c>
      <c r="B4895">
        <v>11692.2403222495</v>
      </c>
      <c r="C4895">
        <f t="shared" si="774"/>
        <v>2.0437359493153486E-3</v>
      </c>
      <c r="D4895">
        <f t="shared" si="782"/>
        <v>46.343509035070703</v>
      </c>
      <c r="E4895">
        <f t="shared" si="779"/>
        <v>-2.5017944806392564E-5</v>
      </c>
      <c r="F4895">
        <f t="shared" si="783"/>
        <v>6903.1832198784687</v>
      </c>
      <c r="G4895">
        <f t="shared" si="775"/>
        <v>5268.7888132523121</v>
      </c>
      <c r="H4895">
        <f t="shared" si="776"/>
        <v>46.343944066261564</v>
      </c>
      <c r="I4895">
        <f t="shared" si="777"/>
        <v>46.343944066261564</v>
      </c>
      <c r="J4895" s="6">
        <f t="shared" si="778"/>
        <v>46.343944066261564</v>
      </c>
      <c r="K4895" s="2">
        <f t="shared" si="780"/>
        <v>1.0402835632296669E-9</v>
      </c>
      <c r="L4895" s="8">
        <f t="shared" si="781"/>
        <v>9.3871008026551483E-6</v>
      </c>
    </row>
    <row r="4896" spans="1:12">
      <c r="A4896">
        <v>4893</v>
      </c>
      <c r="B4896">
        <v>11692.2403222495</v>
      </c>
      <c r="C4896">
        <f t="shared" si="774"/>
        <v>2.043318348998774E-3</v>
      </c>
      <c r="D4896">
        <f t="shared" si="782"/>
        <v>46.343509086200775</v>
      </c>
      <c r="E4896">
        <f t="shared" si="779"/>
        <v>-2.5012232123959753E-5</v>
      </c>
      <c r="F4896">
        <f t="shared" si="783"/>
        <v>6903.183205421471</v>
      </c>
      <c r="G4896">
        <f t="shared" si="775"/>
        <v>5268.788803614314</v>
      </c>
      <c r="H4896">
        <f t="shared" si="776"/>
        <v>46.343944018071568</v>
      </c>
      <c r="I4896">
        <f t="shared" si="777"/>
        <v>46.343944018071575</v>
      </c>
      <c r="J4896" s="6">
        <f t="shared" si="778"/>
        <v>46.343944018071568</v>
      </c>
      <c r="K4896" s="2">
        <f t="shared" si="780"/>
        <v>1.0398337250871806E-9</v>
      </c>
      <c r="L4896" s="8">
        <f t="shared" si="781"/>
        <v>9.3849576643702954E-6</v>
      </c>
    </row>
    <row r="4897" spans="1:12">
      <c r="A4897">
        <v>4894</v>
      </c>
      <c r="B4897">
        <v>11692.2403222495</v>
      </c>
      <c r="C4897">
        <f t="shared" si="774"/>
        <v>2.0429009193054137E-3</v>
      </c>
      <c r="D4897">
        <f t="shared" si="782"/>
        <v>46.343509137308729</v>
      </c>
      <c r="E4897">
        <f t="shared" si="779"/>
        <v>-2.5006521912526313E-5</v>
      </c>
      <c r="F4897">
        <f t="shared" si="783"/>
        <v>6903.1831909707298</v>
      </c>
      <c r="G4897">
        <f t="shared" si="775"/>
        <v>5268.7887939804868</v>
      </c>
      <c r="H4897">
        <f t="shared" si="776"/>
        <v>46.34394396990244</v>
      </c>
      <c r="I4897">
        <f t="shared" si="777"/>
        <v>46.343943969902433</v>
      </c>
      <c r="J4897" s="6">
        <f t="shared" si="778"/>
        <v>46.34394396990244</v>
      </c>
      <c r="K4897" s="2">
        <f t="shared" si="780"/>
        <v>1.0393834269849829E-9</v>
      </c>
      <c r="L4897" s="8">
        <f t="shared" si="781"/>
        <v>9.3828154536859428E-6</v>
      </c>
    </row>
    <row r="4898" spans="1:12">
      <c r="A4898">
        <v>4895</v>
      </c>
      <c r="B4898">
        <v>11692.2403222495</v>
      </c>
      <c r="C4898">
        <f t="shared" si="774"/>
        <v>2.0424836601307191E-3</v>
      </c>
      <c r="D4898">
        <f t="shared" si="782"/>
        <v>46.343509188394577</v>
      </c>
      <c r="E4898">
        <f t="shared" si="779"/>
        <v>-2.5000814172499721E-5</v>
      </c>
      <c r="F4898">
        <f t="shared" si="783"/>
        <v>6903.1831765262341</v>
      </c>
      <c r="G4898">
        <f t="shared" si="775"/>
        <v>5268.7887843508224</v>
      </c>
      <c r="H4898">
        <f t="shared" si="776"/>
        <v>46.343943921754104</v>
      </c>
      <c r="I4898">
        <f t="shared" si="777"/>
        <v>46.343943921754118</v>
      </c>
      <c r="J4898" s="6">
        <f t="shared" si="778"/>
        <v>46.343943921754111</v>
      </c>
      <c r="K4898" s="2">
        <f t="shared" si="780"/>
        <v>1.0389346620757423E-9</v>
      </c>
      <c r="L4898" s="8">
        <f t="shared" si="781"/>
        <v>9.3806741687622281E-6</v>
      </c>
    </row>
    <row r="4899" spans="1:12">
      <c r="A4899">
        <v>4896</v>
      </c>
      <c r="B4899">
        <v>11692.2403222495</v>
      </c>
      <c r="C4899">
        <f t="shared" si="774"/>
        <v>2.0420665713702267E-3</v>
      </c>
      <c r="D4899">
        <f t="shared" si="782"/>
        <v>46.343509239458335</v>
      </c>
      <c r="E4899">
        <f t="shared" si="779"/>
        <v>-2.4995108898976886E-5</v>
      </c>
      <c r="F4899">
        <f t="shared" si="783"/>
        <v>6903.1831620879875</v>
      </c>
      <c r="G4899">
        <f t="shared" si="775"/>
        <v>5268.7887747253253</v>
      </c>
      <c r="H4899">
        <f t="shared" si="776"/>
        <v>46.343943873626628</v>
      </c>
      <c r="I4899">
        <f t="shared" si="777"/>
        <v>46.343943873626621</v>
      </c>
      <c r="J4899" s="6">
        <f t="shared" si="778"/>
        <v>46.343943873626628</v>
      </c>
      <c r="K4899" s="2">
        <f t="shared" si="780"/>
        <v>1.0384848239290489E-9</v>
      </c>
      <c r="L4899" s="8">
        <f t="shared" si="781"/>
        <v>9.3785338103657502E-6</v>
      </c>
    </row>
    <row r="4900" spans="1:12">
      <c r="A4900">
        <v>4897</v>
      </c>
      <c r="B4900">
        <v>11692.2403222495</v>
      </c>
      <c r="C4900">
        <f t="shared" si="774"/>
        <v>2.0416496529195591E-3</v>
      </c>
      <c r="D4900">
        <f t="shared" si="782"/>
        <v>46.343509290500009</v>
      </c>
      <c r="E4900">
        <f t="shared" si="779"/>
        <v>-2.4989406094409284E-5</v>
      </c>
      <c r="F4900">
        <f t="shared" si="783"/>
        <v>6903.1831476559855</v>
      </c>
      <c r="G4900">
        <f t="shared" si="775"/>
        <v>5268.788765103991</v>
      </c>
      <c r="H4900">
        <f t="shared" si="776"/>
        <v>46.343943825519958</v>
      </c>
      <c r="I4900">
        <f t="shared" si="777"/>
        <v>46.343943825519943</v>
      </c>
      <c r="J4900" s="6">
        <f t="shared" si="778"/>
        <v>46.343943825519951</v>
      </c>
      <c r="K4900" s="2">
        <f t="shared" si="780"/>
        <v>1.0380359056975723E-9</v>
      </c>
      <c r="L4900" s="8">
        <f t="shared" si="781"/>
        <v>9.3763943774232522E-6</v>
      </c>
    </row>
    <row r="4901" spans="1:12">
      <c r="A4901">
        <v>4898</v>
      </c>
      <c r="B4901">
        <v>11692.2403222495</v>
      </c>
      <c r="C4901">
        <f t="shared" si="774"/>
        <v>2.0412329046744235E-3</v>
      </c>
      <c r="D4901">
        <f t="shared" si="782"/>
        <v>46.343509341519621</v>
      </c>
      <c r="E4901">
        <f t="shared" si="779"/>
        <v>-2.4983705755118495E-5</v>
      </c>
      <c r="F4901">
        <f t="shared" si="783"/>
        <v>6903.1831332302218</v>
      </c>
      <c r="G4901">
        <f t="shared" si="775"/>
        <v>5268.7887554868148</v>
      </c>
      <c r="H4901">
        <f t="shared" si="776"/>
        <v>46.343943777434077</v>
      </c>
      <c r="I4901">
        <f t="shared" si="777"/>
        <v>46.34394377743407</v>
      </c>
      <c r="J4901" s="6">
        <f t="shared" si="778"/>
        <v>46.343943777434077</v>
      </c>
      <c r="K4901" s="2">
        <f t="shared" si="780"/>
        <v>1.0375869874646976E-9</v>
      </c>
      <c r="L4901" s="8">
        <f t="shared" si="781"/>
        <v>9.3742558694747646E-6</v>
      </c>
    </row>
    <row r="4902" spans="1:12">
      <c r="A4902">
        <v>4899</v>
      </c>
      <c r="B4902">
        <v>11692.2403222495</v>
      </c>
      <c r="C4902">
        <f t="shared" si="774"/>
        <v>2.0408163265306124E-3</v>
      </c>
      <c r="D4902">
        <f t="shared" si="782"/>
        <v>46.343509392517184</v>
      </c>
      <c r="E4902">
        <f t="shared" si="779"/>
        <v>-2.4978007880287809E-5</v>
      </c>
      <c r="F4902">
        <f t="shared" si="783"/>
        <v>6903.1831188106908</v>
      </c>
      <c r="G4902">
        <f t="shared" si="775"/>
        <v>5268.7887458737941</v>
      </c>
      <c r="H4902">
        <f t="shared" si="776"/>
        <v>46.343943729368974</v>
      </c>
      <c r="I4902">
        <f t="shared" si="777"/>
        <v>46.343943729368966</v>
      </c>
      <c r="J4902" s="6">
        <f t="shared" si="778"/>
        <v>46.343943729368974</v>
      </c>
      <c r="K4902" s="2">
        <f t="shared" si="780"/>
        <v>1.0371388358276092E-9</v>
      </c>
      <c r="L4902" s="8">
        <f t="shared" si="781"/>
        <v>9.372118285447029E-6</v>
      </c>
    </row>
    <row r="4903" spans="1:12">
      <c r="A4903">
        <v>4900</v>
      </c>
      <c r="B4903">
        <v>11692.2403222495</v>
      </c>
      <c r="C4903">
        <f t="shared" si="774"/>
        <v>2.0403999183840034E-3</v>
      </c>
      <c r="D4903">
        <f t="shared" si="782"/>
        <v>46.343509443492714</v>
      </c>
      <c r="E4903">
        <f t="shared" si="779"/>
        <v>-2.4972312467055672E-5</v>
      </c>
      <c r="F4903">
        <f t="shared" si="783"/>
        <v>6903.1831043973916</v>
      </c>
      <c r="G4903">
        <f t="shared" si="775"/>
        <v>5268.788736264928</v>
      </c>
      <c r="H4903">
        <f t="shared" si="776"/>
        <v>46.343943681324632</v>
      </c>
      <c r="I4903">
        <f t="shared" si="777"/>
        <v>46.343943681324632</v>
      </c>
      <c r="J4903" s="6">
        <f t="shared" si="778"/>
        <v>46.343943681324632</v>
      </c>
      <c r="K4903" s="2">
        <f t="shared" si="780"/>
        <v>1.0366908375085631E-9</v>
      </c>
      <c r="L4903" s="8">
        <f t="shared" si="781"/>
        <v>9.3699816248800743E-6</v>
      </c>
    </row>
    <row r="4904" spans="1:12">
      <c r="A4904">
        <v>4901</v>
      </c>
      <c r="B4904">
        <v>11692.2403222495</v>
      </c>
      <c r="C4904">
        <f t="shared" si="774"/>
        <v>2.0399836801305591E-3</v>
      </c>
      <c r="D4904">
        <f t="shared" si="782"/>
        <v>46.343509494446216</v>
      </c>
      <c r="E4904">
        <f t="shared" si="779"/>
        <v>-2.4966619514606391E-5</v>
      </c>
      <c r="F4904">
        <f t="shared" si="783"/>
        <v>6903.1830899903189</v>
      </c>
      <c r="G4904">
        <f t="shared" si="775"/>
        <v>5268.7887266602129</v>
      </c>
      <c r="H4904">
        <f t="shared" si="776"/>
        <v>46.343943633301059</v>
      </c>
      <c r="I4904">
        <f t="shared" si="777"/>
        <v>46.343943633301066</v>
      </c>
      <c r="J4904" s="6">
        <f t="shared" si="778"/>
        <v>46.343943633301066</v>
      </c>
      <c r="K4904" s="2">
        <f t="shared" si="780"/>
        <v>1.0362425325492493E-9</v>
      </c>
      <c r="L4904" s="8">
        <f t="shared" si="781"/>
        <v>9.3678458879272152E-6</v>
      </c>
    </row>
    <row r="4905" spans="1:12">
      <c r="A4905">
        <v>4902</v>
      </c>
      <c r="B4905">
        <v>11692.2403222495</v>
      </c>
      <c r="C4905">
        <f t="shared" si="774"/>
        <v>2.0395676116663269E-3</v>
      </c>
      <c r="D4905">
        <f t="shared" si="782"/>
        <v>46.343509545377714</v>
      </c>
      <c r="E4905">
        <f t="shared" si="779"/>
        <v>-2.4960929022529487E-5</v>
      </c>
      <c r="F4905">
        <f t="shared" si="783"/>
        <v>6903.183075589468</v>
      </c>
      <c r="G4905">
        <f t="shared" si="775"/>
        <v>5268.7887170596459</v>
      </c>
      <c r="H4905">
        <f t="shared" si="776"/>
        <v>46.343943585298234</v>
      </c>
      <c r="I4905">
        <f t="shared" si="777"/>
        <v>46.34394358529822</v>
      </c>
      <c r="J4905" s="6">
        <f t="shared" si="778"/>
        <v>46.343943585298227</v>
      </c>
      <c r="K4905" s="2">
        <f t="shared" si="780"/>
        <v>1.0357953008246023E-9</v>
      </c>
      <c r="L4905" s="8">
        <f t="shared" si="781"/>
        <v>9.3657110730552323E-6</v>
      </c>
    </row>
    <row r="4906" spans="1:12">
      <c r="A4906">
        <v>4903</v>
      </c>
      <c r="B4906">
        <v>11692.2403222495</v>
      </c>
      <c r="C4906">
        <f t="shared" si="774"/>
        <v>2.0391517128874386E-3</v>
      </c>
      <c r="D4906">
        <f t="shared" si="782"/>
        <v>46.34350959628722</v>
      </c>
      <c r="E4906">
        <f t="shared" si="779"/>
        <v>-2.4955240987148603E-5</v>
      </c>
      <c r="F4906">
        <f t="shared" si="783"/>
        <v>6903.1830611948371</v>
      </c>
      <c r="G4906">
        <f t="shared" si="775"/>
        <v>5268.7887074632254</v>
      </c>
      <c r="H4906">
        <f t="shared" si="776"/>
        <v>46.343943537316136</v>
      </c>
      <c r="I4906">
        <f t="shared" si="777"/>
        <v>46.343943537316115</v>
      </c>
      <c r="J4906" s="6">
        <f t="shared" si="778"/>
        <v>46.343943537316122</v>
      </c>
      <c r="K4906" s="2">
        <f t="shared" si="780"/>
        <v>1.0353479157791281E-9</v>
      </c>
      <c r="L4906" s="8">
        <f t="shared" si="781"/>
        <v>9.3635771801107955E-6</v>
      </c>
    </row>
    <row r="4907" spans="1:12">
      <c r="A4907">
        <v>4904</v>
      </c>
      <c r="B4907">
        <v>11692.2403222495</v>
      </c>
      <c r="C4907">
        <f t="shared" si="774"/>
        <v>2.0387359836901123E-3</v>
      </c>
      <c r="D4907">
        <f t="shared" si="782"/>
        <v>46.343509647174741</v>
      </c>
      <c r="E4907">
        <f t="shared" si="779"/>
        <v>-2.4949555408462848E-5</v>
      </c>
      <c r="F4907">
        <f t="shared" si="783"/>
        <v>6903.1830468064209</v>
      </c>
      <c r="G4907">
        <f t="shared" si="775"/>
        <v>5268.7886978709466</v>
      </c>
      <c r="H4907">
        <f t="shared" si="776"/>
        <v>46.343943489354729</v>
      </c>
      <c r="I4907">
        <f t="shared" si="777"/>
        <v>46.343943489354743</v>
      </c>
      <c r="J4907" s="6">
        <f t="shared" si="778"/>
        <v>46.343943489354736</v>
      </c>
      <c r="K4907" s="2">
        <f t="shared" si="780"/>
        <v>1.0349008373711392E-9</v>
      </c>
      <c r="L4907" s="8">
        <f t="shared" si="781"/>
        <v>9.361444208633934E-6</v>
      </c>
    </row>
    <row r="4908" spans="1:12">
      <c r="A4908">
        <v>4905</v>
      </c>
      <c r="B4908">
        <v>11692.2403222495</v>
      </c>
      <c r="C4908">
        <f t="shared" si="774"/>
        <v>2.0383204239706482E-3</v>
      </c>
      <c r="D4908">
        <f t="shared" si="782"/>
        <v>46.3435096980403</v>
      </c>
      <c r="E4908">
        <f t="shared" si="779"/>
        <v>-2.4943872284429497E-5</v>
      </c>
      <c r="F4908">
        <f t="shared" si="783"/>
        <v>6903.1830324242146</v>
      </c>
      <c r="G4908">
        <f t="shared" si="775"/>
        <v>5268.7886882828107</v>
      </c>
      <c r="H4908">
        <f t="shared" si="776"/>
        <v>46.343943441414055</v>
      </c>
      <c r="I4908">
        <f t="shared" si="777"/>
        <v>46.343943441414041</v>
      </c>
      <c r="J4908" s="6">
        <f t="shared" si="778"/>
        <v>46.343943441414048</v>
      </c>
      <c r="K4908" s="2">
        <f t="shared" si="780"/>
        <v>1.0344542189200752E-9</v>
      </c>
      <c r="L4908" s="8">
        <f t="shared" si="781"/>
        <v>9.3593121577047139E-6</v>
      </c>
    </row>
    <row r="4909" spans="1:12">
      <c r="A4909">
        <v>4906</v>
      </c>
      <c r="B4909">
        <v>11692.2403222495</v>
      </c>
      <c r="C4909">
        <f t="shared" si="774"/>
        <v>2.0379050336254332E-3</v>
      </c>
      <c r="D4909">
        <f t="shared" si="782"/>
        <v>46.343509748883903</v>
      </c>
      <c r="E4909">
        <f t="shared" si="779"/>
        <v>-2.4938191613412824E-5</v>
      </c>
      <c r="F4909">
        <f t="shared" si="783"/>
        <v>6903.1830180482157</v>
      </c>
      <c r="G4909">
        <f t="shared" si="775"/>
        <v>5268.7886786988101</v>
      </c>
      <c r="H4909">
        <f t="shared" si="776"/>
        <v>46.343943393494051</v>
      </c>
      <c r="I4909">
        <f t="shared" si="777"/>
        <v>46.343943393494058</v>
      </c>
      <c r="J4909" s="6">
        <f t="shared" si="778"/>
        <v>46.343943393494058</v>
      </c>
      <c r="K4909" s="2">
        <f t="shared" si="780"/>
        <v>1.0340076004676249E-9</v>
      </c>
      <c r="L4909" s="8">
        <f t="shared" si="781"/>
        <v>9.3571810271698054E-6</v>
      </c>
    </row>
    <row r="4910" spans="1:12">
      <c r="A4910">
        <v>4907</v>
      </c>
      <c r="B4910">
        <v>11692.2403222495</v>
      </c>
      <c r="C4910">
        <f t="shared" si="774"/>
        <v>2.0374898125509371E-3</v>
      </c>
      <c r="D4910">
        <f t="shared" si="782"/>
        <v>46.343509799705572</v>
      </c>
      <c r="E4910">
        <f t="shared" si="779"/>
        <v>-2.4932513394188223E-5</v>
      </c>
      <c r="F4910">
        <f t="shared" si="783"/>
        <v>6903.1830036784195</v>
      </c>
      <c r="G4910">
        <f t="shared" si="775"/>
        <v>5268.7886691189469</v>
      </c>
      <c r="H4910">
        <f t="shared" si="776"/>
        <v>46.343943345594738</v>
      </c>
      <c r="I4910">
        <f t="shared" si="777"/>
        <v>46.343943345594724</v>
      </c>
      <c r="J4910" s="6">
        <f t="shared" si="778"/>
        <v>46.343943345594731</v>
      </c>
      <c r="K4910" s="2">
        <f t="shared" si="780"/>
        <v>1.0335617486109793E-9</v>
      </c>
      <c r="L4910" s="8">
        <f t="shared" si="781"/>
        <v>9.3550508158026302E-6</v>
      </c>
    </row>
    <row r="4911" spans="1:12">
      <c r="A4911">
        <v>4908</v>
      </c>
      <c r="B4911">
        <v>11692.2403222495</v>
      </c>
      <c r="C4911">
        <f t="shared" si="774"/>
        <v>2.0370747606437158E-3</v>
      </c>
      <c r="D4911">
        <f t="shared" si="782"/>
        <v>46.343509850505313</v>
      </c>
      <c r="E4911">
        <f t="shared" si="779"/>
        <v>-2.4926837624302718E-5</v>
      </c>
      <c r="F4911">
        <f t="shared" si="783"/>
        <v>6903.1829893148242</v>
      </c>
      <c r="G4911">
        <f t="shared" si="775"/>
        <v>5268.7886595432165</v>
      </c>
      <c r="H4911">
        <f t="shared" si="776"/>
        <v>46.343943297716081</v>
      </c>
      <c r="I4911">
        <f t="shared" si="777"/>
        <v>46.343943297716081</v>
      </c>
      <c r="J4911" s="6">
        <f t="shared" si="778"/>
        <v>46.343943297716081</v>
      </c>
      <c r="K4911" s="2">
        <f t="shared" si="780"/>
        <v>1.0331155901140747E-9</v>
      </c>
      <c r="L4911" s="8">
        <f t="shared" si="781"/>
        <v>9.3529215237565047E-6</v>
      </c>
    </row>
    <row r="4912" spans="1:12">
      <c r="A4912">
        <v>4909</v>
      </c>
      <c r="B4912">
        <v>11692.2403222495</v>
      </c>
      <c r="C4912">
        <f t="shared" si="774"/>
        <v>2.0366598778004071E-3</v>
      </c>
      <c r="D4912">
        <f t="shared" si="782"/>
        <v>46.343509901283149</v>
      </c>
      <c r="E4912">
        <f t="shared" si="779"/>
        <v>-2.4921164303347943E-5</v>
      </c>
      <c r="F4912">
        <f t="shared" si="783"/>
        <v>6903.1829749574217</v>
      </c>
      <c r="G4912">
        <f t="shared" si="775"/>
        <v>5268.7886499716142</v>
      </c>
      <c r="H4912">
        <f t="shared" si="776"/>
        <v>46.343943249858071</v>
      </c>
      <c r="I4912">
        <f t="shared" si="777"/>
        <v>46.343943249858079</v>
      </c>
      <c r="J4912" s="6">
        <f t="shared" si="778"/>
        <v>46.343943249858071</v>
      </c>
      <c r="K4912" s="2">
        <f t="shared" si="780"/>
        <v>1.0326701982129786E-9</v>
      </c>
      <c r="L4912" s="8">
        <f t="shared" si="781"/>
        <v>9.3507931498048489E-6</v>
      </c>
    </row>
    <row r="4913" spans="1:12">
      <c r="A4913">
        <v>4910</v>
      </c>
      <c r="B4913">
        <v>11692.2403222495</v>
      </c>
      <c r="C4913">
        <f t="shared" si="774"/>
        <v>2.0362451639177356E-3</v>
      </c>
      <c r="D4913">
        <f t="shared" si="782"/>
        <v>46.343509952039085</v>
      </c>
      <c r="E4913">
        <f t="shared" si="779"/>
        <v>-2.4915493428871639E-5</v>
      </c>
      <c r="F4913">
        <f t="shared" si="783"/>
        <v>6903.1829606062111</v>
      </c>
      <c r="G4913">
        <f t="shared" si="775"/>
        <v>5268.7886404041401</v>
      </c>
      <c r="H4913">
        <f t="shared" si="776"/>
        <v>46.343943202020697</v>
      </c>
      <c r="I4913">
        <f t="shared" si="777"/>
        <v>46.343943202020704</v>
      </c>
      <c r="J4913" s="6">
        <f t="shared" si="778"/>
        <v>46.343943202020697</v>
      </c>
      <c r="K4913" s="2">
        <f t="shared" si="780"/>
        <v>1.0322249596299413E-9</v>
      </c>
      <c r="L4913" s="8">
        <f t="shared" si="781"/>
        <v>9.348665693641015E-6</v>
      </c>
    </row>
    <row r="4914" spans="1:12">
      <c r="A4914">
        <v>4911</v>
      </c>
      <c r="B4914">
        <v>11692.2403222495</v>
      </c>
      <c r="C4914">
        <f t="shared" si="774"/>
        <v>2.0358306188925082E-3</v>
      </c>
      <c r="D4914">
        <f t="shared" si="782"/>
        <v>46.343510002773137</v>
      </c>
      <c r="E4914">
        <f t="shared" si="779"/>
        <v>-2.4909824999648486E-5</v>
      </c>
      <c r="F4914">
        <f t="shared" si="783"/>
        <v>6903.1829462611886</v>
      </c>
      <c r="G4914">
        <f t="shared" si="775"/>
        <v>5268.7886308407924</v>
      </c>
      <c r="H4914">
        <f t="shared" si="776"/>
        <v>46.343943154203956</v>
      </c>
      <c r="I4914">
        <f t="shared" si="777"/>
        <v>46.343943154203963</v>
      </c>
      <c r="J4914" s="6">
        <f t="shared" si="778"/>
        <v>46.343943154203956</v>
      </c>
      <c r="K4914" s="2">
        <f t="shared" si="780"/>
        <v>1.0317797210455248E-9</v>
      </c>
      <c r="L4914" s="8">
        <f t="shared" si="781"/>
        <v>9.3465391549583514E-6</v>
      </c>
    </row>
    <row r="4915" spans="1:12">
      <c r="A4915">
        <v>4912</v>
      </c>
      <c r="B4915">
        <v>11692.2403222495</v>
      </c>
      <c r="C4915">
        <f t="shared" si="774"/>
        <v>2.0354162426216163E-3</v>
      </c>
      <c r="D4915">
        <f t="shared" si="782"/>
        <v>46.343510053485318</v>
      </c>
      <c r="E4915">
        <f t="shared" si="779"/>
        <v>-2.4904159014860725E-5</v>
      </c>
      <c r="F4915">
        <f t="shared" si="783"/>
        <v>6903.1829319223498</v>
      </c>
      <c r="G4915">
        <f t="shared" si="775"/>
        <v>5268.7886212815665</v>
      </c>
      <c r="H4915">
        <f t="shared" si="776"/>
        <v>46.343943106407828</v>
      </c>
      <c r="I4915">
        <f t="shared" si="777"/>
        <v>46.343943106407828</v>
      </c>
      <c r="J4915" s="6">
        <f t="shared" si="778"/>
        <v>46.343943106407828</v>
      </c>
      <c r="K4915" s="2">
        <f t="shared" si="780"/>
        <v>1.0313349424180467E-9</v>
      </c>
      <c r="L4915" s="8">
        <f t="shared" si="781"/>
        <v>9.3444135329902444E-6</v>
      </c>
    </row>
    <row r="4916" spans="1:12">
      <c r="A4916">
        <v>4913</v>
      </c>
      <c r="B4916">
        <v>11692.2403222495</v>
      </c>
      <c r="C4916">
        <f t="shared" si="774"/>
        <v>2.0350020350020349E-3</v>
      </c>
      <c r="D4916">
        <f t="shared" si="782"/>
        <v>46.34351010417565</v>
      </c>
      <c r="E4916">
        <f t="shared" si="779"/>
        <v>-2.4898495472056576E-5</v>
      </c>
      <c r="F4916">
        <f t="shared" si="783"/>
        <v>6903.1829175896892</v>
      </c>
      <c r="G4916">
        <f t="shared" si="775"/>
        <v>5268.7886117264588</v>
      </c>
      <c r="H4916">
        <f t="shared" si="776"/>
        <v>46.343943058632291</v>
      </c>
      <c r="I4916">
        <f t="shared" si="777"/>
        <v>46.343943058632306</v>
      </c>
      <c r="J4916" s="6">
        <f t="shared" si="778"/>
        <v>46.343943058632298</v>
      </c>
      <c r="K4916" s="2">
        <f t="shared" si="780"/>
        <v>1.0308904704280701E-9</v>
      </c>
      <c r="L4916" s="8">
        <f t="shared" si="781"/>
        <v>9.3422888269700817E-6</v>
      </c>
    </row>
    <row r="4917" spans="1:12">
      <c r="A4917">
        <v>4914</v>
      </c>
      <c r="B4917">
        <v>11692.2403222495</v>
      </c>
      <c r="C4917">
        <f t="shared" si="774"/>
        <v>2.0345879959308239E-3</v>
      </c>
      <c r="D4917">
        <f t="shared" si="782"/>
        <v>46.343510154844139</v>
      </c>
      <c r="E4917">
        <f t="shared" si="779"/>
        <v>-2.4892834370010195E-5</v>
      </c>
      <c r="F4917">
        <f t="shared" si="783"/>
        <v>6903.1829032632031</v>
      </c>
      <c r="G4917">
        <f t="shared" si="775"/>
        <v>5268.7886021754684</v>
      </c>
      <c r="H4917">
        <f t="shared" si="776"/>
        <v>46.343943010877346</v>
      </c>
      <c r="I4917">
        <f t="shared" si="777"/>
        <v>46.343943010877354</v>
      </c>
      <c r="J4917" s="6">
        <f t="shared" si="778"/>
        <v>46.343943010877354</v>
      </c>
      <c r="K4917" s="2">
        <f t="shared" si="780"/>
        <v>1.0304463050755969E-9</v>
      </c>
      <c r="L4917" s="8">
        <f t="shared" si="781"/>
        <v>9.3401650364378921E-6</v>
      </c>
    </row>
    <row r="4918" spans="1:12">
      <c r="A4918">
        <v>4915</v>
      </c>
      <c r="B4918">
        <v>11692.2403222495</v>
      </c>
      <c r="C4918">
        <f t="shared" si="774"/>
        <v>2.0341741253051262E-3</v>
      </c>
      <c r="D4918">
        <f t="shared" si="782"/>
        <v>46.343510205490801</v>
      </c>
      <c r="E4918">
        <f t="shared" si="779"/>
        <v>-2.4887175707086045E-5</v>
      </c>
      <c r="F4918">
        <f t="shared" si="783"/>
        <v>6903.1828889428907</v>
      </c>
      <c r="G4918">
        <f t="shared" si="775"/>
        <v>5268.7885926285935</v>
      </c>
      <c r="H4918">
        <f t="shared" si="776"/>
        <v>46.343942963142965</v>
      </c>
      <c r="I4918">
        <f t="shared" si="777"/>
        <v>46.343942963142972</v>
      </c>
      <c r="J4918" s="6">
        <f t="shared" si="778"/>
        <v>46.343942963142965</v>
      </c>
      <c r="K4918" s="2">
        <f t="shared" si="780"/>
        <v>1.0300027529995077E-9</v>
      </c>
      <c r="L4918" s="8">
        <f t="shared" si="781"/>
        <v>9.3380421604737403E-6</v>
      </c>
    </row>
    <row r="4919" spans="1:12">
      <c r="A4919">
        <v>4916</v>
      </c>
      <c r="B4919">
        <v>11692.2403222495</v>
      </c>
      <c r="C4919">
        <f t="shared" si="774"/>
        <v>2.033760423022168E-3</v>
      </c>
      <c r="D4919">
        <f t="shared" si="782"/>
        <v>46.34351025611565</v>
      </c>
      <c r="E4919">
        <f t="shared" si="779"/>
        <v>-2.4881519480833693E-5</v>
      </c>
      <c r="F4919">
        <f t="shared" si="783"/>
        <v>6903.1828746287465</v>
      </c>
      <c r="G4919">
        <f t="shared" si="775"/>
        <v>5268.7885830858313</v>
      </c>
      <c r="H4919">
        <f t="shared" si="776"/>
        <v>46.343942915429153</v>
      </c>
      <c r="I4919">
        <f t="shared" si="777"/>
        <v>46.343942915429153</v>
      </c>
      <c r="J4919" s="6">
        <f t="shared" si="778"/>
        <v>46.343942915429153</v>
      </c>
      <c r="K4919" s="2">
        <f t="shared" si="780"/>
        <v>1.0295587409637294E-9</v>
      </c>
      <c r="L4919" s="8">
        <f t="shared" si="781"/>
        <v>9.3359201992309392E-6</v>
      </c>
    </row>
    <row r="4920" spans="1:12">
      <c r="A4920">
        <v>4917</v>
      </c>
      <c r="B4920">
        <v>11692.2403222495</v>
      </c>
      <c r="C4920">
        <f t="shared" si="774"/>
        <v>2.0333468889792597E-3</v>
      </c>
      <c r="D4920">
        <f t="shared" si="782"/>
        <v>46.343510306718699</v>
      </c>
      <c r="E4920">
        <f t="shared" si="779"/>
        <v>-2.4875865691659821E-5</v>
      </c>
      <c r="F4920">
        <f t="shared" si="783"/>
        <v>6903.1828603207632</v>
      </c>
      <c r="G4920">
        <f t="shared" si="775"/>
        <v>5268.7885735471755</v>
      </c>
      <c r="H4920">
        <f t="shared" si="776"/>
        <v>46.343942867735883</v>
      </c>
      <c r="I4920">
        <f t="shared" si="777"/>
        <v>46.343942867735876</v>
      </c>
      <c r="J4920" s="6">
        <f t="shared" si="778"/>
        <v>46.343942867735876</v>
      </c>
      <c r="K4920" s="2">
        <f t="shared" si="780"/>
        <v>1.0291156488432172E-9</v>
      </c>
      <c r="L4920" s="8">
        <f t="shared" si="781"/>
        <v>9.3337991514829141E-6</v>
      </c>
    </row>
    <row r="4921" spans="1:12">
      <c r="A4921">
        <v>4918</v>
      </c>
      <c r="B4921">
        <v>11692.2403222495</v>
      </c>
      <c r="C4921">
        <f t="shared" si="774"/>
        <v>2.0329335230737954E-3</v>
      </c>
      <c r="D4921">
        <f t="shared" si="782"/>
        <v>46.343510357299962</v>
      </c>
      <c r="E4921">
        <f t="shared" si="779"/>
        <v>-2.4870214336296942E-5</v>
      </c>
      <c r="F4921">
        <f t="shared" si="783"/>
        <v>6903.1828460189408</v>
      </c>
      <c r="G4921">
        <f t="shared" si="775"/>
        <v>5268.7885640126278</v>
      </c>
      <c r="H4921">
        <f t="shared" si="776"/>
        <v>46.343942820063134</v>
      </c>
      <c r="I4921">
        <f t="shared" si="777"/>
        <v>46.343942820063134</v>
      </c>
      <c r="J4921" s="6">
        <f t="shared" si="778"/>
        <v>46.343942820063134</v>
      </c>
      <c r="K4921" s="2">
        <f t="shared" si="780"/>
        <v>1.0286725567213366E-9</v>
      </c>
      <c r="L4921" s="8">
        <f t="shared" si="781"/>
        <v>9.3316790169230119E-6</v>
      </c>
    </row>
    <row r="4922" spans="1:12">
      <c r="A4922">
        <v>4919</v>
      </c>
      <c r="B4922">
        <v>11692.2403222495</v>
      </c>
      <c r="C4922">
        <f t="shared" si="774"/>
        <v>2.0325203252032522E-3</v>
      </c>
      <c r="D4922">
        <f t="shared" si="782"/>
        <v>46.343510407859455</v>
      </c>
      <c r="E4922">
        <f t="shared" si="779"/>
        <v>-2.4864565413927251E-5</v>
      </c>
      <c r="F4922">
        <f t="shared" si="783"/>
        <v>6903.1828317232748</v>
      </c>
      <c r="G4922">
        <f t="shared" si="775"/>
        <v>5268.7885544821829</v>
      </c>
      <c r="H4922">
        <f t="shared" si="776"/>
        <v>46.343942772410912</v>
      </c>
      <c r="I4922">
        <f t="shared" si="777"/>
        <v>46.343942772410919</v>
      </c>
      <c r="J4922" s="6">
        <f t="shared" si="778"/>
        <v>46.343942772410912</v>
      </c>
      <c r="K4922" s="2">
        <f t="shared" si="780"/>
        <v>1.0282297712369687E-9</v>
      </c>
      <c r="L4922" s="8">
        <f t="shared" si="781"/>
        <v>9.3295597949379434E-6</v>
      </c>
    </row>
    <row r="4923" spans="1:12">
      <c r="A4923">
        <v>4920</v>
      </c>
      <c r="B4923">
        <v>11692.2403222495</v>
      </c>
      <c r="C4923">
        <f t="shared" si="774"/>
        <v>2.0321072952651899E-3</v>
      </c>
      <c r="D4923">
        <f t="shared" si="782"/>
        <v>46.343510458397191</v>
      </c>
      <c r="E4923">
        <f t="shared" si="779"/>
        <v>-2.4858918922915217E-5</v>
      </c>
      <c r="F4923">
        <f t="shared" si="783"/>
        <v>6903.1828174337606</v>
      </c>
      <c r="G4923">
        <f t="shared" si="775"/>
        <v>5268.7885449558398</v>
      </c>
      <c r="H4923">
        <f t="shared" si="776"/>
        <v>46.343942724779197</v>
      </c>
      <c r="I4923">
        <f t="shared" si="777"/>
        <v>46.343942724779204</v>
      </c>
      <c r="J4923" s="6">
        <f t="shared" si="778"/>
        <v>46.343942724779197</v>
      </c>
      <c r="K4923" s="2">
        <f t="shared" si="780"/>
        <v>1.0277872923901145E-9</v>
      </c>
      <c r="L4923" s="8">
        <f t="shared" si="781"/>
        <v>9.3274414849144127E-6</v>
      </c>
    </row>
    <row r="4924" spans="1:12">
      <c r="A4924">
        <v>4921</v>
      </c>
      <c r="B4924">
        <v>11692.2403222495</v>
      </c>
      <c r="C4924">
        <f t="shared" si="774"/>
        <v>2.0316944331572532E-3</v>
      </c>
      <c r="D4924">
        <f t="shared" si="782"/>
        <v>46.343510508913184</v>
      </c>
      <c r="E4924">
        <f t="shared" si="779"/>
        <v>-2.4853274861627613E-5</v>
      </c>
      <c r="F4924">
        <f t="shared" si="783"/>
        <v>6903.1828031503946</v>
      </c>
      <c r="G4924">
        <f t="shared" si="775"/>
        <v>5268.7885354335967</v>
      </c>
      <c r="H4924">
        <f t="shared" si="776"/>
        <v>46.343942677167988</v>
      </c>
      <c r="I4924">
        <f t="shared" si="777"/>
        <v>46.343942677167988</v>
      </c>
      <c r="J4924" s="6">
        <f t="shared" si="778"/>
        <v>46.343942677167988</v>
      </c>
      <c r="K4924" s="2">
        <f t="shared" si="780"/>
        <v>1.0273448135418962E-9</v>
      </c>
      <c r="L4924" s="8">
        <f t="shared" si="781"/>
        <v>9.3253240865457719E-6</v>
      </c>
    </row>
    <row r="4925" spans="1:12">
      <c r="A4925">
        <v>4922</v>
      </c>
      <c r="B4925">
        <v>11692.2403222495</v>
      </c>
      <c r="C4925">
        <f t="shared" si="774"/>
        <v>2.0312817387771686E-3</v>
      </c>
      <c r="D4925">
        <f t="shared" si="782"/>
        <v>46.343510559407441</v>
      </c>
      <c r="E4925">
        <f t="shared" si="779"/>
        <v>-2.4847633229654348E-5</v>
      </c>
      <c r="F4925">
        <f t="shared" si="783"/>
        <v>6903.1827888731732</v>
      </c>
      <c r="G4925">
        <f t="shared" si="775"/>
        <v>5268.7885259154482</v>
      </c>
      <c r="H4925">
        <f t="shared" si="776"/>
        <v>46.343942629577235</v>
      </c>
      <c r="I4925">
        <f t="shared" si="777"/>
        <v>46.343942629577256</v>
      </c>
      <c r="J4925" s="6">
        <f t="shared" si="778"/>
        <v>46.343942629577242</v>
      </c>
      <c r="K4925" s="2">
        <f t="shared" si="780"/>
        <v>1.0269032546089561E-9</v>
      </c>
      <c r="L4925" s="8">
        <f t="shared" si="781"/>
        <v>9.3232075987587676E-6</v>
      </c>
    </row>
    <row r="4926" spans="1:12">
      <c r="A4926">
        <v>4923</v>
      </c>
      <c r="B4926">
        <v>11692.2403222495</v>
      </c>
      <c r="C4926">
        <f t="shared" si="774"/>
        <v>2.0308692120227455E-3</v>
      </c>
      <c r="D4926">
        <f t="shared" si="782"/>
        <v>46.343510609879985</v>
      </c>
      <c r="E4926">
        <f t="shared" si="779"/>
        <v>-2.4841994023318164E-5</v>
      </c>
      <c r="F4926">
        <f t="shared" si="783"/>
        <v>6903.1827746020917</v>
      </c>
      <c r="G4926">
        <f t="shared" si="775"/>
        <v>5268.7885164013951</v>
      </c>
      <c r="H4926">
        <f t="shared" si="776"/>
        <v>46.343942582006974</v>
      </c>
      <c r="I4926">
        <f t="shared" si="777"/>
        <v>46.343942582006967</v>
      </c>
      <c r="J4926" s="6">
        <f t="shared" si="778"/>
        <v>46.343942582006974</v>
      </c>
      <c r="K4926" s="2">
        <f t="shared" si="780"/>
        <v>1.0264613890357746E-9</v>
      </c>
      <c r="L4926" s="8">
        <f t="shared" si="781"/>
        <v>9.3210920214000665E-6</v>
      </c>
    </row>
    <row r="4927" spans="1:12">
      <c r="A4927">
        <v>4924</v>
      </c>
      <c r="B4927">
        <v>11692.2403222495</v>
      </c>
      <c r="C4927">
        <f t="shared" si="774"/>
        <v>2.0304568527918783E-3</v>
      </c>
      <c r="D4927">
        <f t="shared" si="782"/>
        <v>46.343510660330828</v>
      </c>
      <c r="E4927">
        <f t="shared" si="779"/>
        <v>-2.483635724261927E-5</v>
      </c>
      <c r="F4927">
        <f t="shared" si="783"/>
        <v>6903.1827603371457</v>
      </c>
      <c r="G4927">
        <f t="shared" si="775"/>
        <v>5268.7885068914311</v>
      </c>
      <c r="H4927">
        <f t="shared" si="776"/>
        <v>46.343942534457156</v>
      </c>
      <c r="I4927">
        <f t="shared" si="777"/>
        <v>46.343942534457149</v>
      </c>
      <c r="J4927" s="6">
        <f t="shared" si="778"/>
        <v>46.343942534457156</v>
      </c>
      <c r="K4927" s="2">
        <f t="shared" si="780"/>
        <v>1.0260201367389949E-9</v>
      </c>
      <c r="L4927" s="8">
        <f t="shared" si="781"/>
        <v>9.3189773535497366E-6</v>
      </c>
    </row>
    <row r="4928" spans="1:12">
      <c r="A4928">
        <v>4925</v>
      </c>
      <c r="B4928">
        <v>11692.2403222495</v>
      </c>
      <c r="C4928">
        <f t="shared" si="774"/>
        <v>2.0300446609825416E-3</v>
      </c>
      <c r="D4928">
        <f t="shared" si="782"/>
        <v>46.343510710759979</v>
      </c>
      <c r="E4928">
        <f t="shared" si="779"/>
        <v>-2.4830722885514863E-5</v>
      </c>
      <c r="F4928">
        <f t="shared" si="783"/>
        <v>6903.1827460783334</v>
      </c>
      <c r="G4928">
        <f t="shared" si="775"/>
        <v>5268.7884973855553</v>
      </c>
      <c r="H4928">
        <f t="shared" si="776"/>
        <v>46.34394248692778</v>
      </c>
      <c r="I4928">
        <f t="shared" si="777"/>
        <v>46.34394248692778</v>
      </c>
      <c r="J4928" s="6">
        <f t="shared" si="778"/>
        <v>46.34394248692778</v>
      </c>
      <c r="K4928" s="2">
        <f t="shared" si="780"/>
        <v>1.0255790377602978E-9</v>
      </c>
      <c r="L4928" s="8">
        <f t="shared" si="781"/>
        <v>9.3168635949011283E-6</v>
      </c>
    </row>
    <row r="4929" spans="1:12">
      <c r="A4929">
        <v>4926</v>
      </c>
      <c r="B4929">
        <v>11692.2403222495</v>
      </c>
      <c r="C4929">
        <f t="shared" si="774"/>
        <v>2.0296326364927946E-3</v>
      </c>
      <c r="D4929">
        <f t="shared" si="782"/>
        <v>46.343510761167458</v>
      </c>
      <c r="E4929">
        <f t="shared" si="779"/>
        <v>-2.482509095036811E-5</v>
      </c>
      <c r="F4929">
        <f t="shared" si="783"/>
        <v>6903.1827318256474</v>
      </c>
      <c r="G4929">
        <f t="shared" si="775"/>
        <v>5268.7884878837649</v>
      </c>
      <c r="H4929">
        <f t="shared" si="776"/>
        <v>46.343942439418825</v>
      </c>
      <c r="I4929">
        <f t="shared" si="777"/>
        <v>46.343942439418825</v>
      </c>
      <c r="J4929" s="6">
        <f t="shared" si="778"/>
        <v>46.343942439418825</v>
      </c>
      <c r="K4929" s="2">
        <f t="shared" si="780"/>
        <v>1.0251383987385665E-9</v>
      </c>
      <c r="L4929" s="8">
        <f t="shared" si="781"/>
        <v>9.3147507445343061E-6</v>
      </c>
    </row>
    <row r="4930" spans="1:12">
      <c r="A4930">
        <v>4927</v>
      </c>
      <c r="B4930">
        <v>11692.2403222495</v>
      </c>
      <c r="C4930">
        <f t="shared" si="774"/>
        <v>2.029220779220779E-3</v>
      </c>
      <c r="D4930">
        <f t="shared" si="782"/>
        <v>46.343510811553273</v>
      </c>
      <c r="E4930">
        <f t="shared" si="779"/>
        <v>-2.4819461435546705E-5</v>
      </c>
      <c r="F4930">
        <f t="shared" si="783"/>
        <v>6903.1827175790913</v>
      </c>
      <c r="G4930">
        <f t="shared" si="775"/>
        <v>5268.7884783860609</v>
      </c>
      <c r="H4930">
        <f t="shared" si="776"/>
        <v>46.343942391930298</v>
      </c>
      <c r="I4930">
        <f t="shared" si="777"/>
        <v>46.343942391930305</v>
      </c>
      <c r="J4930" s="6">
        <f t="shared" si="778"/>
        <v>46.343942391930298</v>
      </c>
      <c r="K4930" s="2">
        <f t="shared" si="780"/>
        <v>1.0246976063960385E-9</v>
      </c>
      <c r="L4930" s="8">
        <f t="shared" si="781"/>
        <v>9.3126388024492615E-6</v>
      </c>
    </row>
    <row r="4931" spans="1:12">
      <c r="A4931">
        <v>4928</v>
      </c>
      <c r="B4931">
        <v>11692.2403222495</v>
      </c>
      <c r="C4931">
        <f t="shared" si="774"/>
        <v>2.028809089064719E-3</v>
      </c>
      <c r="D4931">
        <f t="shared" si="782"/>
        <v>46.343510861917437</v>
      </c>
      <c r="E4931">
        <f t="shared" si="779"/>
        <v>-2.4813834340641173E-5</v>
      </c>
      <c r="F4931">
        <f t="shared" si="783"/>
        <v>6903.1827033386517</v>
      </c>
      <c r="G4931">
        <f t="shared" si="775"/>
        <v>5268.788468892435</v>
      </c>
      <c r="H4931">
        <f t="shared" si="776"/>
        <v>46.343942344462178</v>
      </c>
      <c r="I4931">
        <f t="shared" si="777"/>
        <v>46.343942344462164</v>
      </c>
      <c r="J4931" s="6">
        <f t="shared" si="778"/>
        <v>46.343942344462171</v>
      </c>
      <c r="K4931" s="2">
        <f t="shared" si="780"/>
        <v>1.0242574273299208E-9</v>
      </c>
      <c r="L4931" s="8">
        <f t="shared" si="781"/>
        <v>9.3105277677260611E-6</v>
      </c>
    </row>
    <row r="4932" spans="1:12">
      <c r="A4932">
        <v>4929</v>
      </c>
      <c r="B4932">
        <v>11692.2403222495</v>
      </c>
      <c r="C4932">
        <f t="shared" si="774"/>
        <v>2.0283975659229209E-3</v>
      </c>
      <c r="D4932">
        <f t="shared" si="782"/>
        <v>46.343510912259973</v>
      </c>
      <c r="E4932">
        <f t="shared" si="779"/>
        <v>-2.4808209662790361E-5</v>
      </c>
      <c r="F4932">
        <f t="shared" si="783"/>
        <v>6903.182689104332</v>
      </c>
      <c r="G4932">
        <f t="shared" si="775"/>
        <v>5268.7884594028883</v>
      </c>
      <c r="H4932">
        <f t="shared" si="776"/>
        <v>46.343942297014436</v>
      </c>
      <c r="I4932">
        <f t="shared" si="777"/>
        <v>46.343942297014436</v>
      </c>
      <c r="J4932" s="6">
        <f t="shared" si="778"/>
        <v>46.343942297014436</v>
      </c>
      <c r="K4932" s="2">
        <f t="shared" si="780"/>
        <v>1.0238174015818918E-9</v>
      </c>
      <c r="L4932" s="8">
        <f t="shared" si="781"/>
        <v>9.3084176397514138E-6</v>
      </c>
    </row>
    <row r="4933" spans="1:12">
      <c r="A4933">
        <v>4930</v>
      </c>
      <c r="B4933">
        <v>11692.2403222495</v>
      </c>
      <c r="C4933">
        <f t="shared" ref="C4933:C4996" si="784">$C$1/(A4933+1)</f>
        <v>2.0279862096937739E-3</v>
      </c>
      <c r="D4933">
        <f t="shared" si="782"/>
        <v>46.343510962580886</v>
      </c>
      <c r="E4933">
        <f t="shared" si="779"/>
        <v>-2.4802587401177572E-5</v>
      </c>
      <c r="F4933">
        <f t="shared" si="783"/>
        <v>6903.1826748761205</v>
      </c>
      <c r="G4933">
        <f t="shared" ref="G4933:G4996" si="785">(10000+10*F4933)/15</f>
        <v>5268.7884499174133</v>
      </c>
      <c r="H4933">
        <f t="shared" ref="H4933:H4996" si="786">$U$3*(1+G4933/$U$4)</f>
        <v>46.343942249587059</v>
      </c>
      <c r="I4933">
        <f t="shared" ref="I4933:I4996" si="787">$U$6*(1+(F4933-G4933)/$U$7)</f>
        <v>46.343942249587066</v>
      </c>
      <c r="J4933" s="6">
        <f t="shared" ref="J4933:J4996" si="788">(H4933+I4933)/2</f>
        <v>46.343942249587059</v>
      </c>
      <c r="K4933" s="2">
        <f t="shared" si="780"/>
        <v>1.0233781424297196E-9</v>
      </c>
      <c r="L4933" s="8">
        <f t="shared" si="781"/>
        <v>9.3063084176053826E-6</v>
      </c>
    </row>
    <row r="4934" spans="1:12">
      <c r="A4934">
        <v>4931</v>
      </c>
      <c r="B4934">
        <v>11692.2403222495</v>
      </c>
      <c r="C4934">
        <f t="shared" si="784"/>
        <v>2.02757502027575E-3</v>
      </c>
      <c r="D4934">
        <f t="shared" si="782"/>
        <v>46.343511012880192</v>
      </c>
      <c r="E4934">
        <f t="shared" ref="E4934:E4997" si="789">(D4934-J4933)*(1-0.5*($U$6/$U$7 + 2/3*$U$3/$U$4-2/3*$U$6/$U$7)*B4934*0.1*EXP(0.1*(D4934+$U$10))/(EXP(0.1*D4934)+EXP(0.1*$U$10))^2)</f>
        <v>-2.4796967552943074E-5</v>
      </c>
      <c r="F4934">
        <f t="shared" si="783"/>
        <v>6903.1826606540235</v>
      </c>
      <c r="G4934">
        <f t="shared" si="785"/>
        <v>5268.7884404360166</v>
      </c>
      <c r="H4934">
        <f t="shared" si="786"/>
        <v>46.343942202180074</v>
      </c>
      <c r="I4934">
        <f t="shared" si="787"/>
        <v>46.343942202180067</v>
      </c>
      <c r="J4934" s="6">
        <f t="shared" si="788"/>
        <v>46.343942202180074</v>
      </c>
      <c r="K4934" s="2">
        <f t="shared" ref="K4934:K4997" si="790">ABS(J4934-J4933)/J4933</f>
        <v>1.0229381166789893E-9</v>
      </c>
      <c r="L4934" s="8">
        <f t="shared" ref="L4934:L4997" si="791">ABS(J4934-D4934)/D4934</f>
        <v>9.3042001017479251E-6</v>
      </c>
    </row>
    <row r="4935" spans="1:12">
      <c r="A4935">
        <v>4932</v>
      </c>
      <c r="B4935">
        <v>11692.2403222495</v>
      </c>
      <c r="C4935">
        <f t="shared" si="784"/>
        <v>2.027163997567403E-3</v>
      </c>
      <c r="D4935">
        <f t="shared" ref="D4935:D4998" si="792">D4934-C4934*E4934</f>
        <v>46.343511063157905</v>
      </c>
      <c r="E4935">
        <f t="shared" si="789"/>
        <v>-2.4791350119310426E-5</v>
      </c>
      <c r="F4935">
        <f t="shared" ref="F4935:F4998" si="793">B4935*EXP($U$9*D4935)/(EXP($U$9*D4935)+EXP($U$9*$U$10))</f>
        <v>6903.182646438031</v>
      </c>
      <c r="G4935">
        <f t="shared" si="785"/>
        <v>5268.7884309586871</v>
      </c>
      <c r="H4935">
        <f t="shared" si="786"/>
        <v>46.343942154793432</v>
      </c>
      <c r="I4935">
        <f t="shared" si="787"/>
        <v>46.343942154793439</v>
      </c>
      <c r="J4935" s="6">
        <f t="shared" si="788"/>
        <v>46.343942154793439</v>
      </c>
      <c r="K4935" s="2">
        <f t="shared" si="790"/>
        <v>1.0224990108435603E-9</v>
      </c>
      <c r="L4935" s="8">
        <f t="shared" si="791"/>
        <v>9.3020926909524646E-6</v>
      </c>
    </row>
    <row r="4936" spans="1:12">
      <c r="A4936">
        <v>4933</v>
      </c>
      <c r="B4936">
        <v>11692.2403222495</v>
      </c>
      <c r="C4936">
        <f t="shared" si="784"/>
        <v>2.0267531414673691E-3</v>
      </c>
      <c r="D4936">
        <f t="shared" si="792"/>
        <v>46.343511113414039</v>
      </c>
      <c r="E4936">
        <f t="shared" si="789"/>
        <v>-2.4785735097011996E-5</v>
      </c>
      <c r="F4936">
        <f t="shared" si="793"/>
        <v>6903.1826322281377</v>
      </c>
      <c r="G4936">
        <f t="shared" si="785"/>
        <v>5268.7884214854257</v>
      </c>
      <c r="H4936">
        <f t="shared" si="786"/>
        <v>46.343942107427125</v>
      </c>
      <c r="I4936">
        <f t="shared" si="787"/>
        <v>46.343942107427118</v>
      </c>
      <c r="J4936" s="6">
        <f t="shared" si="788"/>
        <v>46.343942107427125</v>
      </c>
      <c r="K4936" s="2">
        <f t="shared" si="790"/>
        <v>1.0220605182845529E-9</v>
      </c>
      <c r="L4936" s="8">
        <f t="shared" si="791"/>
        <v>9.2999861842990659E-6</v>
      </c>
    </row>
    <row r="4937" spans="1:12">
      <c r="A4937">
        <v>4934</v>
      </c>
      <c r="B4937">
        <v>11692.2403222495</v>
      </c>
      <c r="C4937">
        <f t="shared" si="784"/>
        <v>2.0263424518743669E-3</v>
      </c>
      <c r="D4937">
        <f t="shared" si="792"/>
        <v>46.343511163648607</v>
      </c>
      <c r="E4937">
        <f t="shared" si="789"/>
        <v>-2.4780122483595488E-5</v>
      </c>
      <c r="F4937">
        <f t="shared" si="793"/>
        <v>6903.1826180243443</v>
      </c>
      <c r="G4937">
        <f t="shared" si="785"/>
        <v>5268.7884120162298</v>
      </c>
      <c r="H4937">
        <f t="shared" si="786"/>
        <v>46.343942060081147</v>
      </c>
      <c r="I4937">
        <f t="shared" si="787"/>
        <v>46.343942060081147</v>
      </c>
      <c r="J4937" s="6">
        <f t="shared" si="788"/>
        <v>46.343942060081147</v>
      </c>
      <c r="K4937" s="2">
        <f t="shared" si="790"/>
        <v>1.0216217190853161E-9</v>
      </c>
      <c r="L4937" s="8">
        <f t="shared" si="791"/>
        <v>9.2978805817877204E-6</v>
      </c>
    </row>
    <row r="4938" spans="1:12">
      <c r="A4938">
        <v>4935</v>
      </c>
      <c r="B4938">
        <v>11692.2403222495</v>
      </c>
      <c r="C4938">
        <f t="shared" si="784"/>
        <v>2.0259319286871961E-3</v>
      </c>
      <c r="D4938">
        <f t="shared" si="792"/>
        <v>46.343511213861618</v>
      </c>
      <c r="E4938">
        <f t="shared" si="789"/>
        <v>-2.4774512279470079E-5</v>
      </c>
      <c r="F4938">
        <f t="shared" si="793"/>
        <v>6903.1826038266445</v>
      </c>
      <c r="G4938">
        <f t="shared" si="785"/>
        <v>5268.7884025510966</v>
      </c>
      <c r="H4938">
        <f t="shared" si="786"/>
        <v>46.343942012755477</v>
      </c>
      <c r="I4938">
        <f t="shared" si="787"/>
        <v>46.343942012755477</v>
      </c>
      <c r="J4938" s="6">
        <f t="shared" si="788"/>
        <v>46.343942012755477</v>
      </c>
      <c r="K4938" s="2">
        <f t="shared" si="790"/>
        <v>1.021183533162504E-9</v>
      </c>
      <c r="L4938" s="8">
        <f t="shared" si="791"/>
        <v>9.2957758826518177E-6</v>
      </c>
    </row>
    <row r="4939" spans="1:12">
      <c r="A4939">
        <v>4936</v>
      </c>
      <c r="B4939">
        <v>11692.2403222495</v>
      </c>
      <c r="C4939">
        <f t="shared" si="784"/>
        <v>2.0255215718047396E-3</v>
      </c>
      <c r="D4939">
        <f t="shared" si="792"/>
        <v>46.343511264053092</v>
      </c>
      <c r="E4939">
        <f t="shared" si="789"/>
        <v>-2.4768904481774085E-5</v>
      </c>
      <c r="F4939">
        <f t="shared" si="793"/>
        <v>6903.1825896350374</v>
      </c>
      <c r="G4939">
        <f t="shared" si="785"/>
        <v>5268.7883930900252</v>
      </c>
      <c r="H4939">
        <f t="shared" si="786"/>
        <v>46.343941965450128</v>
      </c>
      <c r="I4939">
        <f t="shared" si="787"/>
        <v>46.343941965450128</v>
      </c>
      <c r="J4939" s="6">
        <f t="shared" si="788"/>
        <v>46.343941965450128</v>
      </c>
      <c r="K4939" s="2">
        <f t="shared" si="790"/>
        <v>1.0207450405994642E-9</v>
      </c>
      <c r="L4939" s="8">
        <f t="shared" si="791"/>
        <v>9.293672086738026E-6</v>
      </c>
    </row>
    <row r="4940" spans="1:12">
      <c r="A4940">
        <v>4937</v>
      </c>
      <c r="B4940">
        <v>11692.2403222495</v>
      </c>
      <c r="C4940">
        <f t="shared" si="784"/>
        <v>2.025111381125962E-3</v>
      </c>
      <c r="D4940">
        <f t="shared" si="792"/>
        <v>46.343511314223043</v>
      </c>
      <c r="E4940">
        <f t="shared" si="789"/>
        <v>-2.4763299090508484E-5</v>
      </c>
      <c r="F4940">
        <f t="shared" si="793"/>
        <v>6903.1825754495121</v>
      </c>
      <c r="G4940">
        <f t="shared" si="785"/>
        <v>5268.7883836330084</v>
      </c>
      <c r="H4940">
        <f t="shared" si="786"/>
        <v>46.343941918165044</v>
      </c>
      <c r="I4940">
        <f t="shared" si="787"/>
        <v>46.343941918165036</v>
      </c>
      <c r="J4940" s="6">
        <f t="shared" si="788"/>
        <v>46.343941918165044</v>
      </c>
      <c r="K4940" s="2">
        <f t="shared" si="790"/>
        <v>1.0203077745906234E-9</v>
      </c>
      <c r="L4940" s="8">
        <f t="shared" si="791"/>
        <v>9.2915691925131276E-6</v>
      </c>
    </row>
    <row r="4941" spans="1:12">
      <c r="A4941">
        <v>4938</v>
      </c>
      <c r="B4941">
        <v>11692.2403222495</v>
      </c>
      <c r="C4941">
        <f t="shared" si="784"/>
        <v>2.0247013565499088E-3</v>
      </c>
      <c r="D4941">
        <f t="shared" si="792"/>
        <v>46.34351136437148</v>
      </c>
      <c r="E4941">
        <f t="shared" si="789"/>
        <v>-2.4757696101995019E-5</v>
      </c>
      <c r="F4941">
        <f t="shared" si="793"/>
        <v>6903.1825612700695</v>
      </c>
      <c r="G4941">
        <f t="shared" si="785"/>
        <v>5268.788374180046</v>
      </c>
      <c r="H4941">
        <f t="shared" si="786"/>
        <v>46.343941870900231</v>
      </c>
      <c r="I4941">
        <f t="shared" si="787"/>
        <v>46.343941870900238</v>
      </c>
      <c r="J4941" s="6">
        <f t="shared" si="788"/>
        <v>46.343941870900238</v>
      </c>
      <c r="K4941" s="2">
        <f t="shared" si="790"/>
        <v>1.0198702019415583E-9</v>
      </c>
      <c r="L4941" s="8">
        <f t="shared" si="791"/>
        <v>9.2894672001304373E-6</v>
      </c>
    </row>
    <row r="4942" spans="1:12">
      <c r="A4942">
        <v>4939</v>
      </c>
      <c r="B4942">
        <v>11692.2403222495</v>
      </c>
      <c r="C4942">
        <f t="shared" si="784"/>
        <v>2.0242914979757085E-3</v>
      </c>
      <c r="D4942">
        <f t="shared" si="792"/>
        <v>46.343511414498423</v>
      </c>
      <c r="E4942">
        <f t="shared" si="789"/>
        <v>-2.4752095515824711E-5</v>
      </c>
      <c r="F4942">
        <f t="shared" si="793"/>
        <v>6903.182547096706</v>
      </c>
      <c r="G4942">
        <f t="shared" si="785"/>
        <v>5268.7883647311373</v>
      </c>
      <c r="H4942">
        <f t="shared" si="786"/>
        <v>46.343941823655683</v>
      </c>
      <c r="I4942">
        <f t="shared" si="787"/>
        <v>46.343941823655683</v>
      </c>
      <c r="J4942" s="6">
        <f t="shared" si="788"/>
        <v>46.343941823655683</v>
      </c>
      <c r="K4942" s="2">
        <f t="shared" si="790"/>
        <v>1.0194332425689265E-9</v>
      </c>
      <c r="L4942" s="8">
        <f t="shared" si="791"/>
        <v>9.2873661085166982E-6</v>
      </c>
    </row>
    <row r="4943" spans="1:12">
      <c r="A4943">
        <v>4940</v>
      </c>
      <c r="B4943">
        <v>11692.2403222495</v>
      </c>
      <c r="C4943">
        <f t="shared" si="784"/>
        <v>2.0238818053025702E-3</v>
      </c>
      <c r="D4943">
        <f t="shared" si="792"/>
        <v>46.343511464603878</v>
      </c>
      <c r="E4943">
        <f t="shared" si="789"/>
        <v>-2.4746497329954315E-5</v>
      </c>
      <c r="F4943">
        <f t="shared" si="793"/>
        <v>6903.1825329294188</v>
      </c>
      <c r="G4943">
        <f t="shared" si="785"/>
        <v>5268.7883552862795</v>
      </c>
      <c r="H4943">
        <f t="shared" si="786"/>
        <v>46.343941776431393</v>
      </c>
      <c r="I4943">
        <f t="shared" si="787"/>
        <v>46.343941776431393</v>
      </c>
      <c r="J4943" s="6">
        <f t="shared" si="788"/>
        <v>46.343941776431393</v>
      </c>
      <c r="K4943" s="2">
        <f t="shared" si="790"/>
        <v>1.0189959765560715E-9</v>
      </c>
      <c r="L4943" s="8">
        <f t="shared" si="791"/>
        <v>9.285265917825225E-6</v>
      </c>
    </row>
    <row r="4944" spans="1:12">
      <c r="A4944">
        <v>4941</v>
      </c>
      <c r="B4944">
        <v>11692.2403222495</v>
      </c>
      <c r="C4944">
        <f t="shared" si="784"/>
        <v>2.0234722784297854E-3</v>
      </c>
      <c r="D4944">
        <f t="shared" si="792"/>
        <v>46.343511514687862</v>
      </c>
      <c r="E4944">
        <f t="shared" si="789"/>
        <v>-2.4740901544384577E-5</v>
      </c>
      <c r="F4944">
        <f t="shared" si="793"/>
        <v>6903.1825187682034</v>
      </c>
      <c r="G4944">
        <f t="shared" si="785"/>
        <v>5268.7883458454689</v>
      </c>
      <c r="H4944">
        <f t="shared" si="786"/>
        <v>46.343941729227339</v>
      </c>
      <c r="I4944">
        <f t="shared" si="787"/>
        <v>46.343941729227346</v>
      </c>
      <c r="J4944" s="6">
        <f t="shared" si="788"/>
        <v>46.343941729227339</v>
      </c>
      <c r="K4944" s="2">
        <f t="shared" si="790"/>
        <v>1.0185593238196534E-9</v>
      </c>
      <c r="L4944" s="8">
        <f t="shared" si="791"/>
        <v>9.2831666271360806E-6</v>
      </c>
    </row>
    <row r="4945" spans="1:12">
      <c r="A4945">
        <v>4942</v>
      </c>
      <c r="B4945">
        <v>11692.2403222495</v>
      </c>
      <c r="C4945">
        <f t="shared" si="784"/>
        <v>2.0230629172567267E-3</v>
      </c>
      <c r="D4945">
        <f t="shared" si="792"/>
        <v>46.343511564750393</v>
      </c>
      <c r="E4945">
        <f t="shared" si="789"/>
        <v>-2.4735308156253244E-5</v>
      </c>
      <c r="F4945">
        <f t="shared" si="793"/>
        <v>6903.1825046130516</v>
      </c>
      <c r="G4945">
        <f t="shared" si="785"/>
        <v>5268.7883364087011</v>
      </c>
      <c r="H4945">
        <f t="shared" si="786"/>
        <v>46.343941682043507</v>
      </c>
      <c r="I4945">
        <f t="shared" si="787"/>
        <v>46.343941682043507</v>
      </c>
      <c r="J4945" s="6">
        <f t="shared" si="788"/>
        <v>46.343941682043507</v>
      </c>
      <c r="K4945" s="2">
        <f t="shared" si="790"/>
        <v>1.0181229777207878E-9</v>
      </c>
      <c r="L4945" s="8">
        <f t="shared" si="791"/>
        <v>9.2810682356826544E-6</v>
      </c>
    </row>
    <row r="4946" spans="1:12">
      <c r="A4946">
        <v>4943</v>
      </c>
      <c r="B4946">
        <v>11692.2403222495</v>
      </c>
      <c r="C4946">
        <f t="shared" si="784"/>
        <v>2.0226537216828477E-3</v>
      </c>
      <c r="D4946">
        <f t="shared" si="792"/>
        <v>46.343511614791481</v>
      </c>
      <c r="E4946">
        <f t="shared" si="789"/>
        <v>-2.4729717164336472E-5</v>
      </c>
      <c r="F4946">
        <f t="shared" si="793"/>
        <v>6903.1824904639652</v>
      </c>
      <c r="G4946">
        <f t="shared" si="785"/>
        <v>5268.7883269759768</v>
      </c>
      <c r="H4946">
        <f t="shared" si="786"/>
        <v>46.343941634879883</v>
      </c>
      <c r="I4946">
        <f t="shared" si="787"/>
        <v>46.34394163487989</v>
      </c>
      <c r="J4946" s="6">
        <f t="shared" si="788"/>
        <v>46.343941634879883</v>
      </c>
      <c r="K4946" s="2">
        <f t="shared" si="790"/>
        <v>1.0176869382594766E-9</v>
      </c>
      <c r="L4946" s="8">
        <f t="shared" si="791"/>
        <v>9.2789707430049736E-6</v>
      </c>
    </row>
    <row r="4947" spans="1:12">
      <c r="A4947">
        <v>4944</v>
      </c>
      <c r="B4947">
        <v>11692.2403222495</v>
      </c>
      <c r="C4947">
        <f t="shared" si="784"/>
        <v>2.0222446916076846E-3</v>
      </c>
      <c r="D4947">
        <f t="shared" si="792"/>
        <v>46.343511664811139</v>
      </c>
      <c r="E4947">
        <f t="shared" si="789"/>
        <v>-2.4724128566998555E-5</v>
      </c>
      <c r="F4947">
        <f t="shared" si="793"/>
        <v>6903.1824763209361</v>
      </c>
      <c r="G4947">
        <f t="shared" si="785"/>
        <v>5268.7883175472907</v>
      </c>
      <c r="H4947">
        <f t="shared" si="786"/>
        <v>46.343941587736452</v>
      </c>
      <c r="I4947">
        <f t="shared" si="787"/>
        <v>46.343941587736452</v>
      </c>
      <c r="J4947" s="6">
        <f t="shared" si="788"/>
        <v>46.343941587736452</v>
      </c>
      <c r="K4947" s="2">
        <f t="shared" si="790"/>
        <v>1.0172512054357218E-9</v>
      </c>
      <c r="L4947" s="8">
        <f t="shared" si="791"/>
        <v>9.2768741484897476E-6</v>
      </c>
    </row>
    <row r="4948" spans="1:12">
      <c r="A4948">
        <v>4945</v>
      </c>
      <c r="B4948">
        <v>11692.2403222495</v>
      </c>
      <c r="C4948">
        <f t="shared" si="784"/>
        <v>2.0218358269308533E-3</v>
      </c>
      <c r="D4948">
        <f t="shared" si="792"/>
        <v>46.343511714809374</v>
      </c>
      <c r="E4948">
        <f t="shared" si="789"/>
        <v>-2.4718542363012882E-5</v>
      </c>
      <c r="F4948">
        <f t="shared" si="793"/>
        <v>6903.1824621839642</v>
      </c>
      <c r="G4948">
        <f t="shared" si="785"/>
        <v>5268.7883081226428</v>
      </c>
      <c r="H4948">
        <f t="shared" si="786"/>
        <v>46.343941540613216</v>
      </c>
      <c r="I4948">
        <f t="shared" si="787"/>
        <v>46.343941540613216</v>
      </c>
      <c r="J4948" s="6">
        <f t="shared" si="788"/>
        <v>46.343941540613216</v>
      </c>
      <c r="K4948" s="2">
        <f t="shared" si="790"/>
        <v>1.0168154726106369E-9</v>
      </c>
      <c r="L4948" s="8">
        <f t="shared" si="791"/>
        <v>9.2747784519836479E-6</v>
      </c>
    </row>
    <row r="4949" spans="1:12">
      <c r="A4949">
        <v>4946</v>
      </c>
      <c r="B4949">
        <v>11692.2403222495</v>
      </c>
      <c r="C4949">
        <f t="shared" si="784"/>
        <v>2.0214271275520519E-3</v>
      </c>
      <c r="D4949">
        <f t="shared" si="792"/>
        <v>46.343511764786207</v>
      </c>
      <c r="E4949">
        <f t="shared" si="789"/>
        <v>-2.47129585511547E-5</v>
      </c>
      <c r="F4949">
        <f t="shared" si="793"/>
        <v>6903.1824480530458</v>
      </c>
      <c r="G4949">
        <f t="shared" si="785"/>
        <v>5268.7882987020303</v>
      </c>
      <c r="H4949">
        <f t="shared" si="786"/>
        <v>46.343941493510158</v>
      </c>
      <c r="I4949">
        <f t="shared" si="787"/>
        <v>46.343941493510158</v>
      </c>
      <c r="J4949" s="6">
        <f t="shared" si="788"/>
        <v>46.343941493510158</v>
      </c>
      <c r="K4949" s="2">
        <f t="shared" si="790"/>
        <v>1.0163800464231109E-9</v>
      </c>
      <c r="L4949" s="8">
        <f t="shared" si="791"/>
        <v>9.2726836527200591E-6</v>
      </c>
    </row>
    <row r="4950" spans="1:12">
      <c r="A4950">
        <v>4947</v>
      </c>
      <c r="B4950">
        <v>11692.2403222495</v>
      </c>
      <c r="C4950">
        <f t="shared" si="784"/>
        <v>2.0210185933710592E-3</v>
      </c>
      <c r="D4950">
        <f t="shared" si="792"/>
        <v>46.343511814741653</v>
      </c>
      <c r="E4950">
        <f t="shared" si="789"/>
        <v>-2.4707377129787972E-5</v>
      </c>
      <c r="F4950">
        <f t="shared" si="793"/>
        <v>6903.1824339281739</v>
      </c>
      <c r="G4950">
        <f t="shared" si="785"/>
        <v>5268.7882892854495</v>
      </c>
      <c r="H4950">
        <f t="shared" si="786"/>
        <v>46.343941446427252</v>
      </c>
      <c r="I4950">
        <f t="shared" si="787"/>
        <v>46.343941446427252</v>
      </c>
      <c r="J4950" s="6">
        <f t="shared" si="788"/>
        <v>46.343941446427252</v>
      </c>
      <c r="K4950" s="2">
        <f t="shared" si="790"/>
        <v>1.0159452335120346E-9</v>
      </c>
      <c r="L4950" s="8">
        <f t="shared" si="791"/>
        <v>9.2705897497790507E-6</v>
      </c>
    </row>
    <row r="4951" spans="1:12">
      <c r="A4951">
        <v>4948</v>
      </c>
      <c r="B4951">
        <v>11692.2403222495</v>
      </c>
      <c r="C4951">
        <f t="shared" si="784"/>
        <v>2.020610224287735E-3</v>
      </c>
      <c r="D4951">
        <f t="shared" si="792"/>
        <v>46.343511864675719</v>
      </c>
      <c r="E4951">
        <f t="shared" si="789"/>
        <v>-2.4701798096870651E-5</v>
      </c>
      <c r="F4951">
        <f t="shared" si="793"/>
        <v>6903.1824198093454</v>
      </c>
      <c r="G4951">
        <f t="shared" si="785"/>
        <v>5268.788279872897</v>
      </c>
      <c r="H4951">
        <f t="shared" si="786"/>
        <v>46.343941399364482</v>
      </c>
      <c r="I4951">
        <f t="shared" si="787"/>
        <v>46.343941399364482</v>
      </c>
      <c r="J4951" s="6">
        <f t="shared" si="788"/>
        <v>46.343941399364482</v>
      </c>
      <c r="K4951" s="2">
        <f t="shared" si="790"/>
        <v>1.0155107272385217E-9</v>
      </c>
      <c r="L4951" s="8">
        <f t="shared" si="791"/>
        <v>9.2684967427006484E-6</v>
      </c>
    </row>
    <row r="4952" spans="1:12">
      <c r="A4952">
        <v>4949</v>
      </c>
      <c r="B4952">
        <v>11692.2403222495</v>
      </c>
      <c r="C4952">
        <f t="shared" si="784"/>
        <v>2.0202020202020202E-3</v>
      </c>
      <c r="D4952">
        <f t="shared" si="792"/>
        <v>46.343511914588426</v>
      </c>
      <c r="E4952">
        <f t="shared" si="789"/>
        <v>-2.4696221450359696E-5</v>
      </c>
      <c r="F4952">
        <f t="shared" si="793"/>
        <v>6903.1824056965543</v>
      </c>
      <c r="G4952">
        <f t="shared" si="785"/>
        <v>5268.7882704643698</v>
      </c>
      <c r="H4952">
        <f t="shared" si="786"/>
        <v>46.343941352321849</v>
      </c>
      <c r="I4952">
        <f t="shared" si="787"/>
        <v>46.343941352321842</v>
      </c>
      <c r="J4952" s="6">
        <f t="shared" si="788"/>
        <v>46.343941352321849</v>
      </c>
      <c r="K4952" s="2">
        <f t="shared" si="790"/>
        <v>1.0150762209636849E-9</v>
      </c>
      <c r="L4952" s="8">
        <f t="shared" si="791"/>
        <v>9.2664046310248827E-6</v>
      </c>
    </row>
    <row r="4953" spans="1:12">
      <c r="A4953">
        <v>4950</v>
      </c>
      <c r="B4953">
        <v>11692.2403222495</v>
      </c>
      <c r="C4953">
        <f t="shared" si="784"/>
        <v>2.0197939810139365E-3</v>
      </c>
      <c r="D4953">
        <f t="shared" si="792"/>
        <v>46.343511964479781</v>
      </c>
      <c r="E4953">
        <f t="shared" si="789"/>
        <v>-2.469064718984469E-5</v>
      </c>
      <c r="F4953">
        <f t="shared" si="793"/>
        <v>6903.1823915898049</v>
      </c>
      <c r="G4953">
        <f t="shared" si="785"/>
        <v>5268.7882610598699</v>
      </c>
      <c r="H4953">
        <f t="shared" si="786"/>
        <v>46.343941305299346</v>
      </c>
      <c r="I4953">
        <f t="shared" si="787"/>
        <v>46.343941305299353</v>
      </c>
      <c r="J4953" s="6">
        <f t="shared" si="788"/>
        <v>46.343941305299353</v>
      </c>
      <c r="K4953" s="2">
        <f t="shared" si="790"/>
        <v>1.0146417146875247E-9</v>
      </c>
      <c r="L4953" s="8">
        <f t="shared" si="791"/>
        <v>9.2643134145984255E-6</v>
      </c>
    </row>
    <row r="4954" spans="1:12">
      <c r="A4954">
        <v>4951</v>
      </c>
      <c r="B4954">
        <v>11692.2403222495</v>
      </c>
      <c r="C4954">
        <f t="shared" si="784"/>
        <v>2.0193861066235864E-3</v>
      </c>
      <c r="D4954">
        <f t="shared" si="792"/>
        <v>46.343512014349798</v>
      </c>
      <c r="E4954">
        <f t="shared" si="789"/>
        <v>-2.4685075314509042E-5</v>
      </c>
      <c r="F4954">
        <f t="shared" si="793"/>
        <v>6903.1823774890863</v>
      </c>
      <c r="G4954">
        <f t="shared" si="785"/>
        <v>5268.7882516593909</v>
      </c>
      <c r="H4954">
        <f t="shared" si="786"/>
        <v>46.343941258296951</v>
      </c>
      <c r="I4954">
        <f t="shared" si="787"/>
        <v>46.343941258296951</v>
      </c>
      <c r="J4954" s="6">
        <f t="shared" si="788"/>
        <v>46.343941258296951</v>
      </c>
      <c r="K4954" s="2">
        <f t="shared" si="790"/>
        <v>1.0142081283267113E-9</v>
      </c>
      <c r="L4954" s="8">
        <f t="shared" si="791"/>
        <v>9.2622230921947002E-6</v>
      </c>
    </row>
    <row r="4955" spans="1:12">
      <c r="A4955">
        <v>4952</v>
      </c>
      <c r="B4955">
        <v>11692.2403222495</v>
      </c>
      <c r="C4955">
        <f t="shared" si="784"/>
        <v>2.0189783969311527E-3</v>
      </c>
      <c r="D4955">
        <f t="shared" si="792"/>
        <v>46.343512064198499</v>
      </c>
      <c r="E4955">
        <f t="shared" si="789"/>
        <v>-2.4679505820675921E-5</v>
      </c>
      <c r="F4955">
        <f t="shared" si="793"/>
        <v>6903.1823633943968</v>
      </c>
      <c r="G4955">
        <f t="shared" si="785"/>
        <v>5268.7882422629318</v>
      </c>
      <c r="H4955">
        <f t="shared" si="786"/>
        <v>46.343941211314657</v>
      </c>
      <c r="I4955">
        <f t="shared" si="787"/>
        <v>46.34394121131465</v>
      </c>
      <c r="J4955" s="6">
        <f t="shared" si="788"/>
        <v>46.343941211314657</v>
      </c>
      <c r="K4955" s="2">
        <f t="shared" si="790"/>
        <v>1.0137742353256886E-9</v>
      </c>
      <c r="L4955" s="8">
        <f t="shared" si="791"/>
        <v>9.2601336636603752E-6</v>
      </c>
    </row>
    <row r="4956" spans="1:12">
      <c r="A4956">
        <v>4953</v>
      </c>
      <c r="B4956">
        <v>11692.2403222495</v>
      </c>
      <c r="C4956">
        <f t="shared" si="784"/>
        <v>2.0185708518368995E-3</v>
      </c>
      <c r="D4956">
        <f t="shared" si="792"/>
        <v>46.343512114025891</v>
      </c>
      <c r="E4956">
        <f t="shared" si="789"/>
        <v>-2.4673938708753506E-5</v>
      </c>
      <c r="F4956">
        <f t="shared" si="793"/>
        <v>6903.1823493057291</v>
      </c>
      <c r="G4956">
        <f t="shared" si="785"/>
        <v>5268.7882328704864</v>
      </c>
      <c r="H4956">
        <f t="shared" si="786"/>
        <v>46.343941164352429</v>
      </c>
      <c r="I4956">
        <f t="shared" si="787"/>
        <v>46.343941164352429</v>
      </c>
      <c r="J4956" s="6">
        <f t="shared" si="788"/>
        <v>46.343941164352429</v>
      </c>
      <c r="K4956" s="2">
        <f t="shared" si="790"/>
        <v>1.0133412622400173E-9</v>
      </c>
      <c r="L4956" s="8">
        <f t="shared" si="791"/>
        <v>9.258045127922197E-6</v>
      </c>
    </row>
    <row r="4957" spans="1:12">
      <c r="A4957">
        <v>4954</v>
      </c>
      <c r="B4957">
        <v>11692.2403222495</v>
      </c>
      <c r="C4957">
        <f t="shared" si="784"/>
        <v>2.0181634712411706E-3</v>
      </c>
      <c r="D4957">
        <f t="shared" si="792"/>
        <v>46.343512163831988</v>
      </c>
      <c r="E4957">
        <f t="shared" si="789"/>
        <v>-2.4668373975471066E-5</v>
      </c>
      <c r="F4957">
        <f t="shared" si="793"/>
        <v>6903.1823352230867</v>
      </c>
      <c r="G4957">
        <f t="shared" si="785"/>
        <v>5268.7882234820581</v>
      </c>
      <c r="H4957">
        <f t="shared" si="786"/>
        <v>46.343941117410296</v>
      </c>
      <c r="I4957">
        <f t="shared" si="787"/>
        <v>46.343941117410289</v>
      </c>
      <c r="J4957" s="6">
        <f t="shared" si="788"/>
        <v>46.343941117410296</v>
      </c>
      <c r="K4957" s="2">
        <f t="shared" si="790"/>
        <v>1.0129076758752481E-9</v>
      </c>
      <c r="L4957" s="8">
        <f t="shared" si="791"/>
        <v>9.2559574852868018E-6</v>
      </c>
    </row>
    <row r="4958" spans="1:12">
      <c r="A4958">
        <v>4955</v>
      </c>
      <c r="B4958">
        <v>11692.2403222495</v>
      </c>
      <c r="C4958">
        <f t="shared" si="784"/>
        <v>2.0177562550443904E-3</v>
      </c>
      <c r="D4958">
        <f t="shared" si="792"/>
        <v>46.343512213616798</v>
      </c>
      <c r="E4958">
        <f t="shared" si="789"/>
        <v>-2.4662811622055745E-5</v>
      </c>
      <c r="F4958">
        <f t="shared" si="793"/>
        <v>6903.1823211464607</v>
      </c>
      <c r="G4958">
        <f t="shared" si="785"/>
        <v>5268.7882140976408</v>
      </c>
      <c r="H4958">
        <f t="shared" si="786"/>
        <v>46.343941070488199</v>
      </c>
      <c r="I4958">
        <f t="shared" si="787"/>
        <v>46.343941070488192</v>
      </c>
      <c r="J4958" s="6">
        <f t="shared" si="788"/>
        <v>46.343941070488199</v>
      </c>
      <c r="K4958" s="2">
        <f t="shared" si="790"/>
        <v>1.0124753160647255E-9</v>
      </c>
      <c r="L4958" s="8">
        <f t="shared" si="791"/>
        <v>9.2538707343742915E-6</v>
      </c>
    </row>
    <row r="4959" spans="1:12">
      <c r="A4959">
        <v>4956</v>
      </c>
      <c r="B4959">
        <v>11692.2403222495</v>
      </c>
      <c r="C4959">
        <f t="shared" si="784"/>
        <v>2.0173492031470646E-3</v>
      </c>
      <c r="D4959">
        <f t="shared" si="792"/>
        <v>46.34351226338034</v>
      </c>
      <c r="E4959">
        <f t="shared" si="789"/>
        <v>-2.4657251644013181E-5</v>
      </c>
      <c r="F4959">
        <f t="shared" si="793"/>
        <v>6903.1823070758492</v>
      </c>
      <c r="G4959">
        <f t="shared" si="785"/>
        <v>5268.7882047172325</v>
      </c>
      <c r="H4959">
        <f t="shared" si="786"/>
        <v>46.343941023586162</v>
      </c>
      <c r="I4959">
        <f t="shared" si="787"/>
        <v>46.343941023586169</v>
      </c>
      <c r="J4959" s="6">
        <f t="shared" si="788"/>
        <v>46.343941023586169</v>
      </c>
      <c r="K4959" s="2">
        <f t="shared" si="790"/>
        <v>1.0120423429751067E-9</v>
      </c>
      <c r="L4959" s="8">
        <f t="shared" si="791"/>
        <v>9.2517848753379792E-6</v>
      </c>
    </row>
    <row r="4960" spans="1:12">
      <c r="A4960">
        <v>4957</v>
      </c>
      <c r="B4960">
        <v>11692.2403222495</v>
      </c>
      <c r="C4960">
        <f t="shared" si="784"/>
        <v>2.0169423154497781E-3</v>
      </c>
      <c r="D4960">
        <f t="shared" si="792"/>
        <v>46.343512313122631</v>
      </c>
      <c r="E4960">
        <f t="shared" si="789"/>
        <v>-2.4651694042159127E-5</v>
      </c>
      <c r="F4960">
        <f t="shared" si="793"/>
        <v>6903.1822930112439</v>
      </c>
      <c r="G4960">
        <f t="shared" si="785"/>
        <v>5268.7881953408296</v>
      </c>
      <c r="H4960">
        <f t="shared" si="786"/>
        <v>46.343940976704147</v>
      </c>
      <c r="I4960">
        <f t="shared" si="787"/>
        <v>46.343940976704147</v>
      </c>
      <c r="J4960" s="6">
        <f t="shared" si="788"/>
        <v>46.343940976704147</v>
      </c>
      <c r="K4960" s="2">
        <f t="shared" si="790"/>
        <v>1.0116105964397402E-9</v>
      </c>
      <c r="L4960" s="8">
        <f t="shared" si="791"/>
        <v>9.2496999066446454E-6</v>
      </c>
    </row>
    <row r="4961" spans="1:12">
      <c r="A4961">
        <v>4958</v>
      </c>
      <c r="B4961">
        <v>11692.2403222495</v>
      </c>
      <c r="C4961">
        <f t="shared" si="784"/>
        <v>2.0165355918531961E-3</v>
      </c>
      <c r="D4961">
        <f t="shared" si="792"/>
        <v>46.343512362843676</v>
      </c>
      <c r="E4961">
        <f t="shared" si="789"/>
        <v>-2.4646138812816525E-5</v>
      </c>
      <c r="F4961">
        <f t="shared" si="793"/>
        <v>6903.1822789526486</v>
      </c>
      <c r="G4961">
        <f t="shared" si="785"/>
        <v>5268.7881859684321</v>
      </c>
      <c r="H4961">
        <f t="shared" si="786"/>
        <v>46.343940929842162</v>
      </c>
      <c r="I4961">
        <f t="shared" si="787"/>
        <v>46.343940929842169</v>
      </c>
      <c r="J4961" s="6">
        <f t="shared" si="788"/>
        <v>46.343940929842162</v>
      </c>
      <c r="K4961" s="2">
        <f t="shared" si="790"/>
        <v>1.0111782366252791E-9</v>
      </c>
      <c r="L4961" s="8">
        <f t="shared" si="791"/>
        <v>9.2476158287542477E-6</v>
      </c>
    </row>
    <row r="4962" spans="1:12">
      <c r="A4962">
        <v>4959</v>
      </c>
      <c r="B4962">
        <v>11692.2403222495</v>
      </c>
      <c r="C4962">
        <f t="shared" si="784"/>
        <v>2.0161290322580645E-3</v>
      </c>
      <c r="D4962">
        <f t="shared" si="792"/>
        <v>46.34351241254349</v>
      </c>
      <c r="E4962">
        <f t="shared" si="789"/>
        <v>-2.4640585956802361E-5</v>
      </c>
      <c r="F4962">
        <f t="shared" si="793"/>
        <v>6903.1822649000533</v>
      </c>
      <c r="G4962">
        <f t="shared" si="785"/>
        <v>5268.7881766000355</v>
      </c>
      <c r="H4962">
        <f t="shared" si="786"/>
        <v>46.343940883000187</v>
      </c>
      <c r="I4962">
        <f t="shared" si="787"/>
        <v>46.34394088300018</v>
      </c>
      <c r="J4962" s="6">
        <f t="shared" si="788"/>
        <v>46.343940883000187</v>
      </c>
      <c r="K4962" s="2">
        <f t="shared" si="790"/>
        <v>1.0107464900872911E-9</v>
      </c>
      <c r="L4962" s="8">
        <f t="shared" si="791"/>
        <v>9.2455326407468506E-6</v>
      </c>
    </row>
    <row r="4963" spans="1:12">
      <c r="A4963">
        <v>4960</v>
      </c>
      <c r="B4963">
        <v>11692.2403222495</v>
      </c>
      <c r="C4963">
        <f t="shared" si="784"/>
        <v>2.0157226365652087E-3</v>
      </c>
      <c r="D4963">
        <f t="shared" si="792"/>
        <v>46.343512462222087</v>
      </c>
      <c r="E4963">
        <f t="shared" si="789"/>
        <v>-2.4635035471664682E-5</v>
      </c>
      <c r="F4963">
        <f t="shared" si="793"/>
        <v>6903.1822508534624</v>
      </c>
      <c r="G4963">
        <f t="shared" si="785"/>
        <v>5268.7881672356416</v>
      </c>
      <c r="H4963">
        <f t="shared" si="786"/>
        <v>46.343940836178206</v>
      </c>
      <c r="I4963">
        <f t="shared" si="787"/>
        <v>46.343940836178213</v>
      </c>
      <c r="J4963" s="6">
        <f t="shared" si="788"/>
        <v>46.343940836178206</v>
      </c>
      <c r="K4963" s="2">
        <f t="shared" si="790"/>
        <v>1.0103150501868863E-9</v>
      </c>
      <c r="L4963" s="8">
        <f t="shared" si="791"/>
        <v>9.2434503420091634E-6</v>
      </c>
    </row>
    <row r="4964" spans="1:12">
      <c r="A4964">
        <v>4961</v>
      </c>
      <c r="B4964">
        <v>11692.2403222495</v>
      </c>
      <c r="C4964">
        <f t="shared" si="784"/>
        <v>2.015316404675534E-3</v>
      </c>
      <c r="D4964">
        <f t="shared" si="792"/>
        <v>46.343512511879489</v>
      </c>
      <c r="E4964">
        <f t="shared" si="789"/>
        <v>-2.462948735536055E-5</v>
      </c>
      <c r="F4964">
        <f t="shared" si="793"/>
        <v>6903.1822368128596</v>
      </c>
      <c r="G4964">
        <f t="shared" si="785"/>
        <v>5268.7881578752404</v>
      </c>
      <c r="H4964">
        <f t="shared" si="786"/>
        <v>46.343940789376205</v>
      </c>
      <c r="I4964">
        <f t="shared" si="787"/>
        <v>46.343940789376191</v>
      </c>
      <c r="J4964" s="6">
        <f t="shared" si="788"/>
        <v>46.343940789376198</v>
      </c>
      <c r="K4964" s="2">
        <f t="shared" si="790"/>
        <v>1.009884070243513E-9</v>
      </c>
      <c r="L4964" s="8">
        <f t="shared" si="791"/>
        <v>9.2413689316212506E-6</v>
      </c>
    </row>
    <row r="4965" spans="1:12">
      <c r="A4965">
        <v>4962</v>
      </c>
      <c r="B4965">
        <v>11692.2403222495</v>
      </c>
      <c r="C4965">
        <f t="shared" si="784"/>
        <v>2.0149103364900263E-3</v>
      </c>
      <c r="D4965">
        <f t="shared" si="792"/>
        <v>46.343512561515702</v>
      </c>
      <c r="E4965">
        <f t="shared" si="789"/>
        <v>-2.4623941606255157E-5</v>
      </c>
      <c r="F4965">
        <f t="shared" si="793"/>
        <v>6903.1822227782495</v>
      </c>
      <c r="G4965">
        <f t="shared" si="785"/>
        <v>5268.7881485188327</v>
      </c>
      <c r="H4965">
        <f t="shared" si="786"/>
        <v>46.343940742594171</v>
      </c>
      <c r="I4965">
        <f t="shared" si="787"/>
        <v>46.343940742594171</v>
      </c>
      <c r="J4965" s="6">
        <f t="shared" si="788"/>
        <v>46.343940742594171</v>
      </c>
      <c r="K4965" s="2">
        <f t="shared" si="790"/>
        <v>1.0094529369793874E-9</v>
      </c>
      <c r="L4965" s="8">
        <f t="shared" si="791"/>
        <v>9.2392884095831038E-6</v>
      </c>
    </row>
    <row r="4966" spans="1:12">
      <c r="A4966">
        <v>4963</v>
      </c>
      <c r="B4966">
        <v>11692.2403222495</v>
      </c>
      <c r="C4966">
        <f t="shared" si="784"/>
        <v>2.01450443190975E-3</v>
      </c>
      <c r="D4966">
        <f t="shared" si="792"/>
        <v>46.343512611130734</v>
      </c>
      <c r="E4966">
        <f t="shared" si="789"/>
        <v>-2.4618398224347158E-5</v>
      </c>
      <c r="F4966">
        <f t="shared" si="793"/>
        <v>6903.1822087496275</v>
      </c>
      <c r="G4966">
        <f t="shared" si="785"/>
        <v>5268.7881391664177</v>
      </c>
      <c r="H4966">
        <f t="shared" si="786"/>
        <v>46.343940695832089</v>
      </c>
      <c r="I4966">
        <f t="shared" si="787"/>
        <v>46.343940695832103</v>
      </c>
      <c r="J4966" s="6">
        <f t="shared" si="788"/>
        <v>46.343940695832096</v>
      </c>
      <c r="K4966" s="2">
        <f t="shared" si="790"/>
        <v>1.0090224169917432E-9</v>
      </c>
      <c r="L4966" s="8">
        <f t="shared" si="791"/>
        <v>9.2372087751281142E-6</v>
      </c>
    </row>
    <row r="4967" spans="1:12">
      <c r="A4967">
        <v>4964</v>
      </c>
      <c r="B4967">
        <v>11692.2403222495</v>
      </c>
      <c r="C4967">
        <f t="shared" si="784"/>
        <v>2.014098690835851E-3</v>
      </c>
      <c r="D4967">
        <f t="shared" si="792"/>
        <v>46.343512660724606</v>
      </c>
      <c r="E4967">
        <f t="shared" si="789"/>
        <v>-2.4612857206778356E-5</v>
      </c>
      <c r="F4967">
        <f t="shared" si="793"/>
        <v>6903.1821947269918</v>
      </c>
      <c r="G4967">
        <f t="shared" si="785"/>
        <v>5268.7881298179946</v>
      </c>
      <c r="H4967">
        <f t="shared" si="786"/>
        <v>46.343940649089973</v>
      </c>
      <c r="I4967">
        <f t="shared" si="787"/>
        <v>46.343940649089973</v>
      </c>
      <c r="J4967" s="6">
        <f t="shared" si="788"/>
        <v>46.343940649089973</v>
      </c>
      <c r="K4967" s="2">
        <f t="shared" si="790"/>
        <v>1.0085918970027953E-9</v>
      </c>
      <c r="L4967" s="8">
        <f t="shared" si="791"/>
        <v>9.2351300277963072E-6</v>
      </c>
    </row>
    <row r="4968" spans="1:12">
      <c r="A4968">
        <v>4965</v>
      </c>
      <c r="B4968">
        <v>11692.2403222495</v>
      </c>
      <c r="C4968">
        <f t="shared" si="784"/>
        <v>2.0136931131695531E-3</v>
      </c>
      <c r="D4968">
        <f t="shared" si="792"/>
        <v>46.343512710297333</v>
      </c>
      <c r="E4968">
        <f t="shared" si="789"/>
        <v>-2.4607318552729391E-5</v>
      </c>
      <c r="F4968">
        <f t="shared" si="793"/>
        <v>6903.1821807103306</v>
      </c>
      <c r="G4968">
        <f t="shared" si="785"/>
        <v>5268.788120473554</v>
      </c>
      <c r="H4968">
        <f t="shared" si="786"/>
        <v>46.343940602367766</v>
      </c>
      <c r="I4968">
        <f t="shared" si="787"/>
        <v>46.343940602367766</v>
      </c>
      <c r="J4968" s="6">
        <f t="shared" si="788"/>
        <v>46.343940602367766</v>
      </c>
      <c r="K4968" s="2">
        <f t="shared" si="790"/>
        <v>1.0081621436097806E-9</v>
      </c>
      <c r="L4968" s="8">
        <f t="shared" si="791"/>
        <v>9.2330521665144277E-6</v>
      </c>
    </row>
    <row r="4969" spans="1:12">
      <c r="A4969">
        <v>4966</v>
      </c>
      <c r="B4969">
        <v>11692.2403222495</v>
      </c>
      <c r="C4969">
        <f t="shared" si="784"/>
        <v>2.0132876988121604E-3</v>
      </c>
      <c r="D4969">
        <f t="shared" si="792"/>
        <v>46.34351275984892</v>
      </c>
      <c r="E4969">
        <f t="shared" si="789"/>
        <v>-2.4601782259750076E-5</v>
      </c>
      <c r="F4969">
        <f t="shared" si="793"/>
        <v>6903.1821666996493</v>
      </c>
      <c r="G4969">
        <f t="shared" si="785"/>
        <v>5268.7881111330989</v>
      </c>
      <c r="H4969">
        <f t="shared" si="786"/>
        <v>46.34394055566549</v>
      </c>
      <c r="I4969">
        <f t="shared" si="787"/>
        <v>46.343940555665505</v>
      </c>
      <c r="J4969" s="6">
        <f t="shared" si="788"/>
        <v>46.343940555665498</v>
      </c>
      <c r="K4969" s="2">
        <f t="shared" si="790"/>
        <v>1.0077319302571238E-9</v>
      </c>
      <c r="L4969" s="8">
        <f t="shared" si="791"/>
        <v>9.230975191589112E-6</v>
      </c>
    </row>
    <row r="4970" spans="1:12">
      <c r="A4970">
        <v>4967</v>
      </c>
      <c r="B4970">
        <v>11692.2403222495</v>
      </c>
      <c r="C4970">
        <f t="shared" si="784"/>
        <v>2.0128824476650562E-3</v>
      </c>
      <c r="D4970">
        <f t="shared" si="792"/>
        <v>46.343512809379384</v>
      </c>
      <c r="E4970">
        <f t="shared" si="789"/>
        <v>-2.4596248328247447E-5</v>
      </c>
      <c r="F4970">
        <f t="shared" si="793"/>
        <v>6903.1821526949398</v>
      </c>
      <c r="G4970">
        <f t="shared" si="785"/>
        <v>5268.7881017966265</v>
      </c>
      <c r="H4970">
        <f t="shared" si="786"/>
        <v>46.343940508983138</v>
      </c>
      <c r="I4970">
        <f t="shared" si="787"/>
        <v>46.343940508983131</v>
      </c>
      <c r="J4970" s="6">
        <f t="shared" si="788"/>
        <v>46.343940508983138</v>
      </c>
      <c r="K4970" s="2">
        <f t="shared" si="790"/>
        <v>1.007302330180956E-9</v>
      </c>
      <c r="L4970" s="8">
        <f t="shared" si="791"/>
        <v>9.2288991021004261E-6</v>
      </c>
    </row>
    <row r="4971" spans="1:12">
      <c r="A4971">
        <v>4968</v>
      </c>
      <c r="B4971">
        <v>11692.2403222495</v>
      </c>
      <c r="C4971">
        <f t="shared" si="784"/>
        <v>2.012477359629704E-3</v>
      </c>
      <c r="D4971">
        <f t="shared" si="792"/>
        <v>46.343512858888737</v>
      </c>
      <c r="E4971">
        <f t="shared" si="789"/>
        <v>-2.459071675576951E-5</v>
      </c>
      <c r="F4971">
        <f t="shared" si="793"/>
        <v>6903.1821386961992</v>
      </c>
      <c r="G4971">
        <f t="shared" si="785"/>
        <v>5268.7880924641331</v>
      </c>
      <c r="H4971">
        <f t="shared" si="786"/>
        <v>46.343940462320667</v>
      </c>
      <c r="I4971">
        <f t="shared" si="787"/>
        <v>46.343940462320667</v>
      </c>
      <c r="J4971" s="6">
        <f t="shared" si="788"/>
        <v>46.343940462320667</v>
      </c>
      <c r="K4971" s="2">
        <f t="shared" si="790"/>
        <v>1.0068731900618326E-9</v>
      </c>
      <c r="L4971" s="8">
        <f t="shared" si="791"/>
        <v>9.2268238972817563E-6</v>
      </c>
    </row>
    <row r="4972" spans="1:12">
      <c r="A4972">
        <v>4969</v>
      </c>
      <c r="B4972">
        <v>11692.2403222495</v>
      </c>
      <c r="C4972">
        <f t="shared" si="784"/>
        <v>2.012072434607646E-3</v>
      </c>
      <c r="D4972">
        <f t="shared" si="792"/>
        <v>46.343512908377001</v>
      </c>
      <c r="E4972">
        <f t="shared" si="789"/>
        <v>-2.4585187539866973E-5</v>
      </c>
      <c r="F4972">
        <f t="shared" si="793"/>
        <v>6903.1821247034213</v>
      </c>
      <c r="G4972">
        <f t="shared" si="785"/>
        <v>5268.7880831356142</v>
      </c>
      <c r="H4972">
        <f t="shared" si="786"/>
        <v>46.343940415678077</v>
      </c>
      <c r="I4972">
        <f t="shared" si="787"/>
        <v>46.34394041567807</v>
      </c>
      <c r="J4972" s="6">
        <f t="shared" si="788"/>
        <v>46.343940415678077</v>
      </c>
      <c r="K4972" s="2">
        <f t="shared" si="790"/>
        <v>1.0064442032608603E-9</v>
      </c>
      <c r="L4972" s="8">
        <f t="shared" si="791"/>
        <v>9.2247495765198099E-6</v>
      </c>
    </row>
    <row r="4973" spans="1:12">
      <c r="A4973">
        <v>4970</v>
      </c>
      <c r="B4973">
        <v>11692.2403222495</v>
      </c>
      <c r="C4973">
        <f t="shared" si="784"/>
        <v>2.0116676725005027E-3</v>
      </c>
      <c r="D4973">
        <f t="shared" si="792"/>
        <v>46.343512957844176</v>
      </c>
      <c r="E4973">
        <f t="shared" si="789"/>
        <v>-2.4579660680126926E-5</v>
      </c>
      <c r="F4973">
        <f t="shared" si="793"/>
        <v>6903.1821107166061</v>
      </c>
      <c r="G4973">
        <f t="shared" si="785"/>
        <v>5268.7880738110707</v>
      </c>
      <c r="H4973">
        <f t="shared" si="786"/>
        <v>46.343940369055346</v>
      </c>
      <c r="I4973">
        <f t="shared" si="787"/>
        <v>46.343940369055346</v>
      </c>
      <c r="J4973" s="6">
        <f t="shared" si="788"/>
        <v>46.343940369055346</v>
      </c>
      <c r="K4973" s="2">
        <f t="shared" si="790"/>
        <v>1.0060156764169363E-9</v>
      </c>
      <c r="L4973" s="8">
        <f t="shared" si="791"/>
        <v>9.2226761393546194E-6</v>
      </c>
    </row>
    <row r="4974" spans="1:12">
      <c r="A4974">
        <v>4971</v>
      </c>
      <c r="B4974">
        <v>11692.2403222495</v>
      </c>
      <c r="C4974">
        <f t="shared" si="784"/>
        <v>2.011263073209976E-3</v>
      </c>
      <c r="D4974">
        <f t="shared" si="792"/>
        <v>46.343513007290284</v>
      </c>
      <c r="E4974">
        <f t="shared" si="789"/>
        <v>-2.4574136174101355E-5</v>
      </c>
      <c r="F4974">
        <f t="shared" si="793"/>
        <v>6903.182096735748</v>
      </c>
      <c r="G4974">
        <f t="shared" si="785"/>
        <v>5268.7880644904981</v>
      </c>
      <c r="H4974">
        <f t="shared" si="786"/>
        <v>46.343940322452482</v>
      </c>
      <c r="I4974">
        <f t="shared" si="787"/>
        <v>46.343940322452497</v>
      </c>
      <c r="J4974" s="6">
        <f t="shared" si="788"/>
        <v>46.34394032245249</v>
      </c>
      <c r="K4974" s="2">
        <f t="shared" si="790"/>
        <v>1.0055868429328229E-9</v>
      </c>
      <c r="L4974" s="8">
        <f t="shared" si="791"/>
        <v>9.2206035856328531E-6</v>
      </c>
    </row>
    <row r="4975" spans="1:12">
      <c r="A4975">
        <v>4972</v>
      </c>
      <c r="B4975">
        <v>11692.2403222495</v>
      </c>
      <c r="C4975">
        <f t="shared" si="784"/>
        <v>2.0108586366378444E-3</v>
      </c>
      <c r="D4975">
        <f t="shared" si="792"/>
        <v>46.343513056715338</v>
      </c>
      <c r="E4975">
        <f t="shared" si="789"/>
        <v>-2.456861402178816E-5</v>
      </c>
      <c r="F4975">
        <f t="shared" si="793"/>
        <v>6903.1820827608444</v>
      </c>
      <c r="G4975">
        <f t="shared" si="785"/>
        <v>5268.7880551738963</v>
      </c>
      <c r="H4975">
        <f t="shared" si="786"/>
        <v>46.343940275869485</v>
      </c>
      <c r="I4975">
        <f t="shared" si="787"/>
        <v>46.343940275869478</v>
      </c>
      <c r="J4975" s="6">
        <f t="shared" si="788"/>
        <v>46.343940275869485</v>
      </c>
      <c r="K4975" s="2">
        <f t="shared" si="790"/>
        <v>1.0051584694057599E-9</v>
      </c>
      <c r="L4975" s="8">
        <f t="shared" si="791"/>
        <v>9.218531914587897E-6</v>
      </c>
    </row>
    <row r="4976" spans="1:12">
      <c r="A4976">
        <v>4973</v>
      </c>
      <c r="B4976">
        <v>11692.2403222495</v>
      </c>
      <c r="C4976">
        <f t="shared" si="784"/>
        <v>2.0104543626859668E-3</v>
      </c>
      <c r="D4976">
        <f t="shared" si="792"/>
        <v>46.343513106119346</v>
      </c>
      <c r="E4976">
        <f t="shared" si="789"/>
        <v>-2.4563094221553348E-5</v>
      </c>
      <c r="F4976">
        <f t="shared" si="793"/>
        <v>6903.182068791888</v>
      </c>
      <c r="G4976">
        <f t="shared" si="785"/>
        <v>5268.788045861259</v>
      </c>
      <c r="H4976">
        <f t="shared" si="786"/>
        <v>46.343940229306291</v>
      </c>
      <c r="I4976">
        <f t="shared" si="787"/>
        <v>46.343940229306291</v>
      </c>
      <c r="J4976" s="6">
        <f t="shared" si="788"/>
        <v>46.343940229306291</v>
      </c>
      <c r="K4976" s="2">
        <f t="shared" si="790"/>
        <v>1.0047310157940954E-9</v>
      </c>
      <c r="L4976" s="8">
        <f t="shared" si="791"/>
        <v>9.2164611251465012E-6</v>
      </c>
    </row>
    <row r="4977" spans="1:12">
      <c r="A4977">
        <v>4974</v>
      </c>
      <c r="B4977">
        <v>11692.2403222495</v>
      </c>
      <c r="C4977">
        <f t="shared" si="784"/>
        <v>2.0100502512562816E-3</v>
      </c>
      <c r="D4977">
        <f t="shared" si="792"/>
        <v>46.343513155502329</v>
      </c>
      <c r="E4977">
        <f t="shared" si="789"/>
        <v>-2.4557576769718397E-5</v>
      </c>
      <c r="F4977">
        <f t="shared" si="793"/>
        <v>6903.1820548288824</v>
      </c>
      <c r="G4977">
        <f t="shared" si="785"/>
        <v>5268.7880365525889</v>
      </c>
      <c r="H4977">
        <f t="shared" si="786"/>
        <v>46.34394018276295</v>
      </c>
      <c r="I4977">
        <f t="shared" si="787"/>
        <v>46.343940182762935</v>
      </c>
      <c r="J4977" s="6">
        <f t="shared" si="788"/>
        <v>46.343940182762942</v>
      </c>
      <c r="K4977" s="2">
        <f t="shared" si="790"/>
        <v>1.0043027955838996E-9</v>
      </c>
      <c r="L4977" s="8">
        <f t="shared" si="791"/>
        <v>9.2143912176152932E-6</v>
      </c>
    </row>
    <row r="4978" spans="1:12">
      <c r="A4978">
        <v>4975</v>
      </c>
      <c r="B4978">
        <v>11692.2403222495</v>
      </c>
      <c r="C4978">
        <f t="shared" si="784"/>
        <v>2.0096463022508037E-3</v>
      </c>
      <c r="D4978">
        <f t="shared" si="792"/>
        <v>46.343513204864294</v>
      </c>
      <c r="E4978">
        <f t="shared" si="789"/>
        <v>-2.4552061667918254E-5</v>
      </c>
      <c r="F4978">
        <f t="shared" si="793"/>
        <v>6903.1820408718113</v>
      </c>
      <c r="G4978">
        <f t="shared" si="785"/>
        <v>5268.7880272478742</v>
      </c>
      <c r="H4978">
        <f t="shared" si="786"/>
        <v>46.343940136239368</v>
      </c>
      <c r="I4978">
        <f t="shared" si="787"/>
        <v>46.343940136239368</v>
      </c>
      <c r="J4978" s="6">
        <f t="shared" si="788"/>
        <v>46.343940136239368</v>
      </c>
      <c r="K4978" s="2">
        <f t="shared" si="790"/>
        <v>1.0038761085669E-9</v>
      </c>
      <c r="L4978" s="8">
        <f t="shared" si="791"/>
        <v>9.2123221903077407E-6</v>
      </c>
    </row>
    <row r="4979" spans="1:12">
      <c r="A4979">
        <v>4976</v>
      </c>
      <c r="B4979">
        <v>11692.2403222495</v>
      </c>
      <c r="C4979">
        <f t="shared" si="784"/>
        <v>2.0092425155716293E-3</v>
      </c>
      <c r="D4979">
        <f t="shared" si="792"/>
        <v>46.343513254205256</v>
      </c>
      <c r="E4979">
        <f t="shared" si="789"/>
        <v>-2.4546548911250321E-5</v>
      </c>
      <c r="F4979">
        <f t="shared" si="793"/>
        <v>6903.1820269206846</v>
      </c>
      <c r="G4979">
        <f t="shared" si="785"/>
        <v>5268.7880179471231</v>
      </c>
      <c r="H4979">
        <f t="shared" si="786"/>
        <v>46.343940089735618</v>
      </c>
      <c r="I4979">
        <f t="shared" si="787"/>
        <v>46.343940089735618</v>
      </c>
      <c r="J4979" s="6">
        <f t="shared" si="788"/>
        <v>46.343940089735618</v>
      </c>
      <c r="K4979" s="2">
        <f t="shared" si="790"/>
        <v>1.0034483483124736E-9</v>
      </c>
      <c r="L4979" s="8">
        <f t="shared" si="791"/>
        <v>9.2102540439904373E-6</v>
      </c>
    </row>
    <row r="4980" spans="1:12">
      <c r="A4980">
        <v>4977</v>
      </c>
      <c r="B4980">
        <v>11692.2403222495</v>
      </c>
      <c r="C4980">
        <f t="shared" si="784"/>
        <v>2.008838891120932E-3</v>
      </c>
      <c r="D4980">
        <f t="shared" si="792"/>
        <v>46.343513303525228</v>
      </c>
      <c r="E4980">
        <f t="shared" si="789"/>
        <v>-2.4541038501755191E-5</v>
      </c>
      <c r="F4980">
        <f t="shared" si="793"/>
        <v>6903.1820129754933</v>
      </c>
      <c r="G4980">
        <f t="shared" si="785"/>
        <v>5268.7880086503292</v>
      </c>
      <c r="H4980">
        <f t="shared" si="786"/>
        <v>46.343940043251649</v>
      </c>
      <c r="I4980">
        <f t="shared" si="787"/>
        <v>46.343940043251649</v>
      </c>
      <c r="J4980" s="6">
        <f t="shared" si="788"/>
        <v>46.343940043251649</v>
      </c>
      <c r="K4980" s="2">
        <f t="shared" si="790"/>
        <v>1.003021507973453E-9</v>
      </c>
      <c r="L4980" s="8">
        <f t="shared" si="791"/>
        <v>9.2081867774368081E-6</v>
      </c>
    </row>
    <row r="4981" spans="1:12">
      <c r="A4981">
        <v>4978</v>
      </c>
      <c r="B4981">
        <v>11692.2403222495</v>
      </c>
      <c r="C4981">
        <f t="shared" si="784"/>
        <v>2.0084354288009642E-3</v>
      </c>
      <c r="D4981">
        <f t="shared" si="792"/>
        <v>46.343513352824218</v>
      </c>
      <c r="E4981">
        <f t="shared" si="789"/>
        <v>-2.4535530436573715E-5</v>
      </c>
      <c r="F4981">
        <f t="shared" si="793"/>
        <v>6903.1819990362319</v>
      </c>
      <c r="G4981">
        <f t="shared" si="785"/>
        <v>5268.7879993574879</v>
      </c>
      <c r="H4981">
        <f t="shared" si="786"/>
        <v>46.343939996787441</v>
      </c>
      <c r="I4981">
        <f t="shared" si="787"/>
        <v>46.343939996787441</v>
      </c>
      <c r="J4981" s="6">
        <f t="shared" si="788"/>
        <v>46.343939996787441</v>
      </c>
      <c r="K4981" s="2">
        <f t="shared" si="790"/>
        <v>1.0025951275914954E-9</v>
      </c>
      <c r="L4981" s="8">
        <f t="shared" si="791"/>
        <v>9.206120390033564E-6</v>
      </c>
    </row>
    <row r="4982" spans="1:12">
      <c r="A4982">
        <v>4979</v>
      </c>
      <c r="B4982">
        <v>11692.2403222495</v>
      </c>
      <c r="C4982">
        <f t="shared" si="784"/>
        <v>2.008032128514056E-3</v>
      </c>
      <c r="D4982">
        <f t="shared" si="792"/>
        <v>46.343513402102246</v>
      </c>
      <c r="E4982">
        <f t="shared" si="789"/>
        <v>-2.4530024713254704E-5</v>
      </c>
      <c r="F4982">
        <f t="shared" si="793"/>
        <v>6903.1819851028977</v>
      </c>
      <c r="G4982">
        <f t="shared" si="785"/>
        <v>5268.7879900685984</v>
      </c>
      <c r="H4982">
        <f t="shared" si="786"/>
        <v>46.343939950343</v>
      </c>
      <c r="I4982">
        <f t="shared" si="787"/>
        <v>46.343939950342993</v>
      </c>
      <c r="J4982" s="6">
        <f t="shared" si="788"/>
        <v>46.343939950343</v>
      </c>
      <c r="K4982" s="2">
        <f t="shared" si="790"/>
        <v>1.0021685938888056E-9</v>
      </c>
      <c r="L4982" s="8">
        <f t="shared" si="791"/>
        <v>9.2040548814740503E-6</v>
      </c>
    </row>
    <row r="4983" spans="1:12">
      <c r="A4983">
        <v>4980</v>
      </c>
      <c r="B4983">
        <v>11692.2403222495</v>
      </c>
      <c r="C4983">
        <f t="shared" si="784"/>
        <v>2.0076289901626181E-3</v>
      </c>
      <c r="D4983">
        <f t="shared" si="792"/>
        <v>46.343513451359321</v>
      </c>
      <c r="E4983">
        <f t="shared" si="789"/>
        <v>-2.4524521331796679E-5</v>
      </c>
      <c r="F4983">
        <f t="shared" si="793"/>
        <v>6903.1819711754897</v>
      </c>
      <c r="G4983">
        <f t="shared" si="785"/>
        <v>5268.7879807836598</v>
      </c>
      <c r="H4983">
        <f t="shared" si="786"/>
        <v>46.343939903918297</v>
      </c>
      <c r="I4983">
        <f t="shared" si="787"/>
        <v>46.343939903918297</v>
      </c>
      <c r="J4983" s="6">
        <f t="shared" si="788"/>
        <v>46.343939903918297</v>
      </c>
      <c r="K4983" s="2">
        <f t="shared" si="790"/>
        <v>1.0017426734626312E-9</v>
      </c>
      <c r="L4983" s="8">
        <f t="shared" si="791"/>
        <v>9.201990250991658E-6</v>
      </c>
    </row>
    <row r="4984" spans="1:12">
      <c r="A4984">
        <v>4981</v>
      </c>
      <c r="B4984">
        <v>11692.2403222495</v>
      </c>
      <c r="C4984">
        <f t="shared" si="784"/>
        <v>2.0072260136491369E-3</v>
      </c>
      <c r="D4984">
        <f t="shared" si="792"/>
        <v>46.343513500595463</v>
      </c>
      <c r="E4984">
        <f t="shared" si="789"/>
        <v>-2.4519020289340534E-5</v>
      </c>
      <c r="F4984">
        <f t="shared" si="793"/>
        <v>6903.1819572539989</v>
      </c>
      <c r="G4984">
        <f t="shared" si="785"/>
        <v>5268.7879715026656</v>
      </c>
      <c r="H4984">
        <f t="shared" si="786"/>
        <v>46.34393985751332</v>
      </c>
      <c r="I4984">
        <f t="shared" si="787"/>
        <v>46.343939857513334</v>
      </c>
      <c r="J4984" s="6">
        <f t="shared" si="788"/>
        <v>46.343939857513327</v>
      </c>
      <c r="K4984" s="2">
        <f t="shared" si="790"/>
        <v>1.0013169063546261E-9</v>
      </c>
      <c r="L4984" s="8">
        <f t="shared" si="791"/>
        <v>9.1999264979730931E-6</v>
      </c>
    </row>
    <row r="4985" spans="1:12">
      <c r="A4985">
        <v>4982</v>
      </c>
      <c r="B4985">
        <v>11692.2403222495</v>
      </c>
      <c r="C4985">
        <f t="shared" si="784"/>
        <v>2.006823198876179E-3</v>
      </c>
      <c r="D4985">
        <f t="shared" si="792"/>
        <v>46.34351354981068</v>
      </c>
      <c r="E4985">
        <f t="shared" si="789"/>
        <v>-2.4513521585067404E-5</v>
      </c>
      <c r="F4985">
        <f t="shared" si="793"/>
        <v>6903.1819433384244</v>
      </c>
      <c r="G4985">
        <f t="shared" si="785"/>
        <v>5268.787962225616</v>
      </c>
      <c r="H4985">
        <f t="shared" si="786"/>
        <v>46.343939811128081</v>
      </c>
      <c r="I4985">
        <f t="shared" si="787"/>
        <v>46.343939811128088</v>
      </c>
      <c r="J4985" s="6">
        <f t="shared" si="788"/>
        <v>46.343939811128081</v>
      </c>
      <c r="K4985" s="2">
        <f t="shared" si="790"/>
        <v>1.0008912925647916E-9</v>
      </c>
      <c r="L4985" s="8">
        <f t="shared" si="791"/>
        <v>9.1978636221117076E-6</v>
      </c>
    </row>
    <row r="4986" spans="1:12">
      <c r="A4986">
        <v>4983</v>
      </c>
      <c r="B4986">
        <v>11692.2403222495</v>
      </c>
      <c r="C4986">
        <f t="shared" si="784"/>
        <v>2.0064205457463883E-3</v>
      </c>
      <c r="D4986">
        <f t="shared" si="792"/>
        <v>46.343513599004986</v>
      </c>
      <c r="E4986">
        <f t="shared" si="789"/>
        <v>-2.4508025217752535E-5</v>
      </c>
      <c r="F4986">
        <f t="shared" si="793"/>
        <v>6903.1819294287625</v>
      </c>
      <c r="G4986">
        <f t="shared" si="785"/>
        <v>5268.787952952508</v>
      </c>
      <c r="H4986">
        <f t="shared" si="786"/>
        <v>46.343939764762538</v>
      </c>
      <c r="I4986">
        <f t="shared" si="787"/>
        <v>46.343939764762546</v>
      </c>
      <c r="J4986" s="6">
        <f t="shared" si="788"/>
        <v>46.343939764762538</v>
      </c>
      <c r="K4986" s="2">
        <f t="shared" si="790"/>
        <v>1.0004661387320286E-9</v>
      </c>
      <c r="L4986" s="8">
        <f t="shared" si="791"/>
        <v>9.1958016226408874E-6</v>
      </c>
    </row>
    <row r="4987" spans="1:12">
      <c r="A4987">
        <v>4984</v>
      </c>
      <c r="B4987">
        <v>11692.2403222495</v>
      </c>
      <c r="C4987">
        <f t="shared" si="784"/>
        <v>2.0060180541624875E-3</v>
      </c>
      <c r="D4987">
        <f t="shared" si="792"/>
        <v>46.343513648178394</v>
      </c>
      <c r="E4987">
        <f t="shared" si="789"/>
        <v>-2.4502531185351991E-5</v>
      </c>
      <c r="F4987">
        <f t="shared" si="793"/>
        <v>6903.1819155250096</v>
      </c>
      <c r="G4987">
        <f t="shared" si="785"/>
        <v>5268.78794368334</v>
      </c>
      <c r="H4987">
        <f t="shared" si="786"/>
        <v>46.343939718416692</v>
      </c>
      <c r="I4987">
        <f t="shared" si="787"/>
        <v>46.343939718416699</v>
      </c>
      <c r="J4987" s="6">
        <f t="shared" si="788"/>
        <v>46.343939718416692</v>
      </c>
      <c r="K4987" s="2">
        <f t="shared" si="790"/>
        <v>1.0000411382174393E-9</v>
      </c>
      <c r="L4987" s="8">
        <f t="shared" si="791"/>
        <v>9.1937404991006633E-6</v>
      </c>
    </row>
    <row r="4988" spans="1:12">
      <c r="A4988">
        <v>4985</v>
      </c>
      <c r="B4988">
        <v>11692.2403222495</v>
      </c>
      <c r="C4988">
        <f t="shared" si="784"/>
        <v>2.0056157240272766E-3</v>
      </c>
      <c r="D4988">
        <f t="shared" si="792"/>
        <v>46.343513697330913</v>
      </c>
      <c r="E4988">
        <f t="shared" si="789"/>
        <v>-2.4497039487049365E-5</v>
      </c>
      <c r="F4988">
        <f t="shared" si="793"/>
        <v>6903.1819016271638</v>
      </c>
      <c r="G4988">
        <f t="shared" si="785"/>
        <v>5268.7879344181092</v>
      </c>
      <c r="H4988">
        <f t="shared" si="786"/>
        <v>46.343939672090542</v>
      </c>
      <c r="I4988">
        <f t="shared" si="787"/>
        <v>46.343939672090542</v>
      </c>
      <c r="J4988" s="6">
        <f t="shared" si="788"/>
        <v>46.343939672090542</v>
      </c>
      <c r="K4988" s="2">
        <f t="shared" si="790"/>
        <v>9.9961613770157494E-10</v>
      </c>
      <c r="L4988" s="8">
        <f t="shared" si="791"/>
        <v>9.191680251337707E-6</v>
      </c>
    </row>
    <row r="4989" spans="1:12">
      <c r="A4989">
        <v>4986</v>
      </c>
      <c r="B4989">
        <v>11692.2403222495</v>
      </c>
      <c r="C4989">
        <f t="shared" si="784"/>
        <v>2.0052135552436332E-3</v>
      </c>
      <c r="D4989">
        <f t="shared" si="792"/>
        <v>46.343513746462563</v>
      </c>
      <c r="E4989">
        <f t="shared" si="789"/>
        <v>-2.4491550121616409E-5</v>
      </c>
      <c r="F4989">
        <f t="shared" si="793"/>
        <v>6903.181887735218</v>
      </c>
      <c r="G4989">
        <f t="shared" si="785"/>
        <v>5268.787925156812</v>
      </c>
      <c r="H4989">
        <f t="shared" si="786"/>
        <v>46.34393962578406</v>
      </c>
      <c r="I4989">
        <f t="shared" si="787"/>
        <v>46.34393962578406</v>
      </c>
      <c r="J4989" s="6">
        <f t="shared" si="788"/>
        <v>46.34393962578406</v>
      </c>
      <c r="K4989" s="2">
        <f t="shared" si="790"/>
        <v>9.9919175046223729E-10</v>
      </c>
      <c r="L4989" s="8">
        <f t="shared" si="791"/>
        <v>9.1896208782787617E-6</v>
      </c>
    </row>
    <row r="4990" spans="1:12">
      <c r="A4990">
        <v>4987</v>
      </c>
      <c r="B4990">
        <v>11692.2403222495</v>
      </c>
      <c r="C4990">
        <f t="shared" si="784"/>
        <v>2.0048115477145148E-3</v>
      </c>
      <c r="D4990">
        <f t="shared" si="792"/>
        <v>46.343513795573351</v>
      </c>
      <c r="E4990">
        <f t="shared" si="789"/>
        <v>-2.4486063087011691E-5</v>
      </c>
      <c r="F4990">
        <f t="shared" si="793"/>
        <v>6903.1818738491711</v>
      </c>
      <c r="G4990">
        <f t="shared" si="785"/>
        <v>5268.7879158994474</v>
      </c>
      <c r="H4990">
        <f t="shared" si="786"/>
        <v>46.343939579497246</v>
      </c>
      <c r="I4990">
        <f t="shared" si="787"/>
        <v>46.343939579497238</v>
      </c>
      <c r="J4990" s="6">
        <f t="shared" si="788"/>
        <v>46.343939579497246</v>
      </c>
      <c r="K4990" s="2">
        <f t="shared" si="790"/>
        <v>9.9876736322162724E-10</v>
      </c>
      <c r="L4990" s="8">
        <f t="shared" si="791"/>
        <v>9.1875623797704992E-6</v>
      </c>
    </row>
    <row r="4991" spans="1:12">
      <c r="A4991">
        <v>4988</v>
      </c>
      <c r="B4991">
        <v>11692.2403222495</v>
      </c>
      <c r="C4991">
        <f t="shared" si="784"/>
        <v>2.0044097013429546E-3</v>
      </c>
      <c r="D4991">
        <f t="shared" si="792"/>
        <v>46.343513844663292</v>
      </c>
      <c r="E4991">
        <f t="shared" si="789"/>
        <v>-2.4480578382418568E-5</v>
      </c>
      <c r="F4991">
        <f t="shared" si="793"/>
        <v>6903.1818599690196</v>
      </c>
      <c r="G4991">
        <f t="shared" si="785"/>
        <v>5268.7879066460127</v>
      </c>
      <c r="H4991">
        <f t="shared" si="786"/>
        <v>46.343939533230063</v>
      </c>
      <c r="I4991">
        <f t="shared" si="787"/>
        <v>46.343939533230071</v>
      </c>
      <c r="J4991" s="6">
        <f t="shared" si="788"/>
        <v>46.343939533230071</v>
      </c>
      <c r="K4991" s="2">
        <f t="shared" si="790"/>
        <v>9.9834358925754807E-10</v>
      </c>
      <c r="L4991" s="8">
        <f t="shared" si="791"/>
        <v>9.1855047548929875E-6</v>
      </c>
    </row>
    <row r="4992" spans="1:12">
      <c r="A4992">
        <v>4989</v>
      </c>
      <c r="B4992">
        <v>11692.2403222495</v>
      </c>
      <c r="C4992">
        <f t="shared" si="784"/>
        <v>2.004008016032064E-3</v>
      </c>
      <c r="D4992">
        <f t="shared" si="792"/>
        <v>46.3435138937324</v>
      </c>
      <c r="E4992">
        <f t="shared" si="789"/>
        <v>-2.4475096005383397E-5</v>
      </c>
      <c r="F4992">
        <f t="shared" si="793"/>
        <v>6903.1818460947588</v>
      </c>
      <c r="G4992">
        <f t="shared" si="785"/>
        <v>5268.7878973965062</v>
      </c>
      <c r="H4992">
        <f t="shared" si="786"/>
        <v>46.343939486982535</v>
      </c>
      <c r="I4992">
        <f t="shared" si="787"/>
        <v>46.343939486982521</v>
      </c>
      <c r="J4992" s="6">
        <f t="shared" si="788"/>
        <v>46.343939486982528</v>
      </c>
      <c r="K4992" s="2">
        <f t="shared" si="790"/>
        <v>9.9791996861165021E-10</v>
      </c>
      <c r="L4992" s="8">
        <f t="shared" si="791"/>
        <v>9.1834480031862555E-6</v>
      </c>
    </row>
    <row r="4993" spans="1:12">
      <c r="A4993">
        <v>4990</v>
      </c>
      <c r="B4993">
        <v>11692.2403222495</v>
      </c>
      <c r="C4993">
        <f t="shared" si="784"/>
        <v>2.0036064916850332E-3</v>
      </c>
      <c r="D4993">
        <f t="shared" si="792"/>
        <v>46.343513942780689</v>
      </c>
      <c r="E4993">
        <f t="shared" si="789"/>
        <v>-2.4469615954680526E-5</v>
      </c>
      <c r="F4993">
        <f t="shared" si="793"/>
        <v>6903.1818322263807</v>
      </c>
      <c r="G4993">
        <f t="shared" si="785"/>
        <v>5268.7878881509205</v>
      </c>
      <c r="H4993">
        <f t="shared" si="786"/>
        <v>46.34393944075461</v>
      </c>
      <c r="I4993">
        <f t="shared" si="787"/>
        <v>46.34393944075461</v>
      </c>
      <c r="J4993" s="6">
        <f t="shared" si="788"/>
        <v>46.34393944075461</v>
      </c>
      <c r="K4993" s="2">
        <f t="shared" si="790"/>
        <v>9.9749650128393511E-10</v>
      </c>
      <c r="L4993" s="8">
        <f t="shared" si="791"/>
        <v>9.1813921241903305E-6</v>
      </c>
    </row>
    <row r="4994" spans="1:12">
      <c r="A4994">
        <v>4991</v>
      </c>
      <c r="B4994">
        <v>11692.2403222495</v>
      </c>
      <c r="C4994">
        <f t="shared" si="784"/>
        <v>2.003205128205128E-3</v>
      </c>
      <c r="D4994">
        <f t="shared" si="792"/>
        <v>46.343513991808173</v>
      </c>
      <c r="E4994">
        <f t="shared" si="789"/>
        <v>-2.4464138229084695E-5</v>
      </c>
      <c r="F4994">
        <f t="shared" si="793"/>
        <v>6903.1818183638898</v>
      </c>
      <c r="G4994">
        <f t="shared" si="785"/>
        <v>5268.7878789092601</v>
      </c>
      <c r="H4994">
        <f t="shared" si="786"/>
        <v>46.343939394546297</v>
      </c>
      <c r="I4994">
        <f t="shared" si="787"/>
        <v>46.343939394546297</v>
      </c>
      <c r="J4994" s="6">
        <f t="shared" si="788"/>
        <v>46.343939394546297</v>
      </c>
      <c r="K4994" s="2">
        <f t="shared" si="790"/>
        <v>9.9707349391330585E-10</v>
      </c>
      <c r="L4994" s="8">
        <f t="shared" si="791"/>
        <v>9.1793371171386036E-6</v>
      </c>
    </row>
    <row r="4995" spans="1:12">
      <c r="A4995">
        <v>4992</v>
      </c>
      <c r="B4995">
        <v>11692.2403222495</v>
      </c>
      <c r="C4995">
        <f t="shared" si="784"/>
        <v>2.002803925495694E-3</v>
      </c>
      <c r="D4995">
        <f t="shared" si="792"/>
        <v>46.34351404081486</v>
      </c>
      <c r="E4995">
        <f t="shared" si="789"/>
        <v>-2.4458662826961674E-5</v>
      </c>
      <c r="F4995">
        <f t="shared" si="793"/>
        <v>6903.1818045072778</v>
      </c>
      <c r="G4995">
        <f t="shared" si="785"/>
        <v>5268.7878696715188</v>
      </c>
      <c r="H4995">
        <f t="shared" si="786"/>
        <v>46.343939348357594</v>
      </c>
      <c r="I4995">
        <f t="shared" si="787"/>
        <v>46.343939348357587</v>
      </c>
      <c r="J4995" s="6">
        <f t="shared" si="788"/>
        <v>46.343939348357594</v>
      </c>
      <c r="K4995" s="2">
        <f t="shared" si="790"/>
        <v>9.9665033322195977E-10</v>
      </c>
      <c r="L4995" s="8">
        <f t="shared" si="791"/>
        <v>9.1772829820310629E-6</v>
      </c>
    </row>
    <row r="4996" spans="1:12">
      <c r="A4996">
        <v>4993</v>
      </c>
      <c r="B4996">
        <v>11692.2403222495</v>
      </c>
      <c r="C4996">
        <f t="shared" si="784"/>
        <v>2.0024028834601522E-3</v>
      </c>
      <c r="D4996">
        <f t="shared" si="792"/>
        <v>46.343514089800763</v>
      </c>
      <c r="E4996">
        <f t="shared" si="789"/>
        <v>-2.4453189747900322E-5</v>
      </c>
      <c r="F4996">
        <f t="shared" si="793"/>
        <v>6903.181790656542</v>
      </c>
      <c r="G4996">
        <f t="shared" si="785"/>
        <v>5268.7878604376947</v>
      </c>
      <c r="H4996">
        <f t="shared" si="786"/>
        <v>46.343939302188474</v>
      </c>
      <c r="I4996">
        <f t="shared" si="787"/>
        <v>46.343939302188474</v>
      </c>
      <c r="J4996" s="6">
        <f t="shared" si="788"/>
        <v>46.343939302188474</v>
      </c>
      <c r="K4996" s="2">
        <f t="shared" si="790"/>
        <v>9.9622778580715409E-10</v>
      </c>
      <c r="L4996" s="8">
        <f t="shared" si="791"/>
        <v>9.1752297179477782E-6</v>
      </c>
    </row>
    <row r="4997" spans="1:12">
      <c r="A4997">
        <v>4994</v>
      </c>
      <c r="B4997">
        <v>11692.2403222495</v>
      </c>
      <c r="C4997">
        <f t="shared" ref="C4997:C5060" si="794">$C$1/(A4997+1)</f>
        <v>2.002002002002002E-3</v>
      </c>
      <c r="D4997">
        <f t="shared" si="792"/>
        <v>46.343514138765897</v>
      </c>
      <c r="E4997">
        <f t="shared" si="789"/>
        <v>-2.4447718989451209E-5</v>
      </c>
      <c r="F4997">
        <f t="shared" si="793"/>
        <v>6903.1817768116798</v>
      </c>
      <c r="G4997">
        <f t="shared" ref="G4997:G5060" si="795">(10000+10*F4997)/15</f>
        <v>5268.7878512077868</v>
      </c>
      <c r="H4997">
        <f t="shared" ref="H4997:H5060" si="796">$U$3*(1+G4997/$U$4)</f>
        <v>46.343939256038936</v>
      </c>
      <c r="I4997">
        <f t="shared" ref="I4997:I5060" si="797">$U$6*(1+(F4997-G4997)/$U$7)</f>
        <v>46.343939256038929</v>
      </c>
      <c r="J4997" s="6">
        <f t="shared" ref="J4997:J5060" si="798">(H4997+I4997)/2</f>
        <v>46.343939256038936</v>
      </c>
      <c r="K4997" s="2">
        <f t="shared" si="790"/>
        <v>9.9580523839108531E-10</v>
      </c>
      <c r="L4997" s="8">
        <f t="shared" si="791"/>
        <v>9.1731773245820997E-6</v>
      </c>
    </row>
    <row r="4998" spans="1:12">
      <c r="A4998">
        <v>4995</v>
      </c>
      <c r="B4998">
        <v>11692.2403222495</v>
      </c>
      <c r="C4998">
        <f t="shared" si="794"/>
        <v>2.0016012810248197E-3</v>
      </c>
      <c r="D4998">
        <f t="shared" si="792"/>
        <v>46.343514187710277</v>
      </c>
      <c r="E4998">
        <f t="shared" ref="E4998:E5061" si="799">(D4998-J4997)*(1-0.5*($U$6/$U$7 + 2/3*$U$3/$U$4-2/3*$U$6/$U$7)*B4998*0.1*EXP(0.1*(D4998+$U$10))/(EXP(0.1*D4998)+EXP(0.1*$U$10))^2)</f>
        <v>-2.4442250550796741E-5</v>
      </c>
      <c r="F4998">
        <f t="shared" si="793"/>
        <v>6903.1817629726838</v>
      </c>
      <c r="G4998">
        <f t="shared" si="795"/>
        <v>5268.7878419817889</v>
      </c>
      <c r="H4998">
        <f t="shared" si="796"/>
        <v>46.343939209908946</v>
      </c>
      <c r="I4998">
        <f t="shared" si="797"/>
        <v>46.343939209908946</v>
      </c>
      <c r="J4998" s="6">
        <f t="shared" si="798"/>
        <v>46.343939209908946</v>
      </c>
      <c r="K4998" s="2">
        <f t="shared" ref="K4998:K5061" si="800">ABS(J4998-J4997)/J4997</f>
        <v>9.9538345757101271E-10</v>
      </c>
      <c r="L4998" s="8">
        <f t="shared" ref="L4998:L5061" si="801">ABS(J4998-D4998)/D4998</f>
        <v>9.1711258008607707E-6</v>
      </c>
    </row>
    <row r="4999" spans="1:12">
      <c r="A4999">
        <v>4996</v>
      </c>
      <c r="B4999">
        <v>11692.2403222495</v>
      </c>
      <c r="C4999">
        <f t="shared" si="794"/>
        <v>2.0012007204322593E-3</v>
      </c>
      <c r="D4999">
        <f t="shared" ref="D4999:D5062" si="802">D4998-C4998*E4998</f>
        <v>46.343514236633915</v>
      </c>
      <c r="E4999">
        <f t="shared" si="799"/>
        <v>-2.4436784429074513E-5</v>
      </c>
      <c r="F4999">
        <f t="shared" ref="F4999:F5062" si="803">B4999*EXP($U$9*D4999)/(EXP($U$9*D4999)+EXP($U$9*$U$10))</f>
        <v>6903.1817491395532</v>
      </c>
      <c r="G4999">
        <f t="shared" si="795"/>
        <v>5268.7878327597018</v>
      </c>
      <c r="H4999">
        <f t="shared" si="796"/>
        <v>46.34393916379851</v>
      </c>
      <c r="I4999">
        <f t="shared" si="797"/>
        <v>46.34393916379851</v>
      </c>
      <c r="J4999" s="6">
        <f t="shared" si="798"/>
        <v>46.34393916379851</v>
      </c>
      <c r="K4999" s="2">
        <f t="shared" si="800"/>
        <v>9.9496152343022845E-10</v>
      </c>
      <c r="L4999" s="8">
        <f t="shared" si="801"/>
        <v>9.169075146630463E-6</v>
      </c>
    </row>
    <row r="5000" spans="1:12">
      <c r="A5000">
        <v>4997</v>
      </c>
      <c r="B5000">
        <v>11692.2403222495</v>
      </c>
      <c r="C5000">
        <f t="shared" si="794"/>
        <v>2.0008003201280513E-3</v>
      </c>
      <c r="D5000">
        <f t="shared" si="802"/>
        <v>46.343514285536827</v>
      </c>
      <c r="E5000">
        <f t="shared" si="799"/>
        <v>-2.443132062387778E-5</v>
      </c>
      <c r="F5000">
        <f t="shared" si="803"/>
        <v>6903.1817353122833</v>
      </c>
      <c r="G5000">
        <f t="shared" si="795"/>
        <v>5268.7878235415228</v>
      </c>
      <c r="H5000">
        <f t="shared" si="796"/>
        <v>46.343939117707613</v>
      </c>
      <c r="I5000">
        <f t="shared" si="797"/>
        <v>46.343939117707606</v>
      </c>
      <c r="J5000" s="6">
        <f t="shared" si="798"/>
        <v>46.343939117707606</v>
      </c>
      <c r="K5000" s="2">
        <f t="shared" si="800"/>
        <v>9.9454004924654059E-10</v>
      </c>
      <c r="L5000" s="8">
        <f t="shared" si="801"/>
        <v>9.167025361124566E-6</v>
      </c>
    </row>
    <row r="5001" spans="1:12">
      <c r="A5001">
        <v>4998</v>
      </c>
      <c r="B5001">
        <v>11692.2403222495</v>
      </c>
      <c r="C5001">
        <f t="shared" si="794"/>
        <v>2.0004000800160032E-3</v>
      </c>
      <c r="D5001">
        <f t="shared" si="802"/>
        <v>46.343514334419019</v>
      </c>
      <c r="E5001">
        <f t="shared" si="799"/>
        <v>-2.442585913357194E-5</v>
      </c>
      <c r="F5001">
        <f t="shared" si="803"/>
        <v>6903.1817214908697</v>
      </c>
      <c r="G5001">
        <f t="shared" si="795"/>
        <v>5268.7878143272455</v>
      </c>
      <c r="H5001">
        <f t="shared" si="796"/>
        <v>46.343939071636228</v>
      </c>
      <c r="I5001">
        <f t="shared" si="797"/>
        <v>46.343939071636242</v>
      </c>
      <c r="J5001" s="6">
        <f t="shared" si="798"/>
        <v>46.343939071636235</v>
      </c>
      <c r="K5001" s="2">
        <f t="shared" si="800"/>
        <v>9.9411857506159521E-10</v>
      </c>
      <c r="L5001" s="8">
        <f t="shared" si="801"/>
        <v>9.1649764441897481E-6</v>
      </c>
    </row>
    <row r="5002" spans="1:12">
      <c r="A5002">
        <v>4999</v>
      </c>
      <c r="B5002">
        <v>11692.2403222495</v>
      </c>
      <c r="C5002">
        <f t="shared" si="794"/>
        <v>2E-3</v>
      </c>
      <c r="D5002">
        <f t="shared" si="802"/>
        <v>46.343514383280507</v>
      </c>
      <c r="E5002">
        <f t="shared" si="799"/>
        <v>-2.4420399957337472E-5</v>
      </c>
      <c r="F5002">
        <f t="shared" si="803"/>
        <v>6903.1817076753141</v>
      </c>
      <c r="G5002">
        <f t="shared" si="795"/>
        <v>5268.7878051168764</v>
      </c>
      <c r="H5002">
        <f t="shared" si="796"/>
        <v>46.343939025584376</v>
      </c>
      <c r="I5002">
        <f t="shared" si="797"/>
        <v>46.343939025584376</v>
      </c>
      <c r="J5002" s="6">
        <f t="shared" si="798"/>
        <v>46.343939025584376</v>
      </c>
      <c r="K5002" s="2">
        <f t="shared" si="800"/>
        <v>9.9369756083374975E-10</v>
      </c>
      <c r="L5002" s="8">
        <f t="shared" si="801"/>
        <v>9.1629283950594005E-6</v>
      </c>
    </row>
    <row r="5003" spans="1:12">
      <c r="A5003">
        <v>5000</v>
      </c>
      <c r="B5003">
        <v>11692.2403222495</v>
      </c>
      <c r="C5003">
        <f t="shared" si="794"/>
        <v>1.9996000799840032E-3</v>
      </c>
      <c r="D5003">
        <f t="shared" si="802"/>
        <v>46.34351443212131</v>
      </c>
      <c r="E5003">
        <f t="shared" si="799"/>
        <v>-2.4414943092724605E-5</v>
      </c>
      <c r="F5003">
        <f t="shared" si="803"/>
        <v>6903.1816938656048</v>
      </c>
      <c r="G5003">
        <f t="shared" si="795"/>
        <v>5268.7877959104035</v>
      </c>
      <c r="H5003">
        <f t="shared" si="796"/>
        <v>46.343938979552021</v>
      </c>
      <c r="I5003">
        <f t="shared" si="797"/>
        <v>46.343938979552007</v>
      </c>
      <c r="J5003" s="6">
        <f t="shared" si="798"/>
        <v>46.343938979552014</v>
      </c>
      <c r="K5003" s="2">
        <f t="shared" si="800"/>
        <v>9.9327685324355379E-10</v>
      </c>
      <c r="L5003" s="8">
        <f t="shared" si="801"/>
        <v>9.1608812129669074E-6</v>
      </c>
    </row>
    <row r="5004" spans="1:12">
      <c r="A5004">
        <v>5001</v>
      </c>
      <c r="B5004">
        <v>11692.2403222495</v>
      </c>
      <c r="C5004">
        <f t="shared" si="794"/>
        <v>1.9992003198720512E-3</v>
      </c>
      <c r="D5004">
        <f t="shared" si="802"/>
        <v>46.34351448094143</v>
      </c>
      <c r="E5004">
        <f t="shared" si="799"/>
        <v>-2.4409488538915376E-5</v>
      </c>
      <c r="F5004">
        <f t="shared" si="803"/>
        <v>6903.1816800617453</v>
      </c>
      <c r="G5004">
        <f t="shared" si="795"/>
        <v>5268.7877867078305</v>
      </c>
      <c r="H5004">
        <f t="shared" si="796"/>
        <v>46.34393893353915</v>
      </c>
      <c r="I5004">
        <f t="shared" si="797"/>
        <v>46.34393893353915</v>
      </c>
      <c r="J5004" s="6">
        <f t="shared" si="798"/>
        <v>46.34393893353915</v>
      </c>
      <c r="K5004" s="2">
        <f t="shared" si="800"/>
        <v>9.9285614565210423E-10</v>
      </c>
      <c r="L5004" s="8">
        <f t="shared" si="801"/>
        <v>9.158834897912264E-6</v>
      </c>
    </row>
    <row r="5005" spans="1:12">
      <c r="A5005">
        <v>5002</v>
      </c>
      <c r="B5005">
        <v>11692.2403222495</v>
      </c>
      <c r="C5005">
        <f t="shared" si="794"/>
        <v>1.9988007195682589E-3</v>
      </c>
      <c r="D5005">
        <f t="shared" si="802"/>
        <v>46.343514529740887</v>
      </c>
      <c r="E5005">
        <f t="shared" si="799"/>
        <v>-2.4404036294684E-5</v>
      </c>
      <c r="F5005">
        <f t="shared" si="803"/>
        <v>6903.1816662637266</v>
      </c>
      <c r="G5005">
        <f t="shared" si="795"/>
        <v>5268.7877775091511</v>
      </c>
      <c r="H5005">
        <f t="shared" si="796"/>
        <v>46.343938887545747</v>
      </c>
      <c r="I5005">
        <f t="shared" si="797"/>
        <v>46.343938887545754</v>
      </c>
      <c r="J5005" s="6">
        <f t="shared" si="798"/>
        <v>46.343938887545747</v>
      </c>
      <c r="K5005" s="2">
        <f t="shared" si="800"/>
        <v>9.9243620465666513E-10</v>
      </c>
      <c r="L5005" s="8">
        <f t="shared" si="801"/>
        <v>9.1567894486688917E-6</v>
      </c>
    </row>
    <row r="5006" spans="1:12">
      <c r="A5006">
        <v>5003</v>
      </c>
      <c r="B5006">
        <v>11692.2403222495</v>
      </c>
      <c r="C5006">
        <f t="shared" si="794"/>
        <v>1.9984012789768186E-3</v>
      </c>
      <c r="D5006">
        <f t="shared" si="802"/>
        <v>46.343514578519695</v>
      </c>
      <c r="E5006">
        <f t="shared" si="799"/>
        <v>-2.4398586357169019E-5</v>
      </c>
      <c r="F5006">
        <f t="shared" si="803"/>
        <v>6903.1816524715468</v>
      </c>
      <c r="G5006">
        <f t="shared" si="795"/>
        <v>5268.7877683143643</v>
      </c>
      <c r="H5006">
        <f t="shared" si="796"/>
        <v>46.343938841571827</v>
      </c>
      <c r="I5006">
        <f t="shared" si="797"/>
        <v>46.343938841571827</v>
      </c>
      <c r="J5006" s="6">
        <f t="shared" si="798"/>
        <v>46.343938841571827</v>
      </c>
      <c r="K5006" s="2">
        <f t="shared" si="800"/>
        <v>9.9201580370161686E-10</v>
      </c>
      <c r="L5006" s="8">
        <f t="shared" si="801"/>
        <v>9.1547448653901055E-6</v>
      </c>
    </row>
    <row r="5007" spans="1:12">
      <c r="A5007">
        <v>5004</v>
      </c>
      <c r="B5007">
        <v>11692.2403222495</v>
      </c>
      <c r="C5007">
        <f t="shared" si="794"/>
        <v>1.998001998001998E-3</v>
      </c>
      <c r="D5007">
        <f t="shared" si="802"/>
        <v>46.343514627277862</v>
      </c>
      <c r="E5007">
        <f t="shared" si="799"/>
        <v>-2.4393138727188515E-5</v>
      </c>
      <c r="F5007">
        <f t="shared" si="803"/>
        <v>6903.1816386852024</v>
      </c>
      <c r="G5007">
        <f t="shared" si="795"/>
        <v>5268.7877591234683</v>
      </c>
      <c r="H5007">
        <f t="shared" si="796"/>
        <v>46.343938795617348</v>
      </c>
      <c r="I5007">
        <f t="shared" si="797"/>
        <v>46.343938795617341</v>
      </c>
      <c r="J5007" s="6">
        <f t="shared" si="798"/>
        <v>46.343938795617348</v>
      </c>
      <c r="K5007" s="2">
        <f t="shared" si="800"/>
        <v>9.9159632266203587E-10</v>
      </c>
      <c r="L5007" s="8">
        <f t="shared" si="801"/>
        <v>9.1527011470026517E-6</v>
      </c>
    </row>
    <row r="5008" spans="1:12">
      <c r="A5008">
        <v>5005</v>
      </c>
      <c r="B5008">
        <v>11692.2403222495</v>
      </c>
      <c r="C5008">
        <f t="shared" si="794"/>
        <v>1.997602876548142E-3</v>
      </c>
      <c r="D5008">
        <f t="shared" si="802"/>
        <v>46.343514676015403</v>
      </c>
      <c r="E5008">
        <f t="shared" si="799"/>
        <v>-2.438769340147354E-5</v>
      </c>
      <c r="F5008">
        <f t="shared" si="803"/>
        <v>6903.1816249046924</v>
      </c>
      <c r="G5008">
        <f t="shared" si="795"/>
        <v>5268.7877499364613</v>
      </c>
      <c r="H5008">
        <f t="shared" si="796"/>
        <v>46.343938749682309</v>
      </c>
      <c r="I5008">
        <f t="shared" si="797"/>
        <v>46.343938749682316</v>
      </c>
      <c r="J5008" s="6">
        <f t="shared" si="798"/>
        <v>46.343938749682309</v>
      </c>
      <c r="K5008" s="2">
        <f t="shared" si="800"/>
        <v>9.9117684162120686E-10</v>
      </c>
      <c r="L5008" s="8">
        <f t="shared" si="801"/>
        <v>9.1506582931998808E-6</v>
      </c>
    </row>
    <row r="5009" spans="1:12">
      <c r="A5009">
        <v>5006</v>
      </c>
      <c r="B5009">
        <v>11692.2403222495</v>
      </c>
      <c r="C5009">
        <f t="shared" si="794"/>
        <v>1.9972039145196726E-3</v>
      </c>
      <c r="D5009">
        <f t="shared" si="802"/>
        <v>46.34351472473233</v>
      </c>
      <c r="E5009">
        <f t="shared" si="799"/>
        <v>-2.4382250379205661E-5</v>
      </c>
      <c r="F5009">
        <f t="shared" si="803"/>
        <v>6903.1816111300077</v>
      </c>
      <c r="G5009">
        <f t="shared" si="795"/>
        <v>5268.7877407533388</v>
      </c>
      <c r="H5009">
        <f t="shared" si="796"/>
        <v>46.343938703766696</v>
      </c>
      <c r="I5009">
        <f t="shared" si="797"/>
        <v>46.343938703766689</v>
      </c>
      <c r="J5009" s="6">
        <f t="shared" si="798"/>
        <v>46.343938703766696</v>
      </c>
      <c r="K5009" s="2">
        <f t="shared" si="800"/>
        <v>9.9075766721803708E-10</v>
      </c>
      <c r="L5009" s="8">
        <f t="shared" si="801"/>
        <v>9.1486163033684986E-6</v>
      </c>
    </row>
    <row r="5010" spans="1:12">
      <c r="A5010">
        <v>5007</v>
      </c>
      <c r="B5010">
        <v>11692.2403222495</v>
      </c>
      <c r="C5010">
        <f t="shared" si="794"/>
        <v>1.9968051118210862E-3</v>
      </c>
      <c r="D5010">
        <f t="shared" si="802"/>
        <v>46.343514773428659</v>
      </c>
      <c r="E5010">
        <f t="shared" si="799"/>
        <v>-2.437680965875066E-5</v>
      </c>
      <c r="F5010">
        <f t="shared" si="803"/>
        <v>6903.1815973611492</v>
      </c>
      <c r="G5010">
        <f t="shared" si="795"/>
        <v>5268.7877315740998</v>
      </c>
      <c r="H5010">
        <f t="shared" si="796"/>
        <v>46.343938657870503</v>
      </c>
      <c r="I5010">
        <f t="shared" si="797"/>
        <v>46.343938657870495</v>
      </c>
      <c r="J5010" s="6">
        <f t="shared" si="798"/>
        <v>46.343938657870495</v>
      </c>
      <c r="K5010" s="2">
        <f t="shared" si="800"/>
        <v>9.9033879945252839E-10</v>
      </c>
      <c r="L5010" s="8">
        <f t="shared" si="801"/>
        <v>9.1465751768952177E-6</v>
      </c>
    </row>
    <row r="5011" spans="1:12">
      <c r="A5011">
        <v>5008</v>
      </c>
      <c r="B5011">
        <v>11692.2403222495</v>
      </c>
      <c r="C5011">
        <f t="shared" si="794"/>
        <v>1.9964064683569574E-3</v>
      </c>
      <c r="D5011">
        <f t="shared" si="802"/>
        <v>46.343514822104396</v>
      </c>
      <c r="E5011">
        <f t="shared" si="799"/>
        <v>-2.4371371238883734E-5</v>
      </c>
      <c r="F5011">
        <f t="shared" si="803"/>
        <v>6903.1815835981124</v>
      </c>
      <c r="G5011">
        <f t="shared" si="795"/>
        <v>5268.7877223987416</v>
      </c>
      <c r="H5011">
        <f t="shared" si="796"/>
        <v>46.343938611993707</v>
      </c>
      <c r="I5011">
        <f t="shared" si="797"/>
        <v>46.343938611993707</v>
      </c>
      <c r="J5011" s="6">
        <f t="shared" si="798"/>
        <v>46.343938611993707</v>
      </c>
      <c r="K5011" s="2">
        <f t="shared" si="800"/>
        <v>9.8991993168577499E-10</v>
      </c>
      <c r="L5011" s="8">
        <f t="shared" si="801"/>
        <v>9.1445349136267063E-6</v>
      </c>
    </row>
    <row r="5012" spans="1:12">
      <c r="A5012">
        <v>5009</v>
      </c>
      <c r="B5012">
        <v>11692.2403222495</v>
      </c>
      <c r="C5012">
        <f t="shared" si="794"/>
        <v>1.996007984031936E-3</v>
      </c>
      <c r="D5012">
        <f t="shared" si="802"/>
        <v>46.343514870759556</v>
      </c>
      <c r="E5012">
        <f t="shared" si="799"/>
        <v>-2.4365935118786693E-5</v>
      </c>
      <c r="F5012">
        <f t="shared" si="803"/>
        <v>6903.1815698408936</v>
      </c>
      <c r="G5012">
        <f t="shared" si="795"/>
        <v>5268.7877132272615</v>
      </c>
      <c r="H5012">
        <f t="shared" si="796"/>
        <v>46.343938566136309</v>
      </c>
      <c r="I5012">
        <f t="shared" si="797"/>
        <v>46.343938566136323</v>
      </c>
      <c r="J5012" s="6">
        <f t="shared" si="798"/>
        <v>46.343938566136316</v>
      </c>
      <c r="K5012" s="2">
        <f t="shared" si="800"/>
        <v>9.8950137055668516E-10</v>
      </c>
      <c r="L5012" s="8">
        <f t="shared" si="801"/>
        <v>9.1424955129496755E-6</v>
      </c>
    </row>
    <row r="5013" spans="1:12">
      <c r="A5013">
        <v>5010</v>
      </c>
      <c r="B5013">
        <v>11692.2403222495</v>
      </c>
      <c r="C5013">
        <f t="shared" si="794"/>
        <v>1.9956096587507481E-3</v>
      </c>
      <c r="D5013">
        <f t="shared" si="802"/>
        <v>46.34351491939416</v>
      </c>
      <c r="E5013">
        <f t="shared" si="799"/>
        <v>-2.4360501296415136E-5</v>
      </c>
      <c r="F5013">
        <f t="shared" si="803"/>
        <v>6903.1815560894893</v>
      </c>
      <c r="G5013">
        <f t="shared" si="795"/>
        <v>5268.7877040596595</v>
      </c>
      <c r="H5013">
        <f t="shared" si="796"/>
        <v>46.343938520298295</v>
      </c>
      <c r="I5013">
        <f t="shared" si="797"/>
        <v>46.343938520298295</v>
      </c>
      <c r="J5013" s="6">
        <f t="shared" si="798"/>
        <v>46.343938520298295</v>
      </c>
      <c r="K5013" s="2">
        <f t="shared" si="800"/>
        <v>9.8908342270416881E-10</v>
      </c>
      <c r="L5013" s="8">
        <f t="shared" si="801"/>
        <v>9.1404569737908701E-6</v>
      </c>
    </row>
    <row r="5014" spans="1:12">
      <c r="A5014">
        <v>5011</v>
      </c>
      <c r="B5014">
        <v>11692.2403222495</v>
      </c>
      <c r="C5014">
        <f t="shared" si="794"/>
        <v>1.9952114924181963E-3</v>
      </c>
      <c r="D5014">
        <f t="shared" si="802"/>
        <v>46.343514968008215</v>
      </c>
      <c r="E5014">
        <f t="shared" si="799"/>
        <v>-2.4355069769727261E-5</v>
      </c>
      <c r="F5014">
        <f t="shared" si="803"/>
        <v>6903.1815423438939</v>
      </c>
      <c r="G5014">
        <f t="shared" si="795"/>
        <v>5268.7876948959292</v>
      </c>
      <c r="H5014">
        <f t="shared" si="796"/>
        <v>46.343938474479643</v>
      </c>
      <c r="I5014">
        <f t="shared" si="797"/>
        <v>46.34393847447965</v>
      </c>
      <c r="J5014" s="6">
        <f t="shared" si="798"/>
        <v>46.343938474479643</v>
      </c>
      <c r="K5014" s="2">
        <f t="shared" si="800"/>
        <v>9.886654748504121E-10</v>
      </c>
      <c r="L5014" s="8">
        <f t="shared" si="801"/>
        <v>9.1384192959969585E-6</v>
      </c>
    </row>
    <row r="5015" spans="1:12">
      <c r="A5015">
        <v>5012</v>
      </c>
      <c r="B5015">
        <v>11692.2403222495</v>
      </c>
      <c r="C5015">
        <f t="shared" si="794"/>
        <v>1.9948134849391581E-3</v>
      </c>
      <c r="D5015">
        <f t="shared" si="802"/>
        <v>46.343515016601728</v>
      </c>
      <c r="E5015">
        <f t="shared" si="799"/>
        <v>-2.4349640538313349E-5</v>
      </c>
      <c r="F5015">
        <f t="shared" si="803"/>
        <v>6903.1815286041056</v>
      </c>
      <c r="G5015">
        <f t="shared" si="795"/>
        <v>5268.7876857360707</v>
      </c>
      <c r="H5015">
        <f t="shared" si="796"/>
        <v>46.343938428680353</v>
      </c>
      <c r="I5015">
        <f t="shared" si="797"/>
        <v>46.343938428680346</v>
      </c>
      <c r="J5015" s="6">
        <f t="shared" si="798"/>
        <v>46.343938428680346</v>
      </c>
      <c r="K5015" s="2">
        <f t="shared" si="800"/>
        <v>9.8824783363432413E-10</v>
      </c>
      <c r="L5015" s="8">
        <f t="shared" si="801"/>
        <v>9.1363824791079746E-6</v>
      </c>
    </row>
    <row r="5016" spans="1:12">
      <c r="A5016">
        <v>5013</v>
      </c>
      <c r="B5016">
        <v>11692.2403222495</v>
      </c>
      <c r="C5016">
        <f t="shared" si="794"/>
        <v>1.994415636218588E-3</v>
      </c>
      <c r="D5016">
        <f t="shared" si="802"/>
        <v>46.343515065174721</v>
      </c>
      <c r="E5016">
        <f t="shared" si="799"/>
        <v>-2.4344213600130983E-5</v>
      </c>
      <c r="F5016">
        <f t="shared" si="803"/>
        <v>6903.1815148701207</v>
      </c>
      <c r="G5016">
        <f t="shared" si="795"/>
        <v>5268.7876765800802</v>
      </c>
      <c r="H5016">
        <f t="shared" si="796"/>
        <v>46.343938382900404</v>
      </c>
      <c r="I5016">
        <f t="shared" si="797"/>
        <v>46.343938382900404</v>
      </c>
      <c r="J5016" s="6">
        <f t="shared" si="798"/>
        <v>46.343938382900404</v>
      </c>
      <c r="K5016" s="2">
        <f t="shared" si="800"/>
        <v>9.8783019241699787E-10</v>
      </c>
      <c r="L5016" s="8">
        <f t="shared" si="801"/>
        <v>9.1343465226639459E-6</v>
      </c>
    </row>
    <row r="5017" spans="1:12">
      <c r="A5017">
        <v>5014</v>
      </c>
      <c r="B5017">
        <v>11692.2403222495</v>
      </c>
      <c r="C5017">
        <f t="shared" si="794"/>
        <v>1.9940179461615153E-3</v>
      </c>
      <c r="D5017">
        <f t="shared" si="802"/>
        <v>46.3435151137272</v>
      </c>
      <c r="E5017">
        <f t="shared" si="799"/>
        <v>-2.4338788954771532E-5</v>
      </c>
      <c r="F5017">
        <f t="shared" si="803"/>
        <v>6903.1815011419349</v>
      </c>
      <c r="G5017">
        <f t="shared" si="795"/>
        <v>5268.7876674279569</v>
      </c>
      <c r="H5017">
        <f t="shared" si="796"/>
        <v>46.343938337139789</v>
      </c>
      <c r="I5017">
        <f t="shared" si="797"/>
        <v>46.343938337139782</v>
      </c>
      <c r="J5017" s="6">
        <f t="shared" si="798"/>
        <v>46.343938337139789</v>
      </c>
      <c r="K5017" s="2">
        <f t="shared" si="800"/>
        <v>9.8741316447625213E-10</v>
      </c>
      <c r="L5017" s="8">
        <f t="shared" si="801"/>
        <v>9.1323114258982615E-6</v>
      </c>
    </row>
    <row r="5018" spans="1:12">
      <c r="A5018">
        <v>5015</v>
      </c>
      <c r="B5018">
        <v>11692.2403222495</v>
      </c>
      <c r="C5018">
        <f t="shared" si="794"/>
        <v>1.9936204146730461E-3</v>
      </c>
      <c r="D5018">
        <f t="shared" si="802"/>
        <v>46.34351516225918</v>
      </c>
      <c r="E5018">
        <f t="shared" si="799"/>
        <v>-2.4333366599782404E-5</v>
      </c>
      <c r="F5018">
        <f t="shared" si="803"/>
        <v>6903.1814874195425</v>
      </c>
      <c r="G5018">
        <f t="shared" si="795"/>
        <v>5268.7876582796944</v>
      </c>
      <c r="H5018">
        <f t="shared" si="796"/>
        <v>46.343938291398473</v>
      </c>
      <c r="I5018">
        <f t="shared" si="797"/>
        <v>46.343938291398473</v>
      </c>
      <c r="J5018" s="6">
        <f t="shared" si="798"/>
        <v>46.343938291398473</v>
      </c>
      <c r="K5018" s="2">
        <f t="shared" si="800"/>
        <v>9.8699674981209E-10</v>
      </c>
      <c r="L5018" s="8">
        <f t="shared" si="801"/>
        <v>9.1302771878909863E-6</v>
      </c>
    </row>
    <row r="5019" spans="1:12">
      <c r="A5019">
        <v>5016</v>
      </c>
      <c r="B5019">
        <v>11692.2403222495</v>
      </c>
      <c r="C5019">
        <f t="shared" si="794"/>
        <v>1.9932230416583618E-3</v>
      </c>
      <c r="D5019">
        <f t="shared" si="802"/>
        <v>46.343515210770676</v>
      </c>
      <c r="E5019">
        <f t="shared" si="799"/>
        <v>-2.4327946532712272E-5</v>
      </c>
      <c r="F5019">
        <f t="shared" si="803"/>
        <v>6903.1814737029481</v>
      </c>
      <c r="G5019">
        <f t="shared" si="795"/>
        <v>5268.7876491352981</v>
      </c>
      <c r="H5019">
        <f t="shared" si="796"/>
        <v>46.34393824567649</v>
      </c>
      <c r="I5019">
        <f t="shared" si="797"/>
        <v>46.343938245676505</v>
      </c>
      <c r="J5019" s="6">
        <f t="shared" si="798"/>
        <v>46.343938245676497</v>
      </c>
      <c r="K5019" s="2">
        <f t="shared" si="800"/>
        <v>9.865794152299652E-10</v>
      </c>
      <c r="L5019" s="8">
        <f t="shared" si="801"/>
        <v>9.1282438092553975E-6</v>
      </c>
    </row>
    <row r="5020" spans="1:12">
      <c r="A5020">
        <v>5017</v>
      </c>
      <c r="B5020">
        <v>11692.2403222495</v>
      </c>
      <c r="C5020">
        <f t="shared" si="794"/>
        <v>1.9928258270227183E-3</v>
      </c>
      <c r="D5020">
        <f t="shared" si="802"/>
        <v>46.3435152592617</v>
      </c>
      <c r="E5020">
        <f t="shared" si="799"/>
        <v>-2.4322528755195104E-5</v>
      </c>
      <c r="F5020">
        <f t="shared" si="803"/>
        <v>6903.1814599921381</v>
      </c>
      <c r="G5020">
        <f t="shared" si="795"/>
        <v>5268.7876399947581</v>
      </c>
      <c r="H5020">
        <f t="shared" si="796"/>
        <v>46.343938199973792</v>
      </c>
      <c r="I5020">
        <f t="shared" si="797"/>
        <v>46.343938199973792</v>
      </c>
      <c r="J5020" s="6">
        <f t="shared" si="798"/>
        <v>46.343938199973792</v>
      </c>
      <c r="K5020" s="2">
        <f t="shared" si="800"/>
        <v>9.8616361384115564E-10</v>
      </c>
      <c r="L5020" s="8">
        <f t="shared" si="801"/>
        <v>9.1262112881516361E-6</v>
      </c>
    </row>
    <row r="5021" spans="1:12">
      <c r="A5021">
        <v>5018</v>
      </c>
      <c r="B5021">
        <v>11692.2403222495</v>
      </c>
      <c r="C5021">
        <f t="shared" si="794"/>
        <v>1.9924287706714486E-3</v>
      </c>
      <c r="D5021">
        <f t="shared" si="802"/>
        <v>46.343515307732261</v>
      </c>
      <c r="E5021">
        <f t="shared" si="799"/>
        <v>-2.4317113262736231E-5</v>
      </c>
      <c r="F5021">
        <f t="shared" si="803"/>
        <v>6903.1814462871153</v>
      </c>
      <c r="G5021">
        <f t="shared" si="795"/>
        <v>5268.7876308580762</v>
      </c>
      <c r="H5021">
        <f t="shared" si="796"/>
        <v>46.343938154290385</v>
      </c>
      <c r="I5021">
        <f t="shared" si="797"/>
        <v>46.343938154290392</v>
      </c>
      <c r="J5021" s="6">
        <f t="shared" si="798"/>
        <v>46.343938154290385</v>
      </c>
      <c r="K5021" s="2">
        <f t="shared" si="800"/>
        <v>9.8574719917329498E-10</v>
      </c>
      <c r="L5021" s="8">
        <f t="shared" si="801"/>
        <v>9.1241796250396563E-6</v>
      </c>
    </row>
    <row r="5022" spans="1:12">
      <c r="A5022">
        <v>5019</v>
      </c>
      <c r="B5022">
        <v>11692.2403222495</v>
      </c>
      <c r="C5022">
        <f t="shared" si="794"/>
        <v>1.9920318725099601E-3</v>
      </c>
      <c r="D5022">
        <f t="shared" si="802"/>
        <v>46.34351535618238</v>
      </c>
      <c r="E5022">
        <f t="shared" si="799"/>
        <v>-2.4311700055744309E-5</v>
      </c>
      <c r="F5022">
        <f t="shared" si="803"/>
        <v>6903.1814325878713</v>
      </c>
      <c r="G5022">
        <f t="shared" si="795"/>
        <v>5268.7876217252478</v>
      </c>
      <c r="H5022">
        <f t="shared" si="796"/>
        <v>46.343938108626247</v>
      </c>
      <c r="I5022">
        <f t="shared" si="797"/>
        <v>46.34393810862624</v>
      </c>
      <c r="J5022" s="6">
        <f t="shared" si="798"/>
        <v>46.343938108626247</v>
      </c>
      <c r="K5022" s="2">
        <f t="shared" si="800"/>
        <v>9.8533139778202415E-10</v>
      </c>
      <c r="L5022" s="8">
        <f t="shared" si="801"/>
        <v>9.1221488188462047E-6</v>
      </c>
    </row>
    <row r="5023" spans="1:12">
      <c r="A5023">
        <v>5020</v>
      </c>
      <c r="B5023">
        <v>11692.2403222495</v>
      </c>
      <c r="C5023">
        <f t="shared" si="794"/>
        <v>1.9916351324437364E-3</v>
      </c>
      <c r="D5023">
        <f t="shared" si="802"/>
        <v>46.343515404612063</v>
      </c>
      <c r="E5023">
        <f t="shared" si="799"/>
        <v>-2.4306289132175136E-5</v>
      </c>
      <c r="F5023">
        <f t="shared" si="803"/>
        <v>6903.1814188944072</v>
      </c>
      <c r="G5023">
        <f t="shared" si="795"/>
        <v>5268.7876125962712</v>
      </c>
      <c r="H5023">
        <f t="shared" si="796"/>
        <v>46.343938062981351</v>
      </c>
      <c r="I5023">
        <f t="shared" si="797"/>
        <v>46.343938062981366</v>
      </c>
      <c r="J5023" s="6">
        <f t="shared" si="798"/>
        <v>46.343938062981358</v>
      </c>
      <c r="K5023" s="2">
        <f t="shared" si="800"/>
        <v>9.8491605634789065E-10</v>
      </c>
      <c r="L5023" s="8">
        <f t="shared" si="801"/>
        <v>9.1201188689579904E-6</v>
      </c>
    </row>
    <row r="5024" spans="1:12">
      <c r="A5024">
        <v>5021</v>
      </c>
      <c r="B5024">
        <v>11692.2403222495</v>
      </c>
      <c r="C5024">
        <f t="shared" si="794"/>
        <v>1.9912385503783351E-3</v>
      </c>
      <c r="D5024">
        <f t="shared" si="802"/>
        <v>46.343515453021325</v>
      </c>
      <c r="E5024">
        <f t="shared" si="799"/>
        <v>-2.4300880489986908E-5</v>
      </c>
      <c r="F5024">
        <f t="shared" si="803"/>
        <v>6903.1814052067148</v>
      </c>
      <c r="G5024">
        <f t="shared" si="795"/>
        <v>5268.7876034711426</v>
      </c>
      <c r="H5024">
        <f t="shared" si="796"/>
        <v>46.343938017355711</v>
      </c>
      <c r="I5024">
        <f t="shared" si="797"/>
        <v>46.343938017355718</v>
      </c>
      <c r="J5024" s="6">
        <f t="shared" si="798"/>
        <v>46.343938017355711</v>
      </c>
      <c r="K5024" s="2">
        <f t="shared" si="800"/>
        <v>9.8450086823198541E-10</v>
      </c>
      <c r="L5024" s="8">
        <f t="shared" si="801"/>
        <v>9.1180897749150425E-6</v>
      </c>
    </row>
    <row r="5025" spans="1:12">
      <c r="A5025">
        <v>5022</v>
      </c>
      <c r="B5025">
        <v>11692.2403222495</v>
      </c>
      <c r="C5025">
        <f t="shared" si="794"/>
        <v>1.9908421262193909E-3</v>
      </c>
      <c r="D5025">
        <f t="shared" si="802"/>
        <v>46.343515501410174</v>
      </c>
      <c r="E5025">
        <f t="shared" si="799"/>
        <v>-2.4295474128361247E-5</v>
      </c>
      <c r="F5025">
        <f t="shared" si="803"/>
        <v>6903.1813915247958</v>
      </c>
      <c r="G5025">
        <f t="shared" si="795"/>
        <v>5268.7875943498639</v>
      </c>
      <c r="H5025">
        <f t="shared" si="796"/>
        <v>46.343937971749313</v>
      </c>
      <c r="I5025">
        <f t="shared" si="797"/>
        <v>46.343937971749313</v>
      </c>
      <c r="J5025" s="6">
        <f t="shared" si="798"/>
        <v>46.343937971749313</v>
      </c>
      <c r="K5025" s="2">
        <f t="shared" si="800"/>
        <v>9.8408552679539788E-10</v>
      </c>
      <c r="L5025" s="8">
        <f t="shared" si="801"/>
        <v>9.116061536717354E-6</v>
      </c>
    </row>
    <row r="5026" spans="1:12">
      <c r="A5026">
        <v>5023</v>
      </c>
      <c r="B5026">
        <v>11692.2403222495</v>
      </c>
      <c r="C5026">
        <f t="shared" si="794"/>
        <v>1.9904458598726115E-3</v>
      </c>
      <c r="D5026">
        <f t="shared" si="802"/>
        <v>46.34351554977863</v>
      </c>
      <c r="E5026">
        <f t="shared" si="799"/>
        <v>-2.4290070046480985E-5</v>
      </c>
      <c r="F5026">
        <f t="shared" si="803"/>
        <v>6903.1813778486421</v>
      </c>
      <c r="G5026">
        <f t="shared" si="795"/>
        <v>5268.7875852324278</v>
      </c>
      <c r="H5026">
        <f t="shared" si="796"/>
        <v>46.343937926162141</v>
      </c>
      <c r="I5026">
        <f t="shared" si="797"/>
        <v>46.343937926162141</v>
      </c>
      <c r="J5026" s="6">
        <f t="shared" si="798"/>
        <v>46.343937926162141</v>
      </c>
      <c r="K5026" s="2">
        <f t="shared" si="800"/>
        <v>9.8367064531595182E-10</v>
      </c>
      <c r="L5026" s="8">
        <f t="shared" si="801"/>
        <v>9.1140341534449896E-6</v>
      </c>
    </row>
    <row r="5027" spans="1:12">
      <c r="A5027">
        <v>5024</v>
      </c>
      <c r="B5027">
        <v>11692.2403222495</v>
      </c>
      <c r="C5027">
        <f t="shared" si="794"/>
        <v>1.990049751243781E-3</v>
      </c>
      <c r="D5027">
        <f t="shared" si="802"/>
        <v>46.3435155981267</v>
      </c>
      <c r="E5027">
        <f t="shared" si="799"/>
        <v>-2.4284668242711115E-5</v>
      </c>
      <c r="F5027">
        <f t="shared" si="803"/>
        <v>6903.1813641782519</v>
      </c>
      <c r="G5027">
        <f t="shared" si="795"/>
        <v>5268.7875761188343</v>
      </c>
      <c r="H5027">
        <f t="shared" si="796"/>
        <v>46.343937880594169</v>
      </c>
      <c r="I5027">
        <f t="shared" si="797"/>
        <v>46.343937880594183</v>
      </c>
      <c r="J5027" s="6">
        <f t="shared" si="798"/>
        <v>46.343937880594176</v>
      </c>
      <c r="K5027" s="2">
        <f t="shared" si="800"/>
        <v>9.8325622379364973E-10</v>
      </c>
      <c r="L5027" s="8">
        <f t="shared" si="801"/>
        <v>9.112007624484662E-6</v>
      </c>
    </row>
    <row r="5028" spans="1:12">
      <c r="A5028">
        <v>5025</v>
      </c>
      <c r="B5028">
        <v>11692.2403222495</v>
      </c>
      <c r="C5028">
        <f t="shared" si="794"/>
        <v>1.9896538002387586E-3</v>
      </c>
      <c r="D5028">
        <f t="shared" si="802"/>
        <v>46.343515646454399</v>
      </c>
      <c r="E5028">
        <f t="shared" si="799"/>
        <v>-2.4279268715009593E-5</v>
      </c>
      <c r="F5028">
        <f t="shared" si="803"/>
        <v>6903.1813505136224</v>
      </c>
      <c r="G5028">
        <f t="shared" si="795"/>
        <v>5268.7875670090816</v>
      </c>
      <c r="H5028">
        <f t="shared" si="796"/>
        <v>46.343937835045409</v>
      </c>
      <c r="I5028">
        <f t="shared" si="797"/>
        <v>46.343937835045409</v>
      </c>
      <c r="J5028" s="6">
        <f t="shared" si="798"/>
        <v>46.343937835045409</v>
      </c>
      <c r="K5028" s="2">
        <f t="shared" si="800"/>
        <v>9.8284195558958127E-10</v>
      </c>
      <c r="L5028" s="8">
        <f t="shared" si="801"/>
        <v>9.1099819493763965E-6</v>
      </c>
    </row>
    <row r="5029" spans="1:12">
      <c r="A5029">
        <v>5026</v>
      </c>
      <c r="B5029">
        <v>11692.2403222495</v>
      </c>
      <c r="C5029">
        <f t="shared" si="794"/>
        <v>1.9892580067634772E-3</v>
      </c>
      <c r="D5029">
        <f t="shared" si="802"/>
        <v>46.343515694761741</v>
      </c>
      <c r="E5029">
        <f t="shared" si="799"/>
        <v>-2.4273871462149089E-5</v>
      </c>
      <c r="F5029">
        <f t="shared" si="803"/>
        <v>6903.181336854751</v>
      </c>
      <c r="G5029">
        <f t="shared" si="795"/>
        <v>5268.787557903167</v>
      </c>
      <c r="H5029">
        <f t="shared" si="796"/>
        <v>46.343937789515834</v>
      </c>
      <c r="I5029">
        <f t="shared" si="797"/>
        <v>46.343937789515842</v>
      </c>
      <c r="J5029" s="6">
        <f t="shared" si="798"/>
        <v>46.343937789515834</v>
      </c>
      <c r="K5029" s="2">
        <f t="shared" si="800"/>
        <v>9.8242784070374767E-10</v>
      </c>
      <c r="L5029" s="8">
        <f t="shared" si="801"/>
        <v>9.1079571276602256E-6</v>
      </c>
    </row>
    <row r="5030" spans="1:12">
      <c r="A5030">
        <v>5027</v>
      </c>
      <c r="B5030">
        <v>11692.2403222495</v>
      </c>
      <c r="C5030">
        <f t="shared" si="794"/>
        <v>1.988862370723946E-3</v>
      </c>
      <c r="D5030">
        <f t="shared" si="802"/>
        <v>46.343515743048734</v>
      </c>
      <c r="E5030">
        <f t="shared" si="799"/>
        <v>-2.4268476483313755E-5</v>
      </c>
      <c r="F5030">
        <f t="shared" si="803"/>
        <v>6903.1813232016311</v>
      </c>
      <c r="G5030">
        <f t="shared" si="795"/>
        <v>5268.7875488010877</v>
      </c>
      <c r="H5030">
        <f t="shared" si="796"/>
        <v>46.343937744005437</v>
      </c>
      <c r="I5030">
        <f t="shared" si="797"/>
        <v>46.343937744005437</v>
      </c>
      <c r="J5030" s="6">
        <f t="shared" si="798"/>
        <v>46.343937744005437</v>
      </c>
      <c r="K5030" s="2">
        <f t="shared" si="800"/>
        <v>9.8201403245560659E-10</v>
      </c>
      <c r="L5030" s="8">
        <f t="shared" si="801"/>
        <v>9.1059331588761782E-6</v>
      </c>
    </row>
    <row r="5031" spans="1:12">
      <c r="A5031">
        <v>5028</v>
      </c>
      <c r="B5031">
        <v>11692.2403222495</v>
      </c>
      <c r="C5031">
        <f t="shared" si="794"/>
        <v>1.9884668920262479E-3</v>
      </c>
      <c r="D5031">
        <f t="shared" si="802"/>
        <v>46.34351579131539</v>
      </c>
      <c r="E5031">
        <f t="shared" si="799"/>
        <v>-2.4263083776866756E-5</v>
      </c>
      <c r="F5031">
        <f t="shared" si="803"/>
        <v>6903.181309554262</v>
      </c>
      <c r="G5031">
        <f t="shared" si="795"/>
        <v>5268.7875397028411</v>
      </c>
      <c r="H5031">
        <f t="shared" si="796"/>
        <v>46.34393769851421</v>
      </c>
      <c r="I5031">
        <f t="shared" si="797"/>
        <v>46.34393769851421</v>
      </c>
      <c r="J5031" s="6">
        <f t="shared" si="798"/>
        <v>46.34393769851421</v>
      </c>
      <c r="K5031" s="2">
        <f t="shared" si="800"/>
        <v>9.8160037752570286E-10</v>
      </c>
      <c r="L5031" s="8">
        <f t="shared" si="801"/>
        <v>9.1039100425642849E-6</v>
      </c>
    </row>
    <row r="5032" spans="1:12">
      <c r="A5032">
        <v>5029</v>
      </c>
      <c r="B5032">
        <v>11692.2403222495</v>
      </c>
      <c r="C5032">
        <f t="shared" si="794"/>
        <v>1.9880715705765406E-3</v>
      </c>
      <c r="D5032">
        <f t="shared" si="802"/>
        <v>46.343515839561732</v>
      </c>
      <c r="E5032">
        <f t="shared" si="799"/>
        <v>-2.4257693341175226E-5</v>
      </c>
      <c r="F5032">
        <f t="shared" si="803"/>
        <v>6903.1812959126355</v>
      </c>
      <c r="G5032">
        <f t="shared" si="795"/>
        <v>5268.7875306084234</v>
      </c>
      <c r="H5032">
        <f t="shared" si="796"/>
        <v>46.343937653042119</v>
      </c>
      <c r="I5032">
        <f t="shared" si="797"/>
        <v>46.343937653042119</v>
      </c>
      <c r="J5032" s="6">
        <f t="shared" si="798"/>
        <v>46.343937653042119</v>
      </c>
      <c r="K5032" s="2">
        <f t="shared" si="800"/>
        <v>9.8118748919186521E-10</v>
      </c>
      <c r="L5032" s="8">
        <f t="shared" si="801"/>
        <v>9.101887777497969E-6</v>
      </c>
    </row>
    <row r="5033" spans="1:12">
      <c r="A5033">
        <v>5030</v>
      </c>
      <c r="B5033">
        <v>11692.2403222495</v>
      </c>
      <c r="C5033">
        <f t="shared" si="794"/>
        <v>1.9876764062810573E-3</v>
      </c>
      <c r="D5033">
        <f t="shared" si="802"/>
        <v>46.34351588778776</v>
      </c>
      <c r="E5033">
        <f t="shared" si="799"/>
        <v>-2.425230517419577E-5</v>
      </c>
      <c r="F5033">
        <f t="shared" si="803"/>
        <v>6903.1812822767533</v>
      </c>
      <c r="G5033">
        <f t="shared" si="795"/>
        <v>5268.7875215178356</v>
      </c>
      <c r="H5033">
        <f t="shared" si="796"/>
        <v>46.343937607589183</v>
      </c>
      <c r="I5033">
        <f t="shared" si="797"/>
        <v>46.343937607589176</v>
      </c>
      <c r="J5033" s="6">
        <f t="shared" si="798"/>
        <v>46.343937607589183</v>
      </c>
      <c r="K5033" s="2">
        <f t="shared" si="800"/>
        <v>9.8077414089844093E-10</v>
      </c>
      <c r="L5033" s="8">
        <f t="shared" si="801"/>
        <v>9.0998663641371866E-6</v>
      </c>
    </row>
    <row r="5034" spans="1:12">
      <c r="A5034">
        <v>5031</v>
      </c>
      <c r="B5034">
        <v>11692.2403222495</v>
      </c>
      <c r="C5034">
        <f t="shared" si="794"/>
        <v>1.9872813990461048E-3</v>
      </c>
      <c r="D5034">
        <f t="shared" si="802"/>
        <v>46.343515935993494</v>
      </c>
      <c r="E5034">
        <f t="shared" si="799"/>
        <v>-2.4246919275928096E-5</v>
      </c>
      <c r="F5034">
        <f t="shared" si="803"/>
        <v>6903.1812686466101</v>
      </c>
      <c r="G5034">
        <f t="shared" si="795"/>
        <v>5268.7875124310731</v>
      </c>
      <c r="H5034">
        <f t="shared" si="796"/>
        <v>46.343937562155368</v>
      </c>
      <c r="I5034">
        <f t="shared" si="797"/>
        <v>46.343937562155368</v>
      </c>
      <c r="J5034" s="6">
        <f t="shared" si="798"/>
        <v>46.343937562155368</v>
      </c>
      <c r="K5034" s="2">
        <f t="shared" si="800"/>
        <v>9.8036155920108625E-10</v>
      </c>
      <c r="L5034" s="8">
        <f t="shared" si="801"/>
        <v>9.0978458012553626E-6</v>
      </c>
    </row>
    <row r="5035" spans="1:12">
      <c r="A5035">
        <v>5032</v>
      </c>
      <c r="B5035">
        <v>11692.2403222495</v>
      </c>
      <c r="C5035">
        <f t="shared" si="794"/>
        <v>1.9868865487780649E-3</v>
      </c>
      <c r="D5035">
        <f t="shared" si="802"/>
        <v>46.343515984178943</v>
      </c>
      <c r="E5035">
        <f t="shared" si="799"/>
        <v>-2.424153564392042E-5</v>
      </c>
      <c r="F5035">
        <f t="shared" si="803"/>
        <v>6903.1812550222021</v>
      </c>
      <c r="G5035">
        <f t="shared" si="795"/>
        <v>5268.787503348135</v>
      </c>
      <c r="H5035">
        <f t="shared" si="796"/>
        <v>46.343937516740681</v>
      </c>
      <c r="I5035">
        <f t="shared" si="797"/>
        <v>46.343937516740674</v>
      </c>
      <c r="J5035" s="6">
        <f t="shared" si="798"/>
        <v>46.343937516740681</v>
      </c>
      <c r="K5035" s="2">
        <f t="shared" si="800"/>
        <v>9.7994882418306045E-10</v>
      </c>
      <c r="L5035" s="8">
        <f t="shared" si="801"/>
        <v>9.0958260888524904E-6</v>
      </c>
    </row>
    <row r="5036" spans="1:12">
      <c r="A5036">
        <v>5033</v>
      </c>
      <c r="B5036">
        <v>11692.2403222495</v>
      </c>
      <c r="C5036">
        <f t="shared" si="794"/>
        <v>1.986491855383393E-3</v>
      </c>
      <c r="D5036">
        <f t="shared" si="802"/>
        <v>46.343516032344127</v>
      </c>
      <c r="E5036">
        <f t="shared" si="799"/>
        <v>-2.4236154277353946E-5</v>
      </c>
      <c r="F5036">
        <f t="shared" si="803"/>
        <v>6903.181241403523</v>
      </c>
      <c r="G5036">
        <f t="shared" si="795"/>
        <v>5268.787494269015</v>
      </c>
      <c r="H5036">
        <f t="shared" si="796"/>
        <v>46.343937471345072</v>
      </c>
      <c r="I5036">
        <f t="shared" si="797"/>
        <v>46.343937471345079</v>
      </c>
      <c r="J5036" s="6">
        <f t="shared" si="798"/>
        <v>46.343937471345072</v>
      </c>
      <c r="K5036" s="2">
        <f t="shared" si="800"/>
        <v>9.7953716240002368E-10</v>
      </c>
      <c r="L5036" s="8">
        <f t="shared" si="801"/>
        <v>9.0938072253953504E-6</v>
      </c>
    </row>
    <row r="5037" spans="1:12">
      <c r="A5037">
        <v>5034</v>
      </c>
      <c r="B5037">
        <v>11692.2403222495</v>
      </c>
      <c r="C5037">
        <f t="shared" si="794"/>
        <v>1.9860973187686196E-3</v>
      </c>
      <c r="D5037">
        <f t="shared" si="802"/>
        <v>46.343516080489053</v>
      </c>
      <c r="E5037">
        <f t="shared" si="799"/>
        <v>-2.4230775172961743E-5</v>
      </c>
      <c r="F5037">
        <f t="shared" si="803"/>
        <v>6903.1812277905747</v>
      </c>
      <c r="G5037">
        <f t="shared" si="795"/>
        <v>5268.7874851937167</v>
      </c>
      <c r="H5037">
        <f t="shared" si="796"/>
        <v>46.343937425968576</v>
      </c>
      <c r="I5037">
        <f t="shared" si="797"/>
        <v>46.343937425968576</v>
      </c>
      <c r="J5037" s="6">
        <f t="shared" si="798"/>
        <v>46.343937425968576</v>
      </c>
      <c r="K5037" s="2">
        <f t="shared" si="800"/>
        <v>9.7912473401848892E-10</v>
      </c>
      <c r="L5037" s="8">
        <f t="shared" si="801"/>
        <v>9.0917892114972217E-6</v>
      </c>
    </row>
    <row r="5038" spans="1:12">
      <c r="A5038">
        <v>5035</v>
      </c>
      <c r="B5038">
        <v>11692.2403222495</v>
      </c>
      <c r="C5038">
        <f t="shared" si="794"/>
        <v>1.9857029388403494E-3</v>
      </c>
      <c r="D5038">
        <f t="shared" si="802"/>
        <v>46.343516128613729</v>
      </c>
      <c r="E5038">
        <f t="shared" si="799"/>
        <v>-2.4225398332377499E-5</v>
      </c>
      <c r="F5038">
        <f t="shared" si="803"/>
        <v>6903.1812141833489</v>
      </c>
      <c r="G5038">
        <f t="shared" si="795"/>
        <v>5268.7874761222329</v>
      </c>
      <c r="H5038">
        <f t="shared" si="796"/>
        <v>46.343937380611166</v>
      </c>
      <c r="I5038">
        <f t="shared" si="797"/>
        <v>46.343937380611166</v>
      </c>
      <c r="J5038" s="6">
        <f t="shared" si="798"/>
        <v>46.343937380611166</v>
      </c>
      <c r="K5038" s="2">
        <f t="shared" si="800"/>
        <v>9.7871291891357334E-10</v>
      </c>
      <c r="L5038" s="8">
        <f t="shared" si="801"/>
        <v>9.0897720463914921E-6</v>
      </c>
    </row>
    <row r="5039" spans="1:12">
      <c r="A5039">
        <v>5036</v>
      </c>
      <c r="B5039">
        <v>11692.2403222495</v>
      </c>
      <c r="C5039">
        <f t="shared" si="794"/>
        <v>1.9853087155052612E-3</v>
      </c>
      <c r="D5039">
        <f t="shared" si="802"/>
        <v>46.343516176718175</v>
      </c>
      <c r="E5039">
        <f t="shared" si="799"/>
        <v>-2.4220023752739638E-5</v>
      </c>
      <c r="F5039">
        <f t="shared" si="803"/>
        <v>6903.1812005818447</v>
      </c>
      <c r="G5039">
        <f t="shared" si="795"/>
        <v>5268.7874670545625</v>
      </c>
      <c r="H5039">
        <f t="shared" si="796"/>
        <v>46.343937335272813</v>
      </c>
      <c r="I5039">
        <f t="shared" si="797"/>
        <v>46.34393733527282</v>
      </c>
      <c r="J5039" s="6">
        <f t="shared" si="798"/>
        <v>46.343937335272813</v>
      </c>
      <c r="K5039" s="2">
        <f t="shared" si="800"/>
        <v>9.7830171708528046E-10</v>
      </c>
      <c r="L5039" s="8">
        <f t="shared" si="801"/>
        <v>9.0877557290049046E-6</v>
      </c>
    </row>
    <row r="5040" spans="1:12">
      <c r="A5040">
        <v>5037</v>
      </c>
      <c r="B5040">
        <v>11692.2403222495</v>
      </c>
      <c r="C5040">
        <f t="shared" si="794"/>
        <v>1.9849146486701072E-3</v>
      </c>
      <c r="D5040">
        <f t="shared" si="802"/>
        <v>46.3435162248024</v>
      </c>
      <c r="E5040">
        <f t="shared" si="799"/>
        <v>-2.4214651432006491E-5</v>
      </c>
      <c r="F5040">
        <f t="shared" si="803"/>
        <v>6903.1811869860549</v>
      </c>
      <c r="G5040">
        <f t="shared" si="795"/>
        <v>5268.7874579907038</v>
      </c>
      <c r="H5040">
        <f t="shared" si="796"/>
        <v>46.343937289953523</v>
      </c>
      <c r="I5040">
        <f t="shared" si="797"/>
        <v>46.343937289953509</v>
      </c>
      <c r="J5040" s="6">
        <f t="shared" si="798"/>
        <v>46.343937289953516</v>
      </c>
      <c r="K5040" s="2">
        <f t="shared" si="800"/>
        <v>9.7789051525578052E-10</v>
      </c>
      <c r="L5040" s="8">
        <f t="shared" si="801"/>
        <v>9.0857402591841345E-6</v>
      </c>
    </row>
    <row r="5041" spans="1:12">
      <c r="A5041">
        <v>5038</v>
      </c>
      <c r="B5041">
        <v>11692.2403222495</v>
      </c>
      <c r="C5041">
        <f t="shared" si="794"/>
        <v>1.9845207382417148E-3</v>
      </c>
      <c r="D5041">
        <f t="shared" si="802"/>
        <v>46.343516272866417</v>
      </c>
      <c r="E5041">
        <f t="shared" si="799"/>
        <v>-2.4209281369359308E-5</v>
      </c>
      <c r="F5041">
        <f t="shared" si="803"/>
        <v>6903.1811733959848</v>
      </c>
      <c r="G5041">
        <f t="shared" si="795"/>
        <v>5268.7874489306569</v>
      </c>
      <c r="H5041">
        <f t="shared" si="796"/>
        <v>46.343937244653276</v>
      </c>
      <c r="I5041">
        <f t="shared" si="797"/>
        <v>46.343937244653276</v>
      </c>
      <c r="J5041" s="6">
        <f t="shared" si="798"/>
        <v>46.343937244653276</v>
      </c>
      <c r="K5041" s="2">
        <f t="shared" si="800"/>
        <v>9.7747931342507393E-10</v>
      </c>
      <c r="L5041" s="8">
        <f t="shared" si="801"/>
        <v>9.0837256366225304E-6</v>
      </c>
    </row>
    <row r="5042" spans="1:12">
      <c r="A5042">
        <v>5039</v>
      </c>
      <c r="B5042">
        <v>11692.2403222495</v>
      </c>
      <c r="C5042">
        <f t="shared" si="794"/>
        <v>1.984126984126984E-3</v>
      </c>
      <c r="D5042">
        <f t="shared" si="802"/>
        <v>46.34351632091024</v>
      </c>
      <c r="E5042">
        <f t="shared" si="799"/>
        <v>-2.4203913563981732E-5</v>
      </c>
      <c r="F5042">
        <f t="shared" si="803"/>
        <v>6903.1811598116192</v>
      </c>
      <c r="G5042">
        <f t="shared" si="795"/>
        <v>5268.7874398744134</v>
      </c>
      <c r="H5042">
        <f t="shared" si="796"/>
        <v>46.343937199372064</v>
      </c>
      <c r="I5042">
        <f t="shared" si="797"/>
        <v>46.343937199372064</v>
      </c>
      <c r="J5042" s="6">
        <f t="shared" si="798"/>
        <v>46.343937199372064</v>
      </c>
      <c r="K5042" s="2">
        <f t="shared" si="800"/>
        <v>9.7706872487099501E-10</v>
      </c>
      <c r="L5042" s="8">
        <f t="shared" si="801"/>
        <v>9.0817118604001604E-6</v>
      </c>
    </row>
    <row r="5043" spans="1:12">
      <c r="A5043">
        <v>5040</v>
      </c>
      <c r="B5043">
        <v>11692.2403222495</v>
      </c>
      <c r="C5043">
        <f t="shared" si="794"/>
        <v>1.9837333862328904E-3</v>
      </c>
      <c r="D5043">
        <f t="shared" si="802"/>
        <v>46.343516368933876</v>
      </c>
      <c r="E5043">
        <f t="shared" si="799"/>
        <v>-2.4198548013830175E-5</v>
      </c>
      <c r="F5043">
        <f t="shared" si="803"/>
        <v>6903.1811462329651</v>
      </c>
      <c r="G5043">
        <f t="shared" si="795"/>
        <v>5268.7874308219771</v>
      </c>
      <c r="H5043">
        <f t="shared" si="796"/>
        <v>46.343937154109881</v>
      </c>
      <c r="I5043">
        <f t="shared" si="797"/>
        <v>46.343937154109881</v>
      </c>
      <c r="J5043" s="6">
        <f t="shared" si="798"/>
        <v>46.343937154109881</v>
      </c>
      <c r="K5043" s="2">
        <f t="shared" si="800"/>
        <v>9.7665813631571233E-10</v>
      </c>
      <c r="L5043" s="8">
        <f t="shared" si="801"/>
        <v>9.0796989303636946E-6</v>
      </c>
    </row>
    <row r="5044" spans="1:12">
      <c r="A5044">
        <v>5041</v>
      </c>
      <c r="B5044">
        <v>11692.2403222495</v>
      </c>
      <c r="C5044">
        <f t="shared" si="794"/>
        <v>1.9833399444664813E-3</v>
      </c>
      <c r="D5044">
        <f t="shared" si="802"/>
        <v>46.343516416937341</v>
      </c>
      <c r="E5044">
        <f t="shared" si="799"/>
        <v>-2.419318471808715E-5</v>
      </c>
      <c r="F5044">
        <f t="shared" si="803"/>
        <v>6903.1811326600109</v>
      </c>
      <c r="G5044">
        <f t="shared" si="795"/>
        <v>5268.7874217733415</v>
      </c>
      <c r="H5044">
        <f t="shared" si="796"/>
        <v>46.343937108866704</v>
      </c>
      <c r="I5044">
        <f t="shared" si="797"/>
        <v>46.343937108866697</v>
      </c>
      <c r="J5044" s="6">
        <f t="shared" si="798"/>
        <v>46.343937108866697</v>
      </c>
      <c r="K5044" s="2">
        <f t="shared" si="800"/>
        <v>9.7624816103706124E-10</v>
      </c>
      <c r="L5044" s="8">
        <f t="shared" si="801"/>
        <v>9.0776868455932025E-6</v>
      </c>
    </row>
    <row r="5045" spans="1:12">
      <c r="A5045">
        <v>5042</v>
      </c>
      <c r="B5045">
        <v>11692.2403222495</v>
      </c>
      <c r="C5045">
        <f t="shared" si="794"/>
        <v>1.9829466587348802E-3</v>
      </c>
      <c r="D5045">
        <f t="shared" si="802"/>
        <v>46.343516464920647</v>
      </c>
      <c r="E5045">
        <f t="shared" si="799"/>
        <v>-2.4187823674301718E-5</v>
      </c>
      <c r="F5045">
        <f t="shared" si="803"/>
        <v>6903.1811190927592</v>
      </c>
      <c r="G5045">
        <f t="shared" si="795"/>
        <v>5268.7874127285058</v>
      </c>
      <c r="H5045">
        <f t="shared" si="796"/>
        <v>46.343937063642535</v>
      </c>
      <c r="I5045">
        <f t="shared" si="797"/>
        <v>46.343937063642535</v>
      </c>
      <c r="J5045" s="6">
        <f t="shared" si="798"/>
        <v>46.343937063642535</v>
      </c>
      <c r="K5045" s="2">
        <f t="shared" si="800"/>
        <v>9.7583772579883283E-10</v>
      </c>
      <c r="L5045" s="8">
        <f t="shared" si="801"/>
        <v>9.0756756062419956E-6</v>
      </c>
    </row>
    <row r="5046" spans="1:12">
      <c r="A5046">
        <v>5043</v>
      </c>
      <c r="B5046">
        <v>11692.2403222495</v>
      </c>
      <c r="C5046">
        <f t="shared" si="794"/>
        <v>1.9825535289452814E-3</v>
      </c>
      <c r="D5046">
        <f t="shared" si="802"/>
        <v>46.343516512883809</v>
      </c>
      <c r="E5046">
        <f t="shared" si="799"/>
        <v>-2.4182464882880021E-5</v>
      </c>
      <c r="F5046">
        <f t="shared" si="803"/>
        <v>6903.181105531201</v>
      </c>
      <c r="G5046">
        <f t="shared" si="795"/>
        <v>5268.7874036874673</v>
      </c>
      <c r="H5046">
        <f t="shared" si="796"/>
        <v>46.343937018437337</v>
      </c>
      <c r="I5046">
        <f t="shared" si="797"/>
        <v>46.343937018437337</v>
      </c>
      <c r="J5046" s="6">
        <f t="shared" si="798"/>
        <v>46.343937018437337</v>
      </c>
      <c r="K5046" s="2">
        <f t="shared" si="800"/>
        <v>9.7542851711507447E-10</v>
      </c>
      <c r="L5046" s="8">
        <f t="shared" si="801"/>
        <v>9.0736652107768578E-6</v>
      </c>
    </row>
    <row r="5047" spans="1:12">
      <c r="A5047">
        <v>5044</v>
      </c>
      <c r="B5047">
        <v>11692.2403222495</v>
      </c>
      <c r="C5047">
        <f t="shared" si="794"/>
        <v>1.9821605550049554E-3</v>
      </c>
      <c r="D5047">
        <f t="shared" si="802"/>
        <v>46.343516560826842</v>
      </c>
      <c r="E5047">
        <f t="shared" si="799"/>
        <v>-2.4177108339738113E-5</v>
      </c>
      <c r="F5047">
        <f t="shared" si="803"/>
        <v>6903.1810919753352</v>
      </c>
      <c r="G5047">
        <f t="shared" si="795"/>
        <v>5268.7873946502232</v>
      </c>
      <c r="H5047">
        <f t="shared" si="796"/>
        <v>46.343936973251118</v>
      </c>
      <c r="I5047">
        <f t="shared" si="797"/>
        <v>46.343936973251125</v>
      </c>
      <c r="J5047" s="6">
        <f t="shared" si="798"/>
        <v>46.343936973251118</v>
      </c>
      <c r="K5047" s="2">
        <f t="shared" si="800"/>
        <v>9.7501900179120016E-10</v>
      </c>
      <c r="L5047" s="8">
        <f t="shared" si="801"/>
        <v>9.0716556591977806E-6</v>
      </c>
    </row>
    <row r="5048" spans="1:12">
      <c r="A5048">
        <v>5045</v>
      </c>
      <c r="B5048">
        <v>11692.2403222495</v>
      </c>
      <c r="C5048">
        <f t="shared" si="794"/>
        <v>1.9817677368212444E-3</v>
      </c>
      <c r="D5048">
        <f t="shared" si="802"/>
        <v>46.343516608749752</v>
      </c>
      <c r="E5048">
        <f t="shared" si="799"/>
        <v>-2.4171754045283637E-5</v>
      </c>
      <c r="F5048">
        <f t="shared" si="803"/>
        <v>6903.1810784251593</v>
      </c>
      <c r="G5048">
        <f t="shared" si="795"/>
        <v>5268.7873856167726</v>
      </c>
      <c r="H5048">
        <f t="shared" si="796"/>
        <v>46.343936928083863</v>
      </c>
      <c r="I5048">
        <f t="shared" si="797"/>
        <v>46.34393692808387</v>
      </c>
      <c r="J5048" s="6">
        <f t="shared" si="798"/>
        <v>46.343936928083863</v>
      </c>
      <c r="K5048" s="2">
        <f t="shared" si="800"/>
        <v>9.746097931050465E-10</v>
      </c>
      <c r="L5048" s="8">
        <f t="shared" si="801"/>
        <v>9.0696469510447946E-6</v>
      </c>
    </row>
    <row r="5049" spans="1:12">
      <c r="A5049">
        <v>5046</v>
      </c>
      <c r="B5049">
        <v>11692.2403222495</v>
      </c>
      <c r="C5049">
        <f t="shared" si="794"/>
        <v>1.9813750743015654E-3</v>
      </c>
      <c r="D5049">
        <f t="shared" si="802"/>
        <v>46.343516656652554</v>
      </c>
      <c r="E5049">
        <f t="shared" si="799"/>
        <v>-2.4166401997882053E-5</v>
      </c>
      <c r="F5049">
        <f t="shared" si="803"/>
        <v>6903.1810648806704</v>
      </c>
      <c r="G5049">
        <f t="shared" si="795"/>
        <v>5268.7873765871136</v>
      </c>
      <c r="H5049">
        <f t="shared" si="796"/>
        <v>46.343936882935566</v>
      </c>
      <c r="I5049">
        <f t="shared" si="797"/>
        <v>46.343936882935573</v>
      </c>
      <c r="J5049" s="6">
        <f t="shared" si="798"/>
        <v>46.343936882935566</v>
      </c>
      <c r="K5049" s="2">
        <f t="shared" si="800"/>
        <v>9.7420073773715561E-10</v>
      </c>
      <c r="L5049" s="8">
        <f t="shared" si="801"/>
        <v>9.0676390858579305E-6</v>
      </c>
    </row>
    <row r="5050" spans="1:12">
      <c r="A5050">
        <v>5047</v>
      </c>
      <c r="B5050">
        <v>11692.2403222495</v>
      </c>
      <c r="C5050">
        <f t="shared" si="794"/>
        <v>1.9809825673534074E-3</v>
      </c>
      <c r="D5050">
        <f t="shared" si="802"/>
        <v>46.343516704535261</v>
      </c>
      <c r="E5050">
        <f t="shared" si="799"/>
        <v>-2.4161052196307672E-5</v>
      </c>
      <c r="F5050">
        <f t="shared" si="803"/>
        <v>6903.1810513418632</v>
      </c>
      <c r="G5050">
        <f t="shared" si="795"/>
        <v>5268.7873675612418</v>
      </c>
      <c r="H5050">
        <f t="shared" si="796"/>
        <v>46.343936837806211</v>
      </c>
      <c r="I5050">
        <f t="shared" si="797"/>
        <v>46.343936837806218</v>
      </c>
      <c r="J5050" s="6">
        <f t="shared" si="798"/>
        <v>46.343936837806211</v>
      </c>
      <c r="K5050" s="2">
        <f t="shared" si="800"/>
        <v>9.7379198900698806E-10</v>
      </c>
      <c r="L5050" s="8">
        <f t="shared" si="801"/>
        <v>9.0656320630238957E-6</v>
      </c>
    </row>
    <row r="5051" spans="1:12">
      <c r="A5051">
        <v>5048</v>
      </c>
      <c r="B5051">
        <v>11692.2403222495</v>
      </c>
      <c r="C5051">
        <f t="shared" si="794"/>
        <v>1.9805902158843334E-3</v>
      </c>
      <c r="D5051">
        <f t="shared" si="802"/>
        <v>46.343516752397882</v>
      </c>
      <c r="E5051">
        <f t="shared" si="799"/>
        <v>-2.4155704639333598E-5</v>
      </c>
      <c r="F5051">
        <f t="shared" si="803"/>
        <v>6903.1810378087339</v>
      </c>
      <c r="G5051">
        <f t="shared" si="795"/>
        <v>5268.7873585391553</v>
      </c>
      <c r="H5051">
        <f t="shared" si="796"/>
        <v>46.343936792695779</v>
      </c>
      <c r="I5051">
        <f t="shared" si="797"/>
        <v>46.343936792695779</v>
      </c>
      <c r="J5051" s="6">
        <f t="shared" si="798"/>
        <v>46.343936792695779</v>
      </c>
      <c r="K5051" s="2">
        <f t="shared" si="800"/>
        <v>9.7338370023400561E-10</v>
      </c>
      <c r="L5051" s="8">
        <f t="shared" si="801"/>
        <v>9.0636258819294011E-6</v>
      </c>
    </row>
    <row r="5052" spans="1:12">
      <c r="A5052">
        <v>5049</v>
      </c>
      <c r="B5052">
        <v>11692.2403222495</v>
      </c>
      <c r="C5052">
        <f t="shared" si="794"/>
        <v>1.9801980198019802E-3</v>
      </c>
      <c r="D5052">
        <f t="shared" si="802"/>
        <v>46.343516800240437</v>
      </c>
      <c r="E5052">
        <f t="shared" si="799"/>
        <v>-2.4150359324508279E-5</v>
      </c>
      <c r="F5052">
        <f t="shared" si="803"/>
        <v>6903.181024281278</v>
      </c>
      <c r="G5052">
        <f t="shared" si="795"/>
        <v>5268.7873495208514</v>
      </c>
      <c r="H5052">
        <f t="shared" si="796"/>
        <v>46.343936747604253</v>
      </c>
      <c r="I5052">
        <f t="shared" si="797"/>
        <v>46.343936747604261</v>
      </c>
      <c r="J5052" s="6">
        <f t="shared" si="798"/>
        <v>46.343936747604261</v>
      </c>
      <c r="K5052" s="2">
        <f t="shared" si="800"/>
        <v>9.7297556477929051E-10</v>
      </c>
      <c r="L5052" s="8">
        <f t="shared" si="801"/>
        <v>9.0616205419611525E-6</v>
      </c>
    </row>
    <row r="5053" spans="1:12">
      <c r="A5053">
        <v>5050</v>
      </c>
      <c r="B5053">
        <v>11692.2403222495</v>
      </c>
      <c r="C5053">
        <f t="shared" si="794"/>
        <v>1.9798059790140567E-3</v>
      </c>
      <c r="D5053">
        <f t="shared" si="802"/>
        <v>46.343516848062933</v>
      </c>
      <c r="E5053">
        <f t="shared" si="799"/>
        <v>-2.4145016251014986E-5</v>
      </c>
      <c r="F5053">
        <f t="shared" si="803"/>
        <v>6903.1810107594956</v>
      </c>
      <c r="G5053">
        <f t="shared" si="795"/>
        <v>5268.7873405063301</v>
      </c>
      <c r="H5053">
        <f t="shared" si="796"/>
        <v>46.34393670253165</v>
      </c>
      <c r="I5053">
        <f t="shared" si="797"/>
        <v>46.34393670253165</v>
      </c>
      <c r="J5053" s="6">
        <f t="shared" si="798"/>
        <v>46.34393670253165</v>
      </c>
      <c r="K5053" s="2">
        <f t="shared" si="800"/>
        <v>9.7256758264284398E-10</v>
      </c>
      <c r="L5053" s="8">
        <f t="shared" si="801"/>
        <v>9.059616042812502E-6</v>
      </c>
    </row>
    <row r="5054" spans="1:12">
      <c r="A5054">
        <v>5051</v>
      </c>
      <c r="B5054">
        <v>11692.2403222495</v>
      </c>
      <c r="C5054">
        <f t="shared" si="794"/>
        <v>1.979414093428345E-3</v>
      </c>
      <c r="D5054">
        <f t="shared" si="802"/>
        <v>46.343516895865378</v>
      </c>
      <c r="E5054">
        <f t="shared" si="799"/>
        <v>-2.4139675418036418E-5</v>
      </c>
      <c r="F5054">
        <f t="shared" si="803"/>
        <v>6903.180997243383</v>
      </c>
      <c r="G5054">
        <f t="shared" si="795"/>
        <v>5268.7873314955887</v>
      </c>
      <c r="H5054">
        <f t="shared" si="796"/>
        <v>46.34393665747794</v>
      </c>
      <c r="I5054">
        <f t="shared" si="797"/>
        <v>46.343936657477947</v>
      </c>
      <c r="J5054" s="6">
        <f t="shared" si="798"/>
        <v>46.34393665747794</v>
      </c>
      <c r="K5054" s="2">
        <f t="shared" si="800"/>
        <v>9.7215975382466706E-10</v>
      </c>
      <c r="L5054" s="8">
        <f t="shared" si="801"/>
        <v>9.0576123841768032E-6</v>
      </c>
    </row>
    <row r="5055" spans="1:12">
      <c r="A5055">
        <v>5052</v>
      </c>
      <c r="B5055">
        <v>11692.2403222495</v>
      </c>
      <c r="C5055">
        <f t="shared" si="794"/>
        <v>1.9790223629527013E-3</v>
      </c>
      <c r="D5055">
        <f t="shared" si="802"/>
        <v>46.343516943647792</v>
      </c>
      <c r="E5055">
        <f t="shared" si="799"/>
        <v>-2.4134336823937014E-5</v>
      </c>
      <c r="F5055">
        <f t="shared" si="803"/>
        <v>6903.1809837329301</v>
      </c>
      <c r="G5055">
        <f t="shared" si="795"/>
        <v>5268.7873224886198</v>
      </c>
      <c r="H5055">
        <f t="shared" si="796"/>
        <v>46.343936612443102</v>
      </c>
      <c r="I5055">
        <f t="shared" si="797"/>
        <v>46.343936612443102</v>
      </c>
      <c r="J5055" s="6">
        <f t="shared" si="798"/>
        <v>46.343936612443102</v>
      </c>
      <c r="K5055" s="2">
        <f t="shared" si="800"/>
        <v>9.7175253828314179E-10</v>
      </c>
      <c r="L5055" s="8">
        <f t="shared" si="801"/>
        <v>9.0556095649807995E-6</v>
      </c>
    </row>
    <row r="5056" spans="1:12">
      <c r="A5056">
        <v>5053</v>
      </c>
      <c r="B5056">
        <v>11692.2403222495</v>
      </c>
      <c r="C5056">
        <f t="shared" si="794"/>
        <v>1.9786307874950534E-3</v>
      </c>
      <c r="D5056">
        <f t="shared" si="802"/>
        <v>46.343516991410183</v>
      </c>
      <c r="E5056">
        <f t="shared" si="799"/>
        <v>-2.4129000466673655E-5</v>
      </c>
      <c r="F5056">
        <f t="shared" si="803"/>
        <v>6903.1809702281407</v>
      </c>
      <c r="G5056">
        <f t="shared" si="795"/>
        <v>5268.7873134854271</v>
      </c>
      <c r="H5056">
        <f t="shared" si="796"/>
        <v>46.343936567427136</v>
      </c>
      <c r="I5056">
        <f t="shared" si="797"/>
        <v>46.343936567427136</v>
      </c>
      <c r="J5056" s="6">
        <f t="shared" si="798"/>
        <v>46.343936567427136</v>
      </c>
      <c r="K5056" s="2">
        <f t="shared" si="800"/>
        <v>9.7134532274042931E-10</v>
      </c>
      <c r="L5056" s="8">
        <f t="shared" si="801"/>
        <v>9.0536075850711625E-6</v>
      </c>
    </row>
    <row r="5057" spans="1:12">
      <c r="A5057">
        <v>5054</v>
      </c>
      <c r="B5057">
        <v>11692.2403222495</v>
      </c>
      <c r="C5057">
        <f t="shared" si="794"/>
        <v>1.9782393669634025E-3</v>
      </c>
      <c r="D5057">
        <f t="shared" si="802"/>
        <v>46.343517039152566</v>
      </c>
      <c r="E5057">
        <f t="shared" si="799"/>
        <v>-2.4123666345429846E-5</v>
      </c>
      <c r="F5057">
        <f t="shared" si="803"/>
        <v>6903.1809567290102</v>
      </c>
      <c r="G5057">
        <f t="shared" si="795"/>
        <v>5268.7873044860062</v>
      </c>
      <c r="H5057">
        <f t="shared" si="796"/>
        <v>46.343936522430027</v>
      </c>
      <c r="I5057">
        <f t="shared" si="797"/>
        <v>46.343936522430042</v>
      </c>
      <c r="J5057" s="6">
        <f t="shared" si="798"/>
        <v>46.343936522430035</v>
      </c>
      <c r="K5057" s="2">
        <f t="shared" si="800"/>
        <v>9.7093826051599057E-10</v>
      </c>
      <c r="L5057" s="8">
        <f t="shared" si="801"/>
        <v>9.0516064439879213E-6</v>
      </c>
    </row>
    <row r="5058" spans="1:12">
      <c r="A5058">
        <v>5055</v>
      </c>
      <c r="B5058">
        <v>11692.2403222495</v>
      </c>
      <c r="C5058">
        <f t="shared" si="794"/>
        <v>1.9778481012658229E-3</v>
      </c>
      <c r="D5058">
        <f t="shared" si="802"/>
        <v>46.343517086874954</v>
      </c>
      <c r="E5058">
        <f t="shared" si="799"/>
        <v>-2.411833445897892E-5</v>
      </c>
      <c r="F5058">
        <f t="shared" si="803"/>
        <v>6903.1809432355303</v>
      </c>
      <c r="G5058">
        <f t="shared" si="795"/>
        <v>5268.7872954903542</v>
      </c>
      <c r="H5058">
        <f t="shared" si="796"/>
        <v>46.343936477451777</v>
      </c>
      <c r="I5058">
        <f t="shared" si="797"/>
        <v>46.343936477451763</v>
      </c>
      <c r="J5058" s="6">
        <f t="shared" si="798"/>
        <v>46.34393647745177</v>
      </c>
      <c r="K5058" s="2">
        <f t="shared" si="800"/>
        <v>9.7053181156820928E-10</v>
      </c>
      <c r="L5058" s="8">
        <f t="shared" si="801"/>
        <v>9.0496061408111471E-6</v>
      </c>
    </row>
    <row r="5059" spans="1:12">
      <c r="A5059">
        <v>5056</v>
      </c>
      <c r="B5059">
        <v>11692.2403222495</v>
      </c>
      <c r="C5059">
        <f t="shared" si="794"/>
        <v>1.9774569903104606E-3</v>
      </c>
      <c r="D5059">
        <f t="shared" si="802"/>
        <v>46.343517134577354</v>
      </c>
      <c r="E5059">
        <f t="shared" si="799"/>
        <v>-2.4113004805278091E-5</v>
      </c>
      <c r="F5059">
        <f t="shared" si="803"/>
        <v>6903.1809297477048</v>
      </c>
      <c r="G5059">
        <f t="shared" si="795"/>
        <v>5268.7872864984693</v>
      </c>
      <c r="H5059">
        <f t="shared" si="796"/>
        <v>46.343936432492342</v>
      </c>
      <c r="I5059">
        <f t="shared" si="797"/>
        <v>46.343936432492356</v>
      </c>
      <c r="J5059" s="6">
        <f t="shared" si="798"/>
        <v>46.343936432492349</v>
      </c>
      <c r="K5059" s="2">
        <f t="shared" si="800"/>
        <v>9.7012520929978314E-10</v>
      </c>
      <c r="L5059" s="8">
        <f t="shared" si="801"/>
        <v>9.0476066755408282E-6</v>
      </c>
    </row>
    <row r="5060" spans="1:12">
      <c r="A5060">
        <v>5057</v>
      </c>
      <c r="B5060">
        <v>11692.2403222495</v>
      </c>
      <c r="C5060">
        <f t="shared" si="794"/>
        <v>1.9770660340055358E-3</v>
      </c>
      <c r="D5060">
        <f t="shared" si="802"/>
        <v>46.343517182259781</v>
      </c>
      <c r="E5060">
        <f t="shared" si="799"/>
        <v>-2.4107677383918127E-5</v>
      </c>
      <c r="F5060">
        <f t="shared" si="803"/>
        <v>6903.1809162655254</v>
      </c>
      <c r="G5060">
        <f t="shared" si="795"/>
        <v>5268.7872775103497</v>
      </c>
      <c r="H5060">
        <f t="shared" si="796"/>
        <v>46.343936387551743</v>
      </c>
      <c r="I5060">
        <f t="shared" si="797"/>
        <v>46.343936387551757</v>
      </c>
      <c r="J5060" s="6">
        <f t="shared" si="798"/>
        <v>46.34393638755175</v>
      </c>
      <c r="K5060" s="2">
        <f t="shared" si="800"/>
        <v>9.6971906698855699E-10</v>
      </c>
      <c r="L5060" s="8">
        <f t="shared" si="801"/>
        <v>9.0456080474103556E-6</v>
      </c>
    </row>
    <row r="5061" spans="1:12">
      <c r="A5061">
        <v>5058</v>
      </c>
      <c r="B5061">
        <v>11692.2403222495</v>
      </c>
      <c r="C5061">
        <f t="shared" ref="C5061:C5124" si="804">$C$1/(A5061+1)</f>
        <v>1.9766752322593396E-3</v>
      </c>
      <c r="D5061">
        <f t="shared" si="802"/>
        <v>46.343517229922249</v>
      </c>
      <c r="E5061">
        <f t="shared" si="799"/>
        <v>-2.410235219285648E-5</v>
      </c>
      <c r="F5061">
        <f t="shared" si="803"/>
        <v>6903.1809027889904</v>
      </c>
      <c r="G5061">
        <f t="shared" ref="G5061:G5124" si="805">(10000+10*F5061)/15</f>
        <v>5268.7872685259936</v>
      </c>
      <c r="H5061">
        <f t="shared" ref="H5061:H5124" si="806">$U$3*(1+G5061/$U$4)</f>
        <v>46.343936342629974</v>
      </c>
      <c r="I5061">
        <f t="shared" ref="I5061:I5124" si="807">$U$6*(1+(F5061-G5061)/$U$7)</f>
        <v>46.343936342629974</v>
      </c>
      <c r="J5061" s="6">
        <f t="shared" ref="J5061:J5124" si="808">(H5061+I5061)/2</f>
        <v>46.343936342629974</v>
      </c>
      <c r="K5061" s="2">
        <f t="shared" si="800"/>
        <v>9.6931292467614901E-10</v>
      </c>
      <c r="L5061" s="8">
        <f t="shared" si="801"/>
        <v>9.0436102561130781E-6</v>
      </c>
    </row>
    <row r="5062" spans="1:12">
      <c r="A5062">
        <v>5059</v>
      </c>
      <c r="B5062">
        <v>11692.2403222495</v>
      </c>
      <c r="C5062">
        <f t="shared" si="804"/>
        <v>1.976284584980237E-3</v>
      </c>
      <c r="D5062">
        <f t="shared" si="802"/>
        <v>46.343517277564771</v>
      </c>
      <c r="E5062">
        <f t="shared" ref="E5062:E5125" si="809">(D5062-J5061)*(1-0.5*($U$6/$U$7 + 2/3*$U$3/$U$4-2/3*$U$6/$U$7)*B5062*0.1*EXP(0.1*(D5062+$U$10))/(EXP(0.1*D5062)+EXP(0.1*$U$10))^2)</f>
        <v>-2.4097029231274641E-5</v>
      </c>
      <c r="F5062">
        <f t="shared" si="803"/>
        <v>6903.1808893180933</v>
      </c>
      <c r="G5062">
        <f t="shared" si="805"/>
        <v>5268.7872595453955</v>
      </c>
      <c r="H5062">
        <f t="shared" si="806"/>
        <v>46.34393629772697</v>
      </c>
      <c r="I5062">
        <f t="shared" si="807"/>
        <v>46.343936297726984</v>
      </c>
      <c r="J5062" s="6">
        <f t="shared" si="808"/>
        <v>46.343936297726977</v>
      </c>
      <c r="K5062" s="2">
        <f t="shared" ref="K5062:K5125" si="810">ABS(J5062-J5061)/J5061</f>
        <v>9.6890770227932783E-10</v>
      </c>
      <c r="L5062" s="8">
        <f t="shared" ref="L5062:L5125" si="811">ABS(J5062-D5062)/D5062</f>
        <v>9.0416133004224208E-6</v>
      </c>
    </row>
    <row r="5063" spans="1:12">
      <c r="A5063">
        <v>5060</v>
      </c>
      <c r="B5063">
        <v>11692.2403222495</v>
      </c>
      <c r="C5063">
        <f t="shared" si="804"/>
        <v>1.9758940920766646E-3</v>
      </c>
      <c r="D5063">
        <f t="shared" ref="D5063:D5126" si="812">D5062-C5062*E5062</f>
        <v>46.343517325187356</v>
      </c>
      <c r="E5063">
        <f t="shared" si="809"/>
        <v>-2.4091708496313555E-5</v>
      </c>
      <c r="F5063">
        <f t="shared" ref="F5063:F5126" si="813">B5063*EXP($U$9*D5063)/(EXP($U$9*D5063)+EXP($U$9*$U$10))</f>
        <v>6903.1808758528332</v>
      </c>
      <c r="G5063">
        <f t="shared" si="805"/>
        <v>5268.7872505685555</v>
      </c>
      <c r="H5063">
        <f t="shared" si="806"/>
        <v>46.343936252842781</v>
      </c>
      <c r="I5063">
        <f t="shared" si="807"/>
        <v>46.343936252842781</v>
      </c>
      <c r="J5063" s="6">
        <f t="shared" si="808"/>
        <v>46.343936252842781</v>
      </c>
      <c r="K5063" s="2">
        <f t="shared" si="810"/>
        <v>9.6850201992294442E-10</v>
      </c>
      <c r="L5063" s="8">
        <f t="shared" si="811"/>
        <v>9.0396171806450197E-6</v>
      </c>
    </row>
    <row r="5064" spans="1:12">
      <c r="A5064">
        <v>5061</v>
      </c>
      <c r="B5064">
        <v>11692.2403222495</v>
      </c>
      <c r="C5064">
        <f t="shared" si="804"/>
        <v>1.9755037534571317E-3</v>
      </c>
      <c r="D5064">
        <f t="shared" si="812"/>
        <v>46.343517372790018</v>
      </c>
      <c r="E5064">
        <f t="shared" si="809"/>
        <v>-2.4086389988380358E-5</v>
      </c>
      <c r="F5064">
        <f t="shared" si="813"/>
        <v>6903.1808623932075</v>
      </c>
      <c r="G5064">
        <f t="shared" si="805"/>
        <v>5268.7872415954716</v>
      </c>
      <c r="H5064">
        <f t="shared" si="806"/>
        <v>46.343936207977364</v>
      </c>
      <c r="I5064">
        <f t="shared" si="807"/>
        <v>46.343936207977364</v>
      </c>
      <c r="J5064" s="6">
        <f t="shared" si="808"/>
        <v>46.343936207977364</v>
      </c>
      <c r="K5064" s="2">
        <f t="shared" si="810"/>
        <v>9.6809679752376681E-10</v>
      </c>
      <c r="L5064" s="8">
        <f t="shared" si="811"/>
        <v>9.0376218960142644E-6</v>
      </c>
    </row>
    <row r="5065" spans="1:12">
      <c r="A5065">
        <v>5062</v>
      </c>
      <c r="B5065">
        <v>11692.2403222495</v>
      </c>
      <c r="C5065">
        <f t="shared" si="804"/>
        <v>1.9751135690302193E-3</v>
      </c>
      <c r="D5065">
        <f t="shared" si="812"/>
        <v>46.34351742037277</v>
      </c>
      <c r="E5065">
        <f t="shared" si="809"/>
        <v>-2.4081073705433421E-5</v>
      </c>
      <c r="F5065">
        <f t="shared" si="813"/>
        <v>6903.1808489392097</v>
      </c>
      <c r="G5065">
        <f t="shared" si="805"/>
        <v>5268.7872326261404</v>
      </c>
      <c r="H5065">
        <f t="shared" si="806"/>
        <v>46.343936163130699</v>
      </c>
      <c r="I5065">
        <f t="shared" si="807"/>
        <v>46.343936163130692</v>
      </c>
      <c r="J5065" s="6">
        <f t="shared" si="808"/>
        <v>46.343936163130692</v>
      </c>
      <c r="K5065" s="2">
        <f t="shared" si="810"/>
        <v>9.6769234172072146E-10</v>
      </c>
      <c r="L5065" s="8">
        <f t="shared" si="811"/>
        <v>9.0356274454568979E-6</v>
      </c>
    </row>
    <row r="5066" spans="1:12">
      <c r="A5066">
        <v>5063</v>
      </c>
      <c r="B5066">
        <v>11692.2403222495</v>
      </c>
      <c r="C5066">
        <f t="shared" si="804"/>
        <v>1.9747235387045812E-3</v>
      </c>
      <c r="D5066">
        <f t="shared" si="812"/>
        <v>46.343517467935627</v>
      </c>
      <c r="E5066">
        <f t="shared" si="809"/>
        <v>-2.4075759644610394E-5</v>
      </c>
      <c r="F5066">
        <f t="shared" si="813"/>
        <v>6903.1808354908417</v>
      </c>
      <c r="G5066">
        <f t="shared" si="805"/>
        <v>5268.7872236605608</v>
      </c>
      <c r="H5066">
        <f t="shared" si="806"/>
        <v>46.3439361183028</v>
      </c>
      <c r="I5066">
        <f t="shared" si="807"/>
        <v>46.343936118302814</v>
      </c>
      <c r="J5066" s="6">
        <f t="shared" si="808"/>
        <v>46.343936118302807</v>
      </c>
      <c r="K5066" s="2">
        <f t="shared" si="810"/>
        <v>9.6728696599972977E-10</v>
      </c>
      <c r="L5066" s="8">
        <f t="shared" si="811"/>
        <v>9.0336338295861959E-6</v>
      </c>
    </row>
    <row r="5067" spans="1:12">
      <c r="A5067">
        <v>5064</v>
      </c>
      <c r="B5067">
        <v>11692.2403222495</v>
      </c>
      <c r="C5067">
        <f t="shared" si="804"/>
        <v>1.9743336623889436E-3</v>
      </c>
      <c r="D5067">
        <f t="shared" si="812"/>
        <v>46.343517515478595</v>
      </c>
      <c r="E5067">
        <f t="shared" si="809"/>
        <v>-2.4070447807955032E-5</v>
      </c>
      <c r="F5067">
        <f t="shared" si="813"/>
        <v>6903.1808220480925</v>
      </c>
      <c r="G5067">
        <f t="shared" si="805"/>
        <v>5268.7872146987274</v>
      </c>
      <c r="H5067">
        <f t="shared" si="806"/>
        <v>46.343936073493637</v>
      </c>
      <c r="I5067">
        <f t="shared" si="807"/>
        <v>46.343936073493651</v>
      </c>
      <c r="J5067" s="6">
        <f t="shared" si="808"/>
        <v>46.343936073493644</v>
      </c>
      <c r="K5067" s="2">
        <f t="shared" si="810"/>
        <v>9.6688297015272078E-10</v>
      </c>
      <c r="L5067" s="8">
        <f t="shared" si="811"/>
        <v>9.0316410468689458E-6</v>
      </c>
    </row>
    <row r="5068" spans="1:12">
      <c r="A5068">
        <v>5065</v>
      </c>
      <c r="B5068">
        <v>11692.2403222495</v>
      </c>
      <c r="C5068">
        <f t="shared" si="804"/>
        <v>1.9739439399921043E-3</v>
      </c>
      <c r="D5068">
        <f t="shared" si="812"/>
        <v>46.34351756300169</v>
      </c>
      <c r="E5068">
        <f t="shared" si="809"/>
        <v>-2.4065138190973005E-5</v>
      </c>
      <c r="F5068">
        <f t="shared" si="813"/>
        <v>6903.1808086109659</v>
      </c>
      <c r="G5068">
        <f t="shared" si="805"/>
        <v>5268.7872057406439</v>
      </c>
      <c r="H5068">
        <f t="shared" si="806"/>
        <v>46.343936028703219</v>
      </c>
      <c r="I5068">
        <f t="shared" si="807"/>
        <v>46.343936028703219</v>
      </c>
      <c r="J5068" s="6">
        <f t="shared" si="808"/>
        <v>46.343936028703219</v>
      </c>
      <c r="K5068" s="2">
        <f t="shared" si="810"/>
        <v>9.6647866766561507E-10</v>
      </c>
      <c r="L5068" s="8">
        <f t="shared" si="811"/>
        <v>9.0296490973051373E-6</v>
      </c>
    </row>
    <row r="5069" spans="1:12">
      <c r="A5069">
        <v>5066</v>
      </c>
      <c r="B5069">
        <v>11692.2403222495</v>
      </c>
      <c r="C5069">
        <f t="shared" si="804"/>
        <v>1.9735543714229325E-3</v>
      </c>
      <c r="D5069">
        <f t="shared" si="812"/>
        <v>46.343517610504925</v>
      </c>
      <c r="E5069">
        <f t="shared" si="809"/>
        <v>-2.405983079366329E-5</v>
      </c>
      <c r="F5069">
        <f t="shared" si="813"/>
        <v>6903.1807951794526</v>
      </c>
      <c r="G5069">
        <f t="shared" si="805"/>
        <v>5268.787196786302</v>
      </c>
      <c r="H5069">
        <f t="shared" si="806"/>
        <v>46.343935983931516</v>
      </c>
      <c r="I5069">
        <f t="shared" si="807"/>
        <v>46.343935983931509</v>
      </c>
      <c r="J5069" s="6">
        <f t="shared" si="808"/>
        <v>46.343935983931516</v>
      </c>
      <c r="K5069" s="2">
        <f t="shared" si="810"/>
        <v>9.6607467181626185E-10</v>
      </c>
      <c r="L5069" s="8">
        <f t="shared" si="811"/>
        <v>9.0276579802814813E-6</v>
      </c>
    </row>
    <row r="5070" spans="1:12">
      <c r="A5070">
        <v>5067</v>
      </c>
      <c r="B5070">
        <v>11692.2403222495</v>
      </c>
      <c r="C5070">
        <f t="shared" si="804"/>
        <v>1.9731649565903711E-3</v>
      </c>
      <c r="D5070">
        <f t="shared" si="812"/>
        <v>46.343517657988308</v>
      </c>
      <c r="E5070">
        <f t="shared" si="809"/>
        <v>-2.405452561480067E-5</v>
      </c>
      <c r="F5070">
        <f t="shared" si="813"/>
        <v>6903.1807817535519</v>
      </c>
      <c r="G5070">
        <f t="shared" si="805"/>
        <v>5268.7871878357009</v>
      </c>
      <c r="H5070">
        <f t="shared" si="806"/>
        <v>46.343935939178508</v>
      </c>
      <c r="I5070">
        <f t="shared" si="807"/>
        <v>46.343935939178508</v>
      </c>
      <c r="J5070" s="6">
        <f t="shared" si="808"/>
        <v>46.343935939178508</v>
      </c>
      <c r="K5070" s="2">
        <f t="shared" si="810"/>
        <v>9.6567128924358778E-10</v>
      </c>
      <c r="L5070" s="8">
        <f t="shared" si="811"/>
        <v>9.0256676950313657E-6</v>
      </c>
    </row>
    <row r="5071" spans="1:12">
      <c r="A5071">
        <v>5068</v>
      </c>
      <c r="B5071">
        <v>11692.2403222495</v>
      </c>
      <c r="C5071">
        <f t="shared" si="804"/>
        <v>1.9727756954034327E-3</v>
      </c>
      <c r="D5071">
        <f t="shared" si="812"/>
        <v>46.343517705451852</v>
      </c>
      <c r="E5071">
        <f t="shared" si="809"/>
        <v>-2.4049222651933131E-5</v>
      </c>
      <c r="F5071">
        <f t="shared" si="813"/>
        <v>6903.1807683332599</v>
      </c>
      <c r="G5071">
        <f t="shared" si="805"/>
        <v>5268.7871788888406</v>
      </c>
      <c r="H5071">
        <f t="shared" si="806"/>
        <v>46.343935894444201</v>
      </c>
      <c r="I5071">
        <f t="shared" si="807"/>
        <v>46.343935894444193</v>
      </c>
      <c r="J5071" s="6">
        <f t="shared" si="808"/>
        <v>46.343935894444201</v>
      </c>
      <c r="K5071" s="2">
        <f t="shared" si="810"/>
        <v>9.652677533502823E-10</v>
      </c>
      <c r="L5071" s="8">
        <f t="shared" si="811"/>
        <v>9.0236782414014604E-6</v>
      </c>
    </row>
    <row r="5072" spans="1:12">
      <c r="A5072">
        <v>5069</v>
      </c>
      <c r="B5072">
        <v>11692.2403222495</v>
      </c>
      <c r="C5072">
        <f t="shared" si="804"/>
        <v>1.9723865877712033E-3</v>
      </c>
      <c r="D5072">
        <f t="shared" si="812"/>
        <v>46.343517752895572</v>
      </c>
      <c r="E5072">
        <f t="shared" si="809"/>
        <v>-2.4043921904652424E-5</v>
      </c>
      <c r="F5072">
        <f t="shared" si="813"/>
        <v>6903.180754918576</v>
      </c>
      <c r="G5072">
        <f t="shared" si="805"/>
        <v>5268.7871699457173</v>
      </c>
      <c r="H5072">
        <f t="shared" si="806"/>
        <v>46.343935849728588</v>
      </c>
      <c r="I5072">
        <f t="shared" si="807"/>
        <v>46.343935849728581</v>
      </c>
      <c r="J5072" s="6">
        <f t="shared" si="808"/>
        <v>46.343935849728581</v>
      </c>
      <c r="K5072" s="2">
        <f t="shared" si="810"/>
        <v>9.6486452409473365E-10</v>
      </c>
      <c r="L5072" s="8">
        <f t="shared" si="811"/>
        <v>9.0216896187784764E-6</v>
      </c>
    </row>
    <row r="5073" spans="1:12">
      <c r="A5073">
        <v>5070</v>
      </c>
      <c r="B5073">
        <v>11692.2403222495</v>
      </c>
      <c r="C5073">
        <f t="shared" si="804"/>
        <v>1.9719976336028395E-3</v>
      </c>
      <c r="D5073">
        <f t="shared" si="812"/>
        <v>46.343517800319482</v>
      </c>
      <c r="E5073">
        <f t="shared" si="809"/>
        <v>-2.4038623371322158E-5</v>
      </c>
      <c r="F5073">
        <f t="shared" si="813"/>
        <v>6903.1807415094936</v>
      </c>
      <c r="G5073">
        <f t="shared" si="805"/>
        <v>5268.7871610063294</v>
      </c>
      <c r="H5073">
        <f t="shared" si="806"/>
        <v>46.343935805031649</v>
      </c>
      <c r="I5073">
        <f t="shared" si="807"/>
        <v>46.343935805031641</v>
      </c>
      <c r="J5073" s="6">
        <f t="shared" si="808"/>
        <v>46.343935805031649</v>
      </c>
      <c r="K5073" s="2">
        <f t="shared" si="810"/>
        <v>9.6446129483801785E-10</v>
      </c>
      <c r="L5073" s="8">
        <f t="shared" si="811"/>
        <v>9.019701826855764E-6</v>
      </c>
    </row>
    <row r="5074" spans="1:12">
      <c r="A5074">
        <v>5071</v>
      </c>
      <c r="B5074">
        <v>11692.2403222495</v>
      </c>
      <c r="C5074">
        <f t="shared" si="804"/>
        <v>1.9716088328075709E-3</v>
      </c>
      <c r="D5074">
        <f t="shared" si="812"/>
        <v>46.343517847723589</v>
      </c>
      <c r="E5074">
        <f t="shared" si="809"/>
        <v>-2.4033327051534911E-5</v>
      </c>
      <c r="F5074">
        <f t="shared" si="813"/>
        <v>6903.1807281060092</v>
      </c>
      <c r="G5074">
        <f t="shared" si="805"/>
        <v>5268.7871520706722</v>
      </c>
      <c r="H5074">
        <f t="shared" si="806"/>
        <v>46.343935760353361</v>
      </c>
      <c r="I5074">
        <f t="shared" si="807"/>
        <v>46.343935760353368</v>
      </c>
      <c r="J5074" s="6">
        <f t="shared" si="808"/>
        <v>46.343935760353361</v>
      </c>
      <c r="K5074" s="2">
        <f t="shared" si="810"/>
        <v>9.6405898549691387E-10</v>
      </c>
      <c r="L5074" s="8">
        <f t="shared" si="811"/>
        <v>9.0177148645600715E-6</v>
      </c>
    </row>
    <row r="5075" spans="1:12">
      <c r="A5075">
        <v>5072</v>
      </c>
      <c r="B5075">
        <v>11692.2403222495</v>
      </c>
      <c r="C5075">
        <f t="shared" si="804"/>
        <v>1.9712201852946972E-3</v>
      </c>
      <c r="D5075">
        <f t="shared" si="812"/>
        <v>46.343517895107908</v>
      </c>
      <c r="E5075">
        <f t="shared" si="809"/>
        <v>-2.402803294202167E-5</v>
      </c>
      <c r="F5075">
        <f t="shared" si="813"/>
        <v>6903.1807147081181</v>
      </c>
      <c r="G5075">
        <f t="shared" si="805"/>
        <v>5268.7871431387457</v>
      </c>
      <c r="H5075">
        <f t="shared" si="806"/>
        <v>46.343935715693725</v>
      </c>
      <c r="I5075">
        <f t="shared" si="807"/>
        <v>46.343935715693718</v>
      </c>
      <c r="J5075" s="6">
        <f t="shared" si="808"/>
        <v>46.343935715693718</v>
      </c>
      <c r="K5075" s="2">
        <f t="shared" si="810"/>
        <v>9.6365667615464625E-10</v>
      </c>
      <c r="L5075" s="8">
        <f t="shared" si="811"/>
        <v>9.0157287315847459E-6</v>
      </c>
    </row>
    <row r="5076" spans="1:12">
      <c r="A5076">
        <v>5073</v>
      </c>
      <c r="B5076">
        <v>11692.2403222495</v>
      </c>
      <c r="C5076">
        <f t="shared" si="804"/>
        <v>1.970831690973591E-3</v>
      </c>
      <c r="D5076">
        <f t="shared" si="812"/>
        <v>46.343517942472452</v>
      </c>
      <c r="E5076">
        <f t="shared" si="809"/>
        <v>-2.4022741041964721E-5</v>
      </c>
      <c r="F5076">
        <f t="shared" si="813"/>
        <v>6903.1807013158186</v>
      </c>
      <c r="G5076">
        <f t="shared" si="805"/>
        <v>5268.7871342105464</v>
      </c>
      <c r="H5076">
        <f t="shared" si="806"/>
        <v>46.343935671052733</v>
      </c>
      <c r="I5076">
        <f t="shared" si="807"/>
        <v>46.343935671052719</v>
      </c>
      <c r="J5076" s="6">
        <f t="shared" si="808"/>
        <v>46.343935671052726</v>
      </c>
      <c r="K5076" s="2">
        <f t="shared" si="810"/>
        <v>9.6325421349175198E-10</v>
      </c>
      <c r="L5076" s="8">
        <f t="shared" si="811"/>
        <v>9.0137434277764623E-6</v>
      </c>
    </row>
    <row r="5077" spans="1:12">
      <c r="A5077">
        <v>5074</v>
      </c>
      <c r="B5077">
        <v>11692.2403222495</v>
      </c>
      <c r="C5077">
        <f t="shared" si="804"/>
        <v>1.9704433497536944E-3</v>
      </c>
      <c r="D5077">
        <f t="shared" si="812"/>
        <v>46.343517989817229</v>
      </c>
      <c r="E5077">
        <f t="shared" si="809"/>
        <v>-2.4017451351364023E-5</v>
      </c>
      <c r="F5077">
        <f t="shared" si="813"/>
        <v>6903.1806879291116</v>
      </c>
      <c r="G5077">
        <f t="shared" si="805"/>
        <v>5268.787125286075</v>
      </c>
      <c r="H5077">
        <f t="shared" si="806"/>
        <v>46.343935626430373</v>
      </c>
      <c r="I5077">
        <f t="shared" si="807"/>
        <v>46.343935626430365</v>
      </c>
      <c r="J5077" s="6">
        <f t="shared" si="808"/>
        <v>46.343935626430365</v>
      </c>
      <c r="K5077" s="2">
        <f t="shared" si="810"/>
        <v>9.6285221078608541E-10</v>
      </c>
      <c r="L5077" s="8">
        <f t="shared" si="811"/>
        <v>9.0117589525219282E-6</v>
      </c>
    </row>
    <row r="5078" spans="1:12">
      <c r="A5078">
        <v>5075</v>
      </c>
      <c r="B5078">
        <v>11692.2403222495</v>
      </c>
      <c r="C5078">
        <f t="shared" si="804"/>
        <v>1.9700551615445231E-3</v>
      </c>
      <c r="D5078">
        <f t="shared" si="812"/>
        <v>46.343518037142253</v>
      </c>
      <c r="E5078">
        <f t="shared" si="809"/>
        <v>-2.4012163868176922E-5</v>
      </c>
      <c r="F5078">
        <f t="shared" si="813"/>
        <v>6903.1806745479862</v>
      </c>
      <c r="G5078">
        <f t="shared" si="805"/>
        <v>5268.7871163653235</v>
      </c>
      <c r="H5078">
        <f t="shared" si="806"/>
        <v>46.343935581826621</v>
      </c>
      <c r="I5078">
        <f t="shared" si="807"/>
        <v>46.343935581826628</v>
      </c>
      <c r="J5078" s="6">
        <f t="shared" si="808"/>
        <v>46.343935581826628</v>
      </c>
      <c r="K5078" s="2">
        <f t="shared" si="810"/>
        <v>9.6245036139872092E-10</v>
      </c>
      <c r="L5078" s="8">
        <f t="shared" si="811"/>
        <v>9.0097753053611742E-6</v>
      </c>
    </row>
    <row r="5079" spans="1:12">
      <c r="A5079">
        <v>5076</v>
      </c>
      <c r="B5079">
        <v>11692.2403222495</v>
      </c>
      <c r="C5079">
        <f t="shared" si="804"/>
        <v>1.9696671262556626E-3</v>
      </c>
      <c r="D5079">
        <f t="shared" si="812"/>
        <v>46.343518084447538</v>
      </c>
      <c r="E5079">
        <f t="shared" si="809"/>
        <v>-2.4006878591175382E-5</v>
      </c>
      <c r="F5079">
        <f t="shared" si="813"/>
        <v>6903.1806611724423</v>
      </c>
      <c r="G5079">
        <f t="shared" si="805"/>
        <v>5268.7871074482955</v>
      </c>
      <c r="H5079">
        <f t="shared" si="806"/>
        <v>46.343935537241478</v>
      </c>
      <c r="I5079">
        <f t="shared" si="807"/>
        <v>46.343935537241464</v>
      </c>
      <c r="J5079" s="6">
        <f t="shared" si="808"/>
        <v>46.343935537241471</v>
      </c>
      <c r="K5079" s="2">
        <f t="shared" si="810"/>
        <v>9.6204943192697943E-10</v>
      </c>
      <c r="L5079" s="8">
        <f t="shared" si="811"/>
        <v>9.0077924850676272E-6</v>
      </c>
    </row>
    <row r="5080" spans="1:12">
      <c r="A5080">
        <v>5077</v>
      </c>
      <c r="B5080">
        <v>11692.2403222495</v>
      </c>
      <c r="C5080">
        <f t="shared" si="804"/>
        <v>1.9692792437967705E-3</v>
      </c>
      <c r="D5080">
        <f t="shared" si="812"/>
        <v>46.343518131733099</v>
      </c>
      <c r="E5080">
        <f t="shared" si="809"/>
        <v>-2.4001595517092974E-5</v>
      </c>
      <c r="F5080">
        <f t="shared" si="813"/>
        <v>6903.1806478024782</v>
      </c>
      <c r="G5080">
        <f t="shared" si="805"/>
        <v>5268.7870985349855</v>
      </c>
      <c r="H5080">
        <f t="shared" si="806"/>
        <v>46.34393549267493</v>
      </c>
      <c r="I5080">
        <f t="shared" si="807"/>
        <v>46.34393549267493</v>
      </c>
      <c r="J5080" s="6">
        <f t="shared" si="808"/>
        <v>46.34393549267493</v>
      </c>
      <c r="K5080" s="2">
        <f t="shared" si="810"/>
        <v>9.6164773585676062E-10</v>
      </c>
      <c r="L5080" s="8">
        <f t="shared" si="811"/>
        <v>9.0058104921012397E-6</v>
      </c>
    </row>
    <row r="5081" spans="1:12">
      <c r="A5081">
        <v>5078</v>
      </c>
      <c r="B5081">
        <v>11692.2403222495</v>
      </c>
      <c r="C5081">
        <f t="shared" si="804"/>
        <v>1.9688915140775743E-3</v>
      </c>
      <c r="D5081">
        <f t="shared" si="812"/>
        <v>46.343518178998941</v>
      </c>
      <c r="E5081">
        <f t="shared" si="809"/>
        <v>-2.3996314647562008E-5</v>
      </c>
      <c r="F5081">
        <f t="shared" si="813"/>
        <v>6903.1806344380875</v>
      </c>
      <c r="G5081">
        <f t="shared" si="805"/>
        <v>5268.7870896253917</v>
      </c>
      <c r="H5081">
        <f t="shared" si="806"/>
        <v>46.343935448126956</v>
      </c>
      <c r="I5081">
        <f t="shared" si="807"/>
        <v>46.343935448126956</v>
      </c>
      <c r="J5081" s="6">
        <f t="shared" si="808"/>
        <v>46.343935448126956</v>
      </c>
      <c r="K5081" s="2">
        <f t="shared" si="810"/>
        <v>9.6124711302163175E-10</v>
      </c>
      <c r="L5081" s="8">
        <f t="shared" si="811"/>
        <v>9.0038293252354384E-6</v>
      </c>
    </row>
    <row r="5082" spans="1:12">
      <c r="A5082">
        <v>5079</v>
      </c>
      <c r="B5082">
        <v>11692.2403222495</v>
      </c>
      <c r="C5082">
        <f t="shared" si="804"/>
        <v>1.968503937007874E-3</v>
      </c>
      <c r="D5082">
        <f t="shared" si="812"/>
        <v>46.343518226245081</v>
      </c>
      <c r="E5082">
        <f t="shared" si="809"/>
        <v>-2.3991035978906602E-5</v>
      </c>
      <c r="F5082">
        <f t="shared" si="813"/>
        <v>6903.1806210792674</v>
      </c>
      <c r="G5082">
        <f t="shared" si="805"/>
        <v>5268.7870807195122</v>
      </c>
      <c r="H5082">
        <f t="shared" si="806"/>
        <v>46.343935403597563</v>
      </c>
      <c r="I5082">
        <f t="shared" si="807"/>
        <v>46.343935403597548</v>
      </c>
      <c r="J5082" s="6">
        <f t="shared" si="808"/>
        <v>46.343935403597555</v>
      </c>
      <c r="K5082" s="2">
        <f t="shared" si="810"/>
        <v>9.6084633686588326E-10</v>
      </c>
      <c r="L5082" s="8">
        <f t="shared" si="811"/>
        <v>9.0018489843168968E-6</v>
      </c>
    </row>
    <row r="5083" spans="1:12">
      <c r="A5083">
        <v>5080</v>
      </c>
      <c r="B5083">
        <v>11692.2403222495</v>
      </c>
      <c r="C5083">
        <f t="shared" si="804"/>
        <v>1.9681165124975399E-3</v>
      </c>
      <c r="D5083">
        <f t="shared" si="812"/>
        <v>46.343518273471531</v>
      </c>
      <c r="E5083">
        <f t="shared" si="809"/>
        <v>-2.3985759510717026E-5</v>
      </c>
      <c r="F5083">
        <f t="shared" si="813"/>
        <v>6903.1806077260153</v>
      </c>
      <c r="G5083">
        <f t="shared" si="805"/>
        <v>5268.7870718173426</v>
      </c>
      <c r="H5083">
        <f t="shared" si="806"/>
        <v>46.343935359086714</v>
      </c>
      <c r="I5083">
        <f t="shared" si="807"/>
        <v>46.343935359086721</v>
      </c>
      <c r="J5083" s="6">
        <f t="shared" si="808"/>
        <v>46.343935359086714</v>
      </c>
      <c r="K5083" s="2">
        <f t="shared" si="810"/>
        <v>9.6044586734790834E-10</v>
      </c>
      <c r="L5083" s="8">
        <f t="shared" si="811"/>
        <v>8.9998694687323225E-6</v>
      </c>
    </row>
    <row r="5084" spans="1:12">
      <c r="A5084">
        <v>5081</v>
      </c>
      <c r="B5084">
        <v>11692.2403222495</v>
      </c>
      <c r="C5084">
        <f t="shared" si="804"/>
        <v>1.9677292404565133E-3</v>
      </c>
      <c r="D5084">
        <f t="shared" si="812"/>
        <v>46.343518320678299</v>
      </c>
      <c r="E5084">
        <f t="shared" si="809"/>
        <v>-2.3980485241766951E-5</v>
      </c>
      <c r="F5084">
        <f t="shared" si="813"/>
        <v>6903.1805943783293</v>
      </c>
      <c r="G5084">
        <f t="shared" si="805"/>
        <v>5268.7870629188856</v>
      </c>
      <c r="H5084">
        <f t="shared" si="806"/>
        <v>46.343935314594432</v>
      </c>
      <c r="I5084">
        <f t="shared" si="807"/>
        <v>46.343935314594432</v>
      </c>
      <c r="J5084" s="6">
        <f t="shared" si="808"/>
        <v>46.343935314594432</v>
      </c>
      <c r="K5084" s="2">
        <f t="shared" si="810"/>
        <v>9.600453978287793E-10</v>
      </c>
      <c r="L5084" s="8">
        <f t="shared" si="811"/>
        <v>8.9978907783283871E-6</v>
      </c>
    </row>
    <row r="5085" spans="1:12">
      <c r="A5085">
        <v>5082</v>
      </c>
      <c r="B5085">
        <v>11692.2403222495</v>
      </c>
      <c r="C5085">
        <f t="shared" si="804"/>
        <v>1.9673421207948064E-3</v>
      </c>
      <c r="D5085">
        <f t="shared" si="812"/>
        <v>46.3435183678654</v>
      </c>
      <c r="E5085">
        <f t="shared" si="809"/>
        <v>-2.3975213171239043E-5</v>
      </c>
      <c r="F5085">
        <f t="shared" si="813"/>
        <v>6903.180581036203</v>
      </c>
      <c r="G5085">
        <f t="shared" si="805"/>
        <v>5268.7870540241356</v>
      </c>
      <c r="H5085">
        <f t="shared" si="806"/>
        <v>46.343935270120681</v>
      </c>
      <c r="I5085">
        <f t="shared" si="807"/>
        <v>46.343935270120674</v>
      </c>
      <c r="J5085" s="6">
        <f t="shared" si="808"/>
        <v>46.343935270120681</v>
      </c>
      <c r="K5085" s="2">
        <f t="shared" si="810"/>
        <v>9.5964554158635568E-10</v>
      </c>
      <c r="L5085" s="8">
        <f t="shared" si="811"/>
        <v>8.9959129121851588E-6</v>
      </c>
    </row>
    <row r="5086" spans="1:12">
      <c r="A5086">
        <v>5083</v>
      </c>
      <c r="B5086">
        <v>11692.2403222495</v>
      </c>
      <c r="C5086">
        <f t="shared" si="804"/>
        <v>1.966955153422502E-3</v>
      </c>
      <c r="D5086">
        <f t="shared" si="812"/>
        <v>46.343518415032847</v>
      </c>
      <c r="E5086">
        <f t="shared" si="809"/>
        <v>-2.3969943296682173E-5</v>
      </c>
      <c r="F5086">
        <f t="shared" si="813"/>
        <v>6903.1805676996337</v>
      </c>
      <c r="G5086">
        <f t="shared" si="805"/>
        <v>5268.7870451330882</v>
      </c>
      <c r="H5086">
        <f t="shared" si="806"/>
        <v>46.34393522566544</v>
      </c>
      <c r="I5086">
        <f t="shared" si="807"/>
        <v>46.343935225665454</v>
      </c>
      <c r="J5086" s="6">
        <f t="shared" si="808"/>
        <v>46.343935225665447</v>
      </c>
      <c r="K5086" s="2">
        <f t="shared" si="810"/>
        <v>9.5924599198171081E-10</v>
      </c>
      <c r="L5086" s="8">
        <f t="shared" si="811"/>
        <v>8.9939358696893467E-6</v>
      </c>
    </row>
    <row r="5087" spans="1:12">
      <c r="A5087">
        <v>5084</v>
      </c>
      <c r="B5087">
        <v>11692.2403222495</v>
      </c>
      <c r="C5087">
        <f t="shared" si="804"/>
        <v>1.9665683382497543E-3</v>
      </c>
      <c r="D5087">
        <f t="shared" si="812"/>
        <v>46.343518462180647</v>
      </c>
      <c r="E5087">
        <f t="shared" si="809"/>
        <v>-2.3964675616870388E-5</v>
      </c>
      <c r="F5087">
        <f t="shared" si="813"/>
        <v>6903.1805543686178</v>
      </c>
      <c r="G5087">
        <f t="shared" si="805"/>
        <v>5268.7870362457452</v>
      </c>
      <c r="H5087">
        <f t="shared" si="806"/>
        <v>46.34393518122873</v>
      </c>
      <c r="I5087">
        <f t="shared" si="807"/>
        <v>46.34393518122873</v>
      </c>
      <c r="J5087" s="6">
        <f t="shared" si="808"/>
        <v>46.34393518122873</v>
      </c>
      <c r="K5087" s="2">
        <f t="shared" si="810"/>
        <v>9.5884644237591575E-10</v>
      </c>
      <c r="L5087" s="8">
        <f t="shared" si="811"/>
        <v>8.9919596506876243E-6</v>
      </c>
    </row>
    <row r="5088" spans="1:12">
      <c r="A5088">
        <v>5085</v>
      </c>
      <c r="B5088">
        <v>11692.2403222495</v>
      </c>
      <c r="C5088">
        <f t="shared" si="804"/>
        <v>1.9661816751867871E-3</v>
      </c>
      <c r="D5088">
        <f t="shared" si="812"/>
        <v>46.343518509308822</v>
      </c>
      <c r="E5088">
        <f t="shared" si="809"/>
        <v>-2.3959410130576479E-5</v>
      </c>
      <c r="F5088">
        <f t="shared" si="813"/>
        <v>6903.1805410431525</v>
      </c>
      <c r="G5088">
        <f t="shared" si="805"/>
        <v>5268.787027362102</v>
      </c>
      <c r="H5088">
        <f t="shared" si="806"/>
        <v>46.343935136810508</v>
      </c>
      <c r="I5088">
        <f t="shared" si="807"/>
        <v>46.343935136810508</v>
      </c>
      <c r="J5088" s="6">
        <f t="shared" si="808"/>
        <v>46.343935136810508</v>
      </c>
      <c r="K5088" s="2">
        <f t="shared" si="810"/>
        <v>9.5844735272736701E-10</v>
      </c>
      <c r="L5088" s="8">
        <f t="shared" si="811"/>
        <v>8.9899842542600545E-6</v>
      </c>
    </row>
    <row r="5089" spans="1:12">
      <c r="A5089">
        <v>5086</v>
      </c>
      <c r="B5089">
        <v>11692.2403222495</v>
      </c>
      <c r="C5089">
        <f t="shared" si="804"/>
        <v>1.9657951641438962E-3</v>
      </c>
      <c r="D5089">
        <f t="shared" si="812"/>
        <v>46.343518556417372</v>
      </c>
      <c r="E5089">
        <f t="shared" si="809"/>
        <v>-2.3954146836576201E-5</v>
      </c>
      <c r="F5089">
        <f t="shared" si="813"/>
        <v>6903.180527723237</v>
      </c>
      <c r="G5089">
        <f t="shared" si="805"/>
        <v>5268.7870184821577</v>
      </c>
      <c r="H5089">
        <f t="shared" si="806"/>
        <v>46.343935092410788</v>
      </c>
      <c r="I5089">
        <f t="shared" si="807"/>
        <v>46.343935092410788</v>
      </c>
      <c r="J5089" s="6">
        <f t="shared" si="808"/>
        <v>46.343935092410788</v>
      </c>
      <c r="K5089" s="2">
        <f t="shared" si="810"/>
        <v>9.5804810975820505E-10</v>
      </c>
      <c r="L5089" s="8">
        <f t="shared" si="811"/>
        <v>8.9880096805599571E-6</v>
      </c>
    </row>
    <row r="5090" spans="1:12">
      <c r="A5090">
        <v>5087</v>
      </c>
      <c r="B5090">
        <v>11692.2403222495</v>
      </c>
      <c r="C5090">
        <f t="shared" si="804"/>
        <v>1.9654088050314465E-3</v>
      </c>
      <c r="D5090">
        <f t="shared" si="812"/>
        <v>46.343518603506318</v>
      </c>
      <c r="E5090">
        <f t="shared" si="809"/>
        <v>-2.3948885734050837E-5</v>
      </c>
      <c r="F5090">
        <f t="shared" si="813"/>
        <v>6903.180514408863</v>
      </c>
      <c r="G5090">
        <f t="shared" si="805"/>
        <v>5268.7870096059087</v>
      </c>
      <c r="H5090">
        <f t="shared" si="806"/>
        <v>46.343935048029543</v>
      </c>
      <c r="I5090">
        <f t="shared" si="807"/>
        <v>46.343935048029543</v>
      </c>
      <c r="J5090" s="6">
        <f t="shared" si="808"/>
        <v>46.343935048029543</v>
      </c>
      <c r="K5090" s="2">
        <f t="shared" si="810"/>
        <v>9.5764948006575761E-10</v>
      </c>
      <c r="L5090" s="8">
        <f t="shared" si="811"/>
        <v>8.9860359285140735E-6</v>
      </c>
    </row>
    <row r="5091" spans="1:12">
      <c r="A5091">
        <v>5088</v>
      </c>
      <c r="B5091">
        <v>11692.2403222495</v>
      </c>
      <c r="C5091">
        <f t="shared" si="804"/>
        <v>1.9650225977598744E-3</v>
      </c>
      <c r="D5091">
        <f t="shared" si="812"/>
        <v>46.343518650575668</v>
      </c>
      <c r="E5091">
        <f t="shared" si="809"/>
        <v>-2.3943626820957326E-5</v>
      </c>
      <c r="F5091">
        <f t="shared" si="813"/>
        <v>6903.1805011000333</v>
      </c>
      <c r="G5091">
        <f t="shared" si="805"/>
        <v>5268.7870007333559</v>
      </c>
      <c r="H5091">
        <f t="shared" si="806"/>
        <v>46.343935003666779</v>
      </c>
      <c r="I5091">
        <f t="shared" si="807"/>
        <v>46.343935003666779</v>
      </c>
      <c r="J5091" s="6">
        <f t="shared" si="808"/>
        <v>46.343935003666779</v>
      </c>
      <c r="K5091" s="2">
        <f t="shared" si="810"/>
        <v>9.5725069705269902E-10</v>
      </c>
      <c r="L5091" s="8">
        <f t="shared" si="811"/>
        <v>8.9840629981223987E-6</v>
      </c>
    </row>
    <row r="5092" spans="1:12">
      <c r="A5092">
        <v>5089</v>
      </c>
      <c r="B5092">
        <v>11692.2403222495</v>
      </c>
      <c r="C5092">
        <f t="shared" si="804"/>
        <v>1.9646365422396855E-3</v>
      </c>
      <c r="D5092">
        <f t="shared" si="812"/>
        <v>46.343518697625434</v>
      </c>
      <c r="E5092">
        <f t="shared" si="809"/>
        <v>-2.3938370096887737E-5</v>
      </c>
      <c r="F5092">
        <f t="shared" si="813"/>
        <v>6903.1804877967361</v>
      </c>
      <c r="G5092">
        <f t="shared" si="805"/>
        <v>5268.7869918644901</v>
      </c>
      <c r="H5092">
        <f t="shared" si="806"/>
        <v>46.343934959322453</v>
      </c>
      <c r="I5092">
        <f t="shared" si="807"/>
        <v>46.343934959322461</v>
      </c>
      <c r="J5092" s="6">
        <f t="shared" si="808"/>
        <v>46.343934959322453</v>
      </c>
      <c r="K5092" s="2">
        <f t="shared" si="810"/>
        <v>9.5685283395528988E-10</v>
      </c>
      <c r="L5092" s="8">
        <f t="shared" si="811"/>
        <v>8.9820908881583595E-6</v>
      </c>
    </row>
    <row r="5093" spans="1:12">
      <c r="A5093">
        <v>5090</v>
      </c>
      <c r="B5093">
        <v>11692.2403222495</v>
      </c>
      <c r="C5093">
        <f t="shared" si="804"/>
        <v>1.9642506383814574E-3</v>
      </c>
      <c r="D5093">
        <f t="shared" si="812"/>
        <v>46.343518744655633</v>
      </c>
      <c r="E5093">
        <f t="shared" si="809"/>
        <v>-2.3933115558572273E-5</v>
      </c>
      <c r="F5093">
        <f t="shared" si="813"/>
        <v>6903.180474498974</v>
      </c>
      <c r="G5093">
        <f t="shared" si="805"/>
        <v>5268.786982999316</v>
      </c>
      <c r="H5093">
        <f t="shared" si="806"/>
        <v>46.343934914996581</v>
      </c>
      <c r="I5093">
        <f t="shared" si="807"/>
        <v>46.343934914996581</v>
      </c>
      <c r="J5093" s="6">
        <f t="shared" si="808"/>
        <v>46.343934914996581</v>
      </c>
      <c r="K5093" s="2">
        <f t="shared" si="810"/>
        <v>9.5645466421780658E-10</v>
      </c>
      <c r="L5093" s="8">
        <f t="shared" si="811"/>
        <v>8.9801195986219457E-6</v>
      </c>
    </row>
    <row r="5094" spans="1:12">
      <c r="A5094">
        <v>5091</v>
      </c>
      <c r="B5094">
        <v>11692.2403222495</v>
      </c>
      <c r="C5094">
        <f t="shared" si="804"/>
        <v>1.9638648860958365E-3</v>
      </c>
      <c r="D5094">
        <f t="shared" si="812"/>
        <v>46.34351879166627</v>
      </c>
      <c r="E5094">
        <f t="shared" si="809"/>
        <v>-2.3927863206419324E-5</v>
      </c>
      <c r="F5094">
        <f t="shared" si="813"/>
        <v>6903.1804612067426</v>
      </c>
      <c r="G5094">
        <f t="shared" si="805"/>
        <v>5268.7869741378281</v>
      </c>
      <c r="H5094">
        <f t="shared" si="806"/>
        <v>46.343934870689139</v>
      </c>
      <c r="I5094">
        <f t="shared" si="807"/>
        <v>46.343934870689147</v>
      </c>
      <c r="J5094" s="6">
        <f t="shared" si="808"/>
        <v>46.343934870689139</v>
      </c>
      <c r="K5094" s="2">
        <f t="shared" si="810"/>
        <v>9.560569544375789E-10</v>
      </c>
      <c r="L5094" s="8">
        <f t="shared" si="811"/>
        <v>8.9781491288998683E-6</v>
      </c>
    </row>
    <row r="5095" spans="1:12">
      <c r="A5095">
        <v>5092</v>
      </c>
      <c r="B5095">
        <v>11692.2403222495</v>
      </c>
      <c r="C5095">
        <f t="shared" si="804"/>
        <v>1.9634792852935403E-3</v>
      </c>
      <c r="D5095">
        <f t="shared" si="812"/>
        <v>46.34351883865736</v>
      </c>
      <c r="E5095">
        <f t="shared" si="809"/>
        <v>-2.3922613038386343E-5</v>
      </c>
      <c r="F5095">
        <f t="shared" si="813"/>
        <v>6903.1804479200391</v>
      </c>
      <c r="G5095">
        <f t="shared" si="805"/>
        <v>5268.7869652800264</v>
      </c>
      <c r="H5095">
        <f t="shared" si="806"/>
        <v>46.34393482640013</v>
      </c>
      <c r="I5095">
        <f t="shared" si="807"/>
        <v>46.34393482640013</v>
      </c>
      <c r="J5095" s="6">
        <f t="shared" si="808"/>
        <v>46.34393482640013</v>
      </c>
      <c r="K5095" s="2">
        <f t="shared" si="810"/>
        <v>9.5565924465621033E-10</v>
      </c>
      <c r="L5095" s="8">
        <f t="shared" si="811"/>
        <v>8.9761794786854792E-6</v>
      </c>
    </row>
    <row r="5096" spans="1:12">
      <c r="A5096">
        <v>5093</v>
      </c>
      <c r="B5096">
        <v>11692.2403222495</v>
      </c>
      <c r="C5096">
        <f t="shared" si="804"/>
        <v>1.9630938358853552E-3</v>
      </c>
      <c r="D5096">
        <f t="shared" si="812"/>
        <v>46.343518885628917</v>
      </c>
      <c r="E5096">
        <f t="shared" si="809"/>
        <v>-2.3917365053655343E-5</v>
      </c>
      <c r="F5096">
        <f t="shared" si="813"/>
        <v>6903.1804346388544</v>
      </c>
      <c r="G5096">
        <f t="shared" si="805"/>
        <v>5268.7869564259026</v>
      </c>
      <c r="H5096">
        <f t="shared" si="806"/>
        <v>46.343934782129509</v>
      </c>
      <c r="I5096">
        <f t="shared" si="807"/>
        <v>46.343934782129523</v>
      </c>
      <c r="J5096" s="6">
        <f t="shared" si="808"/>
        <v>46.343934782129516</v>
      </c>
      <c r="K5096" s="2">
        <f t="shared" si="810"/>
        <v>9.5526230147103316E-10</v>
      </c>
      <c r="L5096" s="8">
        <f t="shared" si="811"/>
        <v>8.9742106469055251E-6</v>
      </c>
    </row>
    <row r="5097" spans="1:12">
      <c r="A5097">
        <v>5094</v>
      </c>
      <c r="B5097">
        <v>11692.2403222495</v>
      </c>
      <c r="C5097">
        <f t="shared" si="804"/>
        <v>1.9627085377821392E-3</v>
      </c>
      <c r="D5097">
        <f t="shared" si="812"/>
        <v>46.343518932580949</v>
      </c>
      <c r="E5097">
        <f t="shared" si="809"/>
        <v>-2.3912119249775115E-5</v>
      </c>
      <c r="F5097">
        <f t="shared" si="813"/>
        <v>6903.1804213631958</v>
      </c>
      <c r="G5097">
        <f t="shared" si="805"/>
        <v>5268.7869475754642</v>
      </c>
      <c r="H5097">
        <f t="shared" si="806"/>
        <v>46.343934737877319</v>
      </c>
      <c r="I5097">
        <f t="shared" si="807"/>
        <v>46.343934737877319</v>
      </c>
      <c r="J5097" s="6">
        <f t="shared" si="808"/>
        <v>46.343934737877319</v>
      </c>
      <c r="K5097" s="2">
        <f t="shared" si="810"/>
        <v>9.54864898326319E-10</v>
      </c>
      <c r="L5097" s="8">
        <f t="shared" si="811"/>
        <v>8.9722426338666386E-6</v>
      </c>
    </row>
    <row r="5098" spans="1:12">
      <c r="A5098">
        <v>5095</v>
      </c>
      <c r="B5098">
        <v>11692.2403222495</v>
      </c>
      <c r="C5098">
        <f t="shared" si="804"/>
        <v>1.9623233908948193E-3</v>
      </c>
      <c r="D5098">
        <f t="shared" si="812"/>
        <v>46.343518979513469</v>
      </c>
      <c r="E5098">
        <f t="shared" si="809"/>
        <v>-2.3906875627153536E-5</v>
      </c>
      <c r="F5098">
        <f t="shared" si="813"/>
        <v>6903.1804080930524</v>
      </c>
      <c r="G5098">
        <f t="shared" si="805"/>
        <v>5268.7869387287019</v>
      </c>
      <c r="H5098">
        <f t="shared" si="806"/>
        <v>46.343934693643511</v>
      </c>
      <c r="I5098">
        <f t="shared" si="807"/>
        <v>46.343934693643504</v>
      </c>
      <c r="J5098" s="6">
        <f t="shared" si="808"/>
        <v>46.343934693643504</v>
      </c>
      <c r="K5098" s="2">
        <f t="shared" si="810"/>
        <v>9.5446826177779954E-10</v>
      </c>
      <c r="L5098" s="8">
        <f t="shared" si="811"/>
        <v>8.970275438495568E-6</v>
      </c>
    </row>
    <row r="5099" spans="1:12">
      <c r="A5099">
        <v>5096</v>
      </c>
      <c r="B5099">
        <v>11692.2403222495</v>
      </c>
      <c r="C5099">
        <f t="shared" si="804"/>
        <v>1.961938395134393E-3</v>
      </c>
      <c r="D5099">
        <f t="shared" si="812"/>
        <v>46.343519026426492</v>
      </c>
      <c r="E5099">
        <f t="shared" si="809"/>
        <v>-2.3901634182930729E-5</v>
      </c>
      <c r="F5099">
        <f t="shared" si="813"/>
        <v>6903.1803948284205</v>
      </c>
      <c r="G5099">
        <f t="shared" si="805"/>
        <v>5268.7869298856131</v>
      </c>
      <c r="H5099">
        <f t="shared" si="806"/>
        <v>46.343934649428071</v>
      </c>
      <c r="I5099">
        <f t="shared" si="807"/>
        <v>46.343934649428071</v>
      </c>
      <c r="J5099" s="6">
        <f t="shared" si="808"/>
        <v>46.343934649428071</v>
      </c>
      <c r="K5099" s="2">
        <f t="shared" si="810"/>
        <v>9.5407162522814396E-10</v>
      </c>
      <c r="L5099" s="8">
        <f t="shared" si="811"/>
        <v>8.968309060485662E-6</v>
      </c>
    </row>
    <row r="5100" spans="1:12">
      <c r="A5100">
        <v>5097</v>
      </c>
      <c r="B5100">
        <v>11692.2403222495</v>
      </c>
      <c r="C5100">
        <f t="shared" si="804"/>
        <v>1.9615535504119261E-3</v>
      </c>
      <c r="D5100">
        <f t="shared" si="812"/>
        <v>46.343519073320024</v>
      </c>
      <c r="E5100">
        <f t="shared" si="809"/>
        <v>-2.3896394916697007E-5</v>
      </c>
      <c r="F5100">
        <f t="shared" si="813"/>
        <v>6903.1803815693002</v>
      </c>
      <c r="G5100">
        <f t="shared" si="805"/>
        <v>5268.7869210461995</v>
      </c>
      <c r="H5100">
        <f t="shared" si="806"/>
        <v>46.343934605230999</v>
      </c>
      <c r="I5100">
        <f t="shared" si="807"/>
        <v>46.343934605231006</v>
      </c>
      <c r="J5100" s="6">
        <f t="shared" si="808"/>
        <v>46.343934605230999</v>
      </c>
      <c r="K5100" s="2">
        <f t="shared" si="810"/>
        <v>9.5367544863575413E-10</v>
      </c>
      <c r="L5100" s="8">
        <f t="shared" si="811"/>
        <v>8.9663434992236349E-6</v>
      </c>
    </row>
    <row r="5101" spans="1:12">
      <c r="A5101">
        <v>5098</v>
      </c>
      <c r="B5101">
        <v>11692.2403222495</v>
      </c>
      <c r="C5101">
        <f t="shared" si="804"/>
        <v>1.9611688566385566E-3</v>
      </c>
      <c r="D5101">
        <f t="shared" si="812"/>
        <v>46.343519120194081</v>
      </c>
      <c r="E5101">
        <f t="shared" si="809"/>
        <v>-2.3891157826409774E-5</v>
      </c>
      <c r="F5101">
        <f t="shared" si="813"/>
        <v>6903.1803683156868</v>
      </c>
      <c r="G5101">
        <f t="shared" si="805"/>
        <v>5268.7869122104585</v>
      </c>
      <c r="H5101">
        <f t="shared" si="806"/>
        <v>46.343934561052293</v>
      </c>
      <c r="I5101">
        <f t="shared" si="807"/>
        <v>46.343934561052286</v>
      </c>
      <c r="J5101" s="6">
        <f t="shared" si="808"/>
        <v>46.343934561052293</v>
      </c>
      <c r="K5101" s="2">
        <f t="shared" si="810"/>
        <v>9.5327911872276349E-10</v>
      </c>
      <c r="L5101" s="8">
        <f t="shared" si="811"/>
        <v>8.9643787545561533E-6</v>
      </c>
    </row>
    <row r="5102" spans="1:12">
      <c r="A5102">
        <v>5099</v>
      </c>
      <c r="B5102">
        <v>11692.2403222495</v>
      </c>
      <c r="C5102">
        <f t="shared" si="804"/>
        <v>1.9607843137254902E-3</v>
      </c>
      <c r="D5102">
        <f t="shared" si="812"/>
        <v>46.343519167048676</v>
      </c>
      <c r="E5102">
        <f t="shared" si="809"/>
        <v>-2.3885922911661525E-5</v>
      </c>
      <c r="F5102">
        <f t="shared" si="813"/>
        <v>6903.1803550675741</v>
      </c>
      <c r="G5102">
        <f t="shared" si="805"/>
        <v>5268.7869033783827</v>
      </c>
      <c r="H5102">
        <f t="shared" si="806"/>
        <v>46.343934516891913</v>
      </c>
      <c r="I5102">
        <f t="shared" si="807"/>
        <v>46.343934516891913</v>
      </c>
      <c r="J5102" s="6">
        <f t="shared" si="808"/>
        <v>46.343934516891913</v>
      </c>
      <c r="K5102" s="2">
        <f t="shared" si="810"/>
        <v>9.5288370872544279E-10</v>
      </c>
      <c r="L5102" s="8">
        <f t="shared" si="811"/>
        <v>8.9624148252566457E-6</v>
      </c>
    </row>
    <row r="5103" spans="1:12">
      <c r="A5103">
        <v>5100</v>
      </c>
      <c r="B5103">
        <v>11692.2403222495</v>
      </c>
      <c r="C5103">
        <f t="shared" si="804"/>
        <v>1.9603999215840029E-3</v>
      </c>
      <c r="D5103">
        <f t="shared" si="812"/>
        <v>46.343519213883816</v>
      </c>
      <c r="E5103">
        <f t="shared" si="809"/>
        <v>-2.3880690169589741E-5</v>
      </c>
      <c r="F5103">
        <f t="shared" si="813"/>
        <v>6903.1803418249647</v>
      </c>
      <c r="G5103">
        <f t="shared" si="805"/>
        <v>5268.7868945499768</v>
      </c>
      <c r="H5103">
        <f t="shared" si="806"/>
        <v>46.343934472749879</v>
      </c>
      <c r="I5103">
        <f t="shared" si="807"/>
        <v>46.343934472749879</v>
      </c>
      <c r="J5103" s="6">
        <f t="shared" si="808"/>
        <v>46.343934472749879</v>
      </c>
      <c r="K5103" s="2">
        <f t="shared" si="810"/>
        <v>9.5248783876858944E-10</v>
      </c>
      <c r="L5103" s="8">
        <f t="shared" si="811"/>
        <v>8.9604517116317484E-6</v>
      </c>
    </row>
    <row r="5104" spans="1:12">
      <c r="A5104">
        <v>5101</v>
      </c>
      <c r="B5104">
        <v>11692.2403222495</v>
      </c>
      <c r="C5104">
        <f t="shared" si="804"/>
        <v>1.9600156801254411E-3</v>
      </c>
      <c r="D5104">
        <f t="shared" si="812"/>
        <v>46.343519260699516</v>
      </c>
      <c r="E5104">
        <f t="shared" si="809"/>
        <v>-2.3875459600603372E-5</v>
      </c>
      <c r="F5104">
        <f t="shared" si="813"/>
        <v>6903.1803285878523</v>
      </c>
      <c r="G5104">
        <f t="shared" si="805"/>
        <v>5268.7868857252352</v>
      </c>
      <c r="H5104">
        <f t="shared" si="806"/>
        <v>46.34393442862617</v>
      </c>
      <c r="I5104">
        <f t="shared" si="807"/>
        <v>46.343934428626177</v>
      </c>
      <c r="J5104" s="6">
        <f t="shared" si="808"/>
        <v>46.34393442862617</v>
      </c>
      <c r="K5104" s="2">
        <f t="shared" si="810"/>
        <v>9.5209242876900743E-10</v>
      </c>
      <c r="L5104" s="8">
        <f t="shared" si="811"/>
        <v>8.9584894129148472E-6</v>
      </c>
    </row>
    <row r="5105" spans="1:12">
      <c r="A5105">
        <v>5102</v>
      </c>
      <c r="B5105">
        <v>11692.2403222495</v>
      </c>
      <c r="C5105">
        <f t="shared" si="804"/>
        <v>1.9596315892612187E-3</v>
      </c>
      <c r="D5105">
        <f t="shared" si="812"/>
        <v>46.343519307495789</v>
      </c>
      <c r="E5105">
        <f t="shared" si="809"/>
        <v>-2.3870231202659082E-5</v>
      </c>
      <c r="F5105">
        <f t="shared" si="813"/>
        <v>6903.1803153562314</v>
      </c>
      <c r="G5105">
        <f t="shared" si="805"/>
        <v>5268.7868769041543</v>
      </c>
      <c r="H5105">
        <f t="shared" si="806"/>
        <v>46.343934384520779</v>
      </c>
      <c r="I5105">
        <f t="shared" si="807"/>
        <v>46.343934384520779</v>
      </c>
      <c r="J5105" s="6">
        <f t="shared" si="808"/>
        <v>46.343934384520779</v>
      </c>
      <c r="K5105" s="2">
        <f t="shared" si="810"/>
        <v>9.5169717208776348E-10</v>
      </c>
      <c r="L5105" s="8">
        <f t="shared" si="811"/>
        <v>8.9565279286459713E-6</v>
      </c>
    </row>
    <row r="5106" spans="1:12">
      <c r="A5106">
        <v>5103</v>
      </c>
      <c r="B5106">
        <v>11692.2403222495</v>
      </c>
      <c r="C5106">
        <f t="shared" si="804"/>
        <v>1.9592476489028211E-3</v>
      </c>
      <c r="D5106">
        <f t="shared" si="812"/>
        <v>46.343519354272651</v>
      </c>
      <c r="E5106">
        <f t="shared" si="809"/>
        <v>-2.3865004974532673E-5</v>
      </c>
      <c r="F5106">
        <f t="shared" si="813"/>
        <v>6903.1803021301012</v>
      </c>
      <c r="G5106">
        <f t="shared" si="805"/>
        <v>5268.7868680867341</v>
      </c>
      <c r="H5106">
        <f t="shared" si="806"/>
        <v>46.343934340433677</v>
      </c>
      <c r="I5106">
        <f t="shared" si="807"/>
        <v>46.34393434043367</v>
      </c>
      <c r="J5106" s="6">
        <f t="shared" si="808"/>
        <v>46.343934340433677</v>
      </c>
      <c r="K5106" s="2">
        <f t="shared" si="810"/>
        <v>9.5130252868326217E-10</v>
      </c>
      <c r="L5106" s="8">
        <f t="shared" si="811"/>
        <v>8.9545672579051901E-6</v>
      </c>
    </row>
    <row r="5107" spans="1:12">
      <c r="A5107">
        <v>5104</v>
      </c>
      <c r="B5107">
        <v>11692.2403222495</v>
      </c>
      <c r="C5107">
        <f t="shared" si="804"/>
        <v>1.9588638589618022E-3</v>
      </c>
      <c r="D5107">
        <f t="shared" si="812"/>
        <v>46.343519401030107</v>
      </c>
      <c r="E5107">
        <f t="shared" si="809"/>
        <v>-2.3859780914179062E-5</v>
      </c>
      <c r="F5107">
        <f t="shared" si="813"/>
        <v>6903.1802889094552</v>
      </c>
      <c r="G5107">
        <f t="shared" si="805"/>
        <v>5268.7868592729701</v>
      </c>
      <c r="H5107">
        <f t="shared" si="806"/>
        <v>46.343934296364857</v>
      </c>
      <c r="I5107">
        <f t="shared" si="807"/>
        <v>46.34393429636485</v>
      </c>
      <c r="J5107" s="6">
        <f t="shared" si="808"/>
        <v>46.34393429636485</v>
      </c>
      <c r="K5107" s="2">
        <f t="shared" si="810"/>
        <v>9.5090819191657043E-10</v>
      </c>
      <c r="L5107" s="8">
        <f t="shared" si="811"/>
        <v>8.9526074002325345E-6</v>
      </c>
    </row>
    <row r="5108" spans="1:12">
      <c r="A5108">
        <v>5105</v>
      </c>
      <c r="B5108">
        <v>11692.2403222495</v>
      </c>
      <c r="C5108">
        <f t="shared" si="804"/>
        <v>1.9584802193497847E-3</v>
      </c>
      <c r="D5108">
        <f t="shared" si="812"/>
        <v>46.343519447768173</v>
      </c>
      <c r="E5108">
        <f t="shared" si="809"/>
        <v>-2.3854559019964361E-5</v>
      </c>
      <c r="F5108">
        <f t="shared" si="813"/>
        <v>6903.1802756942934</v>
      </c>
      <c r="G5108">
        <f t="shared" si="805"/>
        <v>5268.7868504628623</v>
      </c>
      <c r="H5108">
        <f t="shared" si="806"/>
        <v>46.343934252314313</v>
      </c>
      <c r="I5108">
        <f t="shared" si="807"/>
        <v>46.343934252314313</v>
      </c>
      <c r="J5108" s="6">
        <f t="shared" si="808"/>
        <v>46.343934252314313</v>
      </c>
      <c r="K5108" s="2">
        <f t="shared" si="810"/>
        <v>9.5051354850981733E-10</v>
      </c>
      <c r="L5108" s="8">
        <f t="shared" si="811"/>
        <v>8.9506483556279958E-6</v>
      </c>
    </row>
    <row r="5109" spans="1:12">
      <c r="A5109">
        <v>5106</v>
      </c>
      <c r="B5109">
        <v>11692.2403222495</v>
      </c>
      <c r="C5109">
        <f t="shared" si="804"/>
        <v>1.9580967299784608E-3</v>
      </c>
      <c r="D5109">
        <f t="shared" si="812"/>
        <v>46.343519494486856</v>
      </c>
      <c r="E5109">
        <f t="shared" si="809"/>
        <v>-2.3849339292296791E-5</v>
      </c>
      <c r="F5109">
        <f t="shared" si="813"/>
        <v>6903.1802624846123</v>
      </c>
      <c r="G5109">
        <f t="shared" si="805"/>
        <v>5268.7868416564079</v>
      </c>
      <c r="H5109">
        <f t="shared" si="806"/>
        <v>46.343934208282036</v>
      </c>
      <c r="I5109">
        <f t="shared" si="807"/>
        <v>46.343934208282043</v>
      </c>
      <c r="J5109" s="6">
        <f t="shared" si="808"/>
        <v>46.343934208282036</v>
      </c>
      <c r="K5109" s="2">
        <f t="shared" si="810"/>
        <v>9.5011951837981204E-10</v>
      </c>
      <c r="L5109" s="8">
        <f t="shared" si="811"/>
        <v>8.9486901233249653E-6</v>
      </c>
    </row>
    <row r="5110" spans="1:12">
      <c r="A5110">
        <v>5107</v>
      </c>
      <c r="B5110">
        <v>11692.2403222495</v>
      </c>
      <c r="C5110">
        <f t="shared" si="804"/>
        <v>1.9577133907595929E-3</v>
      </c>
      <c r="D5110">
        <f t="shared" si="812"/>
        <v>46.343519541186168</v>
      </c>
      <c r="E5110">
        <f t="shared" si="809"/>
        <v>-2.3844121728724388E-5</v>
      </c>
      <c r="F5110">
        <f t="shared" si="813"/>
        <v>6903.1802492804072</v>
      </c>
      <c r="G5110">
        <f t="shared" si="805"/>
        <v>5268.7868328536042</v>
      </c>
      <c r="H5110">
        <f t="shared" si="806"/>
        <v>46.34393416426802</v>
      </c>
      <c r="I5110">
        <f t="shared" si="807"/>
        <v>46.343934164268028</v>
      </c>
      <c r="J5110" s="6">
        <f t="shared" si="808"/>
        <v>46.34393416426802</v>
      </c>
      <c r="K5110" s="2">
        <f t="shared" si="810"/>
        <v>9.4972548824868324E-10</v>
      </c>
      <c r="L5110" s="8">
        <f t="shared" si="811"/>
        <v>8.9467327030167916E-6</v>
      </c>
    </row>
    <row r="5111" spans="1:12">
      <c r="A5111">
        <v>5108</v>
      </c>
      <c r="B5111">
        <v>11692.2403222495</v>
      </c>
      <c r="C5111">
        <f t="shared" si="804"/>
        <v>1.9573302016050106E-3</v>
      </c>
      <c r="D5111">
        <f t="shared" si="812"/>
        <v>46.343519587866126</v>
      </c>
      <c r="E5111">
        <f t="shared" si="809"/>
        <v>-2.3838906328430198E-5</v>
      </c>
      <c r="F5111">
        <f t="shared" si="813"/>
        <v>6903.1802360816746</v>
      </c>
      <c r="G5111">
        <f t="shared" si="805"/>
        <v>5268.7868240544494</v>
      </c>
      <c r="H5111">
        <f t="shared" si="806"/>
        <v>46.343934120272237</v>
      </c>
      <c r="I5111">
        <f t="shared" si="807"/>
        <v>46.343934120272252</v>
      </c>
      <c r="J5111" s="6">
        <f t="shared" si="808"/>
        <v>46.343934120272245</v>
      </c>
      <c r="K5111" s="2">
        <f t="shared" si="810"/>
        <v>9.4933191807483757E-10</v>
      </c>
      <c r="L5111" s="8">
        <f t="shared" si="811"/>
        <v>8.9447760939368624E-6</v>
      </c>
    </row>
    <row r="5112" spans="1:12">
      <c r="A5112">
        <v>5109</v>
      </c>
      <c r="B5112">
        <v>11692.2403222495</v>
      </c>
      <c r="C5112">
        <f t="shared" si="804"/>
        <v>1.9569471624266144E-3</v>
      </c>
      <c r="D5112">
        <f t="shared" si="812"/>
        <v>46.343519634526736</v>
      </c>
      <c r="E5112">
        <f t="shared" si="809"/>
        <v>-2.3833693089780152E-5</v>
      </c>
      <c r="F5112">
        <f t="shared" si="813"/>
        <v>6903.1802228884126</v>
      </c>
      <c r="G5112">
        <f t="shared" si="805"/>
        <v>5268.7868152589417</v>
      </c>
      <c r="H5112">
        <f t="shared" si="806"/>
        <v>46.343934076294708</v>
      </c>
      <c r="I5112">
        <f t="shared" si="807"/>
        <v>46.343934076294701</v>
      </c>
      <c r="J5112" s="6">
        <f t="shared" si="808"/>
        <v>46.343934076294701</v>
      </c>
      <c r="K5112" s="2">
        <f t="shared" si="810"/>
        <v>9.4893850121933947E-10</v>
      </c>
      <c r="L5112" s="8">
        <f t="shared" si="811"/>
        <v>8.9428202957785332E-6</v>
      </c>
    </row>
    <row r="5113" spans="1:12">
      <c r="A5113">
        <v>5110</v>
      </c>
      <c r="B5113">
        <v>11692.2403222495</v>
      </c>
      <c r="C5113">
        <f t="shared" si="804"/>
        <v>1.9565642731363725E-3</v>
      </c>
      <c r="D5113">
        <f t="shared" si="812"/>
        <v>46.343519681168011</v>
      </c>
      <c r="E5113">
        <f t="shared" si="809"/>
        <v>-2.3828482011546829E-5</v>
      </c>
      <c r="F5113">
        <f t="shared" si="813"/>
        <v>6903.1802097006166</v>
      </c>
      <c r="G5113">
        <f t="shared" si="805"/>
        <v>5268.7868064670774</v>
      </c>
      <c r="H5113">
        <f t="shared" si="806"/>
        <v>46.343934032335383</v>
      </c>
      <c r="I5113">
        <f t="shared" si="807"/>
        <v>46.34393403233539</v>
      </c>
      <c r="J5113" s="6">
        <f t="shared" si="808"/>
        <v>46.343934032335383</v>
      </c>
      <c r="K5113" s="2">
        <f t="shared" si="810"/>
        <v>9.4854523768218997E-10</v>
      </c>
      <c r="L5113" s="8">
        <f t="shared" si="811"/>
        <v>8.9408653080818295E-6</v>
      </c>
    </row>
    <row r="5114" spans="1:12">
      <c r="A5114">
        <v>5111</v>
      </c>
      <c r="B5114">
        <v>11692.2403222495</v>
      </c>
      <c r="C5114">
        <f t="shared" si="804"/>
        <v>1.9561815336463224E-3</v>
      </c>
      <c r="D5114">
        <f t="shared" si="812"/>
        <v>46.343519727789968</v>
      </c>
      <c r="E5114">
        <f t="shared" si="809"/>
        <v>-2.3823273092504965E-5</v>
      </c>
      <c r="F5114">
        <f t="shared" si="813"/>
        <v>6903.1801965182858</v>
      </c>
      <c r="G5114">
        <f t="shared" si="805"/>
        <v>5268.7867976788566</v>
      </c>
      <c r="H5114">
        <f t="shared" si="806"/>
        <v>46.343933988394284</v>
      </c>
      <c r="I5114">
        <f t="shared" si="807"/>
        <v>46.343933988394298</v>
      </c>
      <c r="J5114" s="6">
        <f t="shared" si="808"/>
        <v>46.343933988394291</v>
      </c>
      <c r="K5114" s="2">
        <f t="shared" si="810"/>
        <v>9.481519741439213E-10</v>
      </c>
      <c r="L5114" s="8">
        <f t="shared" si="811"/>
        <v>8.9389111305401051E-6</v>
      </c>
    </row>
    <row r="5115" spans="1:12">
      <c r="A5115">
        <v>5112</v>
      </c>
      <c r="B5115">
        <v>11692.2403222495</v>
      </c>
      <c r="C5115">
        <f t="shared" si="804"/>
        <v>1.9557989438685705E-3</v>
      </c>
      <c r="D5115">
        <f t="shared" si="812"/>
        <v>46.343519774392611</v>
      </c>
      <c r="E5115">
        <f t="shared" si="809"/>
        <v>-2.381806633224668E-5</v>
      </c>
      <c r="F5115">
        <f t="shared" si="813"/>
        <v>6903.1801833414138</v>
      </c>
      <c r="G5115">
        <f t="shared" si="805"/>
        <v>5268.7867888942756</v>
      </c>
      <c r="H5115">
        <f t="shared" si="806"/>
        <v>46.343933944471374</v>
      </c>
      <c r="I5115">
        <f t="shared" si="807"/>
        <v>46.343933944471381</v>
      </c>
      <c r="J5115" s="6">
        <f t="shared" si="808"/>
        <v>46.343933944471374</v>
      </c>
      <c r="K5115" s="2">
        <f t="shared" si="810"/>
        <v>9.4775978384081806E-10</v>
      </c>
      <c r="L5115" s="8">
        <f t="shared" si="811"/>
        <v>8.9369577619267867E-6</v>
      </c>
    </row>
    <row r="5116" spans="1:12">
      <c r="A5116">
        <v>5113</v>
      </c>
      <c r="B5116">
        <v>11692.2403222495</v>
      </c>
      <c r="C5116">
        <f t="shared" si="804"/>
        <v>1.9554165037152915E-3</v>
      </c>
      <c r="D5116">
        <f t="shared" si="812"/>
        <v>46.343519820975963</v>
      </c>
      <c r="E5116">
        <f t="shared" si="809"/>
        <v>-2.3812861726684026E-5</v>
      </c>
      <c r="F5116">
        <f t="shared" si="813"/>
        <v>6903.180170169996</v>
      </c>
      <c r="G5116">
        <f t="shared" si="805"/>
        <v>5268.7867801133307</v>
      </c>
      <c r="H5116">
        <f t="shared" si="806"/>
        <v>46.343933900566654</v>
      </c>
      <c r="I5116">
        <f t="shared" si="807"/>
        <v>46.343933900566654</v>
      </c>
      <c r="J5116" s="6">
        <f t="shared" si="808"/>
        <v>46.343933900566654</v>
      </c>
      <c r="K5116" s="2">
        <f t="shared" si="810"/>
        <v>9.4736713357819147E-10</v>
      </c>
      <c r="L5116" s="8">
        <f t="shared" si="811"/>
        <v>8.9350052022418644E-6</v>
      </c>
    </row>
    <row r="5117" spans="1:12">
      <c r="A5117">
        <v>5114</v>
      </c>
      <c r="B5117">
        <v>11692.2403222495</v>
      </c>
      <c r="C5117">
        <f t="shared" si="804"/>
        <v>1.9550342130987292E-3</v>
      </c>
      <c r="D5117">
        <f t="shared" si="812"/>
        <v>46.343519867540024</v>
      </c>
      <c r="E5117">
        <f t="shared" si="809"/>
        <v>-2.3807659277043417E-5</v>
      </c>
      <c r="F5117">
        <f t="shared" si="813"/>
        <v>6903.1801570040343</v>
      </c>
      <c r="G5117">
        <f t="shared" si="805"/>
        <v>5268.7867713360229</v>
      </c>
      <c r="H5117">
        <f t="shared" si="806"/>
        <v>46.343933856680117</v>
      </c>
      <c r="I5117">
        <f t="shared" si="807"/>
        <v>46.34393385668011</v>
      </c>
      <c r="J5117" s="6">
        <f t="shared" si="808"/>
        <v>46.34393385668011</v>
      </c>
      <c r="K5117" s="2">
        <f t="shared" si="810"/>
        <v>9.4697494327285711E-10</v>
      </c>
      <c r="L5117" s="8">
        <f t="shared" si="811"/>
        <v>8.9330534510253702E-6</v>
      </c>
    </row>
    <row r="5118" spans="1:12">
      <c r="A5118">
        <v>5115</v>
      </c>
      <c r="B5118">
        <v>11692.2403222495</v>
      </c>
      <c r="C5118">
        <f t="shared" si="804"/>
        <v>1.9546520719311961E-3</v>
      </c>
      <c r="D5118">
        <f t="shared" si="812"/>
        <v>46.343519914084816</v>
      </c>
      <c r="E5118">
        <f t="shared" si="809"/>
        <v>-2.3802458980873731E-5</v>
      </c>
      <c r="F5118">
        <f t="shared" si="813"/>
        <v>6903.1801438435186</v>
      </c>
      <c r="G5118">
        <f t="shared" si="805"/>
        <v>5268.7867625623458</v>
      </c>
      <c r="H5118">
        <f t="shared" si="806"/>
        <v>46.343933812811727</v>
      </c>
      <c r="I5118">
        <f t="shared" si="807"/>
        <v>46.343933812811727</v>
      </c>
      <c r="J5118" s="6">
        <f t="shared" si="808"/>
        <v>46.343933812811727</v>
      </c>
      <c r="K5118" s="2">
        <f t="shared" si="810"/>
        <v>9.4658305960534782E-10</v>
      </c>
      <c r="L5118" s="8">
        <f t="shared" si="811"/>
        <v>8.9311025075106921E-6</v>
      </c>
    </row>
    <row r="5119" spans="1:12">
      <c r="A5119">
        <v>5116</v>
      </c>
      <c r="B5119">
        <v>11692.2403222495</v>
      </c>
      <c r="C5119">
        <f t="shared" si="804"/>
        <v>1.9542700801250734E-3</v>
      </c>
      <c r="D5119">
        <f t="shared" si="812"/>
        <v>46.343519960610344</v>
      </c>
      <c r="E5119">
        <f t="shared" si="809"/>
        <v>-2.3797260836948333E-5</v>
      </c>
      <c r="F5119">
        <f t="shared" si="813"/>
        <v>6903.1801306884536</v>
      </c>
      <c r="G5119">
        <f t="shared" si="805"/>
        <v>5268.7867537923021</v>
      </c>
      <c r="H5119">
        <f t="shared" si="806"/>
        <v>46.343933768961506</v>
      </c>
      <c r="I5119">
        <f t="shared" si="807"/>
        <v>46.34393376896152</v>
      </c>
      <c r="J5119" s="6">
        <f t="shared" si="808"/>
        <v>46.343933768961513</v>
      </c>
      <c r="K5119" s="2">
        <f t="shared" si="810"/>
        <v>9.4619102261725551E-10</v>
      </c>
      <c r="L5119" s="8">
        <f t="shared" si="811"/>
        <v>8.9291523716978248E-6</v>
      </c>
    </row>
    <row r="5120" spans="1:12">
      <c r="A5120">
        <v>5117</v>
      </c>
      <c r="B5120">
        <v>11692.2403222495</v>
      </c>
      <c r="C5120">
        <f t="shared" si="804"/>
        <v>1.9538882375928096E-3</v>
      </c>
      <c r="D5120">
        <f t="shared" si="812"/>
        <v>46.343520007116616</v>
      </c>
      <c r="E5120">
        <f t="shared" si="809"/>
        <v>-2.3792064845267453E-5</v>
      </c>
      <c r="F5120">
        <f t="shared" si="813"/>
        <v>6903.1801175388282</v>
      </c>
      <c r="G5120">
        <f t="shared" si="805"/>
        <v>5268.7867450258846</v>
      </c>
      <c r="H5120">
        <f t="shared" si="806"/>
        <v>46.343933725129425</v>
      </c>
      <c r="I5120">
        <f t="shared" si="807"/>
        <v>46.343933725129432</v>
      </c>
      <c r="J5120" s="6">
        <f t="shared" si="808"/>
        <v>46.343933725129432</v>
      </c>
      <c r="K5120" s="2">
        <f t="shared" si="810"/>
        <v>9.4579975222539989E-10</v>
      </c>
      <c r="L5120" s="8">
        <f t="shared" si="811"/>
        <v>8.9272030426668348E-6</v>
      </c>
    </row>
    <row r="5121" spans="1:12">
      <c r="A5121">
        <v>5118</v>
      </c>
      <c r="B5121">
        <v>11692.2403222495</v>
      </c>
      <c r="C5121">
        <f t="shared" si="804"/>
        <v>1.9535065442469234E-3</v>
      </c>
      <c r="D5121">
        <f t="shared" si="812"/>
        <v>46.343520053603655</v>
      </c>
      <c r="E5121">
        <f t="shared" si="809"/>
        <v>-2.378687100256126E-5</v>
      </c>
      <c r="F5121">
        <f t="shared" si="813"/>
        <v>6903.1801043946462</v>
      </c>
      <c r="G5121">
        <f t="shared" si="805"/>
        <v>5268.7867362630968</v>
      </c>
      <c r="H5121">
        <f t="shared" si="806"/>
        <v>46.343933681315484</v>
      </c>
      <c r="I5121">
        <f t="shared" si="807"/>
        <v>46.343933681315491</v>
      </c>
      <c r="J5121" s="6">
        <f t="shared" si="808"/>
        <v>46.343933681315491</v>
      </c>
      <c r="K5121" s="2">
        <f t="shared" si="810"/>
        <v>9.4540832851296371E-10</v>
      </c>
      <c r="L5121" s="8">
        <f t="shared" si="811"/>
        <v>8.9252545201110707E-6</v>
      </c>
    </row>
    <row r="5122" spans="1:12">
      <c r="A5122">
        <v>5119</v>
      </c>
      <c r="B5122">
        <v>11692.2403222495</v>
      </c>
      <c r="C5122">
        <f t="shared" si="804"/>
        <v>1.953125E-3</v>
      </c>
      <c r="D5122">
        <f t="shared" si="812"/>
        <v>46.343520100071466</v>
      </c>
      <c r="E5122">
        <f t="shared" si="809"/>
        <v>-2.3781679308830631E-5</v>
      </c>
      <c r="F5122">
        <f t="shared" si="813"/>
        <v>6903.1800912558965</v>
      </c>
      <c r="G5122">
        <f t="shared" si="805"/>
        <v>5268.7867275039307</v>
      </c>
      <c r="H5122">
        <f t="shared" si="806"/>
        <v>46.343933637519648</v>
      </c>
      <c r="I5122">
        <f t="shared" si="807"/>
        <v>46.343933637519662</v>
      </c>
      <c r="J5122" s="6">
        <f t="shared" si="808"/>
        <v>46.343933637519655</v>
      </c>
      <c r="K5122" s="2">
        <f t="shared" si="810"/>
        <v>9.4501767139676816E-10</v>
      </c>
      <c r="L5122" s="8">
        <f t="shared" si="811"/>
        <v>8.9233068031106055E-6</v>
      </c>
    </row>
    <row r="5123" spans="1:12">
      <c r="A5123">
        <v>5120</v>
      </c>
      <c r="B5123">
        <v>11692.2403222495</v>
      </c>
      <c r="C5123">
        <f t="shared" si="804"/>
        <v>1.9527436047646943E-3</v>
      </c>
      <c r="D5123">
        <f t="shared" si="812"/>
        <v>46.343520146520056</v>
      </c>
      <c r="E5123">
        <f t="shared" si="809"/>
        <v>-2.3776489761622331E-5</v>
      </c>
      <c r="F5123">
        <f t="shared" si="813"/>
        <v>6903.1800781225838</v>
      </c>
      <c r="G5123">
        <f t="shared" si="805"/>
        <v>5268.7867187483898</v>
      </c>
      <c r="H5123">
        <f t="shared" si="806"/>
        <v>46.343933593741951</v>
      </c>
      <c r="I5123">
        <f t="shared" si="807"/>
        <v>46.343933593741937</v>
      </c>
      <c r="J5123" s="6">
        <f t="shared" si="808"/>
        <v>46.343933593741944</v>
      </c>
      <c r="K5123" s="2">
        <f t="shared" si="810"/>
        <v>9.4462655432105381E-10</v>
      </c>
      <c r="L5123" s="8">
        <f t="shared" si="811"/>
        <v>8.9213598919720721E-6</v>
      </c>
    </row>
    <row r="5124" spans="1:12">
      <c r="A5124">
        <v>5121</v>
      </c>
      <c r="B5124">
        <v>11692.2403222495</v>
      </c>
      <c r="C5124">
        <f t="shared" si="804"/>
        <v>1.952362358453729E-3</v>
      </c>
      <c r="D5124">
        <f t="shared" si="812"/>
        <v>46.343520192949441</v>
      </c>
      <c r="E5124">
        <f t="shared" si="809"/>
        <v>-2.377130236134724E-5</v>
      </c>
      <c r="F5124">
        <f t="shared" si="813"/>
        <v>6903.1800649947008</v>
      </c>
      <c r="G5124">
        <f t="shared" si="805"/>
        <v>5268.7867099964669</v>
      </c>
      <c r="H5124">
        <f t="shared" si="806"/>
        <v>46.343933549982339</v>
      </c>
      <c r="I5124">
        <f t="shared" si="807"/>
        <v>46.343933549982339</v>
      </c>
      <c r="J5124" s="6">
        <f t="shared" si="808"/>
        <v>46.343933549982339</v>
      </c>
      <c r="K5124" s="2">
        <f t="shared" si="810"/>
        <v>9.4423589720264244E-10</v>
      </c>
      <c r="L5124" s="8">
        <f t="shared" si="811"/>
        <v>8.9194137859288564E-6</v>
      </c>
    </row>
    <row r="5125" spans="1:12">
      <c r="A5125">
        <v>5122</v>
      </c>
      <c r="B5125">
        <v>11692.2403222495</v>
      </c>
      <c r="C5125">
        <f t="shared" ref="C5125:C5188" si="814">$C$1/(A5125+1)</f>
        <v>1.9519812609798946E-3</v>
      </c>
      <c r="D5125">
        <f t="shared" si="812"/>
        <v>46.343520239359634</v>
      </c>
      <c r="E5125">
        <f t="shared" si="809"/>
        <v>-2.376611710595945E-5</v>
      </c>
      <c r="F5125">
        <f t="shared" si="813"/>
        <v>6903.1800518722439</v>
      </c>
      <c r="G5125">
        <f t="shared" ref="G5125:G5188" si="815">(10000+10*F5125)/15</f>
        <v>5268.786701248162</v>
      </c>
      <c r="H5125">
        <f t="shared" ref="H5125:H5188" si="816">$U$3*(1+G5125/$U$4)</f>
        <v>46.343933506240809</v>
      </c>
      <c r="I5125">
        <f t="shared" ref="I5125:I5188" si="817">$U$6*(1+(F5125-G5125)/$U$7)</f>
        <v>46.343933506240816</v>
      </c>
      <c r="J5125" s="6">
        <f t="shared" ref="J5125:J5188" si="818">(H5125+I5125)/2</f>
        <v>46.343933506240816</v>
      </c>
      <c r="K5125" s="2">
        <f t="shared" si="810"/>
        <v>9.4384570004153613E-10</v>
      </c>
      <c r="L5125" s="8">
        <f t="shared" si="811"/>
        <v>8.9174684842143512E-6</v>
      </c>
    </row>
    <row r="5126" spans="1:12">
      <c r="A5126">
        <v>5123</v>
      </c>
      <c r="B5126">
        <v>11692.2403222495</v>
      </c>
      <c r="C5126">
        <f t="shared" si="814"/>
        <v>1.95160031225605E-3</v>
      </c>
      <c r="D5126">
        <f t="shared" si="812"/>
        <v>46.34352028575065</v>
      </c>
      <c r="E5126">
        <f t="shared" ref="E5126:E5189" si="819">(D5126-J5125)*(1-0.5*($U$6/$U$7 + 2/3*$U$3/$U$4-2/3*$U$6/$U$7)*B5126*0.1*EXP(0.1*(D5126+$U$10))/(EXP(0.1*D5126)+EXP(0.1*$U$10))^2)</f>
        <v>-2.3760933993417525E-5</v>
      </c>
      <c r="F5126">
        <f t="shared" si="813"/>
        <v>6903.1800387552112</v>
      </c>
      <c r="G5126">
        <f t="shared" si="815"/>
        <v>5268.7866925034741</v>
      </c>
      <c r="H5126">
        <f t="shared" si="816"/>
        <v>46.343933462517377</v>
      </c>
      <c r="I5126">
        <f t="shared" si="817"/>
        <v>46.34393346251737</v>
      </c>
      <c r="J5126" s="6">
        <f t="shared" si="818"/>
        <v>46.34393346251737</v>
      </c>
      <c r="K5126" s="2">
        <f t="shared" ref="K5126:K5189" si="820">ABS(J5126-J5125)/J5125</f>
        <v>9.4345565619879558E-10</v>
      </c>
      <c r="L5126" s="8">
        <f t="shared" ref="L5126:L5189" si="821">ABS(J5126-D5126)/D5126</f>
        <v>8.9155239863685838E-6</v>
      </c>
    </row>
    <row r="5127" spans="1:12">
      <c r="A5127">
        <v>5124</v>
      </c>
      <c r="B5127">
        <v>11692.2403222495</v>
      </c>
      <c r="C5127">
        <f t="shared" si="814"/>
        <v>1.9512195121951219E-3</v>
      </c>
      <c r="D5127">
        <f t="shared" ref="D5127:D5190" si="822">D5126-C5126*E5126</f>
        <v>46.343520332122495</v>
      </c>
      <c r="E5127">
        <f t="shared" si="819"/>
        <v>-2.3755753022903312E-5</v>
      </c>
      <c r="F5127">
        <f t="shared" ref="F5127:F5190" si="823">B5127*EXP($U$9*D5127)/(EXP($U$9*D5127)+EXP($U$9*$U$10))</f>
        <v>6903.1800256435963</v>
      </c>
      <c r="G5127">
        <f t="shared" si="815"/>
        <v>5268.7866837623978</v>
      </c>
      <c r="H5127">
        <f t="shared" si="816"/>
        <v>46.343933418811993</v>
      </c>
      <c r="I5127">
        <f t="shared" si="817"/>
        <v>46.343933418811986</v>
      </c>
      <c r="J5127" s="6">
        <f t="shared" si="818"/>
        <v>46.343933418811986</v>
      </c>
      <c r="K5127" s="2">
        <f t="shared" si="820"/>
        <v>9.4306591899389273E-10</v>
      </c>
      <c r="L5127" s="8">
        <f t="shared" si="821"/>
        <v>8.9135802919315849E-6</v>
      </c>
    </row>
    <row r="5128" spans="1:12">
      <c r="A5128">
        <v>5125</v>
      </c>
      <c r="B5128">
        <v>11692.2403222495</v>
      </c>
      <c r="C5128">
        <f t="shared" si="814"/>
        <v>1.9508388607101053E-3</v>
      </c>
      <c r="D5128">
        <f t="shared" si="822"/>
        <v>46.343520378475183</v>
      </c>
      <c r="E5128">
        <f t="shared" si="819"/>
        <v>-2.3750574192783013E-5</v>
      </c>
      <c r="F5128">
        <f t="shared" si="823"/>
        <v>6903.1800125373984</v>
      </c>
      <c r="G5128">
        <f t="shared" si="815"/>
        <v>5268.7866750249323</v>
      </c>
      <c r="H5128">
        <f t="shared" si="816"/>
        <v>46.343933375124664</v>
      </c>
      <c r="I5128">
        <f t="shared" si="817"/>
        <v>46.343933375124664</v>
      </c>
      <c r="J5128" s="6">
        <f t="shared" si="818"/>
        <v>46.343933375124664</v>
      </c>
      <c r="K5128" s="2">
        <f t="shared" si="820"/>
        <v>9.4267618178788683E-10</v>
      </c>
      <c r="L5128" s="8">
        <f t="shared" si="821"/>
        <v>8.9116374005967081E-6</v>
      </c>
    </row>
    <row r="5129" spans="1:12">
      <c r="A5129">
        <v>5126</v>
      </c>
      <c r="B5129">
        <v>11692.2403222495</v>
      </c>
      <c r="C5129">
        <f t="shared" si="814"/>
        <v>1.9504583577140628E-3</v>
      </c>
      <c r="D5129">
        <f t="shared" si="822"/>
        <v>46.343520424808723</v>
      </c>
      <c r="E5129">
        <f t="shared" si="819"/>
        <v>-2.3745397502646556E-5</v>
      </c>
      <c r="F5129">
        <f t="shared" si="823"/>
        <v>6903.1799994366138</v>
      </c>
      <c r="G5129">
        <f t="shared" si="815"/>
        <v>5268.7866662910765</v>
      </c>
      <c r="H5129">
        <f t="shared" si="816"/>
        <v>46.343933331455382</v>
      </c>
      <c r="I5129">
        <f t="shared" si="817"/>
        <v>46.343933331455375</v>
      </c>
      <c r="J5129" s="6">
        <f t="shared" si="818"/>
        <v>46.343933331455375</v>
      </c>
      <c r="K5129" s="2">
        <f t="shared" si="820"/>
        <v>9.4228705785866348E-10</v>
      </c>
      <c r="L5129" s="8">
        <f t="shared" si="821"/>
        <v>8.9096953115973395E-6</v>
      </c>
    </row>
    <row r="5130" spans="1:12">
      <c r="A5130">
        <v>5127</v>
      </c>
      <c r="B5130">
        <v>11692.2403222495</v>
      </c>
      <c r="C5130">
        <f t="shared" si="814"/>
        <v>1.9500780031201249E-3</v>
      </c>
      <c r="D5130">
        <f t="shared" si="822"/>
        <v>46.343520471123135</v>
      </c>
      <c r="E5130">
        <f t="shared" si="819"/>
        <v>-2.3740222949635065E-5</v>
      </c>
      <c r="F5130">
        <f t="shared" si="823"/>
        <v>6903.1799863412407</v>
      </c>
      <c r="G5130">
        <f t="shared" si="815"/>
        <v>5268.7866575608268</v>
      </c>
      <c r="H5130">
        <f t="shared" si="816"/>
        <v>46.343933287804134</v>
      </c>
      <c r="I5130">
        <f t="shared" si="817"/>
        <v>46.343933287804134</v>
      </c>
      <c r="J5130" s="6">
        <f t="shared" si="818"/>
        <v>46.343933287804134</v>
      </c>
      <c r="K5130" s="2">
        <f t="shared" si="820"/>
        <v>9.4189762728939739E-10</v>
      </c>
      <c r="L5130" s="8">
        <f t="shared" si="821"/>
        <v>8.9077540247801527E-6</v>
      </c>
    </row>
    <row r="5131" spans="1:12">
      <c r="A5131">
        <v>5128</v>
      </c>
      <c r="B5131">
        <v>11692.2403222495</v>
      </c>
      <c r="C5131">
        <f t="shared" si="814"/>
        <v>1.9496977968414895E-3</v>
      </c>
      <c r="D5131">
        <f t="shared" si="822"/>
        <v>46.343520517418419</v>
      </c>
      <c r="E5131">
        <f t="shared" si="819"/>
        <v>-2.3735050534564186E-5</v>
      </c>
      <c r="F5131">
        <f t="shared" si="823"/>
        <v>6903.1799732512754</v>
      </c>
      <c r="G5131">
        <f t="shared" si="815"/>
        <v>5268.7866488341833</v>
      </c>
      <c r="H5131">
        <f t="shared" si="816"/>
        <v>46.343933244170913</v>
      </c>
      <c r="I5131">
        <f t="shared" si="817"/>
        <v>46.34393324417092</v>
      </c>
      <c r="J5131" s="6">
        <f t="shared" si="818"/>
        <v>46.343933244170913</v>
      </c>
      <c r="K5131" s="2">
        <f t="shared" si="820"/>
        <v>9.4150880999691654E-10</v>
      </c>
      <c r="L5131" s="8">
        <f t="shared" si="821"/>
        <v>8.9058135395318567E-6</v>
      </c>
    </row>
    <row r="5132" spans="1:12">
      <c r="A5132">
        <v>5129</v>
      </c>
      <c r="B5132">
        <v>11692.2403222495</v>
      </c>
      <c r="C5132">
        <f t="shared" si="814"/>
        <v>1.9493177387914229E-3</v>
      </c>
      <c r="D5132">
        <f t="shared" si="822"/>
        <v>46.343520563694597</v>
      </c>
      <c r="E5132">
        <f t="shared" si="819"/>
        <v>-2.3729880254574726E-5</v>
      </c>
      <c r="F5132">
        <f t="shared" si="823"/>
        <v>6903.1799601667108</v>
      </c>
      <c r="G5132">
        <f t="shared" si="815"/>
        <v>5268.7866401111405</v>
      </c>
      <c r="H5132">
        <f t="shared" si="816"/>
        <v>46.343933200555711</v>
      </c>
      <c r="I5132">
        <f t="shared" si="817"/>
        <v>46.343933200555703</v>
      </c>
      <c r="J5132" s="6">
        <f t="shared" si="818"/>
        <v>46.343933200555711</v>
      </c>
      <c r="K5132" s="2">
        <f t="shared" si="820"/>
        <v>9.411199927033374E-10</v>
      </c>
      <c r="L5132" s="8">
        <f t="shared" si="821"/>
        <v>8.9038738553924822E-6</v>
      </c>
    </row>
    <row r="5133" spans="1:12">
      <c r="A5133">
        <v>5130</v>
      </c>
      <c r="B5133">
        <v>11692.2403222495</v>
      </c>
      <c r="C5133">
        <f t="shared" si="814"/>
        <v>1.9489378288832587E-3</v>
      </c>
      <c r="D5133">
        <f t="shared" si="822"/>
        <v>46.343520609951675</v>
      </c>
      <c r="E5133">
        <f t="shared" si="819"/>
        <v>-2.3724712109256923E-5</v>
      </c>
      <c r="F5133">
        <f t="shared" si="823"/>
        <v>6903.1799470875476</v>
      </c>
      <c r="G5133">
        <f t="shared" si="815"/>
        <v>5268.7866313916984</v>
      </c>
      <c r="H5133">
        <f t="shared" si="816"/>
        <v>46.343933156958492</v>
      </c>
      <c r="I5133">
        <f t="shared" si="817"/>
        <v>46.343933156958499</v>
      </c>
      <c r="J5133" s="6">
        <f t="shared" si="818"/>
        <v>46.343933156958499</v>
      </c>
      <c r="K5133" s="2">
        <f t="shared" si="820"/>
        <v>9.4073178868654723E-10</v>
      </c>
      <c r="L5133" s="8">
        <f t="shared" si="821"/>
        <v>8.9019349715954169E-6</v>
      </c>
    </row>
    <row r="5134" spans="1:12">
      <c r="A5134">
        <v>5131</v>
      </c>
      <c r="B5134">
        <v>11692.2403222495</v>
      </c>
      <c r="C5134">
        <f t="shared" si="814"/>
        <v>1.9485580670303975E-3</v>
      </c>
      <c r="D5134">
        <f t="shared" si="822"/>
        <v>46.343520656189661</v>
      </c>
      <c r="E5134">
        <f t="shared" si="819"/>
        <v>-2.3719546096567595E-5</v>
      </c>
      <c r="F5134">
        <f t="shared" si="823"/>
        <v>6903.1799340137832</v>
      </c>
      <c r="G5134">
        <f t="shared" si="815"/>
        <v>5268.7866226758551</v>
      </c>
      <c r="H5134">
        <f t="shared" si="816"/>
        <v>46.343933113379272</v>
      </c>
      <c r="I5134">
        <f t="shared" si="817"/>
        <v>46.343933113379279</v>
      </c>
      <c r="J5134" s="6">
        <f t="shared" si="818"/>
        <v>46.343933113379279</v>
      </c>
      <c r="K5134" s="2">
        <f t="shared" si="820"/>
        <v>9.4034358466866146E-10</v>
      </c>
      <c r="L5134" s="8">
        <f t="shared" si="821"/>
        <v>8.8999968879873361E-6</v>
      </c>
    </row>
    <row r="5135" spans="1:12">
      <c r="A5135">
        <v>5132</v>
      </c>
      <c r="B5135">
        <v>11692.2403222495</v>
      </c>
      <c r="C5135">
        <f t="shared" si="814"/>
        <v>1.9481784531463083E-3</v>
      </c>
      <c r="D5135">
        <f t="shared" si="822"/>
        <v>46.343520702408576</v>
      </c>
      <c r="E5135">
        <f t="shared" si="819"/>
        <v>-2.3714382215282075E-5</v>
      </c>
      <c r="F5135">
        <f t="shared" si="823"/>
        <v>6903.1799209454102</v>
      </c>
      <c r="G5135">
        <f t="shared" si="815"/>
        <v>5268.7866139636062</v>
      </c>
      <c r="H5135">
        <f t="shared" si="816"/>
        <v>46.343933069818029</v>
      </c>
      <c r="I5135">
        <f t="shared" si="817"/>
        <v>46.343933069818043</v>
      </c>
      <c r="J5135" s="6">
        <f t="shared" si="818"/>
        <v>46.343933069818036</v>
      </c>
      <c r="K5135" s="2">
        <f t="shared" si="820"/>
        <v>9.3995568728862454E-10</v>
      </c>
      <c r="L5135" s="8">
        <f t="shared" si="821"/>
        <v>8.898059603801624E-6</v>
      </c>
    </row>
    <row r="5136" spans="1:12">
      <c r="A5136">
        <v>5133</v>
      </c>
      <c r="B5136">
        <v>11692.2403222495</v>
      </c>
      <c r="C5136">
        <f t="shared" si="814"/>
        <v>1.9477989871445266E-3</v>
      </c>
      <c r="D5136">
        <f t="shared" si="822"/>
        <v>46.343520748608427</v>
      </c>
      <c r="E5136">
        <f t="shared" si="819"/>
        <v>-2.3709220464173589E-5</v>
      </c>
      <c r="F5136">
        <f t="shared" si="823"/>
        <v>6903.179907882427</v>
      </c>
      <c r="G5136">
        <f t="shared" si="815"/>
        <v>5268.7866052549516</v>
      </c>
      <c r="H5136">
        <f t="shared" si="816"/>
        <v>46.343933026274762</v>
      </c>
      <c r="I5136">
        <f t="shared" si="817"/>
        <v>46.343933026274755</v>
      </c>
      <c r="J5136" s="6">
        <f t="shared" si="818"/>
        <v>46.343933026274755</v>
      </c>
      <c r="K5136" s="2">
        <f t="shared" si="820"/>
        <v>9.3956809654643792E-10</v>
      </c>
      <c r="L5136" s="8">
        <f t="shared" si="821"/>
        <v>8.8961231185783148E-6</v>
      </c>
    </row>
    <row r="5137" spans="1:12">
      <c r="A5137">
        <v>5134</v>
      </c>
      <c r="B5137">
        <v>11692.2403222495</v>
      </c>
      <c r="C5137">
        <f t="shared" si="814"/>
        <v>1.9474196689386564E-3</v>
      </c>
      <c r="D5137">
        <f t="shared" si="822"/>
        <v>46.343520794789221</v>
      </c>
      <c r="E5137">
        <f t="shared" si="819"/>
        <v>-2.3704060842015374E-5</v>
      </c>
      <c r="F5137">
        <f t="shared" si="823"/>
        <v>6903.1798948248324</v>
      </c>
      <c r="G5137">
        <f t="shared" si="815"/>
        <v>5268.7865965498886</v>
      </c>
      <c r="H5137">
        <f t="shared" si="816"/>
        <v>46.343932982749443</v>
      </c>
      <c r="I5137">
        <f t="shared" si="817"/>
        <v>46.343932982749436</v>
      </c>
      <c r="J5137" s="6">
        <f t="shared" si="818"/>
        <v>46.343932982749436</v>
      </c>
      <c r="K5137" s="2">
        <f t="shared" si="820"/>
        <v>9.391805058031586E-10</v>
      </c>
      <c r="L5137" s="8">
        <f t="shared" si="821"/>
        <v>8.8941874321640801E-6</v>
      </c>
    </row>
    <row r="5138" spans="1:12">
      <c r="A5138">
        <v>5135</v>
      </c>
      <c r="B5138">
        <v>11692.2403222495</v>
      </c>
      <c r="C5138">
        <f t="shared" si="814"/>
        <v>1.9470404984423676E-3</v>
      </c>
      <c r="D5138">
        <f t="shared" si="822"/>
        <v>46.343520840950973</v>
      </c>
      <c r="E5138">
        <f t="shared" si="819"/>
        <v>-2.3698903347991065E-5</v>
      </c>
      <c r="F5138">
        <f t="shared" si="823"/>
        <v>6903.1798817726203</v>
      </c>
      <c r="G5138">
        <f t="shared" si="815"/>
        <v>5268.7865878484135</v>
      </c>
      <c r="H5138">
        <f t="shared" si="816"/>
        <v>46.343932939242066</v>
      </c>
      <c r="I5138">
        <f t="shared" si="817"/>
        <v>46.343932939242066</v>
      </c>
      <c r="J5138" s="6">
        <f t="shared" si="818"/>
        <v>46.343932939242066</v>
      </c>
      <c r="K5138" s="2">
        <f t="shared" si="820"/>
        <v>9.3879322169773206E-10</v>
      </c>
      <c r="L5138" s="8">
        <f t="shared" si="821"/>
        <v>8.8922525439456275E-6</v>
      </c>
    </row>
    <row r="5139" spans="1:12">
      <c r="A5139">
        <v>5136</v>
      </c>
      <c r="B5139">
        <v>11692.2403222495</v>
      </c>
      <c r="C5139">
        <f t="shared" si="814"/>
        <v>1.9466614755693985E-3</v>
      </c>
      <c r="D5139">
        <f t="shared" si="822"/>
        <v>46.343520887093696</v>
      </c>
      <c r="E5139">
        <f t="shared" si="819"/>
        <v>-2.3693747980465815E-5</v>
      </c>
      <c r="F5139">
        <f t="shared" si="823"/>
        <v>6903.1798687257933</v>
      </c>
      <c r="G5139">
        <f t="shared" si="815"/>
        <v>5268.7865791505292</v>
      </c>
      <c r="H5139">
        <f t="shared" si="816"/>
        <v>46.343932895752644</v>
      </c>
      <c r="I5139">
        <f t="shared" si="817"/>
        <v>46.343932895752637</v>
      </c>
      <c r="J5139" s="6">
        <f t="shared" si="818"/>
        <v>46.343932895752644</v>
      </c>
      <c r="K5139" s="2">
        <f t="shared" si="820"/>
        <v>9.3840593759121467E-10</v>
      </c>
      <c r="L5139" s="8">
        <f t="shared" si="821"/>
        <v>8.8903184536163107E-6</v>
      </c>
    </row>
    <row r="5140" spans="1:12">
      <c r="A5140">
        <v>5137</v>
      </c>
      <c r="B5140">
        <v>11692.2403222495</v>
      </c>
      <c r="C5140">
        <f t="shared" si="814"/>
        <v>1.946282600233554E-3</v>
      </c>
      <c r="D5140">
        <f t="shared" si="822"/>
        <v>46.343520933217405</v>
      </c>
      <c r="E5140">
        <f t="shared" si="819"/>
        <v>-2.3688594738622172E-5</v>
      </c>
      <c r="F5140">
        <f t="shared" si="823"/>
        <v>6903.1798556843387</v>
      </c>
      <c r="G5140">
        <f t="shared" si="815"/>
        <v>5268.7865704562264</v>
      </c>
      <c r="H5140">
        <f t="shared" si="816"/>
        <v>46.343932852281135</v>
      </c>
      <c r="I5140">
        <f t="shared" si="817"/>
        <v>46.343932852281121</v>
      </c>
      <c r="J5140" s="6">
        <f t="shared" si="818"/>
        <v>46.343932852281128</v>
      </c>
      <c r="K5140" s="2">
        <f t="shared" si="820"/>
        <v>9.3801957340044353E-10</v>
      </c>
      <c r="L5140" s="8">
        <f t="shared" si="821"/>
        <v>8.8883851599495548E-6</v>
      </c>
    </row>
    <row r="5141" spans="1:12">
      <c r="A5141">
        <v>5138</v>
      </c>
      <c r="B5141">
        <v>11692.2403222495</v>
      </c>
      <c r="C5141">
        <f t="shared" si="814"/>
        <v>1.945903872348706E-3</v>
      </c>
      <c r="D5141">
        <f t="shared" si="822"/>
        <v>46.343520979322108</v>
      </c>
      <c r="E5141">
        <f t="shared" si="819"/>
        <v>-2.3683443619599744E-5</v>
      </c>
      <c r="F5141">
        <f t="shared" si="823"/>
        <v>6903.179842648261</v>
      </c>
      <c r="G5141">
        <f t="shared" si="815"/>
        <v>5268.786561765507</v>
      </c>
      <c r="H5141">
        <f t="shared" si="816"/>
        <v>46.343932808827539</v>
      </c>
      <c r="I5141">
        <f t="shared" si="817"/>
        <v>46.343932808827539</v>
      </c>
      <c r="J5141" s="6">
        <f t="shared" si="818"/>
        <v>46.343932808827539</v>
      </c>
      <c r="K5141" s="2">
        <f t="shared" si="820"/>
        <v>9.376327492501662E-10</v>
      </c>
      <c r="L5141" s="8">
        <f t="shared" si="821"/>
        <v>8.8864526632519943E-6</v>
      </c>
    </row>
    <row r="5142" spans="1:12">
      <c r="A5142">
        <v>5139</v>
      </c>
      <c r="B5142">
        <v>11692.2403222495</v>
      </c>
      <c r="C5142">
        <f t="shared" si="814"/>
        <v>1.9455252918287938E-3</v>
      </c>
      <c r="D5142">
        <f t="shared" si="822"/>
        <v>46.34352102540781</v>
      </c>
      <c r="E5142">
        <f t="shared" si="819"/>
        <v>-2.3678294624216201E-5</v>
      </c>
      <c r="F5142">
        <f t="shared" si="823"/>
        <v>6903.1798296175521</v>
      </c>
      <c r="G5142">
        <f t="shared" si="815"/>
        <v>5268.7865530783683</v>
      </c>
      <c r="H5142">
        <f t="shared" si="816"/>
        <v>46.343932765391841</v>
      </c>
      <c r="I5142">
        <f t="shared" si="817"/>
        <v>46.343932765391841</v>
      </c>
      <c r="J5142" s="6">
        <f t="shared" si="818"/>
        <v>46.343932765391841</v>
      </c>
      <c r="K5142" s="2">
        <f t="shared" si="820"/>
        <v>9.3724669169616588E-10</v>
      </c>
      <c r="L5142" s="8">
        <f t="shared" si="821"/>
        <v>8.8845209626036971E-6</v>
      </c>
    </row>
    <row r="5143" spans="1:12">
      <c r="A5143">
        <v>5140</v>
      </c>
      <c r="B5143">
        <v>11692.2403222495</v>
      </c>
      <c r="C5143">
        <f t="shared" si="814"/>
        <v>1.9451468585878235E-3</v>
      </c>
      <c r="D5143">
        <f t="shared" si="822"/>
        <v>46.343521071474534</v>
      </c>
      <c r="E5143">
        <f t="shared" si="819"/>
        <v>-2.3673147749201347E-5</v>
      </c>
      <c r="F5143">
        <f t="shared" si="823"/>
        <v>6903.17981659221</v>
      </c>
      <c r="G5143">
        <f t="shared" si="815"/>
        <v>5268.7865443948067</v>
      </c>
      <c r="H5143">
        <f t="shared" si="816"/>
        <v>46.343932721974035</v>
      </c>
      <c r="I5143">
        <f t="shared" si="817"/>
        <v>46.343932721974035</v>
      </c>
      <c r="J5143" s="6">
        <f t="shared" si="818"/>
        <v>46.343932721974035</v>
      </c>
      <c r="K5143" s="2">
        <f t="shared" si="820"/>
        <v>9.3686063414107989E-10</v>
      </c>
      <c r="L5143" s="8">
        <f t="shared" si="821"/>
        <v>8.8825900575446957E-6</v>
      </c>
    </row>
    <row r="5144" spans="1:12">
      <c r="A5144">
        <v>5141</v>
      </c>
      <c r="B5144">
        <v>11692.2403222495</v>
      </c>
      <c r="C5144">
        <f t="shared" si="814"/>
        <v>1.9447685725398677E-3</v>
      </c>
      <c r="D5144">
        <f t="shared" si="822"/>
        <v>46.343521117522286</v>
      </c>
      <c r="E5144">
        <f t="shared" si="819"/>
        <v>-2.3668002994147168E-5</v>
      </c>
      <c r="F5144">
        <f t="shared" si="823"/>
        <v>6903.1798035722341</v>
      </c>
      <c r="G5144">
        <f t="shared" si="815"/>
        <v>5268.786535714823</v>
      </c>
      <c r="H5144">
        <f t="shared" si="816"/>
        <v>46.34393267857412</v>
      </c>
      <c r="I5144">
        <f t="shared" si="817"/>
        <v>46.343932678574113</v>
      </c>
      <c r="J5144" s="6">
        <f t="shared" si="818"/>
        <v>46.34393267857412</v>
      </c>
      <c r="K5144" s="2">
        <f t="shared" si="820"/>
        <v>9.3647457658490864E-10</v>
      </c>
      <c r="L5144" s="8">
        <f t="shared" si="821"/>
        <v>8.88065994792166E-6</v>
      </c>
    </row>
    <row r="5145" spans="1:12">
      <c r="A5145">
        <v>5142</v>
      </c>
      <c r="B5145">
        <v>11692.2403222495</v>
      </c>
      <c r="C5145">
        <f t="shared" si="814"/>
        <v>1.9443904335990666E-3</v>
      </c>
      <c r="D5145">
        <f t="shared" si="822"/>
        <v>46.343521163551074</v>
      </c>
      <c r="E5145">
        <f t="shared" si="819"/>
        <v>-2.3662860358644457E-5</v>
      </c>
      <c r="F5145">
        <f t="shared" si="823"/>
        <v>6903.1797905576195</v>
      </c>
      <c r="G5145">
        <f t="shared" si="815"/>
        <v>5268.7865270384127</v>
      </c>
      <c r="H5145">
        <f t="shared" si="816"/>
        <v>46.343932635192061</v>
      </c>
      <c r="I5145">
        <f t="shared" si="817"/>
        <v>46.343932635192068</v>
      </c>
      <c r="J5145" s="6">
        <f t="shared" si="818"/>
        <v>46.343932635192061</v>
      </c>
      <c r="K5145" s="2">
        <f t="shared" si="820"/>
        <v>9.3608928562502019E-10</v>
      </c>
      <c r="L5145" s="8">
        <f t="shared" si="821"/>
        <v>8.8787306328146597E-6</v>
      </c>
    </row>
    <row r="5146" spans="1:12">
      <c r="A5146">
        <v>5143</v>
      </c>
      <c r="B5146">
        <v>11692.2403222495</v>
      </c>
      <c r="C5146">
        <f t="shared" si="814"/>
        <v>1.9440124416796269E-3</v>
      </c>
      <c r="D5146">
        <f t="shared" si="822"/>
        <v>46.343521209560912</v>
      </c>
      <c r="E5146">
        <f t="shared" si="819"/>
        <v>-2.3657719839833107E-5</v>
      </c>
      <c r="F5146">
        <f t="shared" si="823"/>
        <v>6903.1797775483637</v>
      </c>
      <c r="G5146">
        <f t="shared" si="815"/>
        <v>5268.7865183655758</v>
      </c>
      <c r="H5146">
        <f t="shared" si="816"/>
        <v>46.34393259182788</v>
      </c>
      <c r="I5146">
        <f t="shared" si="817"/>
        <v>46.343932591827873</v>
      </c>
      <c r="J5146" s="6">
        <f t="shared" si="818"/>
        <v>46.34393259182788</v>
      </c>
      <c r="K5146" s="2">
        <f t="shared" si="820"/>
        <v>9.3570353470562867E-10</v>
      </c>
      <c r="L5146" s="8">
        <f t="shared" si="821"/>
        <v>8.8768021123770079E-6</v>
      </c>
    </row>
    <row r="5147" spans="1:12">
      <c r="A5147">
        <v>5144</v>
      </c>
      <c r="B5147">
        <v>11692.2403222495</v>
      </c>
      <c r="C5147">
        <f t="shared" si="814"/>
        <v>1.9436345966958211E-3</v>
      </c>
      <c r="D5147">
        <f t="shared" si="822"/>
        <v>46.343521255551813</v>
      </c>
      <c r="E5147">
        <f t="shared" si="819"/>
        <v>-2.3652581438122204E-5</v>
      </c>
      <c r="F5147">
        <f t="shared" si="823"/>
        <v>6903.1797645444603</v>
      </c>
      <c r="G5147">
        <f t="shared" si="815"/>
        <v>5268.7865096963069</v>
      </c>
      <c r="H5147">
        <f t="shared" si="816"/>
        <v>46.343932548481533</v>
      </c>
      <c r="I5147">
        <f t="shared" si="817"/>
        <v>46.343932548481533</v>
      </c>
      <c r="J5147" s="6">
        <f t="shared" si="818"/>
        <v>46.343932548481533</v>
      </c>
      <c r="K5147" s="2">
        <f t="shared" si="820"/>
        <v>9.3531870370199682E-10</v>
      </c>
      <c r="L5147" s="8">
        <f t="shared" si="821"/>
        <v>8.8748743853821297E-6</v>
      </c>
    </row>
    <row r="5148" spans="1:12">
      <c r="A5148">
        <v>5145</v>
      </c>
      <c r="B5148">
        <v>11692.2403222495</v>
      </c>
      <c r="C5148">
        <f t="shared" si="814"/>
        <v>1.94325689856199E-3</v>
      </c>
      <c r="D5148">
        <f t="shared" si="822"/>
        <v>46.343521301523786</v>
      </c>
      <c r="E5148">
        <f t="shared" si="819"/>
        <v>-2.3647445150650501E-5</v>
      </c>
      <c r="F5148">
        <f t="shared" si="823"/>
        <v>6903.1797515459111</v>
      </c>
      <c r="G5148">
        <f t="shared" si="815"/>
        <v>5268.7865010306077</v>
      </c>
      <c r="H5148">
        <f t="shared" si="816"/>
        <v>46.343932505153035</v>
      </c>
      <c r="I5148">
        <f t="shared" si="817"/>
        <v>46.343932505153035</v>
      </c>
      <c r="J5148" s="6">
        <f t="shared" si="818"/>
        <v>46.343932505153035</v>
      </c>
      <c r="K5148" s="2">
        <f t="shared" si="820"/>
        <v>9.3493356605833733E-10</v>
      </c>
      <c r="L5148" s="8">
        <f t="shared" si="821"/>
        <v>8.8729474519833431E-6</v>
      </c>
    </row>
    <row r="5149" spans="1:12">
      <c r="A5149">
        <v>5146</v>
      </c>
      <c r="B5149">
        <v>11692.2403222495</v>
      </c>
      <c r="C5149">
        <f t="shared" si="814"/>
        <v>1.9428793471925393E-3</v>
      </c>
      <c r="D5149">
        <f t="shared" si="822"/>
        <v>46.343521347476845</v>
      </c>
      <c r="E5149">
        <f t="shared" si="819"/>
        <v>-2.3642310977418192E-5</v>
      </c>
      <c r="F5149">
        <f t="shared" si="823"/>
        <v>6903.1797385527061</v>
      </c>
      <c r="G5149">
        <f t="shared" si="815"/>
        <v>5268.7864923684701</v>
      </c>
      <c r="H5149">
        <f t="shared" si="816"/>
        <v>46.34393246184235</v>
      </c>
      <c r="I5149">
        <f t="shared" si="817"/>
        <v>46.343932461842357</v>
      </c>
      <c r="J5149" s="6">
        <f t="shared" si="818"/>
        <v>46.343932461842357</v>
      </c>
      <c r="K5149" s="2">
        <f t="shared" si="820"/>
        <v>9.3454904169149347E-10</v>
      </c>
      <c r="L5149" s="8">
        <f t="shared" si="821"/>
        <v>8.871021311260711E-6</v>
      </c>
    </row>
    <row r="5150" spans="1:12">
      <c r="A5150">
        <v>5147</v>
      </c>
      <c r="B5150">
        <v>11692.2403222495</v>
      </c>
      <c r="C5150">
        <f t="shared" si="814"/>
        <v>1.9425019425019425E-3</v>
      </c>
      <c r="D5150">
        <f t="shared" si="822"/>
        <v>46.343521393411002</v>
      </c>
      <c r="E5150">
        <f t="shared" si="819"/>
        <v>-2.3637178915972696E-5</v>
      </c>
      <c r="F5150">
        <f t="shared" si="823"/>
        <v>6903.1797255648498</v>
      </c>
      <c r="G5150">
        <f t="shared" si="815"/>
        <v>5268.7864837099005</v>
      </c>
      <c r="H5150">
        <f t="shared" si="816"/>
        <v>46.3439324185495</v>
      </c>
      <c r="I5150">
        <f t="shared" si="817"/>
        <v>46.3439324185495</v>
      </c>
      <c r="J5150" s="6">
        <f t="shared" si="818"/>
        <v>46.3439324185495</v>
      </c>
      <c r="K5150" s="2">
        <f t="shared" si="820"/>
        <v>9.3416451732357139E-10</v>
      </c>
      <c r="L5150" s="8">
        <f t="shared" si="821"/>
        <v>8.8690959629075889E-6</v>
      </c>
    </row>
    <row r="5151" spans="1:12">
      <c r="A5151">
        <v>5148</v>
      </c>
      <c r="B5151">
        <v>11692.2403222495</v>
      </c>
      <c r="C5151">
        <f t="shared" si="814"/>
        <v>1.9421246844047388E-3</v>
      </c>
      <c r="D5151">
        <f t="shared" si="822"/>
        <v>46.343521439326267</v>
      </c>
      <c r="E5151">
        <f t="shared" si="819"/>
        <v>-2.3632048965906725E-5</v>
      </c>
      <c r="F5151">
        <f t="shared" si="823"/>
        <v>6903.1797125823341</v>
      </c>
      <c r="G5151">
        <f t="shared" si="815"/>
        <v>5268.7864750548897</v>
      </c>
      <c r="H5151">
        <f t="shared" si="816"/>
        <v>46.343932375274449</v>
      </c>
      <c r="I5151">
        <f t="shared" si="817"/>
        <v>46.343932375274449</v>
      </c>
      <c r="J5151" s="6">
        <f t="shared" si="818"/>
        <v>46.343932375274449</v>
      </c>
      <c r="K5151" s="2">
        <f t="shared" si="820"/>
        <v>9.3378029959352029E-10</v>
      </c>
      <c r="L5151" s="8">
        <f t="shared" si="821"/>
        <v>8.8671714064640057E-6</v>
      </c>
    </row>
    <row r="5152" spans="1:12">
      <c r="A5152">
        <v>5149</v>
      </c>
      <c r="B5152">
        <v>11692.2403222495</v>
      </c>
      <c r="C5152">
        <f t="shared" si="814"/>
        <v>1.9417475728155339E-3</v>
      </c>
      <c r="D5152">
        <f t="shared" si="822"/>
        <v>46.343521485222652</v>
      </c>
      <c r="E5152">
        <f t="shared" si="819"/>
        <v>-2.3626921125584527E-5</v>
      </c>
      <c r="F5152">
        <f t="shared" si="823"/>
        <v>6903.1796996051553</v>
      </c>
      <c r="G5152">
        <f t="shared" si="815"/>
        <v>5268.7864664034369</v>
      </c>
      <c r="H5152">
        <f t="shared" si="816"/>
        <v>46.343932332017189</v>
      </c>
      <c r="I5152">
        <f t="shared" si="817"/>
        <v>46.343932332017182</v>
      </c>
      <c r="J5152" s="6">
        <f t="shared" si="818"/>
        <v>46.343932332017189</v>
      </c>
      <c r="K5152" s="2">
        <f t="shared" si="820"/>
        <v>9.3339638850134162E-10</v>
      </c>
      <c r="L5152" s="8">
        <f t="shared" si="821"/>
        <v>8.8652476413166706E-6</v>
      </c>
    </row>
    <row r="5153" spans="1:12">
      <c r="A5153">
        <v>5150</v>
      </c>
      <c r="B5153">
        <v>11692.2403222495</v>
      </c>
      <c r="C5153">
        <f t="shared" si="814"/>
        <v>1.9413706076490001E-3</v>
      </c>
      <c r="D5153">
        <f t="shared" si="822"/>
        <v>46.343521531100166</v>
      </c>
      <c r="E5153">
        <f t="shared" si="819"/>
        <v>-2.3621795393780936E-5</v>
      </c>
      <c r="F5153">
        <f t="shared" si="823"/>
        <v>6903.1796866333125</v>
      </c>
      <c r="G5153">
        <f t="shared" si="815"/>
        <v>5268.786457755542</v>
      </c>
      <c r="H5153">
        <f t="shared" si="816"/>
        <v>46.343932288777708</v>
      </c>
      <c r="I5153">
        <f t="shared" si="817"/>
        <v>46.343932288777701</v>
      </c>
      <c r="J5153" s="6">
        <f t="shared" si="818"/>
        <v>46.343932288777708</v>
      </c>
      <c r="K5153" s="2">
        <f t="shared" si="820"/>
        <v>9.3301278404703723E-10</v>
      </c>
      <c r="L5153" s="8">
        <f t="shared" si="821"/>
        <v>8.8633246670056143E-6</v>
      </c>
    </row>
    <row r="5154" spans="1:12">
      <c r="A5154">
        <v>5151</v>
      </c>
      <c r="B5154">
        <v>11692.2403222495</v>
      </c>
      <c r="C5154">
        <f t="shared" si="814"/>
        <v>1.9409937888198758E-3</v>
      </c>
      <c r="D5154">
        <f t="shared" si="822"/>
        <v>46.343521576958828</v>
      </c>
      <c r="E5154">
        <f t="shared" si="819"/>
        <v>-2.3616671768451266E-5</v>
      </c>
      <c r="F5154">
        <f t="shared" si="823"/>
        <v>6903.179673666802</v>
      </c>
      <c r="G5154">
        <f t="shared" si="815"/>
        <v>5268.7864491112014</v>
      </c>
      <c r="H5154">
        <f t="shared" si="816"/>
        <v>46.343932245556005</v>
      </c>
      <c r="I5154">
        <f t="shared" si="817"/>
        <v>46.343932245556012</v>
      </c>
      <c r="J5154" s="6">
        <f t="shared" si="818"/>
        <v>46.343932245556005</v>
      </c>
      <c r="K5154" s="2">
        <f t="shared" si="820"/>
        <v>9.3262917959165876E-10</v>
      </c>
      <c r="L5154" s="8">
        <f t="shared" si="821"/>
        <v>8.8614024830708689E-6</v>
      </c>
    </row>
    <row r="5155" spans="1:12">
      <c r="A5155">
        <v>5152</v>
      </c>
      <c r="B5155">
        <v>11692.2403222495</v>
      </c>
      <c r="C5155">
        <f t="shared" si="814"/>
        <v>1.9406171162429653E-3</v>
      </c>
      <c r="D5155">
        <f t="shared" si="822"/>
        <v>46.34352162279864</v>
      </c>
      <c r="E5155">
        <f t="shared" si="819"/>
        <v>-2.3611550249597166E-5</v>
      </c>
      <c r="F5155">
        <f t="shared" si="823"/>
        <v>6903.1796607056203</v>
      </c>
      <c r="G5155">
        <f t="shared" si="815"/>
        <v>5268.7864404704133</v>
      </c>
      <c r="H5155">
        <f t="shared" si="816"/>
        <v>46.343932202352072</v>
      </c>
      <c r="I5155">
        <f t="shared" si="817"/>
        <v>46.343932202352072</v>
      </c>
      <c r="J5155" s="6">
        <f t="shared" si="818"/>
        <v>46.343932202352072</v>
      </c>
      <c r="K5155" s="2">
        <f t="shared" si="820"/>
        <v>9.3224572845468182E-10</v>
      </c>
      <c r="L5155" s="8">
        <f t="shared" si="821"/>
        <v>8.8594810893591047E-6</v>
      </c>
    </row>
    <row r="5156" spans="1:12">
      <c r="A5156">
        <v>5153</v>
      </c>
      <c r="B5156">
        <v>11692.2403222495</v>
      </c>
      <c r="C5156">
        <f t="shared" si="814"/>
        <v>1.9402405898331393E-3</v>
      </c>
      <c r="D5156">
        <f t="shared" si="822"/>
        <v>46.343521668619616</v>
      </c>
      <c r="E5156">
        <f t="shared" si="819"/>
        <v>-2.360643083599229E-5</v>
      </c>
      <c r="F5156">
        <f t="shared" si="823"/>
        <v>6903.1796477497655</v>
      </c>
      <c r="G5156">
        <f t="shared" si="815"/>
        <v>5268.7864318331767</v>
      </c>
      <c r="H5156">
        <f t="shared" si="816"/>
        <v>46.343932159165888</v>
      </c>
      <c r="I5156">
        <f t="shared" si="817"/>
        <v>46.343932159165888</v>
      </c>
      <c r="J5156" s="6">
        <f t="shared" si="818"/>
        <v>46.343932159165888</v>
      </c>
      <c r="K5156" s="2">
        <f t="shared" si="820"/>
        <v>9.3186273727505771E-10</v>
      </c>
      <c r="L5156" s="8">
        <f t="shared" si="821"/>
        <v>8.8575604851037127E-6</v>
      </c>
    </row>
    <row r="5157" spans="1:12">
      <c r="A5157">
        <v>5154</v>
      </c>
      <c r="B5157">
        <v>11692.2403222495</v>
      </c>
      <c r="C5157">
        <f t="shared" si="814"/>
        <v>1.9398642095053346E-3</v>
      </c>
      <c r="D5157">
        <f t="shared" si="822"/>
        <v>46.343521714421769</v>
      </c>
      <c r="E5157">
        <f t="shared" si="819"/>
        <v>-2.3601313525592627E-5</v>
      </c>
      <c r="F5157">
        <f t="shared" si="823"/>
        <v>6903.1796347992304</v>
      </c>
      <c r="G5157">
        <f t="shared" si="815"/>
        <v>5268.7864231994872</v>
      </c>
      <c r="H5157">
        <f t="shared" si="816"/>
        <v>46.343932115997433</v>
      </c>
      <c r="I5157">
        <f t="shared" si="817"/>
        <v>46.343932115997433</v>
      </c>
      <c r="J5157" s="6">
        <f t="shared" si="818"/>
        <v>46.343932115997433</v>
      </c>
      <c r="K5157" s="2">
        <f t="shared" si="820"/>
        <v>9.3148020605278829E-10</v>
      </c>
      <c r="L5157" s="8">
        <f t="shared" si="821"/>
        <v>8.8556406695380806E-6</v>
      </c>
    </row>
    <row r="5158" spans="1:12">
      <c r="A5158">
        <v>5155</v>
      </c>
      <c r="B5158">
        <v>11692.2403222495</v>
      </c>
      <c r="C5158">
        <f t="shared" si="814"/>
        <v>1.9394879751745539E-3</v>
      </c>
      <c r="D5158">
        <f t="shared" si="822"/>
        <v>46.343521760205114</v>
      </c>
      <c r="E5158">
        <f t="shared" si="819"/>
        <v>-2.3596198316355819E-5</v>
      </c>
      <c r="F5158">
        <f t="shared" si="823"/>
        <v>6903.179621854013</v>
      </c>
      <c r="G5158">
        <f t="shared" si="815"/>
        <v>5268.786414569342</v>
      </c>
      <c r="H5158">
        <f t="shared" si="816"/>
        <v>46.343932072846705</v>
      </c>
      <c r="I5158">
        <f t="shared" si="817"/>
        <v>46.343932072846712</v>
      </c>
      <c r="J5158" s="6">
        <f t="shared" si="818"/>
        <v>46.343932072846712</v>
      </c>
      <c r="K5158" s="2">
        <f t="shared" si="820"/>
        <v>9.310975215099743E-10</v>
      </c>
      <c r="L5158" s="8">
        <f t="shared" si="821"/>
        <v>8.8537216425088804E-6</v>
      </c>
    </row>
    <row r="5159" spans="1:12">
      <c r="A5159">
        <v>5156</v>
      </c>
      <c r="B5159">
        <v>11692.2403222495</v>
      </c>
      <c r="C5159">
        <f t="shared" si="814"/>
        <v>1.9391118867558659E-3</v>
      </c>
      <c r="D5159">
        <f t="shared" si="822"/>
        <v>46.343521805969658</v>
      </c>
      <c r="E5159">
        <f t="shared" si="819"/>
        <v>-2.3591085208280829E-5</v>
      </c>
      <c r="F5159">
        <f t="shared" si="823"/>
        <v>6903.1796089141144</v>
      </c>
      <c r="G5159">
        <f t="shared" si="815"/>
        <v>5268.7864059427429</v>
      </c>
      <c r="H5159">
        <f t="shared" si="816"/>
        <v>46.343932029713713</v>
      </c>
      <c r="I5159">
        <f t="shared" si="817"/>
        <v>46.34393202971372</v>
      </c>
      <c r="J5159" s="6">
        <f t="shared" si="818"/>
        <v>46.343932029713713</v>
      </c>
      <c r="K5159" s="2">
        <f t="shared" si="820"/>
        <v>9.3071514360504225E-10</v>
      </c>
      <c r="L5159" s="8">
        <f t="shared" si="821"/>
        <v>8.8518034035561443E-6</v>
      </c>
    </row>
    <row r="5160" spans="1:12">
      <c r="A5160">
        <v>5157</v>
      </c>
      <c r="B5160">
        <v>11692.2403222495</v>
      </c>
      <c r="C5160">
        <f t="shared" si="814"/>
        <v>1.9387359441644049E-3</v>
      </c>
      <c r="D5160">
        <f t="shared" si="822"/>
        <v>46.343521851715408</v>
      </c>
      <c r="E5160">
        <f t="shared" si="819"/>
        <v>-2.3585974200142308E-5</v>
      </c>
      <c r="F5160">
        <f t="shared" si="823"/>
        <v>6903.1795959795272</v>
      </c>
      <c r="G5160">
        <f t="shared" si="815"/>
        <v>5268.7863973196845</v>
      </c>
      <c r="H5160">
        <f t="shared" si="816"/>
        <v>46.34393198659842</v>
      </c>
      <c r="I5160">
        <f t="shared" si="817"/>
        <v>46.343931986598427</v>
      </c>
      <c r="J5160" s="6">
        <f t="shared" si="818"/>
        <v>46.34393198659842</v>
      </c>
      <c r="K5160" s="2">
        <f t="shared" si="820"/>
        <v>9.3033307233799359E-10</v>
      </c>
      <c r="L5160" s="8">
        <f t="shared" si="821"/>
        <v>8.8498859522199029E-6</v>
      </c>
    </row>
    <row r="5161" spans="1:12">
      <c r="A5161">
        <v>5158</v>
      </c>
      <c r="B5161">
        <v>11692.2403222495</v>
      </c>
      <c r="C5161">
        <f t="shared" si="814"/>
        <v>1.9383601473153711E-3</v>
      </c>
      <c r="D5161">
        <f t="shared" si="822"/>
        <v>46.343521897442386</v>
      </c>
      <c r="E5161">
        <f t="shared" si="819"/>
        <v>-2.3580865289897118E-5</v>
      </c>
      <c r="F5161">
        <f t="shared" si="823"/>
        <v>6903.1795830502497</v>
      </c>
      <c r="G5161">
        <f t="shared" si="815"/>
        <v>5268.7863887001668</v>
      </c>
      <c r="H5161">
        <f t="shared" si="816"/>
        <v>46.343931943500834</v>
      </c>
      <c r="I5161">
        <f t="shared" si="817"/>
        <v>46.343931943500827</v>
      </c>
      <c r="J5161" s="6">
        <f t="shared" si="818"/>
        <v>46.343931943500834</v>
      </c>
      <c r="K5161" s="2">
        <f t="shared" si="820"/>
        <v>9.299510010698786E-10</v>
      </c>
      <c r="L5161" s="8">
        <f t="shared" si="821"/>
        <v>8.8479692880401835E-6</v>
      </c>
    </row>
    <row r="5162" spans="1:12">
      <c r="A5162">
        <v>5159</v>
      </c>
      <c r="B5162">
        <v>11692.2403222495</v>
      </c>
      <c r="C5162">
        <f t="shared" si="814"/>
        <v>1.937984496124031E-3</v>
      </c>
      <c r="D5162">
        <f t="shared" si="822"/>
        <v>46.343521943150598</v>
      </c>
      <c r="E5162">
        <f t="shared" si="819"/>
        <v>-2.3575758477136652E-5</v>
      </c>
      <c r="F5162">
        <f t="shared" si="823"/>
        <v>6903.1795701262781</v>
      </c>
      <c r="G5162">
        <f t="shared" si="815"/>
        <v>5268.7863800841851</v>
      </c>
      <c r="H5162">
        <f t="shared" si="816"/>
        <v>46.343931900420927</v>
      </c>
      <c r="I5162">
        <f t="shared" si="817"/>
        <v>46.343931900420927</v>
      </c>
      <c r="J5162" s="6">
        <f t="shared" si="818"/>
        <v>46.343931900420927</v>
      </c>
      <c r="K5162" s="2">
        <f t="shared" si="820"/>
        <v>9.2956954307860106E-10</v>
      </c>
      <c r="L5162" s="8">
        <f t="shared" si="821"/>
        <v>8.8460534102503788E-6</v>
      </c>
    </row>
    <row r="5163" spans="1:12">
      <c r="A5163">
        <v>5160</v>
      </c>
      <c r="B5163">
        <v>11692.2403222495</v>
      </c>
      <c r="C5163">
        <f t="shared" si="814"/>
        <v>1.937608990505716E-3</v>
      </c>
      <c r="D5163">
        <f t="shared" si="822"/>
        <v>46.343521988840052</v>
      </c>
      <c r="E5163">
        <f t="shared" si="819"/>
        <v>-2.3570653759816817E-5</v>
      </c>
      <c r="F5163">
        <f t="shared" si="823"/>
        <v>6903.179557207608</v>
      </c>
      <c r="G5163">
        <f t="shared" si="815"/>
        <v>5268.7863714717387</v>
      </c>
      <c r="H5163">
        <f t="shared" si="816"/>
        <v>46.343931857358697</v>
      </c>
      <c r="I5163">
        <f t="shared" si="817"/>
        <v>46.343931857358697</v>
      </c>
      <c r="J5163" s="6">
        <f t="shared" si="818"/>
        <v>46.343931857358697</v>
      </c>
      <c r="K5163" s="2">
        <f t="shared" si="820"/>
        <v>9.2918808508625966E-10</v>
      </c>
      <c r="L5163" s="8">
        <f t="shared" si="821"/>
        <v>8.844138318697159E-6</v>
      </c>
    </row>
    <row r="5164" spans="1:12">
      <c r="A5164">
        <v>5161</v>
      </c>
      <c r="B5164">
        <v>11692.2403222495</v>
      </c>
      <c r="C5164">
        <f t="shared" si="814"/>
        <v>1.9372336303758234E-3</v>
      </c>
      <c r="D5164">
        <f t="shared" si="822"/>
        <v>46.343522034510762</v>
      </c>
      <c r="E5164">
        <f t="shared" si="819"/>
        <v>-2.3565551137121572E-5</v>
      </c>
      <c r="F5164">
        <f t="shared" si="823"/>
        <v>6903.1795442942393</v>
      </c>
      <c r="G5164">
        <f t="shared" si="815"/>
        <v>5268.7863628628265</v>
      </c>
      <c r="H5164">
        <f t="shared" si="816"/>
        <v>46.343931814314132</v>
      </c>
      <c r="I5164">
        <f t="shared" si="817"/>
        <v>46.343931814314125</v>
      </c>
      <c r="J5164" s="6">
        <f t="shared" si="818"/>
        <v>46.343931814314132</v>
      </c>
      <c r="K5164" s="2">
        <f t="shared" si="820"/>
        <v>9.2880693373180723E-10</v>
      </c>
      <c r="L5164" s="8">
        <f t="shared" si="821"/>
        <v>8.8422240127672366E-6</v>
      </c>
    </row>
    <row r="5165" spans="1:12">
      <c r="A5165">
        <v>5162</v>
      </c>
      <c r="B5165">
        <v>11692.2403222495</v>
      </c>
      <c r="C5165">
        <f t="shared" si="814"/>
        <v>1.9368584156498161E-3</v>
      </c>
      <c r="D5165">
        <f t="shared" si="822"/>
        <v>46.343522080162742</v>
      </c>
      <c r="E5165">
        <f t="shared" si="819"/>
        <v>-2.356045060741503E-5</v>
      </c>
      <c r="F5165">
        <f t="shared" si="823"/>
        <v>6903.1795313861676</v>
      </c>
      <c r="G5165">
        <f t="shared" si="815"/>
        <v>5268.7863542574451</v>
      </c>
      <c r="H5165">
        <f t="shared" si="816"/>
        <v>46.343931771287224</v>
      </c>
      <c r="I5165">
        <f t="shared" si="817"/>
        <v>46.343931771287224</v>
      </c>
      <c r="J5165" s="6">
        <f t="shared" si="818"/>
        <v>46.343931771287224</v>
      </c>
      <c r="K5165" s="2">
        <f t="shared" si="820"/>
        <v>9.2842593569576886E-10</v>
      </c>
      <c r="L5165" s="8">
        <f t="shared" si="821"/>
        <v>8.8403104920006389E-6</v>
      </c>
    </row>
    <row r="5166" spans="1:12">
      <c r="A5166">
        <v>5163</v>
      </c>
      <c r="B5166">
        <v>11692.2403222495</v>
      </c>
      <c r="C5166">
        <f t="shared" si="814"/>
        <v>1.9364833462432224E-3</v>
      </c>
      <c r="D5166">
        <f t="shared" si="822"/>
        <v>46.343522125796</v>
      </c>
      <c r="E5166">
        <f t="shared" si="819"/>
        <v>-2.3555352169880694E-5</v>
      </c>
      <c r="F5166">
        <f t="shared" si="823"/>
        <v>6903.1795184833873</v>
      </c>
      <c r="G5166">
        <f t="shared" si="815"/>
        <v>5268.7863456555915</v>
      </c>
      <c r="H5166">
        <f t="shared" si="816"/>
        <v>46.343931728277958</v>
      </c>
      <c r="I5166">
        <f t="shared" si="817"/>
        <v>46.343931728277958</v>
      </c>
      <c r="J5166" s="6">
        <f t="shared" si="818"/>
        <v>46.343931728277958</v>
      </c>
      <c r="K5166" s="2">
        <f t="shared" si="820"/>
        <v>9.2804524429762215E-10</v>
      </c>
      <c r="L5166" s="8">
        <f t="shared" si="821"/>
        <v>8.8383977559373999E-6</v>
      </c>
    </row>
    <row r="5167" spans="1:12">
      <c r="A5167">
        <v>5164</v>
      </c>
      <c r="B5167">
        <v>11692.2403222495</v>
      </c>
      <c r="C5167">
        <f t="shared" si="814"/>
        <v>1.9361084220716361E-3</v>
      </c>
      <c r="D5167">
        <f t="shared" si="822"/>
        <v>46.343522171410548</v>
      </c>
      <c r="E5167">
        <f t="shared" si="819"/>
        <v>-2.3550255822883639E-5</v>
      </c>
      <c r="F5167">
        <f t="shared" si="823"/>
        <v>6903.1795055858993</v>
      </c>
      <c r="G5167">
        <f t="shared" si="815"/>
        <v>5268.7863370572659</v>
      </c>
      <c r="H5167">
        <f t="shared" si="816"/>
        <v>46.343931685286329</v>
      </c>
      <c r="I5167">
        <f t="shared" si="817"/>
        <v>46.343931685286336</v>
      </c>
      <c r="J5167" s="6">
        <f t="shared" si="818"/>
        <v>46.343931685286336</v>
      </c>
      <c r="K5167" s="2">
        <f t="shared" si="820"/>
        <v>9.2766455289841541E-10</v>
      </c>
      <c r="L5167" s="8">
        <f t="shared" si="821"/>
        <v>8.8364858042708682E-6</v>
      </c>
    </row>
    <row r="5168" spans="1:12">
      <c r="A5168">
        <v>5165</v>
      </c>
      <c r="B5168">
        <v>11692.2403222495</v>
      </c>
      <c r="C5168">
        <f t="shared" si="814"/>
        <v>1.9357336430507162E-3</v>
      </c>
      <c r="D5168">
        <f t="shared" si="822"/>
        <v>46.343522217006395</v>
      </c>
      <c r="E5168">
        <f t="shared" si="819"/>
        <v>-2.3545161566015123E-5</v>
      </c>
      <c r="F5168">
        <f t="shared" si="823"/>
        <v>6903.1794926936973</v>
      </c>
      <c r="G5168">
        <f t="shared" si="815"/>
        <v>5268.7863284624646</v>
      </c>
      <c r="H5168">
        <f t="shared" si="816"/>
        <v>46.343931642312327</v>
      </c>
      <c r="I5168">
        <f t="shared" si="817"/>
        <v>46.343931642312327</v>
      </c>
      <c r="J5168" s="6">
        <f t="shared" si="818"/>
        <v>46.343931642312327</v>
      </c>
      <c r="K5168" s="2">
        <f t="shared" si="820"/>
        <v>9.2728447477605626E-10</v>
      </c>
      <c r="L5168" s="8">
        <f t="shared" si="821"/>
        <v>8.8345746362344367E-6</v>
      </c>
    </row>
    <row r="5169" spans="1:12">
      <c r="A5169">
        <v>5166</v>
      </c>
      <c r="B5169">
        <v>11692.2403222495</v>
      </c>
      <c r="C5169">
        <f t="shared" si="814"/>
        <v>1.9353590090961873E-3</v>
      </c>
      <c r="D5169">
        <f t="shared" si="822"/>
        <v>46.343522262583555</v>
      </c>
      <c r="E5169">
        <f t="shared" si="819"/>
        <v>-2.3540069396823389E-5</v>
      </c>
      <c r="F5169">
        <f t="shared" si="823"/>
        <v>6903.1794798067795</v>
      </c>
      <c r="G5169">
        <f t="shared" si="815"/>
        <v>5268.7863198711866</v>
      </c>
      <c r="H5169">
        <f t="shared" si="816"/>
        <v>46.343931599355926</v>
      </c>
      <c r="I5169">
        <f t="shared" si="817"/>
        <v>46.343931599355926</v>
      </c>
      <c r="J5169" s="6">
        <f t="shared" si="818"/>
        <v>46.343931599355926</v>
      </c>
      <c r="K5169" s="2">
        <f t="shared" si="820"/>
        <v>9.2690454997211644E-10</v>
      </c>
      <c r="L5169" s="8">
        <f t="shared" si="821"/>
        <v>8.8326642513681309E-6</v>
      </c>
    </row>
    <row r="5170" spans="1:12">
      <c r="A5170">
        <v>5167</v>
      </c>
      <c r="B5170">
        <v>11692.2403222495</v>
      </c>
      <c r="C5170">
        <f t="shared" si="814"/>
        <v>1.934984520123839E-3</v>
      </c>
      <c r="D5170">
        <f t="shared" si="822"/>
        <v>46.343522308142042</v>
      </c>
      <c r="E5170">
        <f t="shared" si="819"/>
        <v>-2.3534979314082361E-5</v>
      </c>
      <c r="F5170">
        <f t="shared" si="823"/>
        <v>6903.179466925144</v>
      </c>
      <c r="G5170">
        <f t="shared" si="815"/>
        <v>5268.7863112834293</v>
      </c>
      <c r="H5170">
        <f t="shared" si="816"/>
        <v>46.343931556417147</v>
      </c>
      <c r="I5170">
        <f t="shared" si="817"/>
        <v>46.343931556417147</v>
      </c>
      <c r="J5170" s="6">
        <f t="shared" si="818"/>
        <v>46.343931556417147</v>
      </c>
      <c r="K5170" s="2">
        <f t="shared" si="820"/>
        <v>9.2652431852816593E-10</v>
      </c>
      <c r="L5170" s="8">
        <f t="shared" si="821"/>
        <v>8.830754649671949E-6</v>
      </c>
    </row>
    <row r="5171" spans="1:12">
      <c r="A5171">
        <v>5168</v>
      </c>
      <c r="B5171">
        <v>11692.2403222495</v>
      </c>
      <c r="C5171">
        <f t="shared" si="814"/>
        <v>1.9346101760495261E-3</v>
      </c>
      <c r="D5171">
        <f t="shared" si="822"/>
        <v>46.343522353681863</v>
      </c>
      <c r="E5171">
        <f t="shared" si="819"/>
        <v>-2.3529891318200766E-5</v>
      </c>
      <c r="F5171">
        <f t="shared" si="823"/>
        <v>6903.1794540487854</v>
      </c>
      <c r="G5171">
        <f t="shared" si="815"/>
        <v>5268.7863026991899</v>
      </c>
      <c r="H5171">
        <f t="shared" si="816"/>
        <v>46.343931513495953</v>
      </c>
      <c r="I5171">
        <f t="shared" si="817"/>
        <v>46.34393151349596</v>
      </c>
      <c r="J5171" s="6">
        <f t="shared" si="818"/>
        <v>46.34393151349596</v>
      </c>
      <c r="K5171" s="2">
        <f t="shared" si="820"/>
        <v>9.2614470036106715E-10</v>
      </c>
      <c r="L5171" s="8">
        <f t="shared" si="821"/>
        <v>8.8288458303792756E-6</v>
      </c>
    </row>
    <row r="5172" spans="1:12">
      <c r="A5172">
        <v>5169</v>
      </c>
      <c r="B5172">
        <v>11692.2403222495</v>
      </c>
      <c r="C5172">
        <f t="shared" si="814"/>
        <v>1.9342359767891683E-3</v>
      </c>
      <c r="D5172">
        <f t="shared" si="822"/>
        <v>46.343522399203032</v>
      </c>
      <c r="E5172">
        <f t="shared" si="819"/>
        <v>-2.3524805406726803E-5</v>
      </c>
      <c r="F5172">
        <f t="shared" si="823"/>
        <v>6903.1794411776973</v>
      </c>
      <c r="G5172">
        <f t="shared" si="815"/>
        <v>5268.786294118464</v>
      </c>
      <c r="H5172">
        <f t="shared" si="816"/>
        <v>46.343931470592317</v>
      </c>
      <c r="I5172">
        <f t="shared" si="817"/>
        <v>46.343931470592331</v>
      </c>
      <c r="J5172" s="6">
        <f t="shared" si="818"/>
        <v>46.343931470592324</v>
      </c>
      <c r="K5172" s="2">
        <f t="shared" si="820"/>
        <v>9.2576600210977757E-10</v>
      </c>
      <c r="L5172" s="8">
        <f t="shared" si="821"/>
        <v>8.8269377922635408E-6</v>
      </c>
    </row>
    <row r="5173" spans="1:12">
      <c r="A5173">
        <v>5170</v>
      </c>
      <c r="B5173">
        <v>11692.2403222495</v>
      </c>
      <c r="C5173">
        <f t="shared" si="814"/>
        <v>1.9338619222587507E-3</v>
      </c>
      <c r="D5173">
        <f t="shared" si="822"/>
        <v>46.343522444705556</v>
      </c>
      <c r="E5173">
        <f t="shared" si="819"/>
        <v>-2.3519721576800233E-5</v>
      </c>
      <c r="F5173">
        <f t="shared" si="823"/>
        <v>6903.1794283118816</v>
      </c>
      <c r="G5173">
        <f t="shared" si="815"/>
        <v>5268.7862855412541</v>
      </c>
      <c r="H5173">
        <f t="shared" si="816"/>
        <v>46.343931427706266</v>
      </c>
      <c r="I5173">
        <f t="shared" si="817"/>
        <v>46.343931427706273</v>
      </c>
      <c r="J5173" s="6">
        <f t="shared" si="818"/>
        <v>46.343931427706266</v>
      </c>
      <c r="K5173" s="2">
        <f t="shared" si="820"/>
        <v>9.2538669057952613E-10</v>
      </c>
      <c r="L5173" s="8">
        <f t="shared" si="821"/>
        <v>8.8250305357846986E-6</v>
      </c>
    </row>
    <row r="5174" spans="1:12">
      <c r="A5174">
        <v>5171</v>
      </c>
      <c r="B5174">
        <v>11692.2403222495</v>
      </c>
      <c r="C5174">
        <f t="shared" si="814"/>
        <v>1.9334880123743233E-3</v>
      </c>
      <c r="D5174">
        <f t="shared" si="822"/>
        <v>46.34352249018945</v>
      </c>
      <c r="E5174">
        <f t="shared" si="819"/>
        <v>-2.3514639829237175E-5</v>
      </c>
      <c r="F5174">
        <f t="shared" si="823"/>
        <v>6903.1794154513364</v>
      </c>
      <c r="G5174">
        <f t="shared" si="815"/>
        <v>5268.7862769675576</v>
      </c>
      <c r="H5174">
        <f t="shared" si="816"/>
        <v>46.343931384837788</v>
      </c>
      <c r="I5174">
        <f t="shared" si="817"/>
        <v>46.343931384837788</v>
      </c>
      <c r="J5174" s="6">
        <f t="shared" si="818"/>
        <v>46.343931384837788</v>
      </c>
      <c r="K5174" s="2">
        <f t="shared" si="820"/>
        <v>9.2500737904822159E-10</v>
      </c>
      <c r="L5174" s="8">
        <f t="shared" si="821"/>
        <v>8.8231240606361013E-6</v>
      </c>
    </row>
    <row r="5175" spans="1:12">
      <c r="A5175">
        <v>5172</v>
      </c>
      <c r="B5175">
        <v>11692.2403222495</v>
      </c>
      <c r="C5175">
        <f t="shared" si="814"/>
        <v>1.9331142470520007E-3</v>
      </c>
      <c r="D5175">
        <f t="shared" si="822"/>
        <v>46.343522535654728</v>
      </c>
      <c r="E5175">
        <f t="shared" si="819"/>
        <v>-2.3509560163221219E-5</v>
      </c>
      <c r="F5175">
        <f t="shared" si="823"/>
        <v>6903.1794025960507</v>
      </c>
      <c r="G5175">
        <f t="shared" si="815"/>
        <v>5268.7862683973672</v>
      </c>
      <c r="H5175">
        <f t="shared" si="816"/>
        <v>46.343931341986831</v>
      </c>
      <c r="I5175">
        <f t="shared" si="817"/>
        <v>46.343931341986838</v>
      </c>
      <c r="J5175" s="6">
        <f t="shared" si="818"/>
        <v>46.343931341986831</v>
      </c>
      <c r="K5175" s="2">
        <f t="shared" si="820"/>
        <v>9.2462929407168643E-10</v>
      </c>
      <c r="L5175" s="8">
        <f t="shared" si="821"/>
        <v>8.8212183652845344E-6</v>
      </c>
    </row>
    <row r="5176" spans="1:12">
      <c r="A5176">
        <v>5173</v>
      </c>
      <c r="B5176">
        <v>11692.2403222495</v>
      </c>
      <c r="C5176">
        <f t="shared" si="814"/>
        <v>1.9327406262079629E-3</v>
      </c>
      <c r="D5176">
        <f t="shared" si="822"/>
        <v>46.343522581101396</v>
      </c>
      <c r="E5176">
        <f t="shared" si="819"/>
        <v>-2.3504482575074614E-5</v>
      </c>
      <c r="F5176">
        <f t="shared" si="823"/>
        <v>6903.179389746032</v>
      </c>
      <c r="G5176">
        <f t="shared" si="815"/>
        <v>5268.7862598306874</v>
      </c>
      <c r="H5176">
        <f t="shared" si="816"/>
        <v>46.343931299153439</v>
      </c>
      <c r="I5176">
        <f t="shared" si="817"/>
        <v>46.343931299153446</v>
      </c>
      <c r="J5176" s="6">
        <f t="shared" si="818"/>
        <v>46.343931299153439</v>
      </c>
      <c r="K5176" s="2">
        <f t="shared" si="820"/>
        <v>9.2425028917723481E-10</v>
      </c>
      <c r="L5176" s="8">
        <f t="shared" si="821"/>
        <v>8.8193134504965933E-6</v>
      </c>
    </row>
    <row r="5177" spans="1:12">
      <c r="A5177">
        <v>5174</v>
      </c>
      <c r="B5177">
        <v>11692.2403222495</v>
      </c>
      <c r="C5177">
        <f t="shared" si="814"/>
        <v>1.9323671497584541E-3</v>
      </c>
      <c r="D5177">
        <f t="shared" si="822"/>
        <v>46.343522626529463</v>
      </c>
      <c r="E5177">
        <f t="shared" si="819"/>
        <v>-2.3499407066840386E-5</v>
      </c>
      <c r="F5177">
        <f t="shared" si="823"/>
        <v>6903.1793769012711</v>
      </c>
      <c r="G5177">
        <f t="shared" si="815"/>
        <v>5268.7862512675147</v>
      </c>
      <c r="H5177">
        <f t="shared" si="816"/>
        <v>46.343931256337569</v>
      </c>
      <c r="I5177">
        <f t="shared" si="817"/>
        <v>46.343931256337562</v>
      </c>
      <c r="J5177" s="6">
        <f t="shared" si="818"/>
        <v>46.343931256337569</v>
      </c>
      <c r="K5177" s="2">
        <f t="shared" si="820"/>
        <v>9.2387220419860058E-10</v>
      </c>
      <c r="L5177" s="8">
        <f t="shared" si="821"/>
        <v>8.8174093151990278E-6</v>
      </c>
    </row>
    <row r="5178" spans="1:12">
      <c r="A5178">
        <v>5175</v>
      </c>
      <c r="B5178">
        <v>11692.2403222495</v>
      </c>
      <c r="C5178">
        <f t="shared" si="814"/>
        <v>1.9319938176197836E-3</v>
      </c>
      <c r="D5178">
        <f t="shared" si="822"/>
        <v>46.343522671938942</v>
      </c>
      <c r="E5178">
        <f t="shared" si="819"/>
        <v>-2.34943336352485E-5</v>
      </c>
      <c r="F5178">
        <f t="shared" si="823"/>
        <v>6903.1793640617661</v>
      </c>
      <c r="G5178">
        <f t="shared" si="815"/>
        <v>5268.7862427078444</v>
      </c>
      <c r="H5178">
        <f t="shared" si="816"/>
        <v>46.343931213539221</v>
      </c>
      <c r="I5178">
        <f t="shared" si="817"/>
        <v>46.343931213539221</v>
      </c>
      <c r="J5178" s="6">
        <f t="shared" si="818"/>
        <v>46.343931213539221</v>
      </c>
      <c r="K5178" s="2">
        <f t="shared" si="820"/>
        <v>9.234941192189182E-10</v>
      </c>
      <c r="L5178" s="8">
        <f t="shared" si="821"/>
        <v>8.8155059590851885E-6</v>
      </c>
    </row>
    <row r="5179" spans="1:12">
      <c r="A5179">
        <v>5176</v>
      </c>
      <c r="B5179">
        <v>11692.2403222495</v>
      </c>
      <c r="C5179">
        <f t="shared" si="814"/>
        <v>1.9316206297083252E-3</v>
      </c>
      <c r="D5179">
        <f t="shared" si="822"/>
        <v>46.343522717329847</v>
      </c>
      <c r="E5179">
        <f t="shared" si="819"/>
        <v>-2.3489262279482585E-5</v>
      </c>
      <c r="F5179">
        <f t="shared" si="823"/>
        <v>6903.179351227509</v>
      </c>
      <c r="G5179">
        <f t="shared" si="815"/>
        <v>5268.7862341516729</v>
      </c>
      <c r="H5179">
        <f t="shared" si="816"/>
        <v>46.343931170758367</v>
      </c>
      <c r="I5179">
        <f t="shared" si="817"/>
        <v>46.34393117075836</v>
      </c>
      <c r="J5179" s="6">
        <f t="shared" si="818"/>
        <v>46.343931170758367</v>
      </c>
      <c r="K5179" s="2">
        <f t="shared" si="820"/>
        <v>9.2311664751610161E-10</v>
      </c>
      <c r="L5179" s="8">
        <f t="shared" si="821"/>
        <v>8.8136033812351432E-6</v>
      </c>
    </row>
    <row r="5180" spans="1:12">
      <c r="A5180">
        <v>5177</v>
      </c>
      <c r="B5180">
        <v>11692.2403222495</v>
      </c>
      <c r="C5180">
        <f t="shared" si="814"/>
        <v>1.9312475859405175E-3</v>
      </c>
      <c r="D5180">
        <f t="shared" si="822"/>
        <v>46.343522762702193</v>
      </c>
      <c r="E5180">
        <f t="shared" si="819"/>
        <v>-2.3484192997090851E-5</v>
      </c>
      <c r="F5180">
        <f t="shared" si="823"/>
        <v>6903.1793383985041</v>
      </c>
      <c r="G5180">
        <f t="shared" si="815"/>
        <v>5268.786225599003</v>
      </c>
      <c r="H5180">
        <f t="shared" si="816"/>
        <v>46.343931127995013</v>
      </c>
      <c r="I5180">
        <f t="shared" si="817"/>
        <v>46.343931127995006</v>
      </c>
      <c r="J5180" s="6">
        <f t="shared" si="818"/>
        <v>46.343931127995006</v>
      </c>
      <c r="K5180" s="2">
        <f t="shared" si="820"/>
        <v>9.2273917581223946E-10</v>
      </c>
      <c r="L5180" s="8">
        <f t="shared" si="821"/>
        <v>8.8117015813422441E-6</v>
      </c>
    </row>
    <row r="5181" spans="1:12">
      <c r="A5181">
        <v>5178</v>
      </c>
      <c r="B5181">
        <v>11692.2403222495</v>
      </c>
      <c r="C5181">
        <f t="shared" si="814"/>
        <v>1.9308746862328635E-3</v>
      </c>
      <c r="D5181">
        <f t="shared" si="822"/>
        <v>46.343522808055987</v>
      </c>
      <c r="E5181">
        <f t="shared" si="819"/>
        <v>-2.3479125787664596E-5</v>
      </c>
      <c r="F5181">
        <f t="shared" si="823"/>
        <v>6903.1793255747416</v>
      </c>
      <c r="G5181">
        <f t="shared" si="815"/>
        <v>5268.7862170498274</v>
      </c>
      <c r="H5181">
        <f t="shared" si="816"/>
        <v>46.343931085249139</v>
      </c>
      <c r="I5181">
        <f t="shared" si="817"/>
        <v>46.343931085249146</v>
      </c>
      <c r="J5181" s="6">
        <f t="shared" si="818"/>
        <v>46.343931085249139</v>
      </c>
      <c r="K5181" s="2">
        <f t="shared" si="820"/>
        <v>9.2236170410733228E-10</v>
      </c>
      <c r="L5181" s="8">
        <f t="shared" si="821"/>
        <v>8.8098005592531628E-6</v>
      </c>
    </row>
    <row r="5182" spans="1:12">
      <c r="A5182">
        <v>5179</v>
      </c>
      <c r="B5182">
        <v>11692.2403222495</v>
      </c>
      <c r="C5182">
        <f t="shared" si="814"/>
        <v>1.9305019305019305E-3</v>
      </c>
      <c r="D5182">
        <f t="shared" si="822"/>
        <v>46.343522853391235</v>
      </c>
      <c r="E5182">
        <f t="shared" si="819"/>
        <v>-2.3474060650794035E-5</v>
      </c>
      <c r="F5182">
        <f t="shared" si="823"/>
        <v>6903.1793127562269</v>
      </c>
      <c r="G5182">
        <f t="shared" si="815"/>
        <v>5268.7862085041515</v>
      </c>
      <c r="H5182">
        <f t="shared" si="816"/>
        <v>46.343931042520758</v>
      </c>
      <c r="I5182">
        <f t="shared" si="817"/>
        <v>46.343931042520751</v>
      </c>
      <c r="J5182" s="6">
        <f t="shared" si="818"/>
        <v>46.343931042520751</v>
      </c>
      <c r="K5182" s="2">
        <f t="shared" si="820"/>
        <v>9.2198453904033795E-10</v>
      </c>
      <c r="L5182" s="8">
        <f t="shared" si="821"/>
        <v>8.8079003145079335E-6</v>
      </c>
    </row>
    <row r="5183" spans="1:12">
      <c r="A5183">
        <v>5180</v>
      </c>
      <c r="B5183">
        <v>11692.2403222495</v>
      </c>
      <c r="C5183">
        <f t="shared" si="814"/>
        <v>1.9301293186643506E-3</v>
      </c>
      <c r="D5183">
        <f t="shared" si="822"/>
        <v>46.343522898707953</v>
      </c>
      <c r="E5183">
        <f t="shared" si="819"/>
        <v>-2.3468997584845296E-5</v>
      </c>
      <c r="F5183">
        <f t="shared" si="823"/>
        <v>6903.1792999429472</v>
      </c>
      <c r="G5183">
        <f t="shared" si="815"/>
        <v>5268.7861999619645</v>
      </c>
      <c r="H5183">
        <f t="shared" si="816"/>
        <v>46.343930999809828</v>
      </c>
      <c r="I5183">
        <f t="shared" si="817"/>
        <v>46.343930999809821</v>
      </c>
      <c r="J5183" s="6">
        <f t="shared" si="818"/>
        <v>46.343930999809828</v>
      </c>
      <c r="K5183" s="2">
        <f t="shared" si="820"/>
        <v>9.2160768061125813E-10</v>
      </c>
      <c r="L5183" s="8">
        <f t="shared" si="821"/>
        <v>8.806000846493262E-6</v>
      </c>
    </row>
    <row r="5184" spans="1:12">
      <c r="A5184">
        <v>5181</v>
      </c>
      <c r="B5184">
        <v>11692.2403222495</v>
      </c>
      <c r="C5184">
        <f t="shared" si="814"/>
        <v>1.9297568506368198E-3</v>
      </c>
      <c r="D5184">
        <f t="shared" si="822"/>
        <v>46.343522944006153</v>
      </c>
      <c r="E5184">
        <f t="shared" si="819"/>
        <v>-2.3463936588184862E-5</v>
      </c>
      <c r="F5184">
        <f t="shared" si="823"/>
        <v>6903.1792871349062</v>
      </c>
      <c r="G5184">
        <f t="shared" si="815"/>
        <v>5268.7861914232699</v>
      </c>
      <c r="H5184">
        <f t="shared" si="816"/>
        <v>46.343930957116356</v>
      </c>
      <c r="I5184">
        <f t="shared" si="817"/>
        <v>46.343930957116363</v>
      </c>
      <c r="J5184" s="6">
        <f t="shared" si="818"/>
        <v>46.343930957116356</v>
      </c>
      <c r="K5184" s="2">
        <f t="shared" si="820"/>
        <v>9.2123112882009427E-10</v>
      </c>
      <c r="L5184" s="8">
        <f t="shared" si="821"/>
        <v>8.804102154595859E-6</v>
      </c>
    </row>
    <row r="5185" spans="1:12">
      <c r="A5185">
        <v>5182</v>
      </c>
      <c r="B5185">
        <v>11692.2403222495</v>
      </c>
      <c r="C5185">
        <f t="shared" si="814"/>
        <v>1.9293845263360988E-3</v>
      </c>
      <c r="D5185">
        <f t="shared" si="822"/>
        <v>46.343522989285844</v>
      </c>
      <c r="E5185">
        <f t="shared" si="819"/>
        <v>-2.3458877659585119E-5</v>
      </c>
      <c r="F5185">
        <f t="shared" si="823"/>
        <v>6903.1792743320975</v>
      </c>
      <c r="G5185">
        <f t="shared" si="815"/>
        <v>5268.786182888065</v>
      </c>
      <c r="H5185">
        <f t="shared" si="816"/>
        <v>46.343930914440321</v>
      </c>
      <c r="I5185">
        <f t="shared" si="817"/>
        <v>46.343930914440328</v>
      </c>
      <c r="J5185" s="6">
        <f t="shared" si="818"/>
        <v>46.343930914440321</v>
      </c>
      <c r="K5185" s="2">
        <f t="shared" si="820"/>
        <v>9.2085488366684792E-10</v>
      </c>
      <c r="L5185" s="8">
        <f t="shared" si="821"/>
        <v>8.8022042383557586E-6</v>
      </c>
    </row>
    <row r="5186" spans="1:12">
      <c r="A5186">
        <v>5183</v>
      </c>
      <c r="B5186">
        <v>11692.2403222495</v>
      </c>
      <c r="C5186">
        <f t="shared" si="814"/>
        <v>1.9290123456790122E-3</v>
      </c>
      <c r="D5186">
        <f t="shared" si="822"/>
        <v>46.34352303454704</v>
      </c>
      <c r="E5186">
        <f t="shared" si="819"/>
        <v>-2.3453820797411921E-5</v>
      </c>
      <c r="F5186">
        <f t="shared" si="823"/>
        <v>6903.1792615345203</v>
      </c>
      <c r="G5186">
        <f t="shared" si="815"/>
        <v>5268.7861743563462</v>
      </c>
      <c r="H5186">
        <f t="shared" si="816"/>
        <v>46.343930871781737</v>
      </c>
      <c r="I5186">
        <f t="shared" si="817"/>
        <v>46.343930871781744</v>
      </c>
      <c r="J5186" s="6">
        <f t="shared" si="818"/>
        <v>46.343930871781737</v>
      </c>
      <c r="K5186" s="2">
        <f t="shared" si="820"/>
        <v>9.2047833187360339E-10</v>
      </c>
      <c r="L5186" s="8">
        <f t="shared" si="821"/>
        <v>8.800307097772949E-6</v>
      </c>
    </row>
    <row r="5187" spans="1:12">
      <c r="A5187">
        <v>5184</v>
      </c>
      <c r="B5187">
        <v>11692.2403222495</v>
      </c>
      <c r="C5187">
        <f t="shared" si="814"/>
        <v>1.9286403085824494E-3</v>
      </c>
      <c r="D5187">
        <f t="shared" si="822"/>
        <v>46.343523079789747</v>
      </c>
      <c r="E5187">
        <f t="shared" si="819"/>
        <v>-2.3448766002074128E-5</v>
      </c>
      <c r="F5187">
        <f t="shared" si="823"/>
        <v>6903.1792487421699</v>
      </c>
      <c r="G5187">
        <f t="shared" si="815"/>
        <v>5268.7861658281136</v>
      </c>
      <c r="H5187">
        <f t="shared" si="816"/>
        <v>46.343930829140575</v>
      </c>
      <c r="I5187">
        <f t="shared" si="817"/>
        <v>46.343930829140561</v>
      </c>
      <c r="J5187" s="6">
        <f t="shared" si="818"/>
        <v>46.343930829140568</v>
      </c>
      <c r="K5187" s="2">
        <f t="shared" si="820"/>
        <v>9.2010254667671622E-10</v>
      </c>
      <c r="L5187" s="8">
        <f t="shared" si="821"/>
        <v>8.7984107319275032E-6</v>
      </c>
    </row>
    <row r="5188" spans="1:12">
      <c r="A5188">
        <v>5185</v>
      </c>
      <c r="B5188">
        <v>11692.2403222495</v>
      </c>
      <c r="C5188">
        <f t="shared" si="814"/>
        <v>1.9282684149633628E-3</v>
      </c>
      <c r="D5188">
        <f t="shared" si="822"/>
        <v>46.343523125013981</v>
      </c>
      <c r="E5188">
        <f t="shared" si="819"/>
        <v>-2.3443713270711143E-5</v>
      </c>
      <c r="F5188">
        <f t="shared" si="823"/>
        <v>6903.1792359550409</v>
      </c>
      <c r="G5188">
        <f t="shared" si="815"/>
        <v>5268.7861573033606</v>
      </c>
      <c r="H5188">
        <f t="shared" si="816"/>
        <v>46.3439307865168</v>
      </c>
      <c r="I5188">
        <f t="shared" si="817"/>
        <v>46.3439307865168</v>
      </c>
      <c r="J5188" s="6">
        <f t="shared" si="818"/>
        <v>46.3439307865168</v>
      </c>
      <c r="K5188" s="2">
        <f t="shared" si="820"/>
        <v>9.1972706811775089E-10</v>
      </c>
      <c r="L5188" s="8">
        <f t="shared" si="821"/>
        <v>8.7965151402061304E-6</v>
      </c>
    </row>
    <row r="5189" spans="1:12">
      <c r="A5189">
        <v>5186</v>
      </c>
      <c r="B5189">
        <v>11692.2403222495</v>
      </c>
      <c r="C5189">
        <f t="shared" ref="C5189:C5252" si="824">$C$1/(A5189+1)</f>
        <v>1.92789666473877E-3</v>
      </c>
      <c r="D5189">
        <f t="shared" si="822"/>
        <v>46.343523170219754</v>
      </c>
      <c r="E5189">
        <f t="shared" si="819"/>
        <v>-2.3438662601688457E-5</v>
      </c>
      <c r="F5189">
        <f t="shared" si="823"/>
        <v>6903.1792231731324</v>
      </c>
      <c r="G5189">
        <f t="shared" ref="G5189:G5252" si="825">(10000+10*F5189)/15</f>
        <v>5268.7861487820883</v>
      </c>
      <c r="H5189">
        <f t="shared" ref="H5189:H5252" si="826">$U$3*(1+G5189/$U$4)</f>
        <v>46.343930743910434</v>
      </c>
      <c r="I5189">
        <f t="shared" ref="I5189:I5252" si="827">$U$6*(1+(F5189-G5189)/$U$7)</f>
        <v>46.343930743910441</v>
      </c>
      <c r="J5189" s="6">
        <f t="shared" ref="J5189:J5252" si="828">(H5189+I5189)/2</f>
        <v>46.343930743910434</v>
      </c>
      <c r="K5189" s="2">
        <f t="shared" si="820"/>
        <v>9.1935158955774932E-10</v>
      </c>
      <c r="L5189" s="8">
        <f t="shared" si="821"/>
        <v>8.7946203223021793E-6</v>
      </c>
    </row>
    <row r="5190" spans="1:12">
      <c r="A5190">
        <v>5187</v>
      </c>
      <c r="B5190">
        <v>11692.2403222495</v>
      </c>
      <c r="C5190">
        <f t="shared" si="824"/>
        <v>1.9275250578257518E-3</v>
      </c>
      <c r="D5190">
        <f t="shared" si="822"/>
        <v>46.343523215407075</v>
      </c>
      <c r="E5190">
        <f t="shared" ref="E5190:E5253" si="829">(D5190-J5189)*(1-0.5*($U$6/$U$7 + 2/3*$U$3/$U$4-2/3*$U$6/$U$7)*B5190*0.1*EXP(0.1*(D5190+$U$10))/(EXP(0.1*D5190)+EXP(0.1*$U$10))^2)</f>
        <v>-2.3433613994597194E-5</v>
      </c>
      <c r="F5190">
        <f t="shared" si="823"/>
        <v>6903.1792103964417</v>
      </c>
      <c r="G5190">
        <f t="shared" si="825"/>
        <v>5268.7861402642939</v>
      </c>
      <c r="H5190">
        <f t="shared" si="826"/>
        <v>46.343930701321469</v>
      </c>
      <c r="I5190">
        <f t="shared" si="827"/>
        <v>46.343930701321483</v>
      </c>
      <c r="J5190" s="6">
        <f t="shared" si="828"/>
        <v>46.343930701321476</v>
      </c>
      <c r="K5190" s="2">
        <f t="shared" ref="K5190:K5253" si="830">ABS(J5190-J5189)/J5189</f>
        <v>9.1897595767723213E-10</v>
      </c>
      <c r="L5190" s="8">
        <f t="shared" ref="L5190:L5253" si="831">ABS(J5190-D5190)/D5190</f>
        <v>8.7927262782156465E-6</v>
      </c>
    </row>
    <row r="5191" spans="1:12">
      <c r="A5191">
        <v>5188</v>
      </c>
      <c r="B5191">
        <v>11692.2403222495</v>
      </c>
      <c r="C5191">
        <f t="shared" si="824"/>
        <v>1.9271535941414531E-3</v>
      </c>
      <c r="D5191">
        <f t="shared" ref="D5191:D5254" si="832">D5190-C5190*E5190</f>
        <v>46.34352326057595</v>
      </c>
      <c r="E5191">
        <f t="shared" si="829"/>
        <v>-2.342856744943755E-5</v>
      </c>
      <c r="F5191">
        <f t="shared" ref="F5191:F5254" si="833">B5191*EXP($U$9*D5191)/(EXP($U$9*D5191)+EXP($U$9*$U$10))</f>
        <v>6903.1791976249669</v>
      </c>
      <c r="G5191">
        <f t="shared" si="825"/>
        <v>5268.7861317499783</v>
      </c>
      <c r="H5191">
        <f t="shared" si="826"/>
        <v>46.34393065874989</v>
      </c>
      <c r="I5191">
        <f t="shared" si="827"/>
        <v>46.343930658749883</v>
      </c>
      <c r="J5191" s="6">
        <f t="shared" si="828"/>
        <v>46.343930658749883</v>
      </c>
      <c r="K5191" s="2">
        <f t="shared" si="830"/>
        <v>9.1860124571255941E-10</v>
      </c>
      <c r="L5191" s="8">
        <f t="shared" si="831"/>
        <v>8.7908330068732785E-6</v>
      </c>
    </row>
    <row r="5192" spans="1:12">
      <c r="A5192">
        <v>5189</v>
      </c>
      <c r="B5192">
        <v>11692.2403222495</v>
      </c>
      <c r="C5192">
        <f t="shared" si="824"/>
        <v>1.9267822736030828E-3</v>
      </c>
      <c r="D5192">
        <f t="shared" si="832"/>
        <v>46.3435233057264</v>
      </c>
      <c r="E5192">
        <f t="shared" si="829"/>
        <v>-2.3423522962531782E-5</v>
      </c>
      <c r="F5192">
        <f t="shared" si="833"/>
        <v>6903.179184858699</v>
      </c>
      <c r="G5192">
        <f t="shared" si="825"/>
        <v>5268.7861232391324</v>
      </c>
      <c r="H5192">
        <f t="shared" si="826"/>
        <v>46.343930616195657</v>
      </c>
      <c r="I5192">
        <f t="shared" si="827"/>
        <v>46.343930616195671</v>
      </c>
      <c r="J5192" s="6">
        <f t="shared" si="828"/>
        <v>46.343930616195664</v>
      </c>
      <c r="K5192" s="2">
        <f t="shared" si="830"/>
        <v>9.1822638042737377E-10</v>
      </c>
      <c r="L5192" s="8">
        <f t="shared" si="831"/>
        <v>8.7889405079684258E-6</v>
      </c>
    </row>
    <row r="5193" spans="1:12">
      <c r="A5193">
        <v>5190</v>
      </c>
      <c r="B5193">
        <v>11692.2403222495</v>
      </c>
      <c r="C5193">
        <f t="shared" si="824"/>
        <v>1.9264110961279136E-3</v>
      </c>
      <c r="D5193">
        <f t="shared" si="832"/>
        <v>46.343523350858426</v>
      </c>
      <c r="E5193">
        <f t="shared" si="829"/>
        <v>-2.3418480534287161E-5</v>
      </c>
      <c r="F5193">
        <f t="shared" si="833"/>
        <v>6903.1791720976444</v>
      </c>
      <c r="G5193">
        <f t="shared" si="825"/>
        <v>5268.7861147317626</v>
      </c>
      <c r="H5193">
        <f t="shared" si="826"/>
        <v>46.34393057365881</v>
      </c>
      <c r="I5193">
        <f t="shared" si="827"/>
        <v>46.343930573658817</v>
      </c>
      <c r="J5193" s="6">
        <f t="shared" si="828"/>
        <v>46.34393057365881</v>
      </c>
      <c r="K5193" s="2">
        <f t="shared" si="830"/>
        <v>9.1785166846063568E-10</v>
      </c>
      <c r="L5193" s="8">
        <f t="shared" si="831"/>
        <v>8.7870487813477618E-6</v>
      </c>
    </row>
    <row r="5194" spans="1:12">
      <c r="A5194">
        <v>5191</v>
      </c>
      <c r="B5194">
        <v>11692.2403222495</v>
      </c>
      <c r="C5194">
        <f t="shared" si="824"/>
        <v>1.926040061633282E-3</v>
      </c>
      <c r="D5194">
        <f t="shared" si="832"/>
        <v>46.343523395972049</v>
      </c>
      <c r="E5194">
        <f t="shared" si="829"/>
        <v>-2.3413440163070364E-5</v>
      </c>
      <c r="F5194">
        <f t="shared" si="833"/>
        <v>6903.1791593417893</v>
      </c>
      <c r="G5194">
        <f t="shared" si="825"/>
        <v>5268.7861062278589</v>
      </c>
      <c r="H5194">
        <f t="shared" si="826"/>
        <v>46.343930531139293</v>
      </c>
      <c r="I5194">
        <f t="shared" si="827"/>
        <v>46.343930531139307</v>
      </c>
      <c r="J5194" s="6">
        <f t="shared" si="828"/>
        <v>46.3439305311393</v>
      </c>
      <c r="K5194" s="2">
        <f t="shared" si="830"/>
        <v>9.1747741645130698E-10</v>
      </c>
      <c r="L5194" s="8">
        <f t="shared" si="831"/>
        <v>8.7851578260913562E-6</v>
      </c>
    </row>
    <row r="5195" spans="1:12">
      <c r="A5195">
        <v>5192</v>
      </c>
      <c r="B5195">
        <v>11692.2403222495</v>
      </c>
      <c r="C5195">
        <f t="shared" si="824"/>
        <v>1.9256691700365878E-3</v>
      </c>
      <c r="D5195">
        <f t="shared" si="832"/>
        <v>46.343523441067276</v>
      </c>
      <c r="E5195">
        <f t="shared" si="829"/>
        <v>-2.3408401847247508E-5</v>
      </c>
      <c r="F5195">
        <f t="shared" si="833"/>
        <v>6903.1791465911392</v>
      </c>
      <c r="G5195">
        <f t="shared" si="825"/>
        <v>5268.7860977274258</v>
      </c>
      <c r="H5195">
        <f t="shared" si="826"/>
        <v>46.343930488637127</v>
      </c>
      <c r="I5195">
        <f t="shared" si="827"/>
        <v>46.343930488637135</v>
      </c>
      <c r="J5195" s="6">
        <f t="shared" si="828"/>
        <v>46.343930488637127</v>
      </c>
      <c r="K5195" s="2">
        <f t="shared" si="830"/>
        <v>9.1710331776042862E-10</v>
      </c>
      <c r="L5195" s="8">
        <f t="shared" si="831"/>
        <v>8.7832676418925594E-6</v>
      </c>
    </row>
    <row r="5196" spans="1:12">
      <c r="A5196">
        <v>5193</v>
      </c>
      <c r="B5196">
        <v>11692.2403222495</v>
      </c>
      <c r="C5196">
        <f t="shared" si="824"/>
        <v>1.9252984212552945E-3</v>
      </c>
      <c r="D5196">
        <f t="shared" si="832"/>
        <v>46.343523486144115</v>
      </c>
      <c r="E5196">
        <f t="shared" si="829"/>
        <v>-2.3403365586000288E-5</v>
      </c>
      <c r="F5196">
        <f t="shared" si="833"/>
        <v>6903.179133845686</v>
      </c>
      <c r="G5196">
        <f t="shared" si="825"/>
        <v>5268.786089230457</v>
      </c>
      <c r="H5196">
        <f t="shared" si="826"/>
        <v>46.343930446152285</v>
      </c>
      <c r="I5196">
        <f t="shared" si="827"/>
        <v>46.343930446152292</v>
      </c>
      <c r="J5196" s="6">
        <f t="shared" si="828"/>
        <v>46.343930446152285</v>
      </c>
      <c r="K5196" s="2">
        <f t="shared" si="830"/>
        <v>9.1672937238800165E-10</v>
      </c>
      <c r="L5196" s="8">
        <f t="shared" si="831"/>
        <v>8.7813782284447233E-6</v>
      </c>
    </row>
    <row r="5197" spans="1:12">
      <c r="A5197">
        <v>5194</v>
      </c>
      <c r="B5197">
        <v>11692.2403222495</v>
      </c>
      <c r="C5197">
        <f t="shared" si="824"/>
        <v>1.9249278152069298E-3</v>
      </c>
      <c r="D5197">
        <f t="shared" si="832"/>
        <v>46.343523531202578</v>
      </c>
      <c r="E5197">
        <f t="shared" si="829"/>
        <v>-2.3398331378102362E-5</v>
      </c>
      <c r="F5197">
        <f t="shared" si="833"/>
        <v>6903.1791211054306</v>
      </c>
      <c r="G5197">
        <f t="shared" si="825"/>
        <v>5268.7860807369543</v>
      </c>
      <c r="H5197">
        <f t="shared" si="826"/>
        <v>46.34393040368478</v>
      </c>
      <c r="I5197">
        <f t="shared" si="827"/>
        <v>46.343930403684759</v>
      </c>
      <c r="J5197" s="6">
        <f t="shared" si="828"/>
        <v>46.343930403684766</v>
      </c>
      <c r="K5197" s="2">
        <f t="shared" si="830"/>
        <v>9.1635558033402689E-10</v>
      </c>
      <c r="L5197" s="8">
        <f t="shared" si="831"/>
        <v>8.7794895852878787E-6</v>
      </c>
    </row>
    <row r="5198" spans="1:12">
      <c r="A5198">
        <v>5195</v>
      </c>
      <c r="B5198">
        <v>11692.2403222495</v>
      </c>
      <c r="C5198">
        <f t="shared" si="824"/>
        <v>1.924557351809084E-3</v>
      </c>
      <c r="D5198">
        <f t="shared" si="832"/>
        <v>46.343523576242674</v>
      </c>
      <c r="E5198">
        <f t="shared" si="829"/>
        <v>-2.3393299222736911E-5</v>
      </c>
      <c r="F5198">
        <f t="shared" si="833"/>
        <v>6903.1791083703674</v>
      </c>
      <c r="G5198">
        <f t="shared" si="825"/>
        <v>5268.7860722469113</v>
      </c>
      <c r="H5198">
        <f t="shared" si="826"/>
        <v>46.343930361234555</v>
      </c>
      <c r="I5198">
        <f t="shared" si="827"/>
        <v>46.343930361234563</v>
      </c>
      <c r="J5198" s="6">
        <f t="shared" si="828"/>
        <v>46.343930361234555</v>
      </c>
      <c r="K5198" s="2">
        <f t="shared" si="830"/>
        <v>9.1598209491798649E-10</v>
      </c>
      <c r="L5198" s="8">
        <f t="shared" si="831"/>
        <v>8.7776017119620579E-6</v>
      </c>
    </row>
    <row r="5199" spans="1:12">
      <c r="A5199">
        <v>5196</v>
      </c>
      <c r="B5199">
        <v>11692.2403222495</v>
      </c>
      <c r="C5199">
        <f t="shared" si="824"/>
        <v>1.9241870309794113E-3</v>
      </c>
      <c r="D5199">
        <f t="shared" si="832"/>
        <v>46.343523621264417</v>
      </c>
      <c r="E5199">
        <f t="shared" si="829"/>
        <v>-2.3388269118268889E-5</v>
      </c>
      <c r="F5199">
        <f t="shared" si="833"/>
        <v>6903.1790956404957</v>
      </c>
      <c r="G5199">
        <f t="shared" si="825"/>
        <v>5268.7860637603308</v>
      </c>
      <c r="H5199">
        <f t="shared" si="826"/>
        <v>46.343930318801654</v>
      </c>
      <c r="I5199">
        <f t="shared" si="827"/>
        <v>46.343930318801654</v>
      </c>
      <c r="J5199" s="6">
        <f t="shared" si="828"/>
        <v>46.343930318801654</v>
      </c>
      <c r="K5199" s="2">
        <f t="shared" si="830"/>
        <v>9.1560860950091966E-10</v>
      </c>
      <c r="L5199" s="8">
        <f t="shared" si="831"/>
        <v>8.7757146081606112E-6</v>
      </c>
    </row>
    <row r="5200" spans="1:12">
      <c r="A5200">
        <v>5197</v>
      </c>
      <c r="B5200">
        <v>11692.2403222495</v>
      </c>
      <c r="C5200">
        <f t="shared" si="824"/>
        <v>1.9238168526356291E-3</v>
      </c>
      <c r="D5200">
        <f t="shared" si="832"/>
        <v>46.343523666267821</v>
      </c>
      <c r="E5200">
        <f t="shared" si="829"/>
        <v>-2.3383241063881204E-5</v>
      </c>
      <c r="F5200">
        <f t="shared" si="833"/>
        <v>6903.1790829158062</v>
      </c>
      <c r="G5200">
        <f t="shared" si="825"/>
        <v>5268.7860552772045</v>
      </c>
      <c r="H5200">
        <f t="shared" si="826"/>
        <v>46.343930276386018</v>
      </c>
      <c r="I5200">
        <f t="shared" si="827"/>
        <v>46.343930276386018</v>
      </c>
      <c r="J5200" s="6">
        <f t="shared" si="828"/>
        <v>46.343930276386018</v>
      </c>
      <c r="K5200" s="2">
        <f t="shared" si="830"/>
        <v>9.1523604399971447E-10</v>
      </c>
      <c r="L5200" s="8">
        <f t="shared" si="831"/>
        <v>8.7738282726569653E-6</v>
      </c>
    </row>
    <row r="5201" spans="1:12">
      <c r="A5201">
        <v>5198</v>
      </c>
      <c r="B5201">
        <v>11692.2403222495</v>
      </c>
      <c r="C5201">
        <f t="shared" si="824"/>
        <v>1.9234468166955184E-3</v>
      </c>
      <c r="D5201">
        <f t="shared" si="832"/>
        <v>46.343523711252892</v>
      </c>
      <c r="E5201">
        <f t="shared" si="829"/>
        <v>-2.3378215056715117E-5</v>
      </c>
      <c r="F5201">
        <f t="shared" si="833"/>
        <v>6903.1790701963</v>
      </c>
      <c r="G5201">
        <f t="shared" si="825"/>
        <v>5268.7860467975343</v>
      </c>
      <c r="H5201">
        <f t="shared" si="826"/>
        <v>46.343930233987663</v>
      </c>
      <c r="I5201">
        <f t="shared" si="827"/>
        <v>46.343930233987656</v>
      </c>
      <c r="J5201" s="6">
        <f t="shared" si="828"/>
        <v>46.343930233987663</v>
      </c>
      <c r="K5201" s="2">
        <f t="shared" si="830"/>
        <v>9.148631718585234E-10</v>
      </c>
      <c r="L5201" s="8">
        <f t="shared" si="831"/>
        <v>8.7719427056044368E-6</v>
      </c>
    </row>
    <row r="5202" spans="1:12">
      <c r="A5202">
        <v>5199</v>
      </c>
      <c r="B5202">
        <v>11692.2403222495</v>
      </c>
      <c r="C5202">
        <f t="shared" si="824"/>
        <v>1.9230769230769232E-3</v>
      </c>
      <c r="D5202">
        <f t="shared" si="832"/>
        <v>46.343523756219646</v>
      </c>
      <c r="E5202">
        <f t="shared" si="829"/>
        <v>-2.337319109676726E-5</v>
      </c>
      <c r="F5202">
        <f t="shared" si="833"/>
        <v>6903.1790574819752</v>
      </c>
      <c r="G5202">
        <f t="shared" si="825"/>
        <v>5268.7860383213165</v>
      </c>
      <c r="H5202">
        <f t="shared" si="826"/>
        <v>46.343930191606582</v>
      </c>
      <c r="I5202">
        <f t="shared" si="827"/>
        <v>46.343930191606589</v>
      </c>
      <c r="J5202" s="6">
        <f t="shared" si="828"/>
        <v>46.343930191606589</v>
      </c>
      <c r="K5202" s="2">
        <f t="shared" si="830"/>
        <v>9.144902997163088E-10</v>
      </c>
      <c r="L5202" s="8">
        <f t="shared" si="831"/>
        <v>8.7700579066963743E-6</v>
      </c>
    </row>
    <row r="5203" spans="1:12">
      <c r="A5203">
        <v>5200</v>
      </c>
      <c r="B5203">
        <v>11692.2403222495</v>
      </c>
      <c r="C5203">
        <f t="shared" si="824"/>
        <v>1.9227071716977505E-3</v>
      </c>
      <c r="D5203">
        <f t="shared" si="832"/>
        <v>46.343523801168089</v>
      </c>
      <c r="E5203">
        <f t="shared" si="829"/>
        <v>-2.3368169183631423E-5</v>
      </c>
      <c r="F5203">
        <f t="shared" si="833"/>
        <v>6903.1790447728263</v>
      </c>
      <c r="G5203">
        <f t="shared" si="825"/>
        <v>5268.7860298485502</v>
      </c>
      <c r="H5203">
        <f t="shared" si="826"/>
        <v>46.343930149242745</v>
      </c>
      <c r="I5203">
        <f t="shared" si="827"/>
        <v>46.343930149242759</v>
      </c>
      <c r="J5203" s="6">
        <f t="shared" si="828"/>
        <v>46.343930149242752</v>
      </c>
      <c r="K5203" s="2">
        <f t="shared" si="830"/>
        <v>9.1411834748996131E-10</v>
      </c>
      <c r="L5203" s="8">
        <f t="shared" si="831"/>
        <v>8.7681738748595259E-6</v>
      </c>
    </row>
    <row r="5204" spans="1:12">
      <c r="A5204">
        <v>5201</v>
      </c>
      <c r="B5204">
        <v>11692.2403222495</v>
      </c>
      <c r="C5204">
        <f t="shared" si="824"/>
        <v>1.9223375624759708E-3</v>
      </c>
      <c r="D5204">
        <f t="shared" si="832"/>
        <v>46.343523846098236</v>
      </c>
      <c r="E5204">
        <f t="shared" si="829"/>
        <v>-2.3363149314037124E-5</v>
      </c>
      <c r="F5204">
        <f t="shared" si="833"/>
        <v>6903.1790320688506</v>
      </c>
      <c r="G5204">
        <f t="shared" si="825"/>
        <v>5268.7860213792337</v>
      </c>
      <c r="H5204">
        <f t="shared" si="826"/>
        <v>46.343930106896174</v>
      </c>
      <c r="I5204">
        <f t="shared" si="827"/>
        <v>46.343930106896167</v>
      </c>
      <c r="J5204" s="6">
        <f t="shared" si="828"/>
        <v>46.343930106896167</v>
      </c>
      <c r="K5204" s="2">
        <f t="shared" si="830"/>
        <v>9.1374608862363001E-10</v>
      </c>
      <c r="L5204" s="8">
        <f t="shared" si="831"/>
        <v>8.7662906100938867E-6</v>
      </c>
    </row>
    <row r="5205" spans="1:12">
      <c r="A5205">
        <v>5202</v>
      </c>
      <c r="B5205">
        <v>11692.2403222495</v>
      </c>
      <c r="C5205">
        <f t="shared" si="824"/>
        <v>1.9219680953296175E-3</v>
      </c>
      <c r="D5205">
        <f t="shared" si="832"/>
        <v>46.343523891010094</v>
      </c>
      <c r="E5205">
        <f t="shared" si="829"/>
        <v>-2.335813148839373E-5</v>
      </c>
      <c r="F5205">
        <f t="shared" si="833"/>
        <v>6903.1790193700463</v>
      </c>
      <c r="G5205">
        <f t="shared" si="825"/>
        <v>5268.7860129133642</v>
      </c>
      <c r="H5205">
        <f t="shared" si="826"/>
        <v>46.34393006456682</v>
      </c>
      <c r="I5205">
        <f t="shared" si="827"/>
        <v>46.34393006456682</v>
      </c>
      <c r="J5205" s="6">
        <f t="shared" si="828"/>
        <v>46.34393006456682</v>
      </c>
      <c r="K5205" s="2">
        <f t="shared" si="830"/>
        <v>9.1337413639524208E-10</v>
      </c>
      <c r="L5205" s="8">
        <f t="shared" si="831"/>
        <v>8.7644081119394889E-6</v>
      </c>
    </row>
    <row r="5206" spans="1:12">
      <c r="A5206">
        <v>5203</v>
      </c>
      <c r="B5206">
        <v>11692.2403222495</v>
      </c>
      <c r="C5206">
        <f t="shared" si="824"/>
        <v>1.921598770176787E-3</v>
      </c>
      <c r="D5206">
        <f t="shared" si="832"/>
        <v>46.343523935903676</v>
      </c>
      <c r="E5206">
        <f t="shared" si="829"/>
        <v>-2.335311570506664E-5</v>
      </c>
      <c r="F5206">
        <f t="shared" si="833"/>
        <v>6903.1790066764088</v>
      </c>
      <c r="G5206">
        <f t="shared" si="825"/>
        <v>5268.7860044509398</v>
      </c>
      <c r="H5206">
        <f t="shared" si="826"/>
        <v>46.343930022254696</v>
      </c>
      <c r="I5206">
        <f t="shared" si="827"/>
        <v>46.343930022254696</v>
      </c>
      <c r="J5206" s="6">
        <f t="shared" si="828"/>
        <v>46.343930022254696</v>
      </c>
      <c r="K5206" s="2">
        <f t="shared" si="830"/>
        <v>9.1300249080479915E-10</v>
      </c>
      <c r="L5206" s="8">
        <f t="shared" si="831"/>
        <v>8.7625263797830384E-6</v>
      </c>
    </row>
    <row r="5207" spans="1:12">
      <c r="A5207">
        <v>5204</v>
      </c>
      <c r="B5207">
        <v>11692.2403222495</v>
      </c>
      <c r="C5207">
        <f t="shared" si="824"/>
        <v>1.9212295869356388E-3</v>
      </c>
      <c r="D5207">
        <f t="shared" si="832"/>
        <v>46.343523980778997</v>
      </c>
      <c r="E5207">
        <f t="shared" si="829"/>
        <v>-2.3348101962420851E-5</v>
      </c>
      <c r="F5207">
        <f t="shared" si="833"/>
        <v>6903.1789939879363</v>
      </c>
      <c r="G5207">
        <f t="shared" si="825"/>
        <v>5268.7859959919579</v>
      </c>
      <c r="H5207">
        <f t="shared" si="826"/>
        <v>46.343929979959796</v>
      </c>
      <c r="I5207">
        <f t="shared" si="827"/>
        <v>46.343929979959789</v>
      </c>
      <c r="J5207" s="6">
        <f t="shared" si="828"/>
        <v>46.343929979959796</v>
      </c>
      <c r="K5207" s="2">
        <f t="shared" si="830"/>
        <v>9.1263084521333807E-10</v>
      </c>
      <c r="L5207" s="8">
        <f t="shared" si="831"/>
        <v>8.7606454133178905E-6</v>
      </c>
    </row>
    <row r="5208" spans="1:12">
      <c r="A5208">
        <v>5205</v>
      </c>
      <c r="B5208">
        <v>11692.2403222495</v>
      </c>
      <c r="C5208">
        <f t="shared" si="824"/>
        <v>1.9208605455243949E-3</v>
      </c>
      <c r="D5208">
        <f t="shared" si="832"/>
        <v>46.343524025636064</v>
      </c>
      <c r="E5208">
        <f t="shared" si="829"/>
        <v>-2.3343090260047805E-5</v>
      </c>
      <c r="F5208">
        <f t="shared" si="833"/>
        <v>6903.1789813046262</v>
      </c>
      <c r="G5208">
        <f t="shared" si="825"/>
        <v>5268.7859875364175</v>
      </c>
      <c r="H5208">
        <f t="shared" si="826"/>
        <v>46.343929937682091</v>
      </c>
      <c r="I5208">
        <f t="shared" si="827"/>
        <v>46.343929937682091</v>
      </c>
      <c r="J5208" s="6">
        <f t="shared" si="828"/>
        <v>46.343929937682091</v>
      </c>
      <c r="K5208" s="2">
        <f t="shared" si="830"/>
        <v>9.12259812898789E-10</v>
      </c>
      <c r="L5208" s="8">
        <f t="shared" si="831"/>
        <v>8.7587652117774314E-6</v>
      </c>
    </row>
    <row r="5209" spans="1:12">
      <c r="A5209">
        <v>5206</v>
      </c>
      <c r="B5209">
        <v>11692.2403222495</v>
      </c>
      <c r="C5209">
        <f t="shared" si="824"/>
        <v>1.9204916458613404E-3</v>
      </c>
      <c r="D5209">
        <f t="shared" si="832"/>
        <v>46.343524070474885</v>
      </c>
      <c r="E5209">
        <f t="shared" si="829"/>
        <v>-2.3338080595904695E-5</v>
      </c>
      <c r="F5209">
        <f t="shared" si="833"/>
        <v>6903.178968626471</v>
      </c>
      <c r="G5209">
        <f t="shared" si="825"/>
        <v>5268.7859790843131</v>
      </c>
      <c r="H5209">
        <f t="shared" si="826"/>
        <v>46.343929895421567</v>
      </c>
      <c r="I5209">
        <f t="shared" si="827"/>
        <v>46.343929895421574</v>
      </c>
      <c r="J5209" s="6">
        <f t="shared" si="828"/>
        <v>46.343929895421567</v>
      </c>
      <c r="K5209" s="2">
        <f t="shared" si="830"/>
        <v>9.1188908722218949E-10</v>
      </c>
      <c r="L5209" s="8">
        <f t="shared" si="831"/>
        <v>8.7568857747016967E-6</v>
      </c>
    </row>
    <row r="5210" spans="1:12">
      <c r="A5210">
        <v>5207</v>
      </c>
      <c r="B5210">
        <v>11692.2403222495</v>
      </c>
      <c r="C5210">
        <f t="shared" si="824"/>
        <v>1.9201228878648233E-3</v>
      </c>
      <c r="D5210">
        <f t="shared" si="832"/>
        <v>46.343524115295473</v>
      </c>
      <c r="E5210">
        <f t="shared" si="829"/>
        <v>-2.3333072968355931E-5</v>
      </c>
      <c r="F5210">
        <f t="shared" si="833"/>
        <v>6903.1789559534755</v>
      </c>
      <c r="G5210">
        <f t="shared" si="825"/>
        <v>5268.7859706356503</v>
      </c>
      <c r="H5210">
        <f t="shared" si="826"/>
        <v>46.343929853178253</v>
      </c>
      <c r="I5210">
        <f t="shared" si="827"/>
        <v>46.343929853178246</v>
      </c>
      <c r="J5210" s="6">
        <f t="shared" si="828"/>
        <v>46.343929853178253</v>
      </c>
      <c r="K5210" s="2">
        <f t="shared" si="830"/>
        <v>9.1151774826664486E-10</v>
      </c>
      <c r="L5210" s="8">
        <f t="shared" si="831"/>
        <v>8.7550071023973175E-6</v>
      </c>
    </row>
    <row r="5211" spans="1:12">
      <c r="A5211">
        <v>5208</v>
      </c>
      <c r="B5211">
        <v>11692.2403222495</v>
      </c>
      <c r="C5211">
        <f t="shared" si="824"/>
        <v>1.9197542714532541E-3</v>
      </c>
      <c r="D5211">
        <f t="shared" si="832"/>
        <v>46.343524160097843</v>
      </c>
      <c r="E5211">
        <f t="shared" si="829"/>
        <v>-2.3328067378219809E-5</v>
      </c>
      <c r="F5211">
        <f t="shared" si="833"/>
        <v>6903.1789432856285</v>
      </c>
      <c r="G5211">
        <f t="shared" si="825"/>
        <v>5268.785962190419</v>
      </c>
      <c r="H5211">
        <f t="shared" si="826"/>
        <v>46.343929810952098</v>
      </c>
      <c r="I5211">
        <f t="shared" si="827"/>
        <v>46.343929810952091</v>
      </c>
      <c r="J5211" s="6">
        <f t="shared" si="828"/>
        <v>46.343929810952091</v>
      </c>
      <c r="K5211" s="2">
        <f t="shared" si="830"/>
        <v>9.1114763586594738E-10</v>
      </c>
      <c r="L5211" s="8">
        <f t="shared" si="831"/>
        <v>8.7531291933310811E-6</v>
      </c>
    </row>
    <row r="5212" spans="1:12">
      <c r="A5212">
        <v>5209</v>
      </c>
      <c r="B5212">
        <v>11692.2403222495</v>
      </c>
      <c r="C5212">
        <f t="shared" si="824"/>
        <v>1.9193857965451055E-3</v>
      </c>
      <c r="D5212">
        <f t="shared" si="832"/>
        <v>46.343524204882002</v>
      </c>
      <c r="E5212">
        <f t="shared" si="829"/>
        <v>-2.3323063821817775E-5</v>
      </c>
      <c r="F5212">
        <f t="shared" si="833"/>
        <v>6903.1789306229302</v>
      </c>
      <c r="G5212">
        <f t="shared" si="825"/>
        <v>5268.7859537486202</v>
      </c>
      <c r="H5212">
        <f t="shared" si="826"/>
        <v>46.343929768743095</v>
      </c>
      <c r="I5212">
        <f t="shared" si="827"/>
        <v>46.343929768743102</v>
      </c>
      <c r="J5212" s="6">
        <f t="shared" si="828"/>
        <v>46.343929768743095</v>
      </c>
      <c r="K5212" s="2">
        <f t="shared" si="830"/>
        <v>9.1077721682527208E-10</v>
      </c>
      <c r="L5212" s="8">
        <f t="shared" si="831"/>
        <v>8.7512520476563021E-6</v>
      </c>
    </row>
    <row r="5213" spans="1:12">
      <c r="A5213">
        <v>5210</v>
      </c>
      <c r="B5213">
        <v>11692.2403222495</v>
      </c>
      <c r="C5213">
        <f t="shared" si="824"/>
        <v>1.9190174630589138E-3</v>
      </c>
      <c r="D5213">
        <f t="shared" si="832"/>
        <v>46.343524249647956</v>
      </c>
      <c r="E5213">
        <f t="shared" si="829"/>
        <v>-2.331806229955892E-5</v>
      </c>
      <c r="F5213">
        <f t="shared" si="833"/>
        <v>6903.1789179653824</v>
      </c>
      <c r="G5213">
        <f t="shared" si="825"/>
        <v>5268.7859453102556</v>
      </c>
      <c r="H5213">
        <f t="shared" si="826"/>
        <v>46.343929726551281</v>
      </c>
      <c r="I5213">
        <f t="shared" si="827"/>
        <v>46.343929726551274</v>
      </c>
      <c r="J5213" s="6">
        <f t="shared" si="828"/>
        <v>46.343929726551281</v>
      </c>
      <c r="K5213" s="2">
        <f t="shared" si="830"/>
        <v>9.1040649114461825E-10</v>
      </c>
      <c r="L5213" s="8">
        <f t="shared" si="831"/>
        <v>8.7493756655262935E-6</v>
      </c>
    </row>
    <row r="5214" spans="1:12">
      <c r="A5214">
        <v>5211</v>
      </c>
      <c r="B5214">
        <v>11692.2403222495</v>
      </c>
      <c r="C5214">
        <f t="shared" si="824"/>
        <v>1.918649270913277E-3</v>
      </c>
      <c r="D5214">
        <f t="shared" si="832"/>
        <v>46.343524294395728</v>
      </c>
      <c r="E5214">
        <f t="shared" si="829"/>
        <v>-2.3313062811033744E-5</v>
      </c>
      <c r="F5214">
        <f t="shared" si="833"/>
        <v>6903.1789053129742</v>
      </c>
      <c r="G5214">
        <f t="shared" si="825"/>
        <v>5268.7859368753161</v>
      </c>
      <c r="H5214">
        <f t="shared" si="826"/>
        <v>46.343929684376583</v>
      </c>
      <c r="I5214">
        <f t="shared" si="827"/>
        <v>46.343929684376583</v>
      </c>
      <c r="J5214" s="6">
        <f t="shared" si="828"/>
        <v>46.343929684376583</v>
      </c>
      <c r="K5214" s="2">
        <f t="shared" si="830"/>
        <v>9.1003714533830104E-10</v>
      </c>
      <c r="L5214" s="8">
        <f t="shared" si="831"/>
        <v>8.7475000451011998E-6</v>
      </c>
    </row>
    <row r="5215" spans="1:12">
      <c r="A5215">
        <v>5212</v>
      </c>
      <c r="B5215">
        <v>11692.2403222495</v>
      </c>
      <c r="C5215">
        <f t="shared" si="824"/>
        <v>1.9182812200268559E-3</v>
      </c>
      <c r="D5215">
        <f t="shared" si="832"/>
        <v>46.343524339125317</v>
      </c>
      <c r="E5215">
        <f t="shared" si="829"/>
        <v>-2.3308065352565496E-5</v>
      </c>
      <c r="F5215">
        <f t="shared" si="833"/>
        <v>6903.1788926657055</v>
      </c>
      <c r="G5215">
        <f t="shared" si="825"/>
        <v>5268.7859284438036</v>
      </c>
      <c r="H5215">
        <f t="shared" si="826"/>
        <v>46.343929642219024</v>
      </c>
      <c r="I5215">
        <f t="shared" si="827"/>
        <v>46.343929642219017</v>
      </c>
      <c r="J5215" s="6">
        <f t="shared" si="828"/>
        <v>46.343929642219024</v>
      </c>
      <c r="K5215" s="2">
        <f t="shared" si="830"/>
        <v>9.0966733957252522E-10</v>
      </c>
      <c r="L5215" s="8">
        <f t="shared" si="831"/>
        <v>8.7456251868409752E-6</v>
      </c>
    </row>
    <row r="5216" spans="1:12">
      <c r="A5216">
        <v>5213</v>
      </c>
      <c r="B5216">
        <v>11692.2403222495</v>
      </c>
      <c r="C5216">
        <f t="shared" si="824"/>
        <v>1.9179133103183737E-3</v>
      </c>
      <c r="D5216">
        <f t="shared" si="832"/>
        <v>46.343524383836744</v>
      </c>
      <c r="E5216">
        <f t="shared" si="829"/>
        <v>-2.3303069924153521E-5</v>
      </c>
      <c r="F5216">
        <f t="shared" si="833"/>
        <v>6903.1788800235718</v>
      </c>
      <c r="G5216">
        <f t="shared" si="825"/>
        <v>5268.7859200157145</v>
      </c>
      <c r="H5216">
        <f t="shared" si="826"/>
        <v>46.343929600078575</v>
      </c>
      <c r="I5216">
        <f t="shared" si="827"/>
        <v>46.343929600078575</v>
      </c>
      <c r="J5216" s="6">
        <f t="shared" si="828"/>
        <v>46.343929600078575</v>
      </c>
      <c r="K5216" s="2">
        <f t="shared" si="830"/>
        <v>9.0929814708367423E-10</v>
      </c>
      <c r="L5216" s="8">
        <f t="shared" si="831"/>
        <v>8.7437510896723696E-6</v>
      </c>
    </row>
    <row r="5217" spans="1:12">
      <c r="A5217">
        <v>5214</v>
      </c>
      <c r="B5217">
        <v>11692.2403222495</v>
      </c>
      <c r="C5217">
        <f t="shared" si="824"/>
        <v>1.9175455417066154E-3</v>
      </c>
      <c r="D5217">
        <f t="shared" si="832"/>
        <v>46.34352442853001</v>
      </c>
      <c r="E5217">
        <f t="shared" si="829"/>
        <v>-2.3298076524164436E-5</v>
      </c>
      <c r="F5217">
        <f t="shared" si="833"/>
        <v>6903.178867386574</v>
      </c>
      <c r="G5217">
        <f t="shared" si="825"/>
        <v>5268.7859115910496</v>
      </c>
      <c r="H5217">
        <f t="shared" si="826"/>
        <v>46.343929557955249</v>
      </c>
      <c r="I5217">
        <f t="shared" si="827"/>
        <v>46.343929557955242</v>
      </c>
      <c r="J5217" s="6">
        <f t="shared" si="828"/>
        <v>46.343929557955249</v>
      </c>
      <c r="K5217" s="2">
        <f t="shared" si="830"/>
        <v>9.0892864795484853E-10</v>
      </c>
      <c r="L5217" s="8">
        <f t="shared" si="831"/>
        <v>8.7418777539020191E-6</v>
      </c>
    </row>
    <row r="5218" spans="1:12">
      <c r="A5218">
        <v>5215</v>
      </c>
      <c r="B5218">
        <v>11692.2403222495</v>
      </c>
      <c r="C5218">
        <f t="shared" si="824"/>
        <v>1.9171779141104294E-3</v>
      </c>
      <c r="D5218">
        <f t="shared" si="832"/>
        <v>46.343524473205136</v>
      </c>
      <c r="E5218">
        <f t="shared" si="829"/>
        <v>-2.3293085152186902E-5</v>
      </c>
      <c r="F5218">
        <f t="shared" si="833"/>
        <v>6903.1788547547067</v>
      </c>
      <c r="G5218">
        <f t="shared" si="825"/>
        <v>5268.7859031698044</v>
      </c>
      <c r="H5218">
        <f t="shared" si="826"/>
        <v>46.343929515849013</v>
      </c>
      <c r="I5218">
        <f t="shared" si="827"/>
        <v>46.34392951584902</v>
      </c>
      <c r="J5218" s="6">
        <f t="shared" si="828"/>
        <v>46.343929515849013</v>
      </c>
      <c r="K5218" s="2">
        <f t="shared" si="830"/>
        <v>9.0855991542243426E-10</v>
      </c>
      <c r="L5218" s="8">
        <f t="shared" si="831"/>
        <v>8.7400051783033472E-6</v>
      </c>
    </row>
    <row r="5219" spans="1:12">
      <c r="A5219">
        <v>5216</v>
      </c>
      <c r="B5219">
        <v>11692.2403222495</v>
      </c>
      <c r="C5219">
        <f t="shared" si="824"/>
        <v>1.9168104274487254E-3</v>
      </c>
      <c r="D5219">
        <f t="shared" si="832"/>
        <v>46.343524517862122</v>
      </c>
      <c r="E5219">
        <f t="shared" si="829"/>
        <v>-2.3288095806180129E-5</v>
      </c>
      <c r="F5219">
        <f t="shared" si="833"/>
        <v>6903.1788421279662</v>
      </c>
      <c r="G5219">
        <f t="shared" si="825"/>
        <v>5268.7858947519771</v>
      </c>
      <c r="H5219">
        <f t="shared" si="826"/>
        <v>46.343929473759886</v>
      </c>
      <c r="I5219">
        <f t="shared" si="827"/>
        <v>46.343929473759893</v>
      </c>
      <c r="J5219" s="6">
        <f t="shared" si="828"/>
        <v>46.343929473759886</v>
      </c>
      <c r="K5219" s="2">
        <f t="shared" si="830"/>
        <v>9.0819072293056303E-10</v>
      </c>
      <c r="L5219" s="8">
        <f t="shared" si="831"/>
        <v>8.738133363336313E-6</v>
      </c>
    </row>
    <row r="5220" spans="1:12">
      <c r="A5220">
        <v>5217</v>
      </c>
      <c r="B5220">
        <v>11692.2403222495</v>
      </c>
      <c r="C5220">
        <f t="shared" si="824"/>
        <v>1.9164430816404753E-3</v>
      </c>
      <c r="D5220">
        <f t="shared" si="832"/>
        <v>46.343524562500988</v>
      </c>
      <c r="E5220">
        <f t="shared" si="829"/>
        <v>-2.3283108486143419E-5</v>
      </c>
      <c r="F5220">
        <f t="shared" si="833"/>
        <v>6903.1788295063507</v>
      </c>
      <c r="G5220">
        <f t="shared" si="825"/>
        <v>5268.7858863375677</v>
      </c>
      <c r="H5220">
        <f t="shared" si="826"/>
        <v>46.34392943168784</v>
      </c>
      <c r="I5220">
        <f t="shared" si="827"/>
        <v>46.343929431687833</v>
      </c>
      <c r="J5220" s="6">
        <f t="shared" si="828"/>
        <v>46.34392943168784</v>
      </c>
      <c r="K5220" s="2">
        <f t="shared" si="830"/>
        <v>9.07822143715622E-10</v>
      </c>
      <c r="L5220" s="8">
        <f t="shared" si="831"/>
        <v>8.7362623079276631E-6</v>
      </c>
    </row>
    <row r="5221" spans="1:12">
      <c r="A5221">
        <v>5218</v>
      </c>
      <c r="B5221">
        <v>11692.2403222495</v>
      </c>
      <c r="C5221">
        <f t="shared" si="824"/>
        <v>1.9160758766047135E-3</v>
      </c>
      <c r="D5221">
        <f t="shared" si="832"/>
        <v>46.343524607121743</v>
      </c>
      <c r="E5221">
        <f t="shared" si="829"/>
        <v>-2.3278123190033244E-5</v>
      </c>
      <c r="F5221">
        <f t="shared" si="833"/>
        <v>6903.1788168898556</v>
      </c>
      <c r="G5221">
        <f t="shared" si="825"/>
        <v>5268.7858779265698</v>
      </c>
      <c r="H5221">
        <f t="shared" si="826"/>
        <v>46.343929389632848</v>
      </c>
      <c r="I5221">
        <f t="shared" si="827"/>
        <v>46.343929389632862</v>
      </c>
      <c r="J5221" s="6">
        <f t="shared" si="828"/>
        <v>46.343929389632855</v>
      </c>
      <c r="K5221" s="2">
        <f t="shared" si="830"/>
        <v>9.0745402445812974E-10</v>
      </c>
      <c r="L5221" s="8">
        <f t="shared" si="831"/>
        <v>8.7343920114641068E-6</v>
      </c>
    </row>
    <row r="5222" spans="1:12">
      <c r="A5222">
        <v>5219</v>
      </c>
      <c r="B5222">
        <v>11692.2403222495</v>
      </c>
      <c r="C5222">
        <f t="shared" si="824"/>
        <v>1.9157088122605363E-3</v>
      </c>
      <c r="D5222">
        <f t="shared" si="832"/>
        <v>46.343524651724394</v>
      </c>
      <c r="E5222">
        <f t="shared" si="829"/>
        <v>-2.3273139916214244E-5</v>
      </c>
      <c r="F5222">
        <f t="shared" si="833"/>
        <v>6903.1788042784792</v>
      </c>
      <c r="G5222">
        <f t="shared" si="825"/>
        <v>5268.7858695189852</v>
      </c>
      <c r="H5222">
        <f t="shared" si="826"/>
        <v>46.34392934759493</v>
      </c>
      <c r="I5222">
        <f t="shared" si="827"/>
        <v>46.343929347594937</v>
      </c>
      <c r="J5222" s="6">
        <f t="shared" si="828"/>
        <v>46.343929347594937</v>
      </c>
      <c r="K5222" s="2">
        <f t="shared" si="830"/>
        <v>9.0708575188015093E-10</v>
      </c>
      <c r="L5222" s="8">
        <f t="shared" si="831"/>
        <v>8.7325224739456389E-6</v>
      </c>
    </row>
    <row r="5223" spans="1:12">
      <c r="A5223">
        <v>5220</v>
      </c>
      <c r="B5223">
        <v>11692.2403222495</v>
      </c>
      <c r="C5223">
        <f t="shared" si="824"/>
        <v>1.915341888527102E-3</v>
      </c>
      <c r="D5223">
        <f t="shared" si="832"/>
        <v>46.343524696308954</v>
      </c>
      <c r="E5223">
        <f t="shared" si="829"/>
        <v>-2.3268158664279575E-5</v>
      </c>
      <c r="F5223">
        <f t="shared" si="833"/>
        <v>6903.1787916722196</v>
      </c>
      <c r="G5223">
        <f t="shared" si="825"/>
        <v>5268.7858611148131</v>
      </c>
      <c r="H5223">
        <f t="shared" si="826"/>
        <v>46.343929305574072</v>
      </c>
      <c r="I5223">
        <f t="shared" si="827"/>
        <v>46.343929305574065</v>
      </c>
      <c r="J5223" s="6">
        <f t="shared" si="828"/>
        <v>46.343929305574065</v>
      </c>
      <c r="K5223" s="2">
        <f t="shared" si="830"/>
        <v>9.0671793925962318E-10</v>
      </c>
      <c r="L5223" s="8">
        <f t="shared" si="831"/>
        <v>8.7306536946056489E-6</v>
      </c>
    </row>
    <row r="5224" spans="1:12">
      <c r="A5224">
        <v>5221</v>
      </c>
      <c r="B5224">
        <v>11692.2403222495</v>
      </c>
      <c r="C5224">
        <f t="shared" si="824"/>
        <v>1.9149751053236309E-3</v>
      </c>
      <c r="D5224">
        <f t="shared" si="832"/>
        <v>46.343524740875431</v>
      </c>
      <c r="E5224">
        <f t="shared" si="829"/>
        <v>-2.3263179432593025E-5</v>
      </c>
      <c r="F5224">
        <f t="shared" si="833"/>
        <v>6903.1787790710723</v>
      </c>
      <c r="G5224">
        <f t="shared" si="825"/>
        <v>5268.7858527140479</v>
      </c>
      <c r="H5224">
        <f t="shared" si="826"/>
        <v>46.343929263570239</v>
      </c>
      <c r="I5224">
        <f t="shared" si="827"/>
        <v>46.343929263570246</v>
      </c>
      <c r="J5224" s="6">
        <f t="shared" si="828"/>
        <v>46.343929263570246</v>
      </c>
      <c r="K5224" s="2">
        <f t="shared" si="830"/>
        <v>9.0634997331861031E-10</v>
      </c>
      <c r="L5224" s="8">
        <f t="shared" si="831"/>
        <v>8.7287856734441318E-6</v>
      </c>
    </row>
    <row r="5225" spans="1:12">
      <c r="A5225">
        <v>5222</v>
      </c>
      <c r="B5225">
        <v>11692.2403222495</v>
      </c>
      <c r="C5225">
        <f t="shared" si="824"/>
        <v>1.9146084625694046E-3</v>
      </c>
      <c r="D5225">
        <f t="shared" si="832"/>
        <v>46.343524785423838</v>
      </c>
      <c r="E5225">
        <f t="shared" si="829"/>
        <v>-2.325820222074698E-5</v>
      </c>
      <c r="F5225">
        <f t="shared" si="833"/>
        <v>6903.1787664750318</v>
      </c>
      <c r="G5225">
        <f t="shared" si="825"/>
        <v>5268.7858443166879</v>
      </c>
      <c r="H5225">
        <f t="shared" si="826"/>
        <v>46.343929221583444</v>
      </c>
      <c r="I5225">
        <f t="shared" si="827"/>
        <v>46.343929221583444</v>
      </c>
      <c r="J5225" s="6">
        <f t="shared" si="828"/>
        <v>46.343929221583444</v>
      </c>
      <c r="K5225" s="2">
        <f t="shared" si="830"/>
        <v>9.0598277397402055E-10</v>
      </c>
      <c r="L5225" s="8">
        <f t="shared" si="831"/>
        <v>8.7269184093878323E-6</v>
      </c>
    </row>
    <row r="5226" spans="1:12">
      <c r="A5226">
        <v>5223</v>
      </c>
      <c r="B5226">
        <v>11692.2403222495</v>
      </c>
      <c r="C5226">
        <f t="shared" si="824"/>
        <v>1.9142419601837673E-3</v>
      </c>
      <c r="D5226">
        <f t="shared" si="832"/>
        <v>46.343524829954191</v>
      </c>
      <c r="E5226">
        <f t="shared" si="829"/>
        <v>-2.3253227025880363E-5</v>
      </c>
      <c r="F5226">
        <f t="shared" si="833"/>
        <v>6903.178753884099</v>
      </c>
      <c r="G5226">
        <f t="shared" si="825"/>
        <v>5268.785835922733</v>
      </c>
      <c r="H5226">
        <f t="shared" si="826"/>
        <v>46.343929179613667</v>
      </c>
      <c r="I5226">
        <f t="shared" si="827"/>
        <v>46.343929179613653</v>
      </c>
      <c r="J5226" s="6">
        <f t="shared" si="828"/>
        <v>46.34392917961366</v>
      </c>
      <c r="K5226" s="2">
        <f t="shared" si="830"/>
        <v>9.056155746284327E-10</v>
      </c>
      <c r="L5226" s="8">
        <f t="shared" si="831"/>
        <v>8.7250519021301025E-6</v>
      </c>
    </row>
    <row r="5227" spans="1:12">
      <c r="A5227">
        <v>5224</v>
      </c>
      <c r="B5227">
        <v>11692.2403222495</v>
      </c>
      <c r="C5227">
        <f t="shared" si="824"/>
        <v>1.9138755980861245E-3</v>
      </c>
      <c r="D5227">
        <f t="shared" si="832"/>
        <v>46.343524874466496</v>
      </c>
      <c r="E5227">
        <f t="shared" si="829"/>
        <v>-2.324825384758462E-5</v>
      </c>
      <c r="F5227">
        <f t="shared" si="833"/>
        <v>6903.1787412982685</v>
      </c>
      <c r="G5227">
        <f t="shared" si="825"/>
        <v>5268.7858275321787</v>
      </c>
      <c r="H5227">
        <f t="shared" si="826"/>
        <v>46.343929137660894</v>
      </c>
      <c r="I5227">
        <f t="shared" si="827"/>
        <v>46.343929137660894</v>
      </c>
      <c r="J5227" s="6">
        <f t="shared" si="828"/>
        <v>46.343929137660894</v>
      </c>
      <c r="K5227" s="2">
        <f t="shared" si="830"/>
        <v>9.0524837528184706E-10</v>
      </c>
      <c r="L5227" s="8">
        <f t="shared" si="831"/>
        <v>8.7231861515176176E-6</v>
      </c>
    </row>
    <row r="5228" spans="1:12">
      <c r="A5228">
        <v>5225</v>
      </c>
      <c r="B5228">
        <v>11692.2403222495</v>
      </c>
      <c r="C5228">
        <f t="shared" si="824"/>
        <v>1.9135093761959434E-3</v>
      </c>
      <c r="D5228">
        <f t="shared" si="832"/>
        <v>46.34352491896076</v>
      </c>
      <c r="E5228">
        <f t="shared" si="829"/>
        <v>-2.324328268545142E-5</v>
      </c>
      <c r="F5228">
        <f t="shared" si="833"/>
        <v>6903.1787287175384</v>
      </c>
      <c r="G5228">
        <f t="shared" si="825"/>
        <v>5268.785819145025</v>
      </c>
      <c r="H5228">
        <f t="shared" si="826"/>
        <v>46.343929095725123</v>
      </c>
      <c r="I5228">
        <f t="shared" si="827"/>
        <v>46.34392909572513</v>
      </c>
      <c r="J5228" s="6">
        <f t="shared" si="828"/>
        <v>46.34392909572513</v>
      </c>
      <c r="K5228" s="2">
        <f t="shared" si="830"/>
        <v>9.0488148257323456E-10</v>
      </c>
      <c r="L5228" s="8">
        <f t="shared" si="831"/>
        <v>8.7213211570904083E-6</v>
      </c>
    </row>
    <row r="5229" spans="1:12">
      <c r="A5229">
        <v>5226</v>
      </c>
      <c r="B5229">
        <v>11692.2403222495</v>
      </c>
      <c r="C5229">
        <f t="shared" si="824"/>
        <v>1.9131432944327531E-3</v>
      </c>
      <c r="D5229">
        <f t="shared" si="832"/>
        <v>46.343524963436998</v>
      </c>
      <c r="E5229">
        <f t="shared" si="829"/>
        <v>-2.3238313537844285E-5</v>
      </c>
      <c r="F5229">
        <f t="shared" si="833"/>
        <v>6903.1787161419061</v>
      </c>
      <c r="G5229">
        <f t="shared" si="825"/>
        <v>5268.785810761271</v>
      </c>
      <c r="H5229">
        <f t="shared" si="826"/>
        <v>46.343929053806356</v>
      </c>
      <c r="I5229">
        <f t="shared" si="827"/>
        <v>46.343929053806349</v>
      </c>
      <c r="J5229" s="6">
        <f t="shared" si="828"/>
        <v>46.343929053806349</v>
      </c>
      <c r="K5229" s="2">
        <f t="shared" si="830"/>
        <v>9.045150498220819E-10</v>
      </c>
      <c r="L5229" s="8">
        <f t="shared" si="831"/>
        <v>8.7194569180818639E-6</v>
      </c>
    </row>
    <row r="5230" spans="1:12">
      <c r="A5230">
        <v>5227</v>
      </c>
      <c r="B5230">
        <v>11692.2403222495</v>
      </c>
      <c r="C5230">
        <f t="shared" si="824"/>
        <v>1.9127773527161439E-3</v>
      </c>
      <c r="D5230">
        <f t="shared" si="832"/>
        <v>46.343525007895224</v>
      </c>
      <c r="E5230">
        <f t="shared" si="829"/>
        <v>-2.323334640272301E-5</v>
      </c>
      <c r="F5230">
        <f t="shared" si="833"/>
        <v>6903.178703571366</v>
      </c>
      <c r="G5230">
        <f t="shared" si="825"/>
        <v>5268.7858023809104</v>
      </c>
      <c r="H5230">
        <f t="shared" si="826"/>
        <v>46.343929011904557</v>
      </c>
      <c r="I5230">
        <f t="shared" si="827"/>
        <v>46.343929011904557</v>
      </c>
      <c r="J5230" s="6">
        <f t="shared" si="828"/>
        <v>46.343929011904557</v>
      </c>
      <c r="K5230" s="2">
        <f t="shared" si="830"/>
        <v>9.0414846375044919E-10</v>
      </c>
      <c r="L5230" s="8">
        <f t="shared" si="831"/>
        <v>8.7175934343386547E-6</v>
      </c>
    </row>
    <row r="5231" spans="1:12">
      <c r="A5231">
        <v>5228</v>
      </c>
      <c r="B5231">
        <v>11692.2403222495</v>
      </c>
      <c r="C5231">
        <f t="shared" si="824"/>
        <v>1.9124115509657677E-3</v>
      </c>
      <c r="D5231">
        <f t="shared" si="832"/>
        <v>46.343525052335444</v>
      </c>
      <c r="E5231">
        <f t="shared" si="829"/>
        <v>-2.3228381280085461E-5</v>
      </c>
      <c r="F5231">
        <f t="shared" si="833"/>
        <v>6903.1786910059172</v>
      </c>
      <c r="G5231">
        <f t="shared" si="825"/>
        <v>5268.7857940039448</v>
      </c>
      <c r="H5231">
        <f t="shared" si="826"/>
        <v>46.343928970019725</v>
      </c>
      <c r="I5231">
        <f t="shared" si="827"/>
        <v>46.343928970019725</v>
      </c>
      <c r="J5231" s="6">
        <f t="shared" si="828"/>
        <v>46.343928970019725</v>
      </c>
      <c r="K5231" s="2">
        <f t="shared" si="830"/>
        <v>9.0378249095576458E-10</v>
      </c>
      <c r="L5231" s="8">
        <f t="shared" si="831"/>
        <v>8.7157307050941733E-6</v>
      </c>
    </row>
    <row r="5232" spans="1:12">
      <c r="A5232">
        <v>5229</v>
      </c>
      <c r="B5232">
        <v>11692.2403222495</v>
      </c>
      <c r="C5232">
        <f t="shared" si="824"/>
        <v>1.9120458891013384E-3</v>
      </c>
      <c r="D5232">
        <f t="shared" si="832"/>
        <v>46.343525096757666</v>
      </c>
      <c r="E5232">
        <f t="shared" si="829"/>
        <v>-2.3223418167889104E-5</v>
      </c>
      <c r="F5232">
        <f t="shared" si="833"/>
        <v>6903.1786784455553</v>
      </c>
      <c r="G5232">
        <f t="shared" si="825"/>
        <v>5268.7857856303708</v>
      </c>
      <c r="H5232">
        <f t="shared" si="826"/>
        <v>46.343928928151854</v>
      </c>
      <c r="I5232">
        <f t="shared" si="827"/>
        <v>46.343928928151847</v>
      </c>
      <c r="J5232" s="6">
        <f t="shared" si="828"/>
        <v>46.343928928151854</v>
      </c>
      <c r="K5232" s="2">
        <f t="shared" si="830"/>
        <v>9.0341651816008756E-10</v>
      </c>
      <c r="L5232" s="8">
        <f t="shared" si="831"/>
        <v>8.7138687301950933E-6</v>
      </c>
    </row>
    <row r="5233" spans="1:12">
      <c r="A5233">
        <v>5230</v>
      </c>
      <c r="B5233">
        <v>11692.2403222495</v>
      </c>
      <c r="C5233">
        <f t="shared" si="824"/>
        <v>1.9116803670426305E-3</v>
      </c>
      <c r="D5233">
        <f t="shared" si="832"/>
        <v>46.343525141161905</v>
      </c>
      <c r="E5233">
        <f t="shared" si="829"/>
        <v>-2.3218457065316676E-5</v>
      </c>
      <c r="F5233">
        <f t="shared" si="833"/>
        <v>6903.178665890282</v>
      </c>
      <c r="G5233">
        <f t="shared" si="825"/>
        <v>5268.7857772601883</v>
      </c>
      <c r="H5233">
        <f t="shared" si="826"/>
        <v>46.343928886300944</v>
      </c>
      <c r="I5233">
        <f t="shared" si="827"/>
        <v>46.343928886300937</v>
      </c>
      <c r="J5233" s="6">
        <f t="shared" si="828"/>
        <v>46.343928886300944</v>
      </c>
      <c r="K5233" s="2">
        <f t="shared" si="830"/>
        <v>9.0305054536341854E-10</v>
      </c>
      <c r="L5233" s="8">
        <f t="shared" si="831"/>
        <v>8.7120075093347633E-6</v>
      </c>
    </row>
    <row r="5234" spans="1:12">
      <c r="A5234">
        <v>5231</v>
      </c>
      <c r="B5234">
        <v>11692.2403222495</v>
      </c>
      <c r="C5234">
        <f t="shared" si="824"/>
        <v>1.9113149847094801E-3</v>
      </c>
      <c r="D5234">
        <f t="shared" si="832"/>
        <v>46.343525185548174</v>
      </c>
      <c r="E5234">
        <f t="shared" si="829"/>
        <v>-2.3213497971550459E-5</v>
      </c>
      <c r="F5234">
        <f t="shared" si="833"/>
        <v>6903.1786533400864</v>
      </c>
      <c r="G5234">
        <f t="shared" si="825"/>
        <v>5268.7857688933909</v>
      </c>
      <c r="H5234">
        <f t="shared" si="826"/>
        <v>46.343928844466959</v>
      </c>
      <c r="I5234">
        <f t="shared" si="827"/>
        <v>46.343928844466959</v>
      </c>
      <c r="J5234" s="6">
        <f t="shared" si="828"/>
        <v>46.343928844466959</v>
      </c>
      <c r="K5234" s="2">
        <f t="shared" si="830"/>
        <v>9.0268533916318804E-10</v>
      </c>
      <c r="L5234" s="8">
        <f t="shared" si="831"/>
        <v>8.7101470414399317E-6</v>
      </c>
    </row>
    <row r="5235" spans="1:12">
      <c r="A5235">
        <v>5232</v>
      </c>
      <c r="B5235">
        <v>11692.2403222495</v>
      </c>
      <c r="C5235">
        <f t="shared" si="824"/>
        <v>1.9109497420217848E-3</v>
      </c>
      <c r="D5235">
        <f t="shared" si="832"/>
        <v>46.34352522991648</v>
      </c>
      <c r="E5235">
        <f t="shared" si="829"/>
        <v>-2.3208540884139125E-5</v>
      </c>
      <c r="F5235">
        <f t="shared" si="833"/>
        <v>6903.1786407949712</v>
      </c>
      <c r="G5235">
        <f t="shared" si="825"/>
        <v>5268.7857605299805</v>
      </c>
      <c r="H5235">
        <f t="shared" si="826"/>
        <v>46.343928802649899</v>
      </c>
      <c r="I5235">
        <f t="shared" si="827"/>
        <v>46.343928802649906</v>
      </c>
      <c r="J5235" s="6">
        <f t="shared" si="828"/>
        <v>46.343928802649899</v>
      </c>
      <c r="K5235" s="2">
        <f t="shared" si="830"/>
        <v>9.0232013296196844E-10</v>
      </c>
      <c r="L5235" s="8">
        <f t="shared" si="831"/>
        <v>8.7082873263572752E-6</v>
      </c>
    </row>
    <row r="5236" spans="1:12">
      <c r="A5236">
        <v>5233</v>
      </c>
      <c r="B5236">
        <v>11692.2403222495</v>
      </c>
      <c r="C5236">
        <f t="shared" si="824"/>
        <v>1.9105846388995033E-3</v>
      </c>
      <c r="D5236">
        <f t="shared" si="832"/>
        <v>46.343525274266838</v>
      </c>
      <c r="E5236">
        <f t="shared" si="829"/>
        <v>-2.3203585802264462E-5</v>
      </c>
      <c r="F5236">
        <f t="shared" si="833"/>
        <v>6903.1786282549301</v>
      </c>
      <c r="G5236">
        <f t="shared" si="825"/>
        <v>5268.7857521699534</v>
      </c>
      <c r="H5236">
        <f t="shared" si="826"/>
        <v>46.343928760849771</v>
      </c>
      <c r="I5236">
        <f t="shared" si="827"/>
        <v>46.343928760849764</v>
      </c>
      <c r="J5236" s="6">
        <f t="shared" si="828"/>
        <v>46.343928760849764</v>
      </c>
      <c r="K5236" s="2">
        <f t="shared" si="830"/>
        <v>9.0195492675976005E-10</v>
      </c>
      <c r="L5236" s="8">
        <f t="shared" si="831"/>
        <v>8.7064283637801409E-6</v>
      </c>
    </row>
    <row r="5237" spans="1:12">
      <c r="A5237">
        <v>5234</v>
      </c>
      <c r="B5237">
        <v>11692.2403222495</v>
      </c>
      <c r="C5237">
        <f t="shared" si="824"/>
        <v>1.9102196752626551E-3</v>
      </c>
      <c r="D5237">
        <f t="shared" si="832"/>
        <v>46.343525318599255</v>
      </c>
      <c r="E5237">
        <f t="shared" si="829"/>
        <v>-2.3198632725518599E-5</v>
      </c>
      <c r="F5237">
        <f t="shared" si="833"/>
        <v>6903.178615719964</v>
      </c>
      <c r="G5237">
        <f t="shared" si="825"/>
        <v>5268.7857438133096</v>
      </c>
      <c r="H5237">
        <f t="shared" si="826"/>
        <v>46.343928719066554</v>
      </c>
      <c r="I5237">
        <f t="shared" si="827"/>
        <v>46.34392871906654</v>
      </c>
      <c r="J5237" s="6">
        <f t="shared" si="828"/>
        <v>46.343928719066547</v>
      </c>
      <c r="K5237" s="2">
        <f t="shared" si="830"/>
        <v>9.0158987387604978E-10</v>
      </c>
      <c r="L5237" s="8">
        <f t="shared" si="831"/>
        <v>8.7045701534018825E-6</v>
      </c>
    </row>
    <row r="5238" spans="1:12">
      <c r="A5238">
        <v>5235</v>
      </c>
      <c r="B5238">
        <v>11692.2403222495</v>
      </c>
      <c r="C5238">
        <f t="shared" si="824"/>
        <v>1.9098548510313217E-3</v>
      </c>
      <c r="D5238">
        <f t="shared" si="832"/>
        <v>46.343525362913738</v>
      </c>
      <c r="E5238">
        <f t="shared" si="829"/>
        <v>-2.3193681653084177E-5</v>
      </c>
      <c r="F5238">
        <f t="shared" si="833"/>
        <v>6903.1786031900683</v>
      </c>
      <c r="G5238">
        <f t="shared" si="825"/>
        <v>5268.7857354600455</v>
      </c>
      <c r="H5238">
        <f t="shared" si="826"/>
        <v>46.343928677300227</v>
      </c>
      <c r="I5238">
        <f t="shared" si="827"/>
        <v>46.343928677300227</v>
      </c>
      <c r="J5238" s="6">
        <f t="shared" si="828"/>
        <v>46.343928677300227</v>
      </c>
      <c r="K5238" s="2">
        <f t="shared" si="830"/>
        <v>9.0122528094981176E-10</v>
      </c>
      <c r="L5238" s="8">
        <f t="shared" si="831"/>
        <v>8.7027126946092126E-6</v>
      </c>
    </row>
    <row r="5239" spans="1:12">
      <c r="A5239">
        <v>5236</v>
      </c>
      <c r="B5239">
        <v>11692.2403222495</v>
      </c>
      <c r="C5239">
        <f t="shared" si="824"/>
        <v>1.9094901661256445E-3</v>
      </c>
      <c r="D5239">
        <f t="shared" si="832"/>
        <v>46.343525407210301</v>
      </c>
      <c r="E5239">
        <f t="shared" si="829"/>
        <v>-2.318873258291678E-5</v>
      </c>
      <c r="F5239">
        <f t="shared" si="833"/>
        <v>6903.1785906652358</v>
      </c>
      <c r="G5239">
        <f t="shared" si="825"/>
        <v>5268.7857271101566</v>
      </c>
      <c r="H5239">
        <f t="shared" si="826"/>
        <v>46.343928635550782</v>
      </c>
      <c r="I5239">
        <f t="shared" si="827"/>
        <v>46.343928635550796</v>
      </c>
      <c r="J5239" s="6">
        <f t="shared" si="828"/>
        <v>46.343928635550789</v>
      </c>
      <c r="K5239" s="2">
        <f t="shared" si="830"/>
        <v>9.0086099466156134E-10</v>
      </c>
      <c r="L5239" s="8">
        <f t="shared" si="831"/>
        <v>8.7008559867888386E-6</v>
      </c>
    </row>
    <row r="5240" spans="1:12">
      <c r="A5240">
        <v>5237</v>
      </c>
      <c r="B5240">
        <v>11692.2403222495</v>
      </c>
      <c r="C5240">
        <f t="shared" si="824"/>
        <v>1.9091256204658267E-3</v>
      </c>
      <c r="D5240">
        <f t="shared" si="832"/>
        <v>46.343525451488958</v>
      </c>
      <c r="E5240">
        <f t="shared" si="829"/>
        <v>-2.318378551338392E-5</v>
      </c>
      <c r="F5240">
        <f t="shared" si="833"/>
        <v>6903.1785781454691</v>
      </c>
      <c r="G5240">
        <f t="shared" si="825"/>
        <v>5268.7857187636455</v>
      </c>
      <c r="H5240">
        <f t="shared" si="826"/>
        <v>46.343928593818227</v>
      </c>
      <c r="I5240">
        <f t="shared" si="827"/>
        <v>46.343928593818241</v>
      </c>
      <c r="J5240" s="6">
        <f t="shared" si="828"/>
        <v>46.343928593818234</v>
      </c>
      <c r="K5240" s="2">
        <f t="shared" si="830"/>
        <v>9.0049670837232628E-10</v>
      </c>
      <c r="L5240" s="8">
        <f t="shared" si="831"/>
        <v>8.6990000296341143E-6</v>
      </c>
    </row>
    <row r="5241" spans="1:12">
      <c r="A5241">
        <v>5238</v>
      </c>
      <c r="B5241">
        <v>11692.2403222495</v>
      </c>
      <c r="C5241">
        <f t="shared" si="824"/>
        <v>1.908761213972132E-3</v>
      </c>
      <c r="D5241">
        <f t="shared" si="832"/>
        <v>46.343525495749716</v>
      </c>
      <c r="E5241">
        <f t="shared" si="829"/>
        <v>-2.317884044407548E-5</v>
      </c>
      <c r="F5241">
        <f t="shared" si="833"/>
        <v>6903.178565630762</v>
      </c>
      <c r="G5241">
        <f t="shared" si="825"/>
        <v>5268.7857104205077</v>
      </c>
      <c r="H5241">
        <f t="shared" si="826"/>
        <v>46.34392855210254</v>
      </c>
      <c r="I5241">
        <f t="shared" si="827"/>
        <v>46.343928552102547</v>
      </c>
      <c r="J5241" s="6">
        <f t="shared" si="828"/>
        <v>46.34392855210254</v>
      </c>
      <c r="K5241" s="2">
        <f t="shared" si="830"/>
        <v>9.0013288204056801E-10</v>
      </c>
      <c r="L5241" s="8">
        <f t="shared" si="831"/>
        <v>8.6971448225317506E-6</v>
      </c>
    </row>
    <row r="5242" spans="1:12">
      <c r="A5242">
        <v>5239</v>
      </c>
      <c r="B5242">
        <v>11692.2403222495</v>
      </c>
      <c r="C5242">
        <f t="shared" si="824"/>
        <v>1.9083969465648854E-3</v>
      </c>
      <c r="D5242">
        <f t="shared" si="832"/>
        <v>46.343525539992591</v>
      </c>
      <c r="E5242">
        <f t="shared" si="829"/>
        <v>-2.3173897372948787E-5</v>
      </c>
      <c r="F5242">
        <f t="shared" si="833"/>
        <v>6903.1785531211126</v>
      </c>
      <c r="G5242">
        <f t="shared" si="825"/>
        <v>5268.7857020807414</v>
      </c>
      <c r="H5242">
        <f t="shared" si="826"/>
        <v>46.343928510403707</v>
      </c>
      <c r="I5242">
        <f t="shared" si="827"/>
        <v>46.343928510403714</v>
      </c>
      <c r="J5242" s="6">
        <f t="shared" si="828"/>
        <v>46.343928510403714</v>
      </c>
      <c r="K5242" s="2">
        <f t="shared" si="830"/>
        <v>8.9976890238833993E-10</v>
      </c>
      <c r="L5242" s="8">
        <f t="shared" si="831"/>
        <v>8.6952903653284176E-6</v>
      </c>
    </row>
    <row r="5243" spans="1:12">
      <c r="A5243">
        <v>5240</v>
      </c>
      <c r="B5243">
        <v>11692.2403222495</v>
      </c>
      <c r="C5243">
        <f t="shared" si="824"/>
        <v>1.9080328181644724E-3</v>
      </c>
      <c r="D5243">
        <f t="shared" si="832"/>
        <v>46.343525584217588</v>
      </c>
      <c r="E5243">
        <f t="shared" si="829"/>
        <v>-2.3168956300002344E-5</v>
      </c>
      <c r="F5243">
        <f t="shared" si="833"/>
        <v>6903.1785406165172</v>
      </c>
      <c r="G5243">
        <f t="shared" si="825"/>
        <v>5268.7856937443448</v>
      </c>
      <c r="H5243">
        <f t="shared" si="826"/>
        <v>46.343928468721728</v>
      </c>
      <c r="I5243">
        <f t="shared" si="827"/>
        <v>46.343928468721728</v>
      </c>
      <c r="J5243" s="6">
        <f t="shared" si="828"/>
        <v>46.343928468721728</v>
      </c>
      <c r="K5243" s="2">
        <f t="shared" si="830"/>
        <v>8.9940553601307835E-10</v>
      </c>
      <c r="L5243" s="8">
        <f t="shared" si="831"/>
        <v>8.6934366572575081E-6</v>
      </c>
    </row>
    <row r="5244" spans="1:12">
      <c r="A5244">
        <v>5241</v>
      </c>
      <c r="B5244">
        <v>11692.2403222495</v>
      </c>
      <c r="C5244">
        <f t="shared" si="824"/>
        <v>1.9076688286913392E-3</v>
      </c>
      <c r="D5244">
        <f t="shared" si="832"/>
        <v>46.343525628424715</v>
      </c>
      <c r="E5244">
        <f t="shared" si="829"/>
        <v>-2.3164017223194862E-5</v>
      </c>
      <c r="F5244">
        <f t="shared" si="833"/>
        <v>6903.1785281169759</v>
      </c>
      <c r="G5244">
        <f t="shared" si="825"/>
        <v>5268.785685411317</v>
      </c>
      <c r="H5244">
        <f t="shared" si="826"/>
        <v>46.343928427056582</v>
      </c>
      <c r="I5244">
        <f t="shared" si="827"/>
        <v>46.343928427056589</v>
      </c>
      <c r="J5244" s="6">
        <f t="shared" si="828"/>
        <v>46.343928427056582</v>
      </c>
      <c r="K5244" s="2">
        <f t="shared" si="830"/>
        <v>8.9904216963683615E-10</v>
      </c>
      <c r="L5244" s="8">
        <f t="shared" si="831"/>
        <v>8.6915836981656939E-6</v>
      </c>
    </row>
    <row r="5245" spans="1:12">
      <c r="A5245">
        <v>5242</v>
      </c>
      <c r="B5245">
        <v>11692.2403222495</v>
      </c>
      <c r="C5245">
        <f t="shared" si="824"/>
        <v>1.9073049780659929E-3</v>
      </c>
      <c r="D5245">
        <f t="shared" si="832"/>
        <v>46.343525672613985</v>
      </c>
      <c r="E5245">
        <f t="shared" si="829"/>
        <v>-2.3159080141707923E-5</v>
      </c>
      <c r="F5245">
        <f t="shared" si="833"/>
        <v>6903.1785156224823</v>
      </c>
      <c r="G5245">
        <f t="shared" si="825"/>
        <v>5268.7856770816552</v>
      </c>
      <c r="H5245">
        <f t="shared" si="826"/>
        <v>46.343928385408276</v>
      </c>
      <c r="I5245">
        <f t="shared" si="827"/>
        <v>46.343928385408276</v>
      </c>
      <c r="J5245" s="6">
        <f t="shared" si="828"/>
        <v>46.343928385408276</v>
      </c>
      <c r="K5245" s="2">
        <f t="shared" si="830"/>
        <v>8.9867880325961385E-10</v>
      </c>
      <c r="L5245" s="8">
        <f t="shared" si="831"/>
        <v>8.6897314877463271E-6</v>
      </c>
    </row>
    <row r="5246" spans="1:12">
      <c r="A5246">
        <v>5243</v>
      </c>
      <c r="B5246">
        <v>11692.2403222495</v>
      </c>
      <c r="C5246">
        <f t="shared" si="824"/>
        <v>1.9069412662090007E-3</v>
      </c>
      <c r="D5246">
        <f t="shared" si="832"/>
        <v>46.343525716785415</v>
      </c>
      <c r="E5246">
        <f t="shared" si="829"/>
        <v>-2.3154145054725022E-5</v>
      </c>
      <c r="F5246">
        <f t="shared" si="833"/>
        <v>6903.1785031330337</v>
      </c>
      <c r="G5246">
        <f t="shared" si="825"/>
        <v>5268.7856687553558</v>
      </c>
      <c r="H5246">
        <f t="shared" si="826"/>
        <v>46.343928343776781</v>
      </c>
      <c r="I5246">
        <f t="shared" si="827"/>
        <v>46.343928343776774</v>
      </c>
      <c r="J5246" s="6">
        <f t="shared" si="828"/>
        <v>46.343928343776781</v>
      </c>
      <c r="K5246" s="2">
        <f t="shared" si="830"/>
        <v>8.9831605015936238E-10</v>
      </c>
      <c r="L5246" s="8">
        <f t="shared" si="831"/>
        <v>8.6878800250794739E-6</v>
      </c>
    </row>
    <row r="5247" spans="1:12">
      <c r="A5247">
        <v>5244</v>
      </c>
      <c r="B5247">
        <v>11692.2403222495</v>
      </c>
      <c r="C5247">
        <f t="shared" si="824"/>
        <v>1.9065776930409914E-3</v>
      </c>
      <c r="D5247">
        <f t="shared" si="832"/>
        <v>46.343525760939009</v>
      </c>
      <c r="E5247">
        <f t="shared" si="829"/>
        <v>-2.3149211960202551E-5</v>
      </c>
      <c r="F5247">
        <f t="shared" si="833"/>
        <v>6903.1784906486273</v>
      </c>
      <c r="G5247">
        <f t="shared" si="825"/>
        <v>5268.7856604324179</v>
      </c>
      <c r="H5247">
        <f t="shared" si="826"/>
        <v>46.343928302162084</v>
      </c>
      <c r="I5247">
        <f t="shared" si="827"/>
        <v>46.343928302162091</v>
      </c>
      <c r="J5247" s="6">
        <f t="shared" si="828"/>
        <v>46.343928302162084</v>
      </c>
      <c r="K5247" s="2">
        <f t="shared" si="830"/>
        <v>8.9795360369710897E-10</v>
      </c>
      <c r="L5247" s="8">
        <f t="shared" si="831"/>
        <v>8.68602930970517E-6</v>
      </c>
    </row>
    <row r="5248" spans="1:12">
      <c r="A5248">
        <v>5245</v>
      </c>
      <c r="B5248">
        <v>11692.2403222495</v>
      </c>
      <c r="C5248">
        <f t="shared" si="824"/>
        <v>1.9062142584826535E-3</v>
      </c>
      <c r="D5248">
        <f t="shared" si="832"/>
        <v>46.343525805074783</v>
      </c>
      <c r="E5248">
        <f t="shared" si="829"/>
        <v>-2.3144280856504893E-5</v>
      </c>
      <c r="F5248">
        <f t="shared" si="833"/>
        <v>6903.1784781692622</v>
      </c>
      <c r="G5248">
        <f t="shared" si="825"/>
        <v>5268.7856521128415</v>
      </c>
      <c r="H5248">
        <f t="shared" si="826"/>
        <v>46.343928260564205</v>
      </c>
      <c r="I5248">
        <f t="shared" si="827"/>
        <v>46.343928260564205</v>
      </c>
      <c r="J5248" s="6">
        <f t="shared" si="828"/>
        <v>46.343928260564205</v>
      </c>
      <c r="K5248" s="2">
        <f t="shared" si="830"/>
        <v>8.9759069727541514E-10</v>
      </c>
      <c r="L5248" s="8">
        <f t="shared" si="831"/>
        <v>8.6841793417767268E-6</v>
      </c>
    </row>
    <row r="5249" spans="1:12">
      <c r="A5249">
        <v>5246</v>
      </c>
      <c r="B5249">
        <v>11692.2403222495</v>
      </c>
      <c r="C5249">
        <f t="shared" si="824"/>
        <v>1.9058509624547361E-3</v>
      </c>
      <c r="D5249">
        <f t="shared" si="832"/>
        <v>46.343525849192744</v>
      </c>
      <c r="E5249">
        <f t="shared" si="829"/>
        <v>-2.3139351744450918E-5</v>
      </c>
      <c r="F5249">
        <f t="shared" si="833"/>
        <v>6903.1784656949312</v>
      </c>
      <c r="G5249">
        <f t="shared" si="825"/>
        <v>5268.7856437966211</v>
      </c>
      <c r="H5249">
        <f t="shared" si="826"/>
        <v>46.343928218983102</v>
      </c>
      <c r="I5249">
        <f t="shared" si="827"/>
        <v>46.343928218983102</v>
      </c>
      <c r="J5249" s="6">
        <f t="shared" si="828"/>
        <v>46.343928218983102</v>
      </c>
      <c r="K5249" s="2">
        <f t="shared" si="830"/>
        <v>8.9722871076967259E-10</v>
      </c>
      <c r="L5249" s="8">
        <f t="shared" si="831"/>
        <v>8.6823301202208942E-6</v>
      </c>
    </row>
    <row r="5250" spans="1:12">
      <c r="A5250">
        <v>5247</v>
      </c>
      <c r="B5250">
        <v>11692.2403222495</v>
      </c>
      <c r="C5250">
        <f t="shared" si="824"/>
        <v>1.9054878048780487E-3</v>
      </c>
      <c r="D5250">
        <f t="shared" si="832"/>
        <v>46.343525893292899</v>
      </c>
      <c r="E5250">
        <f t="shared" si="829"/>
        <v>-2.31344246211792E-5</v>
      </c>
      <c r="F5250">
        <f t="shared" si="833"/>
        <v>6903.1784532256361</v>
      </c>
      <c r="G5250">
        <f t="shared" si="825"/>
        <v>5268.7856354837577</v>
      </c>
      <c r="H5250">
        <f t="shared" si="826"/>
        <v>46.343928177418789</v>
      </c>
      <c r="I5250">
        <f t="shared" si="827"/>
        <v>46.343928177418782</v>
      </c>
      <c r="J5250" s="6">
        <f t="shared" si="828"/>
        <v>46.343928177418789</v>
      </c>
      <c r="K5250" s="2">
        <f t="shared" si="830"/>
        <v>8.9686641762397901E-10</v>
      </c>
      <c r="L5250" s="8">
        <f t="shared" si="831"/>
        <v>8.6804816451909851E-6</v>
      </c>
    </row>
    <row r="5251" spans="1:12">
      <c r="A5251">
        <v>5248</v>
      </c>
      <c r="B5251">
        <v>11692.2403222495</v>
      </c>
      <c r="C5251">
        <f t="shared" si="824"/>
        <v>1.9051247856734616E-3</v>
      </c>
      <c r="D5251">
        <f t="shared" si="832"/>
        <v>46.343525937375261</v>
      </c>
      <c r="E5251">
        <f t="shared" si="829"/>
        <v>-2.3129499486690159E-5</v>
      </c>
      <c r="F5251">
        <f t="shared" si="833"/>
        <v>6903.1784407613695</v>
      </c>
      <c r="G5251">
        <f t="shared" si="825"/>
        <v>5268.7856271742467</v>
      </c>
      <c r="H5251">
        <f t="shared" si="826"/>
        <v>46.343928135871231</v>
      </c>
      <c r="I5251">
        <f t="shared" si="827"/>
        <v>46.343928135871231</v>
      </c>
      <c r="J5251" s="6">
        <f t="shared" si="828"/>
        <v>46.343928135871231</v>
      </c>
      <c r="K5251" s="2">
        <f t="shared" si="830"/>
        <v>8.9650489107475238E-10</v>
      </c>
      <c r="L5251" s="8">
        <f t="shared" si="831"/>
        <v>8.6786339156137496E-6</v>
      </c>
    </row>
    <row r="5252" spans="1:12">
      <c r="A5252">
        <v>5249</v>
      </c>
      <c r="B5252">
        <v>11692.2403222495</v>
      </c>
      <c r="C5252">
        <f t="shared" si="824"/>
        <v>1.9047619047619048E-3</v>
      </c>
      <c r="D5252">
        <f t="shared" si="832"/>
        <v>46.343525981439846</v>
      </c>
      <c r="E5252">
        <f t="shared" si="829"/>
        <v>-2.3124576338122369E-5</v>
      </c>
      <c r="F5252">
        <f t="shared" si="833"/>
        <v>6903.1784283021316</v>
      </c>
      <c r="G5252">
        <f t="shared" si="825"/>
        <v>5268.785618868088</v>
      </c>
      <c r="H5252">
        <f t="shared" si="826"/>
        <v>46.343928094340434</v>
      </c>
      <c r="I5252">
        <f t="shared" si="827"/>
        <v>46.343928094340441</v>
      </c>
      <c r="J5252" s="6">
        <f t="shared" si="828"/>
        <v>46.343928094340441</v>
      </c>
      <c r="K5252" s="2">
        <f t="shared" si="830"/>
        <v>8.9614305788557638E-10</v>
      </c>
      <c r="L5252" s="8">
        <f t="shared" si="831"/>
        <v>8.6767869314891791E-6</v>
      </c>
    </row>
    <row r="5253" spans="1:12">
      <c r="A5253">
        <v>5250</v>
      </c>
      <c r="B5253">
        <v>11692.2403222495</v>
      </c>
      <c r="C5253">
        <f t="shared" ref="C5253:C5316" si="834">$C$1/(A5253+1)</f>
        <v>1.9043991620643686E-3</v>
      </c>
      <c r="D5253">
        <f t="shared" si="832"/>
        <v>46.343526025486661</v>
      </c>
      <c r="E5253">
        <f t="shared" si="829"/>
        <v>-2.3119655175885326E-5</v>
      </c>
      <c r="F5253">
        <f t="shared" si="833"/>
        <v>6903.1784158479186</v>
      </c>
      <c r="G5253">
        <f t="shared" ref="G5253:G5316" si="835">(10000+10*F5253)/15</f>
        <v>5268.7856105652791</v>
      </c>
      <c r="H5253">
        <f t="shared" ref="H5253:H5316" si="836">$U$3*(1+G5253/$U$4)</f>
        <v>46.343928052826399</v>
      </c>
      <c r="I5253">
        <f t="shared" ref="I5253:I5316" si="837">$U$6*(1+(F5253-G5253)/$U$7)</f>
        <v>46.343928052826392</v>
      </c>
      <c r="J5253" s="6">
        <f t="shared" ref="J5253:J5316" si="838">(H5253+I5253)/2</f>
        <v>46.343928052826399</v>
      </c>
      <c r="K5253" s="2">
        <f t="shared" si="830"/>
        <v>8.957816846538933E-10</v>
      </c>
      <c r="L5253" s="8">
        <f t="shared" si="831"/>
        <v>8.6749406922039846E-6</v>
      </c>
    </row>
    <row r="5254" spans="1:12">
      <c r="A5254">
        <v>5251</v>
      </c>
      <c r="B5254">
        <v>11692.2403222495</v>
      </c>
      <c r="C5254">
        <f t="shared" si="834"/>
        <v>1.904036557501904E-3</v>
      </c>
      <c r="D5254">
        <f t="shared" si="832"/>
        <v>46.343526069515711</v>
      </c>
      <c r="E5254">
        <f t="shared" ref="E5254:E5317" si="839">(D5254-J5253)*(1-0.5*($U$6/$U$7 + 2/3*$U$3/$U$4-2/3*$U$6/$U$7)*B5254*0.1*EXP(0.1*(D5254+$U$10))/(EXP(0.1*D5254)+EXP(0.1*$U$10))^2)</f>
        <v>-2.3114735998343813E-5</v>
      </c>
      <c r="F5254">
        <f t="shared" si="833"/>
        <v>6903.1784033987269</v>
      </c>
      <c r="G5254">
        <f t="shared" si="835"/>
        <v>5268.7856022658179</v>
      </c>
      <c r="H5254">
        <f t="shared" si="836"/>
        <v>46.343928011329098</v>
      </c>
      <c r="I5254">
        <f t="shared" si="837"/>
        <v>46.343928011329098</v>
      </c>
      <c r="J5254" s="6">
        <f t="shared" si="838"/>
        <v>46.343928011329098</v>
      </c>
      <c r="K5254" s="2">
        <f t="shared" ref="K5254:K5317" si="840">ABS(J5254-J5253)/J5253</f>
        <v>8.9542046474072789E-10</v>
      </c>
      <c r="L5254" s="8">
        <f t="shared" ref="L5254:L5317" si="841">ABS(J5254-D5254)/D5254</f>
        <v>8.6730951974515197E-6</v>
      </c>
    </row>
    <row r="5255" spans="1:12">
      <c r="A5255">
        <v>5252</v>
      </c>
      <c r="B5255">
        <v>11692.2403222495</v>
      </c>
      <c r="C5255">
        <f t="shared" si="834"/>
        <v>1.9036740909956216E-3</v>
      </c>
      <c r="D5255">
        <f t="shared" ref="D5255:D5318" si="842">D5254-C5254*E5254</f>
        <v>46.343526113527012</v>
      </c>
      <c r="E5255">
        <f t="shared" si="839"/>
        <v>-2.3109818804272487E-5</v>
      </c>
      <c r="F5255">
        <f t="shared" ref="F5255:F5318" si="843">B5255*EXP($U$9*D5255)/(EXP($U$9*D5255)+EXP($U$9*$U$10))</f>
        <v>6903.1783909545529</v>
      </c>
      <c r="G5255">
        <f t="shared" si="835"/>
        <v>5268.7855939697019</v>
      </c>
      <c r="H5255">
        <f t="shared" si="836"/>
        <v>46.343927969848515</v>
      </c>
      <c r="I5255">
        <f t="shared" si="837"/>
        <v>46.343927969848508</v>
      </c>
      <c r="J5255" s="6">
        <f t="shared" si="838"/>
        <v>46.343927969848508</v>
      </c>
      <c r="K5255" s="2">
        <f t="shared" si="840"/>
        <v>8.9505985810454758E-10</v>
      </c>
      <c r="L5255" s="8">
        <f t="shared" si="841"/>
        <v>8.6712504463118541E-6</v>
      </c>
    </row>
    <row r="5256" spans="1:12">
      <c r="A5256">
        <v>5253</v>
      </c>
      <c r="B5256">
        <v>11692.2403222495</v>
      </c>
      <c r="C5256">
        <f t="shared" si="834"/>
        <v>1.903311762466692E-3</v>
      </c>
      <c r="D5256">
        <f t="shared" si="842"/>
        <v>46.343526157520579</v>
      </c>
      <c r="E5256">
        <f t="shared" si="839"/>
        <v>-2.3104903591219793E-5</v>
      </c>
      <c r="F5256">
        <f t="shared" si="843"/>
        <v>6903.1783785153966</v>
      </c>
      <c r="G5256">
        <f t="shared" si="835"/>
        <v>5268.7855856769311</v>
      </c>
      <c r="H5256">
        <f t="shared" si="836"/>
        <v>46.343927928384652</v>
      </c>
      <c r="I5256">
        <f t="shared" si="837"/>
        <v>46.343927928384659</v>
      </c>
      <c r="J5256" s="6">
        <f t="shared" si="838"/>
        <v>46.343927928384659</v>
      </c>
      <c r="K5256" s="2">
        <f t="shared" si="840"/>
        <v>8.9469863818944263E-10</v>
      </c>
      <c r="L5256" s="8">
        <f t="shared" si="841"/>
        <v>8.669406439091619E-6</v>
      </c>
    </row>
    <row r="5257" spans="1:12">
      <c r="A5257">
        <v>5254</v>
      </c>
      <c r="B5257">
        <v>11692.2403222495</v>
      </c>
      <c r="C5257">
        <f t="shared" si="834"/>
        <v>1.9029495718363464E-3</v>
      </c>
      <c r="D5257">
        <f t="shared" si="842"/>
        <v>46.343526201496417</v>
      </c>
      <c r="E5257">
        <f t="shared" si="839"/>
        <v>-2.309999036041081E-5</v>
      </c>
      <c r="F5257">
        <f t="shared" si="843"/>
        <v>6903.1783660812507</v>
      </c>
      <c r="G5257">
        <f t="shared" si="835"/>
        <v>5268.7855773875008</v>
      </c>
      <c r="H5257">
        <f t="shared" si="836"/>
        <v>46.343927886937507</v>
      </c>
      <c r="I5257">
        <f t="shared" si="837"/>
        <v>46.343927886937507</v>
      </c>
      <c r="J5257" s="6">
        <f t="shared" si="838"/>
        <v>46.343927886937507</v>
      </c>
      <c r="K5257" s="2">
        <f t="shared" si="840"/>
        <v>8.9433833819030334E-10</v>
      </c>
      <c r="L5257" s="8">
        <f t="shared" si="841"/>
        <v>8.6675631747175659E-6</v>
      </c>
    </row>
    <row r="5258" spans="1:12">
      <c r="A5258">
        <v>5255</v>
      </c>
      <c r="B5258">
        <v>11692.2403222495</v>
      </c>
      <c r="C5258">
        <f t="shared" si="834"/>
        <v>1.9025875190258751E-3</v>
      </c>
      <c r="D5258">
        <f t="shared" si="842"/>
        <v>46.343526245454534</v>
      </c>
      <c r="E5258">
        <f t="shared" si="839"/>
        <v>-2.3095079108984244E-5</v>
      </c>
      <c r="F5258">
        <f t="shared" si="843"/>
        <v>6903.1783536521161</v>
      </c>
      <c r="G5258">
        <f t="shared" si="835"/>
        <v>5268.7855691014111</v>
      </c>
      <c r="H5258">
        <f t="shared" si="836"/>
        <v>46.343927845507054</v>
      </c>
      <c r="I5258">
        <f t="shared" si="837"/>
        <v>46.343927845507054</v>
      </c>
      <c r="J5258" s="6">
        <f t="shared" si="838"/>
        <v>46.343927845507054</v>
      </c>
      <c r="K5258" s="2">
        <f t="shared" si="840"/>
        <v>8.9397803819019707E-10</v>
      </c>
      <c r="L5258" s="8">
        <f t="shared" si="841"/>
        <v>8.6657206530363667E-6</v>
      </c>
    </row>
    <row r="5259" spans="1:12">
      <c r="A5259">
        <v>5256</v>
      </c>
      <c r="B5259">
        <v>11692.2403222495</v>
      </c>
      <c r="C5259">
        <f t="shared" si="834"/>
        <v>1.9022256039566293E-3</v>
      </c>
      <c r="D5259">
        <f t="shared" si="842"/>
        <v>46.343526289394944</v>
      </c>
      <c r="E5259">
        <f t="shared" si="839"/>
        <v>-2.3090169836124799E-5</v>
      </c>
      <c r="F5259">
        <f t="shared" si="843"/>
        <v>6903.1783412279865</v>
      </c>
      <c r="G5259">
        <f t="shared" si="835"/>
        <v>5268.7855608186574</v>
      </c>
      <c r="H5259">
        <f t="shared" si="836"/>
        <v>46.343927804093283</v>
      </c>
      <c r="I5259">
        <f t="shared" si="837"/>
        <v>46.34392780409329</v>
      </c>
      <c r="J5259" s="6">
        <f t="shared" si="838"/>
        <v>46.343927804093283</v>
      </c>
      <c r="K5259" s="2">
        <f t="shared" si="840"/>
        <v>8.9361804482810343E-10</v>
      </c>
      <c r="L5259" s="8">
        <f t="shared" si="841"/>
        <v>8.6638788734347321E-6</v>
      </c>
    </row>
    <row r="5260" spans="1:12">
      <c r="A5260">
        <v>5257</v>
      </c>
      <c r="B5260">
        <v>11692.2403222495</v>
      </c>
      <c r="C5260">
        <f t="shared" si="834"/>
        <v>1.9018638265500189E-3</v>
      </c>
      <c r="D5260">
        <f t="shared" si="842"/>
        <v>46.343526333317655</v>
      </c>
      <c r="E5260">
        <f t="shared" si="839"/>
        <v>-2.3085262540605575E-5</v>
      </c>
      <c r="F5260">
        <f t="shared" si="843"/>
        <v>6903.1783288088645</v>
      </c>
      <c r="G5260">
        <f t="shared" si="835"/>
        <v>5268.7855525392424</v>
      </c>
      <c r="H5260">
        <f t="shared" si="836"/>
        <v>46.343927762696211</v>
      </c>
      <c r="I5260">
        <f t="shared" si="837"/>
        <v>46.343927762696218</v>
      </c>
      <c r="J5260" s="6">
        <f t="shared" si="838"/>
        <v>46.343927762696211</v>
      </c>
      <c r="K5260" s="2">
        <f t="shared" si="840"/>
        <v>8.9325774482606528E-10</v>
      </c>
      <c r="L5260" s="8">
        <f t="shared" si="841"/>
        <v>8.6620378360659786E-6</v>
      </c>
    </row>
    <row r="5261" spans="1:12">
      <c r="A5261">
        <v>5258</v>
      </c>
      <c r="B5261">
        <v>11692.2403222495</v>
      </c>
      <c r="C5261">
        <f t="shared" si="834"/>
        <v>1.9015021867275148E-3</v>
      </c>
      <c r="D5261">
        <f t="shared" si="842"/>
        <v>46.34352637722268</v>
      </c>
      <c r="E5261">
        <f t="shared" si="839"/>
        <v>-2.3080357222426145E-5</v>
      </c>
      <c r="F5261">
        <f t="shared" si="843"/>
        <v>6903.1783163947393</v>
      </c>
      <c r="G5261">
        <f t="shared" si="835"/>
        <v>5268.785544263159</v>
      </c>
      <c r="H5261">
        <f t="shared" si="836"/>
        <v>46.343927721315801</v>
      </c>
      <c r="I5261">
        <f t="shared" si="837"/>
        <v>46.343927721315801</v>
      </c>
      <c r="J5261" s="6">
        <f t="shared" si="838"/>
        <v>46.343927721315801</v>
      </c>
      <c r="K5261" s="2">
        <f t="shared" si="840"/>
        <v>8.9289821142051021E-10</v>
      </c>
      <c r="L5261" s="8">
        <f t="shared" si="841"/>
        <v>8.6601975398568511E-6</v>
      </c>
    </row>
    <row r="5262" spans="1:12">
      <c r="A5262">
        <v>5259</v>
      </c>
      <c r="B5262">
        <v>11692.2403222495</v>
      </c>
      <c r="C5262">
        <f t="shared" si="834"/>
        <v>1.9011406844106464E-3</v>
      </c>
      <c r="D5262">
        <f t="shared" si="842"/>
        <v>46.343526421110028</v>
      </c>
      <c r="E5262">
        <f t="shared" si="839"/>
        <v>-2.3075453879134111E-5</v>
      </c>
      <c r="F5262">
        <f t="shared" si="843"/>
        <v>6903.1783039856155</v>
      </c>
      <c r="G5262">
        <f t="shared" si="835"/>
        <v>5268.7855359904097</v>
      </c>
      <c r="H5262">
        <f t="shared" si="836"/>
        <v>46.343927679952053</v>
      </c>
      <c r="I5262">
        <f t="shared" si="837"/>
        <v>46.34392767995206</v>
      </c>
      <c r="J5262" s="6">
        <f t="shared" si="838"/>
        <v>46.34392767995206</v>
      </c>
      <c r="K5262" s="2">
        <f t="shared" si="840"/>
        <v>8.9253852469450209E-10</v>
      </c>
      <c r="L5262" s="8">
        <f t="shared" si="841"/>
        <v>8.6583579848073461E-6</v>
      </c>
    </row>
    <row r="5263" spans="1:12">
      <c r="A5263">
        <v>5260</v>
      </c>
      <c r="B5263">
        <v>11692.2403222495</v>
      </c>
      <c r="C5263">
        <f t="shared" si="834"/>
        <v>1.9007793195210036E-3</v>
      </c>
      <c r="D5263">
        <f t="shared" si="842"/>
        <v>46.343526464979711</v>
      </c>
      <c r="E5263">
        <f t="shared" si="839"/>
        <v>-2.3070552510322525E-5</v>
      </c>
      <c r="F5263">
        <f t="shared" si="843"/>
        <v>6903.1782915814838</v>
      </c>
      <c r="G5263">
        <f t="shared" si="835"/>
        <v>5268.7855277209892</v>
      </c>
      <c r="H5263">
        <f t="shared" si="836"/>
        <v>46.343927638604953</v>
      </c>
      <c r="I5263">
        <f t="shared" si="837"/>
        <v>46.343927638604953</v>
      </c>
      <c r="J5263" s="6">
        <f t="shared" si="838"/>
        <v>46.343927638604953</v>
      </c>
      <c r="K5263" s="2">
        <f t="shared" si="840"/>
        <v>8.9217960456498087E-10</v>
      </c>
      <c r="L5263" s="8">
        <f t="shared" si="841"/>
        <v>8.6565191698442085E-6</v>
      </c>
    </row>
    <row r="5264" spans="1:12">
      <c r="A5264">
        <v>5261</v>
      </c>
      <c r="B5264">
        <v>11692.2403222495</v>
      </c>
      <c r="C5264">
        <f t="shared" si="834"/>
        <v>1.9004180919802356E-3</v>
      </c>
      <c r="D5264">
        <f t="shared" si="842"/>
        <v>46.343526508831737</v>
      </c>
      <c r="E5264">
        <f t="shared" si="839"/>
        <v>-2.3065653113538807E-5</v>
      </c>
      <c r="F5264">
        <f t="shared" si="843"/>
        <v>6903.178279182348</v>
      </c>
      <c r="G5264">
        <f t="shared" si="835"/>
        <v>5268.7855194548993</v>
      </c>
      <c r="H5264">
        <f t="shared" si="836"/>
        <v>46.343927597274487</v>
      </c>
      <c r="I5264">
        <f t="shared" si="837"/>
        <v>46.343927597274487</v>
      </c>
      <c r="J5264" s="6">
        <f t="shared" si="838"/>
        <v>46.343927597274487</v>
      </c>
      <c r="K5264" s="2">
        <f t="shared" si="840"/>
        <v>8.9182053111500866E-10</v>
      </c>
      <c r="L5264" s="8">
        <f t="shared" si="841"/>
        <v>8.654681094967435E-6</v>
      </c>
    </row>
    <row r="5265" spans="1:12">
      <c r="A5265">
        <v>5262</v>
      </c>
      <c r="B5265">
        <v>11692.2403222495</v>
      </c>
      <c r="C5265">
        <f t="shared" si="834"/>
        <v>1.9000570017100513E-3</v>
      </c>
      <c r="D5265">
        <f t="shared" si="842"/>
        <v>46.34352655266612</v>
      </c>
      <c r="E5265">
        <f t="shared" si="839"/>
        <v>-2.3060755688373208E-5</v>
      </c>
      <c r="F5265">
        <f t="shared" si="843"/>
        <v>6903.178266788198</v>
      </c>
      <c r="G5265">
        <f t="shared" si="835"/>
        <v>5268.7855111921326</v>
      </c>
      <c r="H5265">
        <f t="shared" si="836"/>
        <v>46.343927555960661</v>
      </c>
      <c r="I5265">
        <f t="shared" si="837"/>
        <v>46.343927555960661</v>
      </c>
      <c r="J5265" s="6">
        <f t="shared" si="838"/>
        <v>46.343927555960661</v>
      </c>
      <c r="K5265" s="2">
        <f t="shared" si="840"/>
        <v>8.9146145766407559E-10</v>
      </c>
      <c r="L5265" s="8">
        <f t="shared" si="841"/>
        <v>8.6528437598703776E-6</v>
      </c>
    </row>
    <row r="5266" spans="1:12">
      <c r="A5266">
        <v>5263</v>
      </c>
      <c r="B5266">
        <v>11692.2403222495</v>
      </c>
      <c r="C5266">
        <f t="shared" si="834"/>
        <v>1.8996960486322189E-3</v>
      </c>
      <c r="D5266">
        <f t="shared" si="842"/>
        <v>46.343526596482867</v>
      </c>
      <c r="E5266">
        <f t="shared" si="839"/>
        <v>-2.3055860234418551E-5</v>
      </c>
      <c r="F5266">
        <f t="shared" si="843"/>
        <v>6903.1782543990357</v>
      </c>
      <c r="G5266">
        <f t="shared" si="835"/>
        <v>5268.7855029326902</v>
      </c>
      <c r="H5266">
        <f t="shared" si="836"/>
        <v>46.343927514663449</v>
      </c>
      <c r="I5266">
        <f t="shared" si="837"/>
        <v>46.343927514663449</v>
      </c>
      <c r="J5266" s="6">
        <f t="shared" si="838"/>
        <v>46.343927514663449</v>
      </c>
      <c r="K5266" s="2">
        <f t="shared" si="840"/>
        <v>8.9110299749014395E-10</v>
      </c>
      <c r="L5266" s="8">
        <f t="shared" si="841"/>
        <v>8.6510071637864257E-6</v>
      </c>
    </row>
    <row r="5267" spans="1:12">
      <c r="A5267">
        <v>5264</v>
      </c>
      <c r="B5267">
        <v>11692.2403222495</v>
      </c>
      <c r="C5267">
        <f t="shared" si="834"/>
        <v>1.8993352326685661E-3</v>
      </c>
      <c r="D5267">
        <f t="shared" si="842"/>
        <v>46.343526640281993</v>
      </c>
      <c r="E5267">
        <f t="shared" si="839"/>
        <v>-2.3050966749221686E-5</v>
      </c>
      <c r="F5267">
        <f t="shared" si="843"/>
        <v>6903.1782420148566</v>
      </c>
      <c r="G5267">
        <f t="shared" si="835"/>
        <v>5268.785494676571</v>
      </c>
      <c r="H5267">
        <f t="shared" si="836"/>
        <v>46.343927473382855</v>
      </c>
      <c r="I5267">
        <f t="shared" si="837"/>
        <v>46.343927473382863</v>
      </c>
      <c r="J5267" s="6">
        <f t="shared" si="838"/>
        <v>46.343927473382863</v>
      </c>
      <c r="K5267" s="2">
        <f t="shared" si="840"/>
        <v>8.9074423067627267E-10</v>
      </c>
      <c r="L5267" s="8">
        <f t="shared" si="841"/>
        <v>8.6491713067155709E-6</v>
      </c>
    </row>
    <row r="5268" spans="1:12">
      <c r="A5268">
        <v>5265</v>
      </c>
      <c r="B5268">
        <v>11692.2403222495</v>
      </c>
      <c r="C5268">
        <f t="shared" si="834"/>
        <v>1.8989745537409798E-3</v>
      </c>
      <c r="D5268">
        <f t="shared" si="842"/>
        <v>46.343526684063505</v>
      </c>
      <c r="E5268">
        <f t="shared" si="839"/>
        <v>-2.3046075233192102E-5</v>
      </c>
      <c r="F5268">
        <f t="shared" si="843"/>
        <v>6903.178229635656</v>
      </c>
      <c r="G5268">
        <f t="shared" si="835"/>
        <v>5268.7854864237706</v>
      </c>
      <c r="H5268">
        <f t="shared" si="836"/>
        <v>46.343927432118846</v>
      </c>
      <c r="I5268">
        <f t="shared" si="837"/>
        <v>46.343927432118853</v>
      </c>
      <c r="J5268" s="6">
        <f t="shared" si="838"/>
        <v>46.343927432118846</v>
      </c>
      <c r="K5268" s="2">
        <f t="shared" si="840"/>
        <v>8.9038669041736825E-10</v>
      </c>
      <c r="L5268" s="8">
        <f t="shared" si="841"/>
        <v>8.6473361872779237E-6</v>
      </c>
    </row>
    <row r="5269" spans="1:12">
      <c r="A5269">
        <v>5266</v>
      </c>
      <c r="B5269">
        <v>11692.2403222495</v>
      </c>
      <c r="C5269">
        <f t="shared" si="834"/>
        <v>1.8986140117714068E-3</v>
      </c>
      <c r="D5269">
        <f t="shared" si="842"/>
        <v>46.343526727827417</v>
      </c>
      <c r="E5269">
        <f t="shared" si="839"/>
        <v>-2.3041185682243051E-5</v>
      </c>
      <c r="F5269">
        <f t="shared" si="843"/>
        <v>6903.178217261433</v>
      </c>
      <c r="G5269">
        <f t="shared" si="835"/>
        <v>5268.785478174289</v>
      </c>
      <c r="H5269">
        <f t="shared" si="836"/>
        <v>46.343927390871443</v>
      </c>
      <c r="I5269">
        <f t="shared" si="837"/>
        <v>46.343927390871436</v>
      </c>
      <c r="J5269" s="6">
        <f t="shared" si="838"/>
        <v>46.343927390871443</v>
      </c>
      <c r="K5269" s="2">
        <f t="shared" si="840"/>
        <v>8.9002823024056351E-10</v>
      </c>
      <c r="L5269" s="8">
        <f t="shared" si="841"/>
        <v>8.6455018060867578E-6</v>
      </c>
    </row>
    <row r="5270" spans="1:12">
      <c r="A5270">
        <v>5267</v>
      </c>
      <c r="B5270">
        <v>11692.2403222495</v>
      </c>
      <c r="C5270">
        <f t="shared" si="834"/>
        <v>1.8982536066818527E-3</v>
      </c>
      <c r="D5270">
        <f t="shared" si="842"/>
        <v>46.343526771573735</v>
      </c>
      <c r="E5270">
        <f t="shared" si="839"/>
        <v>-2.3036298098418191E-5</v>
      </c>
      <c r="F5270">
        <f t="shared" si="843"/>
        <v>6903.1782048921841</v>
      </c>
      <c r="G5270">
        <f t="shared" si="835"/>
        <v>5268.7854699281224</v>
      </c>
      <c r="H5270">
        <f t="shared" si="836"/>
        <v>46.343927349640609</v>
      </c>
      <c r="I5270">
        <f t="shared" si="837"/>
        <v>46.343927349640616</v>
      </c>
      <c r="J5270" s="6">
        <f t="shared" si="838"/>
        <v>46.343927349640609</v>
      </c>
      <c r="K5270" s="2">
        <f t="shared" si="840"/>
        <v>8.8967068997974748E-10</v>
      </c>
      <c r="L5270" s="8">
        <f t="shared" si="841"/>
        <v>8.6436681620688217E-6</v>
      </c>
    </row>
    <row r="5271" spans="1:12">
      <c r="A5271">
        <v>5268</v>
      </c>
      <c r="B5271">
        <v>11692.2403222495</v>
      </c>
      <c r="C5271">
        <f t="shared" si="834"/>
        <v>1.8978933383943823E-3</v>
      </c>
      <c r="D5271">
        <f t="shared" si="842"/>
        <v>46.343526815302468</v>
      </c>
      <c r="E5271">
        <f t="shared" si="839"/>
        <v>-2.3031412478856277E-5</v>
      </c>
      <c r="F5271">
        <f t="shared" si="843"/>
        <v>6903.1781925279065</v>
      </c>
      <c r="G5271">
        <f t="shared" si="835"/>
        <v>5268.785461685271</v>
      </c>
      <c r="H5271">
        <f t="shared" si="836"/>
        <v>46.343927308426352</v>
      </c>
      <c r="I5271">
        <f t="shared" si="837"/>
        <v>46.343927308426359</v>
      </c>
      <c r="J5271" s="6">
        <f t="shared" si="838"/>
        <v>46.343927308426359</v>
      </c>
      <c r="K5271" s="2">
        <f t="shared" si="840"/>
        <v>8.8931284307899479E-10</v>
      </c>
      <c r="L5271" s="8">
        <f t="shared" si="841"/>
        <v>8.6418352553774333E-6</v>
      </c>
    </row>
    <row r="5272" spans="1:12">
      <c r="A5272">
        <v>5269</v>
      </c>
      <c r="B5272">
        <v>11692.2403222495</v>
      </c>
      <c r="C5272">
        <f t="shared" si="834"/>
        <v>1.8975332068311196E-3</v>
      </c>
      <c r="D5272">
        <f t="shared" si="842"/>
        <v>46.343526859013629</v>
      </c>
      <c r="E5272">
        <f t="shared" si="839"/>
        <v>-2.3026528823557829E-5</v>
      </c>
      <c r="F5272">
        <f t="shared" si="843"/>
        <v>6903.1781801685984</v>
      </c>
      <c r="G5272">
        <f t="shared" si="835"/>
        <v>5268.7854534457319</v>
      </c>
      <c r="H5272">
        <f t="shared" si="836"/>
        <v>46.343927267228658</v>
      </c>
      <c r="I5272">
        <f t="shared" si="837"/>
        <v>46.343927267228658</v>
      </c>
      <c r="J5272" s="6">
        <f t="shared" si="838"/>
        <v>46.343927267228658</v>
      </c>
      <c r="K5272" s="2">
        <f t="shared" si="840"/>
        <v>8.8895576277474359E-10</v>
      </c>
      <c r="L5272" s="8">
        <f t="shared" si="841"/>
        <v>8.6400030849393376E-6</v>
      </c>
    </row>
    <row r="5273" spans="1:12">
      <c r="A5273">
        <v>5270</v>
      </c>
      <c r="B5273">
        <v>11692.2403222495</v>
      </c>
      <c r="C5273">
        <f t="shared" si="834"/>
        <v>1.8971732119142477E-3</v>
      </c>
      <c r="D5273">
        <f t="shared" si="842"/>
        <v>46.343526902707232</v>
      </c>
      <c r="E5273">
        <f t="shared" si="839"/>
        <v>-2.3021647129661295E-5</v>
      </c>
      <c r="F5273">
        <f t="shared" si="843"/>
        <v>6903.178167814257</v>
      </c>
      <c r="G5273">
        <f t="shared" si="835"/>
        <v>5268.7854452095044</v>
      </c>
      <c r="H5273">
        <f t="shared" si="836"/>
        <v>46.343927226047519</v>
      </c>
      <c r="I5273">
        <f t="shared" si="837"/>
        <v>46.343927226047526</v>
      </c>
      <c r="J5273" s="6">
        <f t="shared" si="838"/>
        <v>46.343927226047526</v>
      </c>
      <c r="K5273" s="2">
        <f t="shared" si="840"/>
        <v>8.8859822251106572E-10</v>
      </c>
      <c r="L5273" s="8">
        <f t="shared" si="841"/>
        <v>8.6381716509078508E-6</v>
      </c>
    </row>
    <row r="5274" spans="1:12">
      <c r="A5274">
        <v>5271</v>
      </c>
      <c r="B5274">
        <v>11692.2403222495</v>
      </c>
      <c r="C5274">
        <f t="shared" si="834"/>
        <v>1.8968133535660092E-3</v>
      </c>
      <c r="D5274">
        <f t="shared" si="842"/>
        <v>46.343526946383285</v>
      </c>
      <c r="E5274">
        <f t="shared" si="839"/>
        <v>-2.3016767397984647E-5</v>
      </c>
      <c r="F5274">
        <f t="shared" si="843"/>
        <v>6903.1781554648733</v>
      </c>
      <c r="G5274">
        <f t="shared" si="835"/>
        <v>5268.7854369765828</v>
      </c>
      <c r="H5274">
        <f t="shared" si="836"/>
        <v>46.343927184882915</v>
      </c>
      <c r="I5274">
        <f t="shared" si="837"/>
        <v>46.343927184882901</v>
      </c>
      <c r="J5274" s="6">
        <f t="shared" si="838"/>
        <v>46.343927184882908</v>
      </c>
      <c r="K5274" s="2">
        <f t="shared" si="840"/>
        <v>8.8824190880236681E-10</v>
      </c>
      <c r="L5274" s="8">
        <f t="shared" si="841"/>
        <v>8.6363409519030784E-6</v>
      </c>
    </row>
    <row r="5275" spans="1:12">
      <c r="A5275">
        <v>5272</v>
      </c>
      <c r="B5275">
        <v>11692.2403222495</v>
      </c>
      <c r="C5275">
        <f t="shared" si="834"/>
        <v>1.8964536317087046E-3</v>
      </c>
      <c r="D5275">
        <f t="shared" si="842"/>
        <v>46.343526990041795</v>
      </c>
      <c r="E5275">
        <f t="shared" si="839"/>
        <v>-2.3011889624851098E-5</v>
      </c>
      <c r="F5275">
        <f t="shared" si="843"/>
        <v>6903.1781431204527</v>
      </c>
      <c r="G5275">
        <f t="shared" si="835"/>
        <v>5268.7854287469681</v>
      </c>
      <c r="H5275">
        <f t="shared" si="836"/>
        <v>46.343927143734838</v>
      </c>
      <c r="I5275">
        <f t="shared" si="837"/>
        <v>46.343927143734845</v>
      </c>
      <c r="J5275" s="6">
        <f t="shared" si="838"/>
        <v>46.343927143734845</v>
      </c>
      <c r="K5275" s="2">
        <f t="shared" si="840"/>
        <v>8.8788467517576831E-10</v>
      </c>
      <c r="L5275" s="8">
        <f t="shared" si="841"/>
        <v>8.6345109886916191E-6</v>
      </c>
    </row>
    <row r="5276" spans="1:12">
      <c r="A5276">
        <v>5273</v>
      </c>
      <c r="B5276">
        <v>11692.2403222495</v>
      </c>
      <c r="C5276">
        <f t="shared" si="834"/>
        <v>1.8960940462646946E-3</v>
      </c>
      <c r="D5276">
        <f t="shared" si="842"/>
        <v>46.343527033682776</v>
      </c>
      <c r="E5276">
        <f t="shared" si="839"/>
        <v>-2.3007013811893593E-5</v>
      </c>
      <c r="F5276">
        <f t="shared" si="843"/>
        <v>6903.1781307809861</v>
      </c>
      <c r="G5276">
        <f t="shared" si="835"/>
        <v>5268.7854205206568</v>
      </c>
      <c r="H5276">
        <f t="shared" si="836"/>
        <v>46.343927102603288</v>
      </c>
      <c r="I5276">
        <f t="shared" si="837"/>
        <v>46.343927102603296</v>
      </c>
      <c r="J5276" s="6">
        <f t="shared" si="838"/>
        <v>46.343927102603288</v>
      </c>
      <c r="K5276" s="2">
        <f t="shared" si="840"/>
        <v>8.8752851478466083E-10</v>
      </c>
      <c r="L5276" s="8">
        <f t="shared" si="841"/>
        <v>8.6326817598935799E-6</v>
      </c>
    </row>
    <row r="5277" spans="1:12">
      <c r="A5277">
        <v>5274</v>
      </c>
      <c r="B5277">
        <v>11692.2403222495</v>
      </c>
      <c r="C5277">
        <f t="shared" si="834"/>
        <v>1.8957345971563982E-3</v>
      </c>
      <c r="D5277">
        <f t="shared" si="842"/>
        <v>46.343527077306234</v>
      </c>
      <c r="E5277">
        <f t="shared" si="839"/>
        <v>-2.300213995584401E-5</v>
      </c>
      <c r="F5277">
        <f t="shared" si="843"/>
        <v>6903.1781184464771</v>
      </c>
      <c r="G5277">
        <f t="shared" si="835"/>
        <v>5268.7854122976514</v>
      </c>
      <c r="H5277">
        <f t="shared" si="836"/>
        <v>46.343927061488259</v>
      </c>
      <c r="I5277">
        <f t="shared" si="837"/>
        <v>46.343927061488259</v>
      </c>
      <c r="J5277" s="6">
        <f t="shared" si="838"/>
        <v>46.343927061488259</v>
      </c>
      <c r="K5277" s="2">
        <f t="shared" si="840"/>
        <v>8.8717189443412896E-10</v>
      </c>
      <c r="L5277" s="8">
        <f t="shared" si="841"/>
        <v>8.6308532658155953E-6</v>
      </c>
    </row>
    <row r="5278" spans="1:12">
      <c r="A5278">
        <v>5275</v>
      </c>
      <c r="B5278">
        <v>11692.2403222495</v>
      </c>
      <c r="C5278">
        <f t="shared" si="834"/>
        <v>1.8953752843062926E-3</v>
      </c>
      <c r="D5278">
        <f t="shared" si="842"/>
        <v>46.343527120912185</v>
      </c>
      <c r="E5278">
        <f t="shared" si="839"/>
        <v>-2.2997268057110105E-5</v>
      </c>
      <c r="F5278">
        <f t="shared" si="843"/>
        <v>6903.1781061169168</v>
      </c>
      <c r="G5278">
        <f t="shared" si="835"/>
        <v>5268.7854040779448</v>
      </c>
      <c r="H5278">
        <f t="shared" si="836"/>
        <v>46.343927020389728</v>
      </c>
      <c r="I5278">
        <f t="shared" si="837"/>
        <v>46.343927020389721</v>
      </c>
      <c r="J5278" s="6">
        <f t="shared" si="838"/>
        <v>46.343927020389728</v>
      </c>
      <c r="K5278" s="2">
        <f t="shared" si="840"/>
        <v>8.8681588736061622E-10</v>
      </c>
      <c r="L5278" s="8">
        <f t="shared" si="841"/>
        <v>8.629025505537735E-6</v>
      </c>
    </row>
    <row r="5279" spans="1:12">
      <c r="A5279">
        <v>5276</v>
      </c>
      <c r="B5279">
        <v>11692.2403222495</v>
      </c>
      <c r="C5279">
        <f t="shared" si="834"/>
        <v>1.8950161076369148E-3</v>
      </c>
      <c r="D5279">
        <f t="shared" si="842"/>
        <v>46.343527164500635</v>
      </c>
      <c r="E5279">
        <f t="shared" si="839"/>
        <v>-2.2992398113648851E-5</v>
      </c>
      <c r="F5279">
        <f t="shared" si="843"/>
        <v>6903.1780937923058</v>
      </c>
      <c r="G5279">
        <f t="shared" si="835"/>
        <v>5268.7853958615369</v>
      </c>
      <c r="H5279">
        <f t="shared" si="836"/>
        <v>46.343926979307682</v>
      </c>
      <c r="I5279">
        <f t="shared" si="837"/>
        <v>46.343926979307696</v>
      </c>
      <c r="J5279" s="6">
        <f t="shared" si="838"/>
        <v>46.343926979307689</v>
      </c>
      <c r="K5279" s="2">
        <f t="shared" si="840"/>
        <v>8.8646003360564833E-10</v>
      </c>
      <c r="L5279" s="8">
        <f t="shared" si="841"/>
        <v>8.627198478753351E-6</v>
      </c>
    </row>
    <row r="5280" spans="1:12">
      <c r="A5280">
        <v>5277</v>
      </c>
      <c r="B5280">
        <v>11692.2403222495</v>
      </c>
      <c r="C5280">
        <f t="shared" si="834"/>
        <v>1.8946570670708603E-3</v>
      </c>
      <c r="D5280">
        <f t="shared" si="842"/>
        <v>46.343527208071599</v>
      </c>
      <c r="E5280">
        <f t="shared" si="839"/>
        <v>-2.2987530124235222E-5</v>
      </c>
      <c r="F5280">
        <f t="shared" si="843"/>
        <v>6903.1780814726371</v>
      </c>
      <c r="G5280">
        <f t="shared" si="835"/>
        <v>5268.7853876484251</v>
      </c>
      <c r="H5280">
        <f t="shared" si="836"/>
        <v>46.34392693824212</v>
      </c>
      <c r="I5280">
        <f t="shared" si="837"/>
        <v>46.34392693824212</v>
      </c>
      <c r="J5280" s="6">
        <f t="shared" si="838"/>
        <v>46.34392693824212</v>
      </c>
      <c r="K5280" s="2">
        <f t="shared" si="840"/>
        <v>8.861046398082111E-10</v>
      </c>
      <c r="L5280" s="8">
        <f t="shared" si="841"/>
        <v>8.6253721846958328E-6</v>
      </c>
    </row>
    <row r="5281" spans="1:12">
      <c r="A5281">
        <v>5278</v>
      </c>
      <c r="B5281">
        <v>11692.2403222495</v>
      </c>
      <c r="C5281">
        <f t="shared" si="834"/>
        <v>1.8942981625307824E-3</v>
      </c>
      <c r="D5281">
        <f t="shared" si="842"/>
        <v>46.343527251625083</v>
      </c>
      <c r="E5281">
        <f t="shared" si="839"/>
        <v>-2.2982664087233657E-5</v>
      </c>
      <c r="F5281">
        <f t="shared" si="843"/>
        <v>6903.1780691579106</v>
      </c>
      <c r="G5281">
        <f t="shared" si="835"/>
        <v>5268.7853794386065</v>
      </c>
      <c r="H5281">
        <f t="shared" si="836"/>
        <v>46.343926897193029</v>
      </c>
      <c r="I5281">
        <f t="shared" si="837"/>
        <v>46.343926897193043</v>
      </c>
      <c r="J5281" s="6">
        <f t="shared" si="838"/>
        <v>46.343926897193036</v>
      </c>
      <c r="K5281" s="2">
        <f t="shared" si="840"/>
        <v>8.8574893937084394E-10</v>
      </c>
      <c r="L5281" s="8">
        <f t="shared" si="841"/>
        <v>8.6235466235184967E-6</v>
      </c>
    </row>
    <row r="5282" spans="1:12">
      <c r="A5282">
        <v>5279</v>
      </c>
      <c r="B5282">
        <v>11692.2403222495</v>
      </c>
      <c r="C5282">
        <f t="shared" si="834"/>
        <v>1.893939393939394E-3</v>
      </c>
      <c r="D5282">
        <f t="shared" si="842"/>
        <v>46.343527295161103</v>
      </c>
      <c r="E5282">
        <f t="shared" si="839"/>
        <v>-2.2977800002644985E-5</v>
      </c>
      <c r="F5282">
        <f t="shared" si="843"/>
        <v>6903.1780568481245</v>
      </c>
      <c r="G5282">
        <f t="shared" si="835"/>
        <v>5268.785371232083</v>
      </c>
      <c r="H5282">
        <f t="shared" si="836"/>
        <v>46.343926856160415</v>
      </c>
      <c r="I5282">
        <f t="shared" si="837"/>
        <v>46.343926856160415</v>
      </c>
      <c r="J5282" s="6">
        <f t="shared" si="838"/>
        <v>46.343926856160415</v>
      </c>
      <c r="K5282" s="2">
        <f t="shared" si="840"/>
        <v>8.8539369889100931E-10</v>
      </c>
      <c r="L5282" s="8">
        <f t="shared" si="841"/>
        <v>8.6217217944547305E-6</v>
      </c>
    </row>
    <row r="5283" spans="1:12">
      <c r="A5283">
        <v>5280</v>
      </c>
      <c r="B5283">
        <v>11692.2403222495</v>
      </c>
      <c r="C5283">
        <f t="shared" si="834"/>
        <v>1.8935807612194661E-3</v>
      </c>
      <c r="D5283">
        <f t="shared" si="842"/>
        <v>46.343527338679664</v>
      </c>
      <c r="E5283">
        <f t="shared" si="839"/>
        <v>-2.297293786883258E-5</v>
      </c>
      <c r="F5283">
        <f t="shared" si="843"/>
        <v>6903.1780445432751</v>
      </c>
      <c r="G5283">
        <f t="shared" si="835"/>
        <v>5268.78536302885</v>
      </c>
      <c r="H5283">
        <f t="shared" si="836"/>
        <v>46.343926815144258</v>
      </c>
      <c r="I5283">
        <f t="shared" si="837"/>
        <v>46.34392681514425</v>
      </c>
      <c r="J5283" s="6">
        <f t="shared" si="838"/>
        <v>46.343926815144258</v>
      </c>
      <c r="K5283" s="2">
        <f t="shared" si="840"/>
        <v>8.8503845841023097E-10</v>
      </c>
      <c r="L5283" s="8">
        <f t="shared" si="841"/>
        <v>8.6198976973512077E-6</v>
      </c>
    </row>
    <row r="5284" spans="1:12">
      <c r="A5284">
        <v>5281</v>
      </c>
      <c r="B5284">
        <v>11692.2403222495</v>
      </c>
      <c r="C5284">
        <f t="shared" si="834"/>
        <v>1.8932222642938281E-3</v>
      </c>
      <c r="D5284">
        <f t="shared" si="842"/>
        <v>46.343527382180774</v>
      </c>
      <c r="E5284">
        <f t="shared" si="839"/>
        <v>-2.2968077685389711E-5</v>
      </c>
      <c r="F5284">
        <f t="shared" si="843"/>
        <v>6903.1780322433569</v>
      </c>
      <c r="G5284">
        <f t="shared" si="835"/>
        <v>5268.785354828904</v>
      </c>
      <c r="H5284">
        <f t="shared" si="836"/>
        <v>46.343926774144521</v>
      </c>
      <c r="I5284">
        <f t="shared" si="837"/>
        <v>46.343926774144528</v>
      </c>
      <c r="J5284" s="6">
        <f t="shared" si="838"/>
        <v>46.343926774144521</v>
      </c>
      <c r="K5284" s="2">
        <f t="shared" si="840"/>
        <v>8.8468413784546667E-10</v>
      </c>
      <c r="L5284" s="8">
        <f t="shared" si="841"/>
        <v>8.6180743311346781E-6</v>
      </c>
    </row>
    <row r="5285" spans="1:12">
      <c r="A5285">
        <v>5282</v>
      </c>
      <c r="B5285">
        <v>11692.2403222495</v>
      </c>
      <c r="C5285">
        <f t="shared" si="834"/>
        <v>1.8928639030853683E-3</v>
      </c>
      <c r="D5285">
        <f t="shared" si="842"/>
        <v>46.343527425664448</v>
      </c>
      <c r="E5285">
        <f t="shared" si="839"/>
        <v>-2.2963219449047022E-5</v>
      </c>
      <c r="F5285">
        <f t="shared" si="843"/>
        <v>6903.1780199483719</v>
      </c>
      <c r="G5285">
        <f t="shared" si="835"/>
        <v>5268.7853466322476</v>
      </c>
      <c r="H5285">
        <f t="shared" si="836"/>
        <v>46.34392673316124</v>
      </c>
      <c r="I5285">
        <f t="shared" si="837"/>
        <v>46.34392673316124</v>
      </c>
      <c r="J5285" s="6">
        <f t="shared" si="838"/>
        <v>46.34392673316124</v>
      </c>
      <c r="K5285" s="2">
        <f t="shared" si="840"/>
        <v>8.8432905068229672E-10</v>
      </c>
      <c r="L5285" s="8">
        <f t="shared" si="841"/>
        <v>8.6162516962650977E-6</v>
      </c>
    </row>
    <row r="5286" spans="1:12">
      <c r="A5286">
        <v>5283</v>
      </c>
      <c r="B5286">
        <v>11692.2403222495</v>
      </c>
      <c r="C5286">
        <f t="shared" si="834"/>
        <v>1.8925056775170325E-3</v>
      </c>
      <c r="D5286">
        <f t="shared" si="842"/>
        <v>46.343527469130699</v>
      </c>
      <c r="E5286">
        <f t="shared" si="839"/>
        <v>-2.2958363161030164E-5</v>
      </c>
      <c r="F5286">
        <f t="shared" si="843"/>
        <v>6903.1780076583109</v>
      </c>
      <c r="G5286">
        <f t="shared" si="835"/>
        <v>5268.7853384388736</v>
      </c>
      <c r="H5286">
        <f t="shared" si="836"/>
        <v>46.343926692194373</v>
      </c>
      <c r="I5286">
        <f t="shared" si="837"/>
        <v>46.343926692194373</v>
      </c>
      <c r="J5286" s="6">
        <f t="shared" si="838"/>
        <v>46.343926692194373</v>
      </c>
      <c r="K5286" s="2">
        <f t="shared" si="840"/>
        <v>8.8397488343514349E-10</v>
      </c>
      <c r="L5286" s="8">
        <f t="shared" si="841"/>
        <v>8.6144297915158933E-6</v>
      </c>
    </row>
    <row r="5287" spans="1:12">
      <c r="A5287">
        <v>5284</v>
      </c>
      <c r="B5287">
        <v>11692.2403222495</v>
      </c>
      <c r="C5287">
        <f t="shared" si="834"/>
        <v>1.8921475875118259E-3</v>
      </c>
      <c r="D5287">
        <f t="shared" si="842"/>
        <v>46.343527512579534</v>
      </c>
      <c r="E5287">
        <f t="shared" si="839"/>
        <v>-2.2953508818478262E-5</v>
      </c>
      <c r="F5287">
        <f t="shared" si="843"/>
        <v>6903.1779953731748</v>
      </c>
      <c r="G5287">
        <f t="shared" si="835"/>
        <v>5268.7853302487829</v>
      </c>
      <c r="H5287">
        <f t="shared" si="836"/>
        <v>46.343926651243912</v>
      </c>
      <c r="I5287">
        <f t="shared" si="837"/>
        <v>46.343926651243919</v>
      </c>
      <c r="J5287" s="6">
        <f t="shared" si="838"/>
        <v>46.343926651243919</v>
      </c>
      <c r="K5287" s="2">
        <f t="shared" si="840"/>
        <v>8.8362071618705099E-10</v>
      </c>
      <c r="L5287" s="8">
        <f t="shared" si="841"/>
        <v>8.6126086167337366E-6</v>
      </c>
    </row>
    <row r="5288" spans="1:12">
      <c r="A5288">
        <v>5285</v>
      </c>
      <c r="B5288">
        <v>11692.2403222495</v>
      </c>
      <c r="C5288">
        <f t="shared" si="834"/>
        <v>1.8917896329928112E-3</v>
      </c>
      <c r="D5288">
        <f t="shared" si="842"/>
        <v>46.343527556010962</v>
      </c>
      <c r="E5288">
        <f t="shared" si="839"/>
        <v>-2.2948656420982282E-5</v>
      </c>
      <c r="F5288">
        <f t="shared" si="843"/>
        <v>6903.1779830929599</v>
      </c>
      <c r="G5288">
        <f t="shared" si="835"/>
        <v>5268.7853220619736</v>
      </c>
      <c r="H5288">
        <f t="shared" si="836"/>
        <v>46.343926610309865</v>
      </c>
      <c r="I5288">
        <f t="shared" si="837"/>
        <v>46.343926610309857</v>
      </c>
      <c r="J5288" s="6">
        <f t="shared" si="838"/>
        <v>46.343926610309865</v>
      </c>
      <c r="K5288" s="2">
        <f t="shared" si="840"/>
        <v>8.8326685557700629E-10</v>
      </c>
      <c r="L5288" s="8">
        <f t="shared" si="841"/>
        <v>8.6107881714586617E-6</v>
      </c>
    </row>
    <row r="5289" spans="1:12">
      <c r="A5289">
        <v>5286</v>
      </c>
      <c r="B5289">
        <v>11692.2403222495</v>
      </c>
      <c r="C5289">
        <f t="shared" si="834"/>
        <v>1.8914318138831096E-3</v>
      </c>
      <c r="D5289">
        <f t="shared" si="842"/>
        <v>46.343527599424995</v>
      </c>
      <c r="E5289">
        <f t="shared" si="839"/>
        <v>-2.2943805966909593E-5</v>
      </c>
      <c r="F5289">
        <f t="shared" si="843"/>
        <v>6903.1779708176646</v>
      </c>
      <c r="G5289">
        <f t="shared" si="835"/>
        <v>5268.785313878443</v>
      </c>
      <c r="H5289">
        <f t="shared" si="836"/>
        <v>46.34392656939221</v>
      </c>
      <c r="I5289">
        <f t="shared" si="837"/>
        <v>46.343926569392217</v>
      </c>
      <c r="J5289" s="6">
        <f t="shared" si="838"/>
        <v>46.34392656939221</v>
      </c>
      <c r="K5289" s="2">
        <f t="shared" si="840"/>
        <v>8.8291299496602387E-10</v>
      </c>
      <c r="L5289" s="8">
        <f t="shared" si="841"/>
        <v>8.608968455384019E-6</v>
      </c>
    </row>
    <row r="5290" spans="1:12">
      <c r="A5290">
        <v>5287</v>
      </c>
      <c r="B5290">
        <v>11692.2403222495</v>
      </c>
      <c r="C5290">
        <f t="shared" si="834"/>
        <v>1.8910741301059002E-3</v>
      </c>
      <c r="D5290">
        <f t="shared" si="842"/>
        <v>46.343527642821641</v>
      </c>
      <c r="E5290">
        <f t="shared" si="839"/>
        <v>-2.2938957455849433E-5</v>
      </c>
      <c r="F5290">
        <f t="shared" si="843"/>
        <v>6903.1779585472841</v>
      </c>
      <c r="G5290">
        <f t="shared" si="835"/>
        <v>5268.7853056981894</v>
      </c>
      <c r="H5290">
        <f t="shared" si="836"/>
        <v>46.343926528490947</v>
      </c>
      <c r="I5290">
        <f t="shared" si="837"/>
        <v>46.343926528490947</v>
      </c>
      <c r="J5290" s="6">
        <f t="shared" si="838"/>
        <v>46.343926528490947</v>
      </c>
      <c r="K5290" s="2">
        <f t="shared" si="840"/>
        <v>8.8255928767359779E-10</v>
      </c>
      <c r="L5290" s="8">
        <f t="shared" si="841"/>
        <v>8.6071494682031638E-6</v>
      </c>
    </row>
    <row r="5291" spans="1:12">
      <c r="A5291">
        <v>5288</v>
      </c>
      <c r="B5291">
        <v>11692.2403222495</v>
      </c>
      <c r="C5291">
        <f t="shared" si="834"/>
        <v>1.8907165815844206E-3</v>
      </c>
      <c r="D5291">
        <f t="shared" si="842"/>
        <v>46.343527686200908</v>
      </c>
      <c r="E5291">
        <f t="shared" si="839"/>
        <v>-2.2934110886985609E-5</v>
      </c>
      <c r="F5291">
        <f t="shared" si="843"/>
        <v>6903.1779462818195</v>
      </c>
      <c r="G5291">
        <f t="shared" si="835"/>
        <v>5268.7852975212136</v>
      </c>
      <c r="H5291">
        <f t="shared" si="836"/>
        <v>46.343926487606062</v>
      </c>
      <c r="I5291">
        <f t="shared" si="837"/>
        <v>46.343926487606062</v>
      </c>
      <c r="J5291" s="6">
        <f t="shared" si="838"/>
        <v>46.343926487606062</v>
      </c>
      <c r="K5291" s="2">
        <f t="shared" si="840"/>
        <v>8.822058870192226E-10</v>
      </c>
      <c r="L5291" s="8">
        <f t="shared" si="841"/>
        <v>8.6053312094561252E-6</v>
      </c>
    </row>
    <row r="5292" spans="1:12">
      <c r="A5292">
        <v>5289</v>
      </c>
      <c r="B5292">
        <v>11692.2403222495</v>
      </c>
      <c r="C5292">
        <f t="shared" si="834"/>
        <v>1.890359168241966E-3</v>
      </c>
      <c r="D5292">
        <f t="shared" si="842"/>
        <v>46.343527729562808</v>
      </c>
      <c r="E5292">
        <f t="shared" si="839"/>
        <v>-2.292926625868204E-5</v>
      </c>
      <c r="F5292">
        <f t="shared" si="843"/>
        <v>6903.1779340212652</v>
      </c>
      <c r="G5292">
        <f t="shared" si="835"/>
        <v>5268.7852893475101</v>
      </c>
      <c r="H5292">
        <f t="shared" si="836"/>
        <v>46.343926446737541</v>
      </c>
      <c r="I5292">
        <f t="shared" si="837"/>
        <v>46.343926446737548</v>
      </c>
      <c r="J5292" s="6">
        <f t="shared" si="838"/>
        <v>46.343926446737541</v>
      </c>
      <c r="K5292" s="2">
        <f t="shared" si="840"/>
        <v>8.8185279300290006E-10</v>
      </c>
      <c r="L5292" s="8">
        <f t="shared" si="841"/>
        <v>8.6035136785296155E-6</v>
      </c>
    </row>
    <row r="5293" spans="1:12">
      <c r="A5293">
        <v>5290</v>
      </c>
      <c r="B5293">
        <v>11692.2403222495</v>
      </c>
      <c r="C5293">
        <f t="shared" si="834"/>
        <v>1.89000189000189E-3</v>
      </c>
      <c r="D5293">
        <f t="shared" si="842"/>
        <v>46.343527772907358</v>
      </c>
      <c r="E5293">
        <f t="shared" si="839"/>
        <v>-2.2924423569306094E-5</v>
      </c>
      <c r="F5293">
        <f t="shared" si="843"/>
        <v>6903.1779217656167</v>
      </c>
      <c r="G5293">
        <f t="shared" si="835"/>
        <v>5268.7852811770772</v>
      </c>
      <c r="H5293">
        <f t="shared" si="836"/>
        <v>46.343926405885384</v>
      </c>
      <c r="I5293">
        <f t="shared" si="837"/>
        <v>46.343926405885398</v>
      </c>
      <c r="J5293" s="6">
        <f t="shared" si="838"/>
        <v>46.343926405885391</v>
      </c>
      <c r="K5293" s="2">
        <f t="shared" si="840"/>
        <v>8.8149954566614907E-10</v>
      </c>
      <c r="L5293" s="8">
        <f t="shared" si="841"/>
        <v>8.6016968752703051E-6</v>
      </c>
    </row>
    <row r="5294" spans="1:12">
      <c r="A5294">
        <v>5291</v>
      </c>
      <c r="B5294">
        <v>11692.2403222495</v>
      </c>
      <c r="C5294">
        <f t="shared" si="834"/>
        <v>1.889644746787604E-3</v>
      </c>
      <c r="D5294">
        <f t="shared" si="842"/>
        <v>46.343527816234563</v>
      </c>
      <c r="E5294">
        <f t="shared" si="839"/>
        <v>-2.29195828188566E-5</v>
      </c>
      <c r="F5294">
        <f t="shared" si="843"/>
        <v>6903.1779095148704</v>
      </c>
      <c r="G5294">
        <f t="shared" si="835"/>
        <v>5268.785273009913</v>
      </c>
      <c r="H5294">
        <f t="shared" si="836"/>
        <v>46.343926365049562</v>
      </c>
      <c r="I5294">
        <f t="shared" si="837"/>
        <v>46.343926365049576</v>
      </c>
      <c r="J5294" s="6">
        <f t="shared" si="838"/>
        <v>46.343926365049569</v>
      </c>
      <c r="K5294" s="2">
        <f t="shared" si="840"/>
        <v>8.8114721824542918E-10</v>
      </c>
      <c r="L5294" s="8">
        <f t="shared" si="841"/>
        <v>8.5998807986049455E-6</v>
      </c>
    </row>
    <row r="5295" spans="1:12">
      <c r="A5295">
        <v>5292</v>
      </c>
      <c r="B5295">
        <v>11692.2403222495</v>
      </c>
      <c r="C5295">
        <f t="shared" si="834"/>
        <v>1.889287738522577E-3</v>
      </c>
      <c r="D5295">
        <f t="shared" si="842"/>
        <v>46.34352785954443</v>
      </c>
      <c r="E5295">
        <f t="shared" si="839"/>
        <v>-2.291474400447419E-5</v>
      </c>
      <c r="F5295">
        <f t="shared" si="843"/>
        <v>6903.1778972690263</v>
      </c>
      <c r="G5295">
        <f t="shared" si="835"/>
        <v>5268.7852648460166</v>
      </c>
      <c r="H5295">
        <f t="shared" si="836"/>
        <v>46.343926324230083</v>
      </c>
      <c r="I5295">
        <f t="shared" si="837"/>
        <v>46.343926324230097</v>
      </c>
      <c r="J5295" s="6">
        <f t="shared" si="838"/>
        <v>46.34392632423009</v>
      </c>
      <c r="K5295" s="2">
        <f t="shared" si="840"/>
        <v>8.8079458418478918E-10</v>
      </c>
      <c r="L5295" s="8">
        <f t="shared" si="841"/>
        <v>8.5980654486868496E-6</v>
      </c>
    </row>
    <row r="5296" spans="1:12">
      <c r="A5296">
        <v>5293</v>
      </c>
      <c r="B5296">
        <v>11692.2403222495</v>
      </c>
      <c r="C5296">
        <f t="shared" si="834"/>
        <v>1.8889308651303363E-3</v>
      </c>
      <c r="D5296">
        <f t="shared" si="842"/>
        <v>46.343527902836975</v>
      </c>
      <c r="E5296">
        <f t="shared" si="839"/>
        <v>-2.2909907126156943E-5</v>
      </c>
      <c r="F5296">
        <f t="shared" si="843"/>
        <v>6903.1778850280816</v>
      </c>
      <c r="G5296">
        <f t="shared" si="835"/>
        <v>5268.7852566853871</v>
      </c>
      <c r="H5296">
        <f t="shared" si="836"/>
        <v>46.343926283426939</v>
      </c>
      <c r="I5296">
        <f t="shared" si="837"/>
        <v>46.343926283426946</v>
      </c>
      <c r="J5296" s="6">
        <f t="shared" si="838"/>
        <v>46.343926283426939</v>
      </c>
      <c r="K5296" s="2">
        <f t="shared" si="840"/>
        <v>8.8044225676220617E-10</v>
      </c>
      <c r="L5296" s="8">
        <f t="shared" si="841"/>
        <v>8.5962508249027284E-6</v>
      </c>
    </row>
    <row r="5297" spans="1:12">
      <c r="A5297">
        <v>5294</v>
      </c>
      <c r="B5297">
        <v>11692.2403222495</v>
      </c>
      <c r="C5297">
        <f t="shared" si="834"/>
        <v>1.8885741265344666E-3</v>
      </c>
      <c r="D5297">
        <f t="shared" si="842"/>
        <v>46.343527946112204</v>
      </c>
      <c r="E5297">
        <f t="shared" si="839"/>
        <v>-2.290507218267992E-5</v>
      </c>
      <c r="F5297">
        <f t="shared" si="843"/>
        <v>6903.1778727920346</v>
      </c>
      <c r="G5297">
        <f t="shared" si="835"/>
        <v>5268.7852485280227</v>
      </c>
      <c r="H5297">
        <f t="shared" si="836"/>
        <v>46.343926242640109</v>
      </c>
      <c r="I5297">
        <f t="shared" si="837"/>
        <v>46.343926242640116</v>
      </c>
      <c r="J5297" s="6">
        <f t="shared" si="838"/>
        <v>46.343926242640109</v>
      </c>
      <c r="K5297" s="2">
        <f t="shared" si="840"/>
        <v>8.8009008265818714E-10</v>
      </c>
      <c r="L5297" s="8">
        <f t="shared" si="841"/>
        <v>8.5944369269459356E-6</v>
      </c>
    </row>
    <row r="5298" spans="1:12">
      <c r="A5298">
        <v>5295</v>
      </c>
      <c r="B5298">
        <v>11692.2403222495</v>
      </c>
      <c r="C5298">
        <f t="shared" si="834"/>
        <v>1.8882175226586104E-3</v>
      </c>
      <c r="D5298">
        <f t="shared" si="842"/>
        <v>46.343527989370131</v>
      </c>
      <c r="E5298">
        <f t="shared" si="839"/>
        <v>-2.2900239172817464E-5</v>
      </c>
      <c r="F5298">
        <f t="shared" si="843"/>
        <v>6903.1778605608761</v>
      </c>
      <c r="G5298">
        <f t="shared" si="835"/>
        <v>5268.785240373918</v>
      </c>
      <c r="H5298">
        <f t="shared" si="836"/>
        <v>46.343926201869593</v>
      </c>
      <c r="I5298">
        <f t="shared" si="837"/>
        <v>46.343926201869579</v>
      </c>
      <c r="J5298" s="6">
        <f t="shared" si="838"/>
        <v>46.343926201869586</v>
      </c>
      <c r="K5298" s="2">
        <f t="shared" si="840"/>
        <v>8.7973821519222769E-10</v>
      </c>
      <c r="L5298" s="8">
        <f t="shared" si="841"/>
        <v>8.5926237542031804E-6</v>
      </c>
    </row>
    <row r="5299" spans="1:12">
      <c r="A5299">
        <v>5296</v>
      </c>
      <c r="B5299">
        <v>11692.2403222495</v>
      </c>
      <c r="C5299">
        <f t="shared" si="834"/>
        <v>1.8878610534264679E-3</v>
      </c>
      <c r="D5299">
        <f t="shared" si="842"/>
        <v>46.343528032610763</v>
      </c>
      <c r="E5299">
        <f t="shared" si="839"/>
        <v>-2.2895408095343448E-5</v>
      </c>
      <c r="F5299">
        <f t="shared" si="843"/>
        <v>6903.1778483346097</v>
      </c>
      <c r="G5299">
        <f t="shared" si="835"/>
        <v>5268.7852322230738</v>
      </c>
      <c r="H5299">
        <f t="shared" si="836"/>
        <v>46.34392616111537</v>
      </c>
      <c r="I5299">
        <f t="shared" si="837"/>
        <v>46.343926161115355</v>
      </c>
      <c r="J5299" s="6">
        <f t="shared" si="838"/>
        <v>46.343926161115363</v>
      </c>
      <c r="K5299" s="2">
        <f t="shared" si="840"/>
        <v>8.7938650104483429E-10</v>
      </c>
      <c r="L5299" s="8">
        <f t="shared" si="841"/>
        <v>8.5908113063678166E-6</v>
      </c>
    </row>
    <row r="5300" spans="1:12">
      <c r="A5300">
        <v>5297</v>
      </c>
      <c r="B5300">
        <v>11692.2403222495</v>
      </c>
      <c r="C5300">
        <f t="shared" si="834"/>
        <v>1.887504718761797E-3</v>
      </c>
      <c r="D5300">
        <f t="shared" si="842"/>
        <v>46.343528075834115</v>
      </c>
      <c r="E5300">
        <f t="shared" si="839"/>
        <v>-2.2890578949032035E-5</v>
      </c>
      <c r="F5300">
        <f t="shared" si="843"/>
        <v>6903.1778361132292</v>
      </c>
      <c r="G5300">
        <f t="shared" si="835"/>
        <v>5268.7852240754864</v>
      </c>
      <c r="H5300">
        <f t="shared" si="836"/>
        <v>46.343926120377432</v>
      </c>
      <c r="I5300">
        <f t="shared" si="837"/>
        <v>46.343926120377432</v>
      </c>
      <c r="J5300" s="6">
        <f t="shared" si="838"/>
        <v>46.343926120377432</v>
      </c>
      <c r="K5300" s="2">
        <f t="shared" si="840"/>
        <v>8.7903494021600808E-10</v>
      </c>
      <c r="L5300" s="8">
        <f t="shared" si="841"/>
        <v>8.5889995829798746E-6</v>
      </c>
    </row>
    <row r="5301" spans="1:12">
      <c r="A5301">
        <v>5298</v>
      </c>
      <c r="B5301">
        <v>11692.2403222495</v>
      </c>
      <c r="C5301">
        <f t="shared" si="834"/>
        <v>1.8871485185884128E-3</v>
      </c>
      <c r="D5301">
        <f t="shared" si="842"/>
        <v>46.343528119040194</v>
      </c>
      <c r="E5301">
        <f t="shared" si="839"/>
        <v>-2.288575173306461E-5</v>
      </c>
      <c r="F5301">
        <f t="shared" si="843"/>
        <v>6903.1778238967327</v>
      </c>
      <c r="G5301">
        <f t="shared" si="835"/>
        <v>5268.7852159311551</v>
      </c>
      <c r="H5301">
        <f t="shared" si="836"/>
        <v>46.343926079655773</v>
      </c>
      <c r="I5301">
        <f t="shared" si="837"/>
        <v>46.34392607965578</v>
      </c>
      <c r="J5301" s="6">
        <f t="shared" si="838"/>
        <v>46.343926079655773</v>
      </c>
      <c r="K5301" s="2">
        <f t="shared" si="840"/>
        <v>8.7868383934474014E-10</v>
      </c>
      <c r="L5301" s="8">
        <f t="shared" si="841"/>
        <v>8.5871885834260655E-6</v>
      </c>
    </row>
    <row r="5302" spans="1:12">
      <c r="A5302">
        <v>5299</v>
      </c>
      <c r="B5302">
        <v>11692.2403222495</v>
      </c>
      <c r="C5302">
        <f t="shared" si="834"/>
        <v>1.8867924528301887E-3</v>
      </c>
      <c r="D5302">
        <f t="shared" si="842"/>
        <v>46.343528162229006</v>
      </c>
      <c r="E5302">
        <f t="shared" si="839"/>
        <v>-2.2880926445809111E-5</v>
      </c>
      <c r="F5302">
        <f t="shared" si="843"/>
        <v>6903.1778116851174</v>
      </c>
      <c r="G5302">
        <f t="shared" si="835"/>
        <v>5268.7852077900779</v>
      </c>
      <c r="H5302">
        <f t="shared" si="836"/>
        <v>46.343926038950386</v>
      </c>
      <c r="I5302">
        <f t="shared" si="837"/>
        <v>46.343926038950393</v>
      </c>
      <c r="J5302" s="6">
        <f t="shared" si="838"/>
        <v>46.343926038950386</v>
      </c>
      <c r="K5302" s="2">
        <f t="shared" si="840"/>
        <v>8.7833273847254649E-10</v>
      </c>
      <c r="L5302" s="8">
        <f t="shared" si="841"/>
        <v>8.5853783075530627E-6</v>
      </c>
    </row>
    <row r="5303" spans="1:12">
      <c r="A5303">
        <v>5300</v>
      </c>
      <c r="B5303">
        <v>11692.2403222495</v>
      </c>
      <c r="C5303">
        <f t="shared" si="834"/>
        <v>1.8864365214110545E-3</v>
      </c>
      <c r="D5303">
        <f t="shared" si="842"/>
        <v>46.343528205400567</v>
      </c>
      <c r="E5303">
        <f t="shared" si="839"/>
        <v>-2.287610308644608E-5</v>
      </c>
      <c r="F5303">
        <f t="shared" si="843"/>
        <v>6903.1777994783806</v>
      </c>
      <c r="G5303">
        <f t="shared" si="835"/>
        <v>5268.7851996522531</v>
      </c>
      <c r="H5303">
        <f t="shared" si="836"/>
        <v>46.34392599826127</v>
      </c>
      <c r="I5303">
        <f t="shared" si="837"/>
        <v>46.343925998261277</v>
      </c>
      <c r="J5303" s="6">
        <f t="shared" si="838"/>
        <v>46.34392599826127</v>
      </c>
      <c r="K5303" s="2">
        <f t="shared" si="840"/>
        <v>8.7798163759942763E-10</v>
      </c>
      <c r="L5303" s="8">
        <f t="shared" si="841"/>
        <v>8.58356875505422E-6</v>
      </c>
    </row>
    <row r="5304" spans="1:12">
      <c r="A5304">
        <v>5301</v>
      </c>
      <c r="B5304">
        <v>11692.2403222495</v>
      </c>
      <c r="C5304">
        <f t="shared" si="834"/>
        <v>1.886080724254998E-3</v>
      </c>
      <c r="D5304">
        <f t="shared" si="842"/>
        <v>46.343528248554883</v>
      </c>
      <c r="E5304">
        <f t="shared" si="839"/>
        <v>-2.2871281654566743E-5</v>
      </c>
      <c r="F5304">
        <f t="shared" si="843"/>
        <v>6903.1777872765197</v>
      </c>
      <c r="G5304">
        <f t="shared" si="835"/>
        <v>5268.7851915176807</v>
      </c>
      <c r="H5304">
        <f t="shared" si="836"/>
        <v>46.343925957588404</v>
      </c>
      <c r="I5304">
        <f t="shared" si="837"/>
        <v>46.34392595758839</v>
      </c>
      <c r="J5304" s="6">
        <f t="shared" si="838"/>
        <v>46.343925957588397</v>
      </c>
      <c r="K5304" s="2">
        <f t="shared" si="840"/>
        <v>8.7763115000336616E-10</v>
      </c>
      <c r="L5304" s="8">
        <f t="shared" si="841"/>
        <v>8.581759925162925E-6</v>
      </c>
    </row>
    <row r="5305" spans="1:12">
      <c r="A5305">
        <v>5302</v>
      </c>
      <c r="B5305">
        <v>11692.2403222495</v>
      </c>
      <c r="C5305">
        <f t="shared" si="834"/>
        <v>1.8857250612860645E-3</v>
      </c>
      <c r="D5305">
        <f t="shared" si="842"/>
        <v>46.343528291691968</v>
      </c>
      <c r="E5305">
        <f t="shared" si="839"/>
        <v>-2.2866462147721419E-5</v>
      </c>
      <c r="F5305">
        <f t="shared" si="843"/>
        <v>6903.17777507953</v>
      </c>
      <c r="G5305">
        <f t="shared" si="835"/>
        <v>5268.7851833863533</v>
      </c>
      <c r="H5305">
        <f t="shared" si="836"/>
        <v>46.343925916931767</v>
      </c>
      <c r="I5305">
        <f t="shared" si="837"/>
        <v>46.343925916931767</v>
      </c>
      <c r="J5305" s="6">
        <f t="shared" si="838"/>
        <v>46.343925916931767</v>
      </c>
      <c r="K5305" s="2">
        <f t="shared" si="840"/>
        <v>8.7728066240638187E-10</v>
      </c>
      <c r="L5305" s="8">
        <f t="shared" si="841"/>
        <v>8.5799518175725316E-6</v>
      </c>
    </row>
    <row r="5306" spans="1:12">
      <c r="A5306">
        <v>5303</v>
      </c>
      <c r="B5306">
        <v>11692.2403222495</v>
      </c>
      <c r="C5306">
        <f t="shared" si="834"/>
        <v>1.885369532428356E-3</v>
      </c>
      <c r="D5306">
        <f t="shared" si="842"/>
        <v>46.343528334811829</v>
      </c>
      <c r="E5306">
        <f t="shared" si="839"/>
        <v>-2.2861644565499652E-5</v>
      </c>
      <c r="F5306">
        <f t="shared" si="843"/>
        <v>6903.1777628874106</v>
      </c>
      <c r="G5306">
        <f t="shared" si="835"/>
        <v>5268.7851752582737</v>
      </c>
      <c r="H5306">
        <f t="shared" si="836"/>
        <v>46.343925876291365</v>
      </c>
      <c r="I5306">
        <f t="shared" si="837"/>
        <v>46.343925876291365</v>
      </c>
      <c r="J5306" s="6">
        <f t="shared" si="838"/>
        <v>46.343925876291365</v>
      </c>
      <c r="K5306" s="2">
        <f t="shared" si="840"/>
        <v>8.7693048144746666E-10</v>
      </c>
      <c r="L5306" s="8">
        <f t="shared" si="841"/>
        <v>8.5781444318230704E-6</v>
      </c>
    </row>
    <row r="5307" spans="1:12">
      <c r="A5307">
        <v>5304</v>
      </c>
      <c r="B5307">
        <v>11692.2403222495</v>
      </c>
      <c r="C5307">
        <f t="shared" si="834"/>
        <v>1.885014137606032E-3</v>
      </c>
      <c r="D5307">
        <f t="shared" si="842"/>
        <v>46.343528377914474</v>
      </c>
      <c r="E5307">
        <f t="shared" si="839"/>
        <v>-2.285682890667492E-5</v>
      </c>
      <c r="F5307">
        <f t="shared" si="843"/>
        <v>6903.1777507001616</v>
      </c>
      <c r="G5307">
        <f t="shared" si="835"/>
        <v>5268.7851671334411</v>
      </c>
      <c r="H5307">
        <f t="shared" si="836"/>
        <v>46.343925835667207</v>
      </c>
      <c r="I5307">
        <f t="shared" si="837"/>
        <v>46.343925835667207</v>
      </c>
      <c r="J5307" s="6">
        <f t="shared" si="838"/>
        <v>46.343925835667207</v>
      </c>
      <c r="K5307" s="2">
        <f t="shared" si="840"/>
        <v>8.7657999384863817E-10</v>
      </c>
      <c r="L5307" s="8">
        <f t="shared" si="841"/>
        <v>8.5763377680678594E-6</v>
      </c>
    </row>
    <row r="5308" spans="1:12">
      <c r="A5308">
        <v>5305</v>
      </c>
      <c r="B5308">
        <v>11692.2403222495</v>
      </c>
      <c r="C5308">
        <f t="shared" si="834"/>
        <v>1.8846588767433095E-3</v>
      </c>
      <c r="D5308">
        <f t="shared" si="842"/>
        <v>46.343528420999917</v>
      </c>
      <c r="E5308">
        <f t="shared" si="839"/>
        <v>-2.2852015171248569E-5</v>
      </c>
      <c r="F5308">
        <f t="shared" si="843"/>
        <v>6903.1777385177738</v>
      </c>
      <c r="G5308">
        <f t="shared" si="835"/>
        <v>5268.7851590118489</v>
      </c>
      <c r="H5308">
        <f t="shared" si="836"/>
        <v>46.343925795059242</v>
      </c>
      <c r="I5308">
        <f t="shared" si="837"/>
        <v>46.343925795059249</v>
      </c>
      <c r="J5308" s="6">
        <f t="shared" si="838"/>
        <v>46.343925795059249</v>
      </c>
      <c r="K5308" s="2">
        <f t="shared" si="840"/>
        <v>8.7623042616586456E-10</v>
      </c>
      <c r="L5308" s="8">
        <f t="shared" si="841"/>
        <v>8.5745318250803237E-6</v>
      </c>
    </row>
    <row r="5309" spans="1:12">
      <c r="A5309">
        <v>5306</v>
      </c>
      <c r="B5309">
        <v>11692.2403222495</v>
      </c>
      <c r="C5309">
        <f t="shared" si="834"/>
        <v>1.884303749764462E-3</v>
      </c>
      <c r="D5309">
        <f t="shared" si="842"/>
        <v>46.343528464068172</v>
      </c>
      <c r="E5309">
        <f t="shared" si="839"/>
        <v>-2.2847203355951066E-5</v>
      </c>
      <c r="F5309">
        <f t="shared" si="843"/>
        <v>6903.1777263402473</v>
      </c>
      <c r="G5309">
        <f t="shared" si="835"/>
        <v>5268.7851508934982</v>
      </c>
      <c r="H5309">
        <f t="shared" si="836"/>
        <v>46.343925754467492</v>
      </c>
      <c r="I5309">
        <f t="shared" si="837"/>
        <v>46.343925754467492</v>
      </c>
      <c r="J5309" s="6">
        <f t="shared" si="838"/>
        <v>46.343925754467492</v>
      </c>
      <c r="K5309" s="2">
        <f t="shared" si="840"/>
        <v>8.7588085848217195E-10</v>
      </c>
      <c r="L5309" s="8">
        <f t="shared" si="841"/>
        <v>8.5727266025538137E-6</v>
      </c>
    </row>
    <row r="5310" spans="1:12">
      <c r="A5310">
        <v>5307</v>
      </c>
      <c r="B5310">
        <v>11692.2403222495</v>
      </c>
      <c r="C5310">
        <f t="shared" si="834"/>
        <v>1.8839487565938207E-3</v>
      </c>
      <c r="D5310">
        <f t="shared" si="842"/>
        <v>46.343528507119245</v>
      </c>
      <c r="E5310">
        <f t="shared" si="839"/>
        <v>-2.2842393460373785E-5</v>
      </c>
      <c r="F5310">
        <f t="shared" si="843"/>
        <v>6903.1777141675766</v>
      </c>
      <c r="G5310">
        <f t="shared" si="835"/>
        <v>5268.7851427783844</v>
      </c>
      <c r="H5310">
        <f t="shared" si="836"/>
        <v>46.34392571389192</v>
      </c>
      <c r="I5310">
        <f t="shared" si="837"/>
        <v>46.34392571389192</v>
      </c>
      <c r="J5310" s="6">
        <f t="shared" si="838"/>
        <v>46.34392571389192</v>
      </c>
      <c r="K5310" s="2">
        <f t="shared" si="840"/>
        <v>8.7553159743655339E-10</v>
      </c>
      <c r="L5310" s="8">
        <f t="shared" si="841"/>
        <v>8.5709221000283651E-6</v>
      </c>
    </row>
    <row r="5311" spans="1:12">
      <c r="A5311">
        <v>5308</v>
      </c>
      <c r="B5311">
        <v>11692.2403222495</v>
      </c>
      <c r="C5311">
        <f t="shared" si="834"/>
        <v>1.8835938971557733E-3</v>
      </c>
      <c r="D5311">
        <f t="shared" si="842"/>
        <v>46.343528550153145</v>
      </c>
      <c r="E5311">
        <f t="shared" si="839"/>
        <v>-2.2837585483290801E-5</v>
      </c>
      <c r="F5311">
        <f t="shared" si="843"/>
        <v>6903.1777019997653</v>
      </c>
      <c r="G5311">
        <f t="shared" si="835"/>
        <v>5268.7851346665102</v>
      </c>
      <c r="H5311">
        <f t="shared" si="836"/>
        <v>46.343925673332549</v>
      </c>
      <c r="I5311">
        <f t="shared" si="837"/>
        <v>46.343925673332549</v>
      </c>
      <c r="J5311" s="6">
        <f t="shared" si="838"/>
        <v>46.343925673332549</v>
      </c>
      <c r="K5311" s="2">
        <f t="shared" si="840"/>
        <v>8.7518202975102434E-10</v>
      </c>
      <c r="L5311" s="8">
        <f t="shared" si="841"/>
        <v>8.5691183176572892E-6</v>
      </c>
    </row>
    <row r="5312" spans="1:12">
      <c r="A5312">
        <v>5309</v>
      </c>
      <c r="B5312">
        <v>11692.2403222495</v>
      </c>
      <c r="C5312">
        <f t="shared" si="834"/>
        <v>1.8832391713747645E-3</v>
      </c>
      <c r="D5312">
        <f t="shared" si="842"/>
        <v>46.343528593169879</v>
      </c>
      <c r="E5312">
        <f t="shared" si="839"/>
        <v>-2.2832779425110243E-5</v>
      </c>
      <c r="F5312">
        <f t="shared" si="843"/>
        <v>6903.1776898368043</v>
      </c>
      <c r="G5312">
        <f t="shared" si="835"/>
        <v>5268.7851265578693</v>
      </c>
      <c r="H5312">
        <f t="shared" si="836"/>
        <v>46.34392563278935</v>
      </c>
      <c r="I5312">
        <f t="shared" si="837"/>
        <v>46.343925632789357</v>
      </c>
      <c r="J5312" s="6">
        <f t="shared" si="838"/>
        <v>46.34392563278935</v>
      </c>
      <c r="K5312" s="2">
        <f t="shared" si="840"/>
        <v>8.7483307534256405E-10</v>
      </c>
      <c r="L5312" s="8">
        <f t="shared" si="841"/>
        <v>8.5673152546739805E-6</v>
      </c>
    </row>
    <row r="5313" spans="1:12">
      <c r="A5313">
        <v>5310</v>
      </c>
      <c r="B5313">
        <v>11692.2403222495</v>
      </c>
      <c r="C5313">
        <f t="shared" si="834"/>
        <v>1.8828845791752965E-3</v>
      </c>
      <c r="D5313">
        <f t="shared" si="842"/>
        <v>46.343528636169466</v>
      </c>
      <c r="E5313">
        <f t="shared" si="839"/>
        <v>-2.2827975282972383E-5</v>
      </c>
      <c r="F5313">
        <f t="shared" si="843"/>
        <v>6903.1776776786937</v>
      </c>
      <c r="G5313">
        <f t="shared" si="835"/>
        <v>5268.7851184524625</v>
      </c>
      <c r="H5313">
        <f t="shared" si="836"/>
        <v>46.343925592262316</v>
      </c>
      <c r="I5313">
        <f t="shared" si="837"/>
        <v>46.343925592262316</v>
      </c>
      <c r="J5313" s="6">
        <f t="shared" si="838"/>
        <v>46.343925592262316</v>
      </c>
      <c r="K5313" s="2">
        <f t="shared" si="840"/>
        <v>8.7448427425268459E-10</v>
      </c>
      <c r="L5313" s="8">
        <f t="shared" si="841"/>
        <v>8.5655129104651448E-6</v>
      </c>
    </row>
    <row r="5314" spans="1:12">
      <c r="A5314">
        <v>5311</v>
      </c>
      <c r="B5314">
        <v>11692.2403222495</v>
      </c>
      <c r="C5314">
        <f t="shared" si="834"/>
        <v>1.8825301204819277E-3</v>
      </c>
      <c r="D5314">
        <f t="shared" si="842"/>
        <v>46.343528679151909</v>
      </c>
      <c r="E5314">
        <f t="shared" si="839"/>
        <v>-2.2823173056467483E-5</v>
      </c>
      <c r="F5314">
        <f t="shared" si="843"/>
        <v>6903.1776655254289</v>
      </c>
      <c r="G5314">
        <f t="shared" si="835"/>
        <v>5268.7851103502862</v>
      </c>
      <c r="H5314">
        <f t="shared" si="836"/>
        <v>46.343925551751433</v>
      </c>
      <c r="I5314">
        <f t="shared" si="837"/>
        <v>46.343925551751425</v>
      </c>
      <c r="J5314" s="6">
        <f t="shared" si="838"/>
        <v>46.343925551751425</v>
      </c>
      <c r="K5314" s="2">
        <f t="shared" si="840"/>
        <v>8.7413593312038067E-10</v>
      </c>
      <c r="L5314" s="8">
        <f t="shared" si="841"/>
        <v>8.5637112845708194E-6</v>
      </c>
    </row>
    <row r="5315" spans="1:12">
      <c r="A5315">
        <v>5312</v>
      </c>
      <c r="B5315">
        <v>11692.2403222495</v>
      </c>
      <c r="C5315">
        <f t="shared" si="834"/>
        <v>1.8821757952192735E-3</v>
      </c>
      <c r="D5315">
        <f t="shared" si="842"/>
        <v>46.34352872211722</v>
      </c>
      <c r="E5315">
        <f t="shared" si="839"/>
        <v>-2.2818372743554034E-5</v>
      </c>
      <c r="F5315">
        <f t="shared" si="843"/>
        <v>6903.177653377008</v>
      </c>
      <c r="G5315">
        <f t="shared" si="835"/>
        <v>5268.7851022513387</v>
      </c>
      <c r="H5315">
        <f t="shared" si="836"/>
        <v>46.3439255112567</v>
      </c>
      <c r="I5315">
        <f t="shared" si="837"/>
        <v>46.343925511256693</v>
      </c>
      <c r="J5315" s="6">
        <f t="shared" si="838"/>
        <v>46.3439255112567</v>
      </c>
      <c r="K5315" s="2">
        <f t="shared" si="840"/>
        <v>8.7378713202867201E-10</v>
      </c>
      <c r="L5315" s="8">
        <f t="shared" si="841"/>
        <v>8.5619103771443141E-6</v>
      </c>
    </row>
    <row r="5316" spans="1:12">
      <c r="A5316">
        <v>5313</v>
      </c>
      <c r="B5316">
        <v>11692.2403222495</v>
      </c>
      <c r="C5316">
        <f t="shared" si="834"/>
        <v>1.8818216033120059E-3</v>
      </c>
      <c r="D5316">
        <f t="shared" si="842"/>
        <v>46.343528765065408</v>
      </c>
      <c r="E5316">
        <f t="shared" si="839"/>
        <v>-2.2813574345047264E-5</v>
      </c>
      <c r="F5316">
        <f t="shared" si="843"/>
        <v>6903.1776412334311</v>
      </c>
      <c r="G5316">
        <f t="shared" si="835"/>
        <v>5268.7850941556208</v>
      </c>
      <c r="H5316">
        <f t="shared" si="836"/>
        <v>46.343925470778103</v>
      </c>
      <c r="I5316">
        <f t="shared" si="837"/>
        <v>46.343925470778103</v>
      </c>
      <c r="J5316" s="6">
        <f t="shared" si="838"/>
        <v>46.343925470778103</v>
      </c>
      <c r="K5316" s="2">
        <f t="shared" si="840"/>
        <v>8.7343909753353483E-10</v>
      </c>
      <c r="L5316" s="8">
        <f t="shared" si="841"/>
        <v>8.5601101872657017E-6</v>
      </c>
    </row>
    <row r="5317" spans="1:12">
      <c r="A5317">
        <v>5314</v>
      </c>
      <c r="B5317">
        <v>11692.2403222495</v>
      </c>
      <c r="C5317">
        <f t="shared" ref="C5317:C5320" si="844">$C$1/(A5317+1)</f>
        <v>1.8814675446848542E-3</v>
      </c>
      <c r="D5317">
        <f t="shared" si="842"/>
        <v>46.343528807996485</v>
      </c>
      <c r="E5317">
        <f t="shared" si="839"/>
        <v>-2.2808777858087677E-5</v>
      </c>
      <c r="F5317">
        <f t="shared" si="843"/>
        <v>6903.1776290946891</v>
      </c>
      <c r="G5317">
        <f t="shared" ref="G5317:G5320" si="845">(10000+10*F5317)/15</f>
        <v>5268.7850860631261</v>
      </c>
      <c r="H5317">
        <f t="shared" ref="H5317:H5320" si="846">$U$3*(1+G5317/$U$4)</f>
        <v>46.343925430315629</v>
      </c>
      <c r="I5317">
        <f t="shared" ref="I5317:I5320" si="847">$U$6*(1+(F5317-G5317)/$U$7)</f>
        <v>46.343925430315629</v>
      </c>
      <c r="J5317" s="6">
        <f t="shared" ref="J5317:J5320" si="848">(H5317+I5317)/2</f>
        <v>46.343925430315629</v>
      </c>
      <c r="K5317" s="2">
        <f t="shared" si="840"/>
        <v>8.7309121635698294E-10</v>
      </c>
      <c r="L5317" s="8">
        <f t="shared" si="841"/>
        <v>8.5583107144750114E-6</v>
      </c>
    </row>
    <row r="5318" spans="1:12">
      <c r="A5318">
        <v>5315</v>
      </c>
      <c r="B5318">
        <v>11692.2403222495</v>
      </c>
      <c r="C5318">
        <f t="shared" si="844"/>
        <v>1.8811136192626034E-3</v>
      </c>
      <c r="D5318">
        <f t="shared" si="842"/>
        <v>46.343528850910459</v>
      </c>
      <c r="E5318">
        <f t="shared" ref="E5318:E5320" si="849">(D5318-J5317)*(1-0.5*($U$6/$U$7 + 2/3*$U$3/$U$4-2/3*$U$6/$U$7)*B5318*0.1*EXP(0.1*(D5318+$U$10))/(EXP(0.1*D5318)+EXP(0.1*$U$10))^2)</f>
        <v>-2.2803983281857139E-5</v>
      </c>
      <c r="F5318">
        <f t="shared" si="843"/>
        <v>6903.1776169607838</v>
      </c>
      <c r="G5318">
        <f t="shared" si="845"/>
        <v>5268.7850779738556</v>
      </c>
      <c r="H5318">
        <f t="shared" si="846"/>
        <v>46.343925389869284</v>
      </c>
      <c r="I5318">
        <f t="shared" si="847"/>
        <v>46.343925389869284</v>
      </c>
      <c r="J5318" s="6">
        <f t="shared" si="848"/>
        <v>46.343925389869284</v>
      </c>
      <c r="K5318" s="2">
        <f t="shared" ref="K5318:K5320" si="850">ABS(J5318-J5317)/J5317</f>
        <v>8.7274318186002224E-10</v>
      </c>
      <c r="L5318" s="8">
        <f t="shared" ref="L5318:L5320" si="851">ABS(J5318-D5318)/D5318</f>
        <v>8.5565119587722379E-6</v>
      </c>
    </row>
    <row r="5319" spans="1:12">
      <c r="A5319">
        <v>5316</v>
      </c>
      <c r="B5319">
        <v>11692.2403222495</v>
      </c>
      <c r="C5319">
        <f t="shared" si="844"/>
        <v>1.880759826970096E-3</v>
      </c>
      <c r="D5319">
        <f t="shared" ref="D5319:D5320" si="852">D5318-C5318*E5318</f>
        <v>46.343528893807346</v>
      </c>
      <c r="E5319">
        <f t="shared" si="849"/>
        <v>-2.279919061594843E-5</v>
      </c>
      <c r="F5319">
        <f t="shared" ref="F5319:F5320" si="853">B5319*EXP($U$9*D5319)/(EXP($U$9*D5319)+EXP($U$9*$U$10))</f>
        <v>6903.1776048317124</v>
      </c>
      <c r="G5319">
        <f t="shared" si="845"/>
        <v>5268.7850698878083</v>
      </c>
      <c r="H5319">
        <f t="shared" si="846"/>
        <v>46.343925349439047</v>
      </c>
      <c r="I5319">
        <f t="shared" si="847"/>
        <v>46.34392534943904</v>
      </c>
      <c r="J5319" s="6">
        <f t="shared" si="848"/>
        <v>46.343925349439047</v>
      </c>
      <c r="K5319" s="2">
        <f t="shared" si="850"/>
        <v>8.7239560732064298E-10</v>
      </c>
      <c r="L5319" s="8">
        <f t="shared" si="851"/>
        <v>8.5547139193907725E-6</v>
      </c>
    </row>
    <row r="5320" spans="1:12">
      <c r="A5320">
        <v>5317</v>
      </c>
      <c r="B5320">
        <v>11692.2403222495</v>
      </c>
      <c r="C5320">
        <f t="shared" si="844"/>
        <v>1.8804061677322301E-3</v>
      </c>
      <c r="D5320">
        <f t="shared" si="852"/>
        <v>46.34352893668715</v>
      </c>
      <c r="E5320">
        <f t="shared" si="849"/>
        <v>-2.2794399858726271E-5</v>
      </c>
      <c r="F5320">
        <f t="shared" si="853"/>
        <v>6903.1775927074705</v>
      </c>
      <c r="G5320">
        <f t="shared" si="845"/>
        <v>5268.7850618049806</v>
      </c>
      <c r="H5320">
        <f t="shared" si="846"/>
        <v>46.343925309024897</v>
      </c>
      <c r="I5320">
        <f t="shared" si="847"/>
        <v>46.343925309024897</v>
      </c>
      <c r="J5320" s="6">
        <f t="shared" si="848"/>
        <v>46.343925309024897</v>
      </c>
      <c r="K5320" s="2">
        <f t="shared" si="850"/>
        <v>8.7204849273884712E-10</v>
      </c>
      <c r="L5320" s="8">
        <f t="shared" si="851"/>
        <v>8.552916595717326E-6</v>
      </c>
    </row>
  </sheetData>
  <mergeCells count="2">
    <mergeCell ref="T2:U2"/>
    <mergeCell ref="T8:U8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fixed point_w_base_vol</vt:lpstr>
      <vt:lpstr>benchmark</vt:lpstr>
      <vt:lpstr>fixed point</vt:lpstr>
      <vt:lpstr>fixed point and gradient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Taehooie Kim</dc:creator>
  <cp:lastModifiedBy>S Z</cp:lastModifiedBy>
  <dcterms:created xsi:type="dcterms:W3CDTF">2021-05-17T17:23:00Z</dcterms:created>
  <dcterms:modified xsi:type="dcterms:W3CDTF">2024-10-12T04:52:05Z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