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List" sheetId="1" r:id="rId3"/>
    <sheet state="visible" name="NECROMANCER" sheetId="2" r:id="rId4"/>
    <sheet state="visible" name="BERSERKER" sheetId="3" r:id="rId5"/>
    <sheet state="visible" name="PALADIN" sheetId="4" r:id="rId6"/>
    <sheet state="visible" name="Misc Notes" sheetId="5" r:id="rId7"/>
    <sheet state="visible" name="Files Needed"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5">
      <text>
        <t xml:space="preserve">Is a 1D6 too low?
	-Joshua Lum</t>
      </text>
    </comment>
    <comment authorId="0" ref="A3">
      <text>
        <t xml:space="preserve">Consider rename
	-Joshua Lum</t>
      </text>
    </comment>
  </commentList>
</comments>
</file>

<file path=xl/sharedStrings.xml><?xml version="1.0" encoding="utf-8"?>
<sst xmlns="http://schemas.openxmlformats.org/spreadsheetml/2006/main" count="455" uniqueCount="145">
  <si>
    <t>ID</t>
  </si>
  <si>
    <t>STATUS</t>
  </si>
  <si>
    <t>DECK LIMIT</t>
  </si>
  <si>
    <t>RARITY</t>
  </si>
  <si>
    <t>TYPE</t>
  </si>
  <si>
    <t>CLASS</t>
  </si>
  <si>
    <t>Sub Class</t>
  </si>
  <si>
    <t>NAME</t>
  </si>
  <si>
    <t>ACTION ONE</t>
  </si>
  <si>
    <t>ACTION TWO</t>
  </si>
  <si>
    <t>DESCRIPTION</t>
  </si>
  <si>
    <t>RELEASED</t>
  </si>
  <si>
    <t>CORE</t>
  </si>
  <si>
    <t>ATTACK</t>
  </si>
  <si>
    <t>None</t>
  </si>
  <si>
    <t>Attack</t>
  </si>
  <si>
    <t>Make an attack that deals one life damage</t>
  </si>
  <si>
    <t>BLOCK</t>
  </si>
  <si>
    <t>Defend</t>
  </si>
  <si>
    <t>Block</t>
  </si>
  <si>
    <t>Block one attack action</t>
  </si>
  <si>
    <t>HEAL</t>
  </si>
  <si>
    <t>Heal</t>
  </si>
  <si>
    <t>Heal one life point. However, if hit by an attack, heal is negated</t>
  </si>
  <si>
    <t>BASIC</t>
  </si>
  <si>
    <t>HIGHGRADE</t>
  </si>
  <si>
    <t>SPECIAL</t>
  </si>
  <si>
    <t>Mighty Swing</t>
  </si>
  <si>
    <t>Make an attack that deals 2 damage. However, if Hit against a Heal, Mighty Swing deals 3 damage instead!</t>
  </si>
  <si>
    <t>Double Strike</t>
  </si>
  <si>
    <t>Make an attack that deals one life damage, then attack again</t>
  </si>
  <si>
    <t>Strike and Heal</t>
  </si>
  <si>
    <t>Make an attack that deals one life damage, then heal one life point</t>
  </si>
  <si>
    <t>Double Block</t>
  </si>
  <si>
    <t>Block one attack action. Then block another attack action.</t>
  </si>
  <si>
    <t>Block and Strike</t>
  </si>
  <si>
    <t>Block one attack action. Then make an attack that deals one life damage</t>
  </si>
  <si>
    <t>Block and Heal</t>
  </si>
  <si>
    <t>Block one attack action. Then heal one life point.</t>
  </si>
  <si>
    <t>Super Heal</t>
  </si>
  <si>
    <t>Heal two life points as a single action. If matched against an attack, this heal is negated.</t>
  </si>
  <si>
    <t>Life Boost</t>
  </si>
  <si>
    <t>Special</t>
  </si>
  <si>
    <t>Expand your possible max life by one. This action is negated by an attack, just as a heal action would be. Afterwards, heal one life point.</t>
  </si>
  <si>
    <t>UNIQUE</t>
  </si>
  <si>
    <t>INTERRUPT</t>
  </si>
  <si>
    <t>Flash Slash</t>
  </si>
  <si>
    <t>Interrupt</t>
  </si>
  <si>
    <t>You may immediately play this card after you make a successful basic attack. Make an attack that deals one life damage. Alternatively, you may play this card as a basic attack card.</t>
  </si>
  <si>
    <t>Feint Slash</t>
  </si>
  <si>
    <t>After cards are revealed during a phase, you may replace your played card with this card. Return the played card back to your hand and match this card against your opponent's card. This card functions as a basic attack card. Alternatively, you may play this card as a basic attack card.</t>
  </si>
  <si>
    <t>Side Step</t>
  </si>
  <si>
    <t>After cards are revealed during a phase, you may replace your played card with this card. Return the played card back to your hand and match this card against your opponent's card. This card functions as a basic defend card. Alternatively, you may play this card as a basic defend card.</t>
  </si>
  <si>
    <t>Dramatic Dodge</t>
  </si>
  <si>
    <t>As an interupt, you may play this card directly out of your hand. It defends against an attack of your choice. Alternatively, you may play this card as a basic defend card.</t>
  </si>
  <si>
    <t>Quick Heal</t>
  </si>
  <si>
    <t>You may immediately play this card after a successful basic defend. Heal one life point. Alternatively, you may play this card as a basic heal card.</t>
  </si>
  <si>
    <t>Emergency Heal</t>
  </si>
  <si>
    <t>Heal one life point. You may heal even if you drop to zero or less life points. This heal cannot be negated. Alternatively, you may choose to play this card as a basic heal card.</t>
  </si>
  <si>
    <t>Healer Blade</t>
  </si>
  <si>
    <t>You may immediately play this card after a successful heal. Make an attack that deals one life point. Alternatively, you may play this card as a basic heal card.</t>
  </si>
  <si>
    <t>Pocket Potion</t>
  </si>
  <si>
    <t>After cards are revealed, you may replace your played card with this card. Return the played card back to your hand and instead match this card against your opponent's card. This card functions as a basic heal card. Alternatively, you may play this card as a basic heal card.</t>
  </si>
  <si>
    <t>GEAR</t>
  </si>
  <si>
    <t>Vision Ward</t>
  </si>
  <si>
    <t>Equip</t>
  </si>
  <si>
    <t xml:space="preserve">You may play this card immediately after a successful basic defend. During the next phase, your opponent must play and reveal their card before you choose and play your card. Afterwards, burn this card. </t>
  </si>
  <si>
    <t>Leather Cuirass</t>
  </si>
  <si>
    <t>You may play this card immediately after a successful basic attack. As an interupt, you may burn this card to block one attack action.</t>
  </si>
  <si>
    <t>DRAFT</t>
  </si>
  <si>
    <t>HERO</t>
  </si>
  <si>
    <t>BERSERKER</t>
  </si>
  <si>
    <t>Hero</t>
  </si>
  <si>
    <t>NECROMANCER</t>
  </si>
  <si>
    <t>PALADIN</t>
  </si>
  <si>
    <t>HERO POWER</t>
  </si>
  <si>
    <t>Soul Rip</t>
  </si>
  <si>
    <t>Discard any Basic Card to turn your Hero Power Card into a Basic Heal</t>
  </si>
  <si>
    <t>Alchemy</t>
  </si>
  <si>
    <t>Discard any 3 cards of type: Attack, Block, and Heal to turn your Hero Power Card into Siphon Soul</t>
  </si>
  <si>
    <t>Raise the Dead</t>
  </si>
  <si>
    <t>Discard 1 card and take 1 card from the discard pile of the same rarity and place it in your hand.</t>
  </si>
  <si>
    <t>Poison Gas</t>
  </si>
  <si>
    <t>Discard x number of UNIQUE cards from your hand to negate your opponent's Healing affects for the next x number of phases.</t>
  </si>
  <si>
    <t>Blood is Power</t>
  </si>
  <si>
    <t>Deal x amount of damage to yourself. Draw x amount of cards.</t>
  </si>
  <si>
    <t>HERO PASSIVE</t>
  </si>
  <si>
    <t>Resurrect</t>
  </si>
  <si>
    <t>When your life is taken to exactly 0, pick a number from 1-6, Roll a Dice. If the dice lands on the number, discard any Heal Card other than the Core Card, to set your life back to 1.</t>
  </si>
  <si>
    <t>Inferno Haunt</t>
  </si>
  <si>
    <t>When you die, discard any 3 UNIQUE Type cards and play Inferno Haunt.</t>
  </si>
  <si>
    <t>Land of the Dead</t>
  </si>
  <si>
    <t>When you play a Heal card, negate all of your opponents healing effects for this Phase.</t>
  </si>
  <si>
    <t>Siphon Soul</t>
  </si>
  <si>
    <t>Deal 1 damage to your oppoent. Gain 2 Life. The effects of this card is negated if you take any damage this round.</t>
  </si>
  <si>
    <t>Set your health to 2. Turn all of your cards into Inferno</t>
  </si>
  <si>
    <t>Inferno</t>
  </si>
  <si>
    <t>Treat as a Basic Attack Card. Take 1 damage when played.</t>
  </si>
  <si>
    <t>Frenzied Strike</t>
  </si>
  <si>
    <t>Treat this card as a Basic Attack card. In addition, you may choose to discard a block card to perform a second attack action as an interupt. If this skill is used, burn this card. If not, return it to your hand as you would a core attack card.</t>
  </si>
  <si>
    <t>Reckless Strike</t>
  </si>
  <si>
    <t>Treat this card as a Basic Attack card. In addition, you may choose to discard any three block cards to perform a Mighty Swing as an interupt. If this skill is used, burn this card. If not, return it to your hand as you would a core attack card.</t>
  </si>
  <si>
    <t>Bloodlust</t>
  </si>
  <si>
    <t>Discard x number cards from your hand. Add x number of Basic Attack cards to your hand. Unable to discard Core or Hero cards.</t>
  </si>
  <si>
    <t>Retribution</t>
  </si>
  <si>
    <t>Treat this card as a Basic Attack card. When you take damage from an Attack card by your opponent, you may discard 1 Attack type card to deal 1 damage.</t>
  </si>
  <si>
    <t>Spirit Walker</t>
  </si>
  <si>
    <t>Discard any UNIQUE card and play this card as a Basic Attack Card. You are Immune to Damage this turn.</t>
  </si>
  <si>
    <t>Inner Rage</t>
  </si>
  <si>
    <t>When Life is at 2 or less and a Basic Attack is played, pick a number from 1-6, Roll a Dice. If the dice lands on your chosen number, turn your Basic Attack into a Double Strike</t>
  </si>
  <si>
    <t>Champion</t>
  </si>
  <si>
    <t>Start with 4 extra health</t>
  </si>
  <si>
    <t>Frost King</t>
  </si>
  <si>
    <t>When you play an Attack card, pick a number from 1-6. Roll a Dice. If the dice lands on your chosen number, the opponent cannot heal the next round. Core Heal card is unaffected by this.</t>
  </si>
  <si>
    <t>Iron Skin</t>
  </si>
  <si>
    <t>Discard any 1 card to play this card as a Basic Block.</t>
  </si>
  <si>
    <t>Press the Attack</t>
  </si>
  <si>
    <t>Discard any 1 UNIQUE card to play this card as a Double Block.</t>
  </si>
  <si>
    <t>Blacksmith</t>
  </si>
  <si>
    <t>Discard any 3 cards, 1 of each type. Immediately Equip a Gear from your deck.</t>
  </si>
  <si>
    <t>Divine Shield</t>
  </si>
  <si>
    <t>After a successful Block against any Attack card, you may play this card as an Interrupt. Discard any Heal card from your hand and Heal for your second action.</t>
  </si>
  <si>
    <t>Judement Day</t>
  </si>
  <si>
    <t>When you play any Attack card against a Heal card, discard any UNIQUE card to deal an extra damage.</t>
  </si>
  <si>
    <t>Guardian</t>
  </si>
  <si>
    <t>When you play any Block card but take damage from a second action, discard any 1 Block card to Block 1 damage.</t>
  </si>
  <si>
    <t>Shield Bearer</t>
  </si>
  <si>
    <t>Immune to damage caused by Block cards. (Still take damage from Double Strike)</t>
  </si>
  <si>
    <t>Sanctuary</t>
  </si>
  <si>
    <t xml:space="preserve">Add 1 Block Counter each time you successfully Block against an Attack Card, max 5 counters. Discard 3 Block Counters to heal 1 Life. </t>
  </si>
  <si>
    <t>Designed with intent to reduce legnth of switch statement and function</t>
  </si>
  <si>
    <t>Order of efffects</t>
  </si>
  <si>
    <t>public functions assigned a unique ID number</t>
  </si>
  <si>
    <t>When the function is to be called, add ID number to procPhaseActionQueue, procEndRoundQueue, procEndTurnQueue</t>
  </si>
  <si>
    <t>Loop through queue into a switch case</t>
  </si>
  <si>
    <t>first number determines card type</t>
  </si>
  <si>
    <t>if Hero ID, call abstract function</t>
  </si>
  <si>
    <t>Hero.procAction(int actionID)</t>
  </si>
  <si>
    <t>Files</t>
  </si>
  <si>
    <t>Description</t>
  </si>
  <si>
    <t>Card</t>
  </si>
  <si>
    <t>main</t>
  </si>
  <si>
    <t>Player</t>
  </si>
  <si>
    <t>NetworkManager</t>
  </si>
  <si>
    <t>GameMonitor</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</si>
</sst>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name val="Arial"/>
    </font>
    <font>
      <name val="Arial"/>
    </font>
    <font>
      <sz val="11.0"/>
      <color rgb="FF000000"/>
      <name val="Arial"/>
    </font>
    <font>
      <color rgb="FF222222"/>
      <name val="Arial"/>
    </font>
    <font>
      <strike/>
      <name val="Arial"/>
    </fon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2" numFmtId="0" xfId="0" applyFont="1"/>
    <xf borderId="0" fillId="2" fontId="3" numFmtId="0" xfId="0" applyFill="1" applyFont="1"/>
    <xf borderId="0" fillId="0" fontId="4" numFmtId="0" xfId="0" applyAlignment="1" applyFont="1">
      <alignment readingOrder="0"/>
    </xf>
    <xf borderId="0" fillId="0" fontId="5" numFmtId="0" xfId="0" applyAlignment="1" applyFont="1">
      <alignment readingOrder="0"/>
    </xf>
    <xf borderId="0" fillId="0" fontId="5" numFmtId="0" xfId="0" applyFont="1"/>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2" max="2" width="12.29"/>
    <col customWidth="1" min="3" max="3" width="11.71"/>
    <col customWidth="1" min="4" max="4" width="12.43"/>
    <col customWidth="1" min="5" max="5" width="8.71"/>
    <col customWidth="1" min="6" max="6" width="15.86"/>
    <col customWidth="1" min="7" max="7" width="14.0"/>
    <col customWidth="1" min="8" max="8" width="19.14"/>
    <col customWidth="1" min="9" max="9" width="12.86"/>
    <col customWidth="1" min="10" max="10" width="13.14"/>
    <col customWidth="1" min="11" max="11" width="46.71"/>
  </cols>
  <sheetData>
    <row r="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c r="AC1" s="2"/>
      <c r="AD1" s="2"/>
      <c r="AE1" s="2"/>
    </row>
    <row r="2">
      <c r="A2" s="3">
        <v>1001.0</v>
      </c>
      <c r="B2" s="3" t="s">
        <v>11</v>
      </c>
      <c r="C2" s="3">
        <f t="shared" ref="C2:C40" si="1">IF(D2="CORE", 1, IF(D2="BASIC", 5, IF(D2="UNIQUE", 1, IF(D2="HIGHGRADE", 2, IF(D2="HERO", 1)))))</f>
        <v>1</v>
      </c>
      <c r="D2" s="3" t="s">
        <v>12</v>
      </c>
      <c r="E2" s="3" t="s">
        <v>13</v>
      </c>
      <c r="F2" s="3" t="s">
        <v>14</v>
      </c>
      <c r="G2" s="3" t="s">
        <v>14</v>
      </c>
      <c r="H2" s="3" t="s">
        <v>15</v>
      </c>
      <c r="I2" s="3" t="s">
        <v>15</v>
      </c>
      <c r="J2" s="3" t="s">
        <v>14</v>
      </c>
      <c r="K2" s="3" t="s">
        <v>16</v>
      </c>
      <c r="L2" s="4"/>
      <c r="M2" s="4"/>
      <c r="N2" s="4"/>
      <c r="O2" s="4"/>
      <c r="P2" s="4"/>
      <c r="Q2" s="4"/>
      <c r="R2" s="4"/>
      <c r="S2" s="4"/>
      <c r="T2" s="4"/>
      <c r="U2" s="4"/>
      <c r="V2" s="4"/>
      <c r="W2" s="4"/>
      <c r="X2" s="4"/>
      <c r="Y2" s="4"/>
      <c r="Z2" s="4"/>
      <c r="AA2" s="4"/>
      <c r="AB2" s="4"/>
      <c r="AC2" s="4"/>
      <c r="AD2" s="4"/>
      <c r="AE2" s="4"/>
    </row>
    <row r="3">
      <c r="A3" s="3">
        <v>1002.0</v>
      </c>
      <c r="B3" s="3" t="s">
        <v>11</v>
      </c>
      <c r="C3" s="3">
        <f t="shared" si="1"/>
        <v>1</v>
      </c>
      <c r="D3" s="3" t="s">
        <v>12</v>
      </c>
      <c r="E3" s="3" t="s">
        <v>17</v>
      </c>
      <c r="F3" s="3" t="s">
        <v>14</v>
      </c>
      <c r="G3" s="3" t="s">
        <v>14</v>
      </c>
      <c r="H3" s="3" t="s">
        <v>18</v>
      </c>
      <c r="I3" s="3" t="s">
        <v>19</v>
      </c>
      <c r="J3" s="3" t="s">
        <v>14</v>
      </c>
      <c r="K3" s="3" t="s">
        <v>20</v>
      </c>
      <c r="L3" s="4"/>
      <c r="M3" s="4"/>
      <c r="N3" s="4"/>
      <c r="O3" s="4"/>
      <c r="P3" s="4"/>
      <c r="Q3" s="4"/>
      <c r="R3" s="4"/>
      <c r="S3" s="4"/>
      <c r="T3" s="4"/>
      <c r="U3" s="4"/>
      <c r="V3" s="4"/>
      <c r="W3" s="4"/>
      <c r="X3" s="4"/>
      <c r="Y3" s="4"/>
      <c r="Z3" s="4"/>
      <c r="AA3" s="4"/>
      <c r="AB3" s="4"/>
      <c r="AC3" s="4"/>
      <c r="AD3" s="4"/>
      <c r="AE3" s="4"/>
    </row>
    <row r="4">
      <c r="A4" s="3">
        <v>1003.0</v>
      </c>
      <c r="B4" s="3" t="s">
        <v>11</v>
      </c>
      <c r="C4" s="3">
        <f t="shared" si="1"/>
        <v>1</v>
      </c>
      <c r="D4" s="3" t="s">
        <v>12</v>
      </c>
      <c r="E4" s="3" t="s">
        <v>21</v>
      </c>
      <c r="F4" s="3" t="s">
        <v>14</v>
      </c>
      <c r="G4" s="3" t="s">
        <v>14</v>
      </c>
      <c r="H4" s="3" t="s">
        <v>22</v>
      </c>
      <c r="I4" s="3" t="s">
        <v>22</v>
      </c>
      <c r="J4" s="3" t="s">
        <v>14</v>
      </c>
      <c r="K4" s="3" t="s">
        <v>23</v>
      </c>
      <c r="L4" s="4"/>
      <c r="M4" s="4"/>
      <c r="N4" s="4"/>
      <c r="O4" s="4"/>
      <c r="P4" s="4"/>
      <c r="Q4" s="4"/>
      <c r="R4" s="4"/>
      <c r="S4" s="4"/>
      <c r="T4" s="4"/>
      <c r="U4" s="4"/>
      <c r="V4" s="4"/>
      <c r="W4" s="4"/>
      <c r="X4" s="4"/>
      <c r="Y4" s="4"/>
      <c r="Z4" s="4"/>
      <c r="AA4" s="4"/>
      <c r="AB4" s="4"/>
      <c r="AC4" s="4"/>
      <c r="AD4" s="4"/>
      <c r="AE4" s="4"/>
    </row>
    <row r="5">
      <c r="A5" s="3">
        <v>1004.0</v>
      </c>
      <c r="B5" s="3" t="s">
        <v>11</v>
      </c>
      <c r="C5" s="3">
        <f t="shared" si="1"/>
        <v>5</v>
      </c>
      <c r="D5" s="3" t="s">
        <v>24</v>
      </c>
      <c r="E5" s="3" t="s">
        <v>13</v>
      </c>
      <c r="F5" s="3" t="s">
        <v>14</v>
      </c>
      <c r="G5" s="3" t="s">
        <v>14</v>
      </c>
      <c r="H5" s="3" t="s">
        <v>15</v>
      </c>
      <c r="I5" s="3" t="s">
        <v>15</v>
      </c>
      <c r="J5" s="3" t="s">
        <v>14</v>
      </c>
      <c r="K5" s="3" t="s">
        <v>16</v>
      </c>
      <c r="L5" s="4"/>
      <c r="M5" s="4"/>
      <c r="N5" s="4"/>
      <c r="O5" s="4"/>
      <c r="P5" s="4"/>
      <c r="Q5" s="4"/>
      <c r="R5" s="4"/>
      <c r="S5" s="4"/>
      <c r="T5" s="4"/>
      <c r="U5" s="4"/>
      <c r="V5" s="4"/>
      <c r="W5" s="4"/>
      <c r="X5" s="4"/>
      <c r="Y5" s="4"/>
      <c r="Z5" s="4"/>
      <c r="AA5" s="4"/>
      <c r="AB5" s="4"/>
      <c r="AC5" s="4"/>
      <c r="AD5" s="4"/>
      <c r="AE5" s="4"/>
    </row>
    <row r="6">
      <c r="A6" s="3">
        <v>1005.0</v>
      </c>
      <c r="B6" s="3" t="s">
        <v>11</v>
      </c>
      <c r="C6" s="3">
        <f t="shared" si="1"/>
        <v>5</v>
      </c>
      <c r="D6" s="3" t="s">
        <v>24</v>
      </c>
      <c r="E6" s="3" t="s">
        <v>17</v>
      </c>
      <c r="F6" s="3" t="s">
        <v>14</v>
      </c>
      <c r="G6" s="3" t="s">
        <v>14</v>
      </c>
      <c r="H6" s="3" t="s">
        <v>18</v>
      </c>
      <c r="I6" s="3" t="s">
        <v>19</v>
      </c>
      <c r="J6" s="3" t="s">
        <v>14</v>
      </c>
      <c r="K6" s="3" t="s">
        <v>20</v>
      </c>
      <c r="L6" s="4"/>
      <c r="M6" s="4"/>
      <c r="N6" s="4"/>
      <c r="O6" s="4"/>
      <c r="P6" s="4"/>
      <c r="Q6" s="4"/>
      <c r="R6" s="4"/>
      <c r="S6" s="4"/>
      <c r="T6" s="4"/>
      <c r="U6" s="4"/>
      <c r="V6" s="4"/>
      <c r="W6" s="4"/>
      <c r="X6" s="4"/>
      <c r="Y6" s="4"/>
      <c r="Z6" s="4"/>
      <c r="AA6" s="4"/>
      <c r="AB6" s="4"/>
      <c r="AC6" s="4"/>
      <c r="AD6" s="4"/>
      <c r="AE6" s="4"/>
    </row>
    <row r="7">
      <c r="A7" s="3">
        <v>1006.0</v>
      </c>
      <c r="B7" s="3" t="s">
        <v>11</v>
      </c>
      <c r="C7" s="3">
        <f t="shared" si="1"/>
        <v>5</v>
      </c>
      <c r="D7" s="3" t="s">
        <v>24</v>
      </c>
      <c r="E7" s="3" t="s">
        <v>21</v>
      </c>
      <c r="F7" s="3" t="s">
        <v>14</v>
      </c>
      <c r="G7" s="3" t="s">
        <v>14</v>
      </c>
      <c r="H7" s="3" t="s">
        <v>22</v>
      </c>
      <c r="I7" s="3" t="s">
        <v>22</v>
      </c>
      <c r="J7" s="3" t="s">
        <v>14</v>
      </c>
      <c r="K7" s="3" t="s">
        <v>23</v>
      </c>
      <c r="L7" s="4"/>
      <c r="M7" s="4"/>
      <c r="N7" s="4"/>
      <c r="O7" s="4"/>
      <c r="P7" s="4"/>
      <c r="Q7" s="4"/>
      <c r="R7" s="4"/>
      <c r="S7" s="4"/>
      <c r="T7" s="4"/>
      <c r="U7" s="4"/>
      <c r="V7" s="4"/>
      <c r="W7" s="4"/>
      <c r="X7" s="4"/>
      <c r="Y7" s="4"/>
      <c r="Z7" s="4"/>
      <c r="AA7" s="4"/>
      <c r="AB7" s="4"/>
      <c r="AC7" s="4"/>
      <c r="AD7" s="4"/>
      <c r="AE7" s="4"/>
    </row>
    <row r="8">
      <c r="A8" s="3">
        <v>2001.0</v>
      </c>
      <c r="B8" s="3" t="s">
        <v>11</v>
      </c>
      <c r="C8" s="3">
        <f t="shared" si="1"/>
        <v>2</v>
      </c>
      <c r="D8" s="3" t="s">
        <v>25</v>
      </c>
      <c r="E8" s="3" t="s">
        <v>13</v>
      </c>
      <c r="F8" s="3" t="s">
        <v>14</v>
      </c>
      <c r="G8" s="3" t="s">
        <v>26</v>
      </c>
      <c r="H8" s="3" t="s">
        <v>27</v>
      </c>
      <c r="I8" s="3" t="s">
        <v>15</v>
      </c>
      <c r="J8" s="3" t="s">
        <v>14</v>
      </c>
      <c r="K8" s="3" t="s">
        <v>28</v>
      </c>
      <c r="L8" s="4"/>
      <c r="M8" s="4"/>
      <c r="N8" s="4"/>
      <c r="O8" s="4"/>
      <c r="P8" s="4"/>
      <c r="Q8" s="4"/>
      <c r="R8" s="4"/>
      <c r="S8" s="4"/>
      <c r="T8" s="4"/>
      <c r="U8" s="4"/>
      <c r="V8" s="4"/>
      <c r="W8" s="4"/>
      <c r="X8" s="4"/>
      <c r="Y8" s="4"/>
      <c r="Z8" s="4"/>
      <c r="AA8" s="4"/>
      <c r="AB8" s="4"/>
      <c r="AC8" s="4"/>
      <c r="AD8" s="4"/>
      <c r="AE8" s="4"/>
    </row>
    <row r="9">
      <c r="A9" s="3">
        <v>2002.0</v>
      </c>
      <c r="B9" s="3" t="s">
        <v>11</v>
      </c>
      <c r="C9" s="3">
        <f t="shared" si="1"/>
        <v>2</v>
      </c>
      <c r="D9" s="3" t="s">
        <v>25</v>
      </c>
      <c r="E9" s="3" t="s">
        <v>13</v>
      </c>
      <c r="F9" s="3" t="s">
        <v>14</v>
      </c>
      <c r="G9" s="3" t="s">
        <v>26</v>
      </c>
      <c r="H9" s="3" t="s">
        <v>29</v>
      </c>
      <c r="I9" s="3" t="s">
        <v>15</v>
      </c>
      <c r="J9" s="3" t="s">
        <v>15</v>
      </c>
      <c r="K9" s="3" t="s">
        <v>30</v>
      </c>
      <c r="L9" s="4"/>
      <c r="M9" s="4"/>
      <c r="N9" s="4"/>
      <c r="O9" s="4"/>
      <c r="P9" s="4"/>
      <c r="Q9" s="4"/>
      <c r="R9" s="4"/>
      <c r="S9" s="4"/>
      <c r="T9" s="4"/>
      <c r="U9" s="4"/>
      <c r="V9" s="4"/>
      <c r="W9" s="4"/>
      <c r="X9" s="4"/>
      <c r="Y9" s="4"/>
      <c r="Z9" s="4"/>
      <c r="AA9" s="4"/>
      <c r="AB9" s="4"/>
      <c r="AC9" s="4"/>
      <c r="AD9" s="4"/>
      <c r="AE9" s="4"/>
    </row>
    <row r="10">
      <c r="A10" s="3">
        <v>2003.0</v>
      </c>
      <c r="B10" s="3" t="s">
        <v>11</v>
      </c>
      <c r="C10" s="3">
        <f t="shared" si="1"/>
        <v>2</v>
      </c>
      <c r="D10" s="3" t="s">
        <v>25</v>
      </c>
      <c r="E10" s="3" t="s">
        <v>13</v>
      </c>
      <c r="F10" s="3" t="s">
        <v>14</v>
      </c>
      <c r="G10" s="3" t="s">
        <v>26</v>
      </c>
      <c r="H10" s="3" t="s">
        <v>31</v>
      </c>
      <c r="I10" s="3" t="s">
        <v>15</v>
      </c>
      <c r="J10" s="3" t="s">
        <v>22</v>
      </c>
      <c r="K10" s="3" t="s">
        <v>32</v>
      </c>
      <c r="L10" s="4"/>
      <c r="M10" s="4"/>
      <c r="N10" s="4"/>
      <c r="O10" s="4"/>
      <c r="P10" s="4"/>
      <c r="Q10" s="4"/>
      <c r="R10" s="4"/>
      <c r="S10" s="4"/>
      <c r="T10" s="4"/>
      <c r="U10" s="4"/>
      <c r="V10" s="4"/>
      <c r="W10" s="4"/>
      <c r="X10" s="4"/>
      <c r="Y10" s="4"/>
      <c r="Z10" s="4"/>
      <c r="AA10" s="4"/>
      <c r="AB10" s="4"/>
      <c r="AC10" s="4"/>
      <c r="AD10" s="4"/>
      <c r="AE10" s="4"/>
    </row>
    <row r="11">
      <c r="A11" s="3">
        <v>2004.0</v>
      </c>
      <c r="B11" s="3" t="s">
        <v>11</v>
      </c>
      <c r="C11" s="3">
        <f t="shared" si="1"/>
        <v>2</v>
      </c>
      <c r="D11" s="3" t="s">
        <v>25</v>
      </c>
      <c r="E11" s="3" t="s">
        <v>17</v>
      </c>
      <c r="F11" s="3" t="s">
        <v>14</v>
      </c>
      <c r="G11" s="3" t="s">
        <v>26</v>
      </c>
      <c r="H11" s="3" t="s">
        <v>33</v>
      </c>
      <c r="I11" s="3" t="s">
        <v>19</v>
      </c>
      <c r="J11" s="3" t="s">
        <v>19</v>
      </c>
      <c r="K11" s="3" t="s">
        <v>34</v>
      </c>
      <c r="L11" s="4"/>
      <c r="M11" s="4"/>
      <c r="N11" s="4"/>
      <c r="O11" s="4"/>
      <c r="P11" s="4"/>
      <c r="Q11" s="4"/>
      <c r="R11" s="4"/>
      <c r="S11" s="4"/>
      <c r="T11" s="4"/>
      <c r="U11" s="4"/>
      <c r="V11" s="4"/>
      <c r="W11" s="4"/>
      <c r="X11" s="4"/>
      <c r="Y11" s="4"/>
      <c r="Z11" s="4"/>
      <c r="AA11" s="4"/>
      <c r="AB11" s="4"/>
      <c r="AC11" s="4"/>
      <c r="AD11" s="4"/>
      <c r="AE11" s="4"/>
    </row>
    <row r="12">
      <c r="A12" s="3">
        <v>2005.0</v>
      </c>
      <c r="B12" s="3" t="s">
        <v>11</v>
      </c>
      <c r="C12" s="3">
        <f t="shared" si="1"/>
        <v>2</v>
      </c>
      <c r="D12" s="3" t="s">
        <v>25</v>
      </c>
      <c r="E12" s="3" t="s">
        <v>17</v>
      </c>
      <c r="F12" s="3" t="s">
        <v>14</v>
      </c>
      <c r="G12" s="3" t="s">
        <v>26</v>
      </c>
      <c r="H12" s="3" t="s">
        <v>35</v>
      </c>
      <c r="I12" s="3" t="s">
        <v>19</v>
      </c>
      <c r="J12" s="3" t="s">
        <v>15</v>
      </c>
      <c r="K12" s="3" t="s">
        <v>36</v>
      </c>
      <c r="L12" s="4"/>
      <c r="M12" s="4"/>
      <c r="N12" s="4"/>
      <c r="O12" s="4"/>
      <c r="P12" s="4"/>
      <c r="Q12" s="4"/>
      <c r="R12" s="4"/>
      <c r="S12" s="4"/>
      <c r="T12" s="4"/>
      <c r="U12" s="4"/>
      <c r="V12" s="4"/>
      <c r="W12" s="4"/>
      <c r="X12" s="4"/>
      <c r="Y12" s="4"/>
      <c r="Z12" s="4"/>
      <c r="AA12" s="4"/>
      <c r="AB12" s="4"/>
      <c r="AC12" s="4"/>
      <c r="AD12" s="4"/>
      <c r="AE12" s="4"/>
    </row>
    <row r="13">
      <c r="A13" s="3">
        <v>2006.0</v>
      </c>
      <c r="B13" s="3" t="s">
        <v>11</v>
      </c>
      <c r="C13" s="3">
        <f t="shared" si="1"/>
        <v>2</v>
      </c>
      <c r="D13" s="3" t="s">
        <v>25</v>
      </c>
      <c r="E13" s="3" t="s">
        <v>17</v>
      </c>
      <c r="F13" s="3" t="s">
        <v>14</v>
      </c>
      <c r="G13" s="3" t="s">
        <v>26</v>
      </c>
      <c r="H13" s="3" t="s">
        <v>37</v>
      </c>
      <c r="I13" s="3" t="s">
        <v>19</v>
      </c>
      <c r="J13" s="3" t="s">
        <v>22</v>
      </c>
      <c r="K13" s="3" t="s">
        <v>38</v>
      </c>
      <c r="L13" s="4"/>
      <c r="M13" s="4"/>
      <c r="N13" s="4"/>
      <c r="O13" s="4"/>
      <c r="P13" s="4"/>
      <c r="Q13" s="4"/>
      <c r="R13" s="4"/>
      <c r="S13" s="4"/>
      <c r="T13" s="4"/>
      <c r="U13" s="4"/>
      <c r="V13" s="4"/>
      <c r="W13" s="4"/>
      <c r="X13" s="4"/>
      <c r="Y13" s="4"/>
      <c r="Z13" s="4"/>
      <c r="AA13" s="4"/>
      <c r="AB13" s="4"/>
      <c r="AC13" s="4"/>
      <c r="AD13" s="4"/>
      <c r="AE13" s="4"/>
    </row>
    <row r="14">
      <c r="A14" s="3">
        <v>2007.0</v>
      </c>
      <c r="B14" s="3" t="s">
        <v>11</v>
      </c>
      <c r="C14" s="3">
        <f t="shared" si="1"/>
        <v>2</v>
      </c>
      <c r="D14" s="3" t="s">
        <v>25</v>
      </c>
      <c r="E14" s="3" t="s">
        <v>21</v>
      </c>
      <c r="F14" s="3" t="s">
        <v>14</v>
      </c>
      <c r="G14" s="3" t="s">
        <v>26</v>
      </c>
      <c r="H14" s="3" t="s">
        <v>39</v>
      </c>
      <c r="I14" s="3" t="s">
        <v>22</v>
      </c>
      <c r="J14" s="3" t="s">
        <v>14</v>
      </c>
      <c r="K14" s="3" t="s">
        <v>40</v>
      </c>
      <c r="L14" s="4"/>
      <c r="M14" s="4"/>
      <c r="N14" s="4"/>
      <c r="O14" s="4"/>
      <c r="P14" s="4"/>
      <c r="Q14" s="4"/>
      <c r="R14" s="4"/>
      <c r="S14" s="4"/>
      <c r="T14" s="4"/>
      <c r="U14" s="4"/>
      <c r="V14" s="4"/>
      <c r="W14" s="4"/>
      <c r="X14" s="4"/>
      <c r="Y14" s="4"/>
      <c r="Z14" s="4"/>
      <c r="AA14" s="4"/>
      <c r="AB14" s="4"/>
      <c r="AC14" s="4"/>
      <c r="AD14" s="4"/>
      <c r="AE14" s="4"/>
    </row>
    <row r="15">
      <c r="A15" s="3">
        <v>2008.0</v>
      </c>
      <c r="B15" s="3" t="s">
        <v>11</v>
      </c>
      <c r="C15" s="3">
        <f t="shared" si="1"/>
        <v>2</v>
      </c>
      <c r="D15" s="3" t="s">
        <v>25</v>
      </c>
      <c r="E15" s="3" t="s">
        <v>21</v>
      </c>
      <c r="F15" s="3" t="s">
        <v>14</v>
      </c>
      <c r="G15" s="3" t="s">
        <v>26</v>
      </c>
      <c r="H15" s="3" t="s">
        <v>41</v>
      </c>
      <c r="I15" s="3" t="s">
        <v>42</v>
      </c>
      <c r="J15" s="3" t="s">
        <v>22</v>
      </c>
      <c r="K15" s="3" t="s">
        <v>43</v>
      </c>
      <c r="L15" s="4"/>
      <c r="M15" s="4"/>
      <c r="N15" s="4"/>
      <c r="O15" s="4"/>
      <c r="P15" s="4"/>
      <c r="Q15" s="4"/>
      <c r="R15" s="4"/>
      <c r="S15" s="4"/>
      <c r="T15" s="4"/>
      <c r="U15" s="4"/>
      <c r="V15" s="4"/>
      <c r="W15" s="4"/>
      <c r="X15" s="4"/>
      <c r="Y15" s="4"/>
      <c r="Z15" s="4"/>
      <c r="AA15" s="4"/>
      <c r="AB15" s="4"/>
      <c r="AC15" s="4"/>
      <c r="AD15" s="4"/>
      <c r="AE15" s="4"/>
    </row>
    <row r="16">
      <c r="A16" s="3">
        <v>2101.0</v>
      </c>
      <c r="B16" s="3" t="s">
        <v>11</v>
      </c>
      <c r="C16" s="3">
        <f t="shared" si="1"/>
        <v>1</v>
      </c>
      <c r="D16" s="3" t="s">
        <v>44</v>
      </c>
      <c r="E16" s="3" t="s">
        <v>13</v>
      </c>
      <c r="F16" s="3" t="s">
        <v>14</v>
      </c>
      <c r="G16" s="3" t="s">
        <v>45</v>
      </c>
      <c r="H16" s="3" t="s">
        <v>46</v>
      </c>
      <c r="I16" s="3" t="s">
        <v>15</v>
      </c>
      <c r="J16" s="3" t="s">
        <v>47</v>
      </c>
      <c r="K16" s="3" t="s">
        <v>48</v>
      </c>
      <c r="L16" s="4"/>
      <c r="M16" s="4"/>
      <c r="N16" s="4"/>
      <c r="O16" s="4"/>
      <c r="P16" s="4"/>
      <c r="Q16" s="4"/>
      <c r="R16" s="4"/>
      <c r="S16" s="4"/>
      <c r="T16" s="4"/>
      <c r="U16" s="4"/>
      <c r="V16" s="4"/>
      <c r="W16" s="4"/>
      <c r="X16" s="4"/>
      <c r="Y16" s="4"/>
      <c r="Z16" s="4"/>
      <c r="AA16" s="4"/>
      <c r="AB16" s="4"/>
      <c r="AC16" s="4"/>
      <c r="AD16" s="4"/>
      <c r="AE16" s="4"/>
    </row>
    <row r="17">
      <c r="A17" s="3">
        <v>2102.0</v>
      </c>
      <c r="B17" s="3" t="s">
        <v>11</v>
      </c>
      <c r="C17" s="3">
        <f t="shared" si="1"/>
        <v>1</v>
      </c>
      <c r="D17" s="3" t="s">
        <v>44</v>
      </c>
      <c r="E17" s="3" t="s">
        <v>13</v>
      </c>
      <c r="F17" s="3" t="s">
        <v>14</v>
      </c>
      <c r="G17" s="3" t="s">
        <v>45</v>
      </c>
      <c r="H17" s="3" t="s">
        <v>49</v>
      </c>
      <c r="I17" s="3" t="s">
        <v>15</v>
      </c>
      <c r="J17" s="3" t="s">
        <v>47</v>
      </c>
      <c r="K17" s="3" t="s">
        <v>50</v>
      </c>
      <c r="L17" s="4"/>
      <c r="M17" s="4"/>
      <c r="N17" s="4"/>
      <c r="O17" s="4"/>
      <c r="P17" s="4"/>
      <c r="Q17" s="4"/>
      <c r="R17" s="4"/>
      <c r="S17" s="4"/>
      <c r="T17" s="4"/>
      <c r="U17" s="4"/>
      <c r="V17" s="4"/>
      <c r="W17" s="4"/>
      <c r="X17" s="4"/>
      <c r="Y17" s="4"/>
      <c r="Z17" s="4"/>
      <c r="AA17" s="4"/>
      <c r="AB17" s="4"/>
      <c r="AC17" s="4"/>
      <c r="AD17" s="4"/>
      <c r="AE17" s="4"/>
    </row>
    <row r="18">
      <c r="A18" s="3">
        <v>2103.0</v>
      </c>
      <c r="B18" s="3" t="s">
        <v>11</v>
      </c>
      <c r="C18" s="3">
        <f t="shared" si="1"/>
        <v>1</v>
      </c>
      <c r="D18" s="3" t="s">
        <v>44</v>
      </c>
      <c r="E18" s="3" t="s">
        <v>17</v>
      </c>
      <c r="F18" s="3" t="s">
        <v>14</v>
      </c>
      <c r="G18" s="3" t="s">
        <v>45</v>
      </c>
      <c r="H18" s="3" t="s">
        <v>51</v>
      </c>
      <c r="I18" s="3" t="s">
        <v>19</v>
      </c>
      <c r="J18" s="3" t="s">
        <v>47</v>
      </c>
      <c r="K18" s="3" t="s">
        <v>52</v>
      </c>
      <c r="L18" s="4"/>
      <c r="M18" s="4"/>
      <c r="N18" s="4"/>
      <c r="O18" s="4"/>
      <c r="P18" s="4"/>
      <c r="Q18" s="4"/>
      <c r="R18" s="4"/>
      <c r="S18" s="4"/>
      <c r="T18" s="4"/>
      <c r="U18" s="4"/>
      <c r="V18" s="4"/>
      <c r="W18" s="4"/>
      <c r="X18" s="4"/>
      <c r="Y18" s="4"/>
      <c r="Z18" s="4"/>
      <c r="AA18" s="4"/>
      <c r="AB18" s="4"/>
      <c r="AC18" s="4"/>
      <c r="AD18" s="4"/>
      <c r="AE18" s="4"/>
    </row>
    <row r="19">
      <c r="A19" s="3">
        <v>2104.0</v>
      </c>
      <c r="B19" s="3" t="s">
        <v>11</v>
      </c>
      <c r="C19" s="3">
        <f t="shared" si="1"/>
        <v>1</v>
      </c>
      <c r="D19" s="3" t="s">
        <v>44</v>
      </c>
      <c r="E19" s="3" t="s">
        <v>17</v>
      </c>
      <c r="F19" s="3" t="s">
        <v>14</v>
      </c>
      <c r="G19" s="3" t="s">
        <v>45</v>
      </c>
      <c r="H19" s="3" t="s">
        <v>53</v>
      </c>
      <c r="I19" s="3" t="s">
        <v>19</v>
      </c>
      <c r="J19" s="3" t="s">
        <v>47</v>
      </c>
      <c r="K19" s="3" t="s">
        <v>54</v>
      </c>
      <c r="L19" s="4"/>
      <c r="M19" s="4"/>
      <c r="N19" s="4"/>
      <c r="O19" s="4"/>
      <c r="P19" s="4"/>
      <c r="Q19" s="4"/>
      <c r="R19" s="4"/>
      <c r="S19" s="4"/>
      <c r="T19" s="4"/>
      <c r="U19" s="4"/>
      <c r="V19" s="4"/>
      <c r="W19" s="4"/>
      <c r="X19" s="4"/>
      <c r="Y19" s="4"/>
      <c r="Z19" s="4"/>
      <c r="AA19" s="4"/>
      <c r="AB19" s="4"/>
      <c r="AC19" s="4"/>
      <c r="AD19" s="4"/>
      <c r="AE19" s="4"/>
    </row>
    <row r="20">
      <c r="A20" s="3">
        <v>2105.0</v>
      </c>
      <c r="B20" s="3" t="s">
        <v>11</v>
      </c>
      <c r="C20" s="3">
        <f t="shared" si="1"/>
        <v>1</v>
      </c>
      <c r="D20" s="3" t="s">
        <v>44</v>
      </c>
      <c r="E20" s="3" t="s">
        <v>21</v>
      </c>
      <c r="F20" s="3" t="s">
        <v>14</v>
      </c>
      <c r="G20" s="3" t="s">
        <v>45</v>
      </c>
      <c r="H20" s="3" t="s">
        <v>55</v>
      </c>
      <c r="I20" s="3" t="s">
        <v>22</v>
      </c>
      <c r="J20" s="3" t="s">
        <v>47</v>
      </c>
      <c r="K20" s="3" t="s">
        <v>56</v>
      </c>
      <c r="L20" s="4"/>
      <c r="M20" s="4"/>
      <c r="N20" s="4"/>
      <c r="O20" s="4"/>
      <c r="P20" s="4"/>
      <c r="Q20" s="4"/>
      <c r="R20" s="4"/>
      <c r="S20" s="4"/>
      <c r="T20" s="4"/>
      <c r="U20" s="4"/>
      <c r="V20" s="4"/>
      <c r="W20" s="4"/>
      <c r="X20" s="4"/>
      <c r="Y20" s="4"/>
      <c r="Z20" s="4"/>
      <c r="AA20" s="4"/>
      <c r="AB20" s="4"/>
      <c r="AC20" s="4"/>
      <c r="AD20" s="4"/>
      <c r="AE20" s="4"/>
    </row>
    <row r="21">
      <c r="A21" s="3">
        <v>2106.0</v>
      </c>
      <c r="B21" s="3" t="s">
        <v>11</v>
      </c>
      <c r="C21" s="3">
        <f t="shared" si="1"/>
        <v>1</v>
      </c>
      <c r="D21" s="3" t="s">
        <v>44</v>
      </c>
      <c r="E21" s="3" t="s">
        <v>21</v>
      </c>
      <c r="F21" s="3" t="s">
        <v>14</v>
      </c>
      <c r="G21" s="3" t="s">
        <v>45</v>
      </c>
      <c r="H21" s="3" t="s">
        <v>57</v>
      </c>
      <c r="I21" s="3" t="s">
        <v>22</v>
      </c>
      <c r="J21" s="3" t="s">
        <v>47</v>
      </c>
      <c r="K21" s="3" t="s">
        <v>58</v>
      </c>
      <c r="L21" s="4"/>
      <c r="M21" s="4"/>
      <c r="N21" s="4"/>
      <c r="O21" s="4"/>
      <c r="P21" s="4"/>
      <c r="Q21" s="4"/>
      <c r="R21" s="4"/>
      <c r="S21" s="4"/>
      <c r="T21" s="4"/>
      <c r="U21" s="4"/>
      <c r="V21" s="4"/>
      <c r="W21" s="4"/>
      <c r="X21" s="4"/>
      <c r="Y21" s="4"/>
      <c r="Z21" s="4"/>
      <c r="AA21" s="4"/>
      <c r="AB21" s="4"/>
      <c r="AC21" s="4"/>
      <c r="AD21" s="4"/>
      <c r="AE21" s="4"/>
    </row>
    <row r="22">
      <c r="A22" s="3">
        <v>2107.0</v>
      </c>
      <c r="B22" s="3" t="s">
        <v>11</v>
      </c>
      <c r="C22" s="3">
        <f t="shared" si="1"/>
        <v>1</v>
      </c>
      <c r="D22" s="3" t="s">
        <v>44</v>
      </c>
      <c r="E22" s="3" t="s">
        <v>21</v>
      </c>
      <c r="F22" s="3" t="s">
        <v>14</v>
      </c>
      <c r="G22" s="3" t="s">
        <v>45</v>
      </c>
      <c r="H22" s="3" t="s">
        <v>59</v>
      </c>
      <c r="I22" s="3" t="s">
        <v>22</v>
      </c>
      <c r="J22" s="3" t="s">
        <v>47</v>
      </c>
      <c r="K22" s="3" t="s">
        <v>60</v>
      </c>
      <c r="L22" s="4"/>
      <c r="M22" s="4"/>
      <c r="N22" s="4"/>
      <c r="O22" s="4"/>
      <c r="P22" s="4"/>
      <c r="Q22" s="4"/>
      <c r="R22" s="4"/>
      <c r="S22" s="4"/>
      <c r="T22" s="4"/>
      <c r="U22" s="4"/>
      <c r="V22" s="4"/>
      <c r="W22" s="4"/>
      <c r="X22" s="4"/>
      <c r="Y22" s="4"/>
      <c r="Z22" s="4"/>
      <c r="AA22" s="4"/>
      <c r="AB22" s="4"/>
      <c r="AC22" s="4"/>
      <c r="AD22" s="4"/>
      <c r="AE22" s="4"/>
    </row>
    <row r="23">
      <c r="A23" s="3">
        <v>2108.0</v>
      </c>
      <c r="B23" s="3" t="s">
        <v>11</v>
      </c>
      <c r="C23" s="3">
        <f t="shared" si="1"/>
        <v>1</v>
      </c>
      <c r="D23" s="3" t="s">
        <v>44</v>
      </c>
      <c r="E23" s="3" t="s">
        <v>21</v>
      </c>
      <c r="F23" s="3" t="s">
        <v>14</v>
      </c>
      <c r="G23" s="3" t="s">
        <v>45</v>
      </c>
      <c r="H23" s="3" t="s">
        <v>61</v>
      </c>
      <c r="I23" s="3" t="s">
        <v>22</v>
      </c>
      <c r="J23" s="3" t="s">
        <v>47</v>
      </c>
      <c r="K23" s="3" t="s">
        <v>62</v>
      </c>
      <c r="L23" s="4"/>
      <c r="M23" s="4"/>
      <c r="N23" s="4"/>
      <c r="O23" s="4"/>
      <c r="P23" s="4"/>
      <c r="Q23" s="4"/>
      <c r="R23" s="4"/>
      <c r="S23" s="4"/>
      <c r="T23" s="4"/>
      <c r="U23" s="4"/>
      <c r="V23" s="4"/>
      <c r="W23" s="4"/>
      <c r="X23" s="4"/>
      <c r="Y23" s="4"/>
      <c r="Z23" s="4"/>
      <c r="AA23" s="4"/>
      <c r="AB23" s="4"/>
      <c r="AC23" s="4"/>
      <c r="AD23" s="4"/>
      <c r="AE23" s="4"/>
    </row>
    <row r="24">
      <c r="A24" s="3">
        <v>2201.0</v>
      </c>
      <c r="B24" s="3" t="s">
        <v>11</v>
      </c>
      <c r="C24" s="3">
        <f t="shared" si="1"/>
        <v>1</v>
      </c>
      <c r="D24" s="3" t="s">
        <v>44</v>
      </c>
      <c r="E24" s="3" t="s">
        <v>63</v>
      </c>
      <c r="F24" s="3" t="s">
        <v>14</v>
      </c>
      <c r="G24" s="3" t="s">
        <v>45</v>
      </c>
      <c r="H24" s="3" t="s">
        <v>64</v>
      </c>
      <c r="I24" s="3" t="s">
        <v>65</v>
      </c>
      <c r="J24" s="3" t="s">
        <v>47</v>
      </c>
      <c r="K24" s="3" t="s">
        <v>66</v>
      </c>
      <c r="L24" s="4"/>
      <c r="M24" s="4"/>
      <c r="N24" s="4"/>
      <c r="O24" s="4"/>
      <c r="P24" s="4"/>
      <c r="Q24" s="4"/>
      <c r="R24" s="4"/>
      <c r="S24" s="4"/>
      <c r="T24" s="4"/>
      <c r="U24" s="4"/>
      <c r="V24" s="4"/>
      <c r="W24" s="4"/>
      <c r="X24" s="4"/>
      <c r="Y24" s="4"/>
      <c r="Z24" s="4"/>
      <c r="AA24" s="4"/>
      <c r="AB24" s="4"/>
      <c r="AC24" s="4"/>
      <c r="AD24" s="4"/>
      <c r="AE24" s="4"/>
    </row>
    <row r="25">
      <c r="A25" s="3">
        <v>2202.0</v>
      </c>
      <c r="B25" s="3" t="s">
        <v>11</v>
      </c>
      <c r="C25" s="3">
        <f t="shared" si="1"/>
        <v>1</v>
      </c>
      <c r="D25" s="3" t="s">
        <v>44</v>
      </c>
      <c r="E25" s="3" t="s">
        <v>63</v>
      </c>
      <c r="F25" s="3" t="s">
        <v>14</v>
      </c>
      <c r="G25" s="3" t="s">
        <v>45</v>
      </c>
      <c r="H25" s="3" t="s">
        <v>67</v>
      </c>
      <c r="I25" s="3" t="s">
        <v>65</v>
      </c>
      <c r="J25" s="3" t="s">
        <v>47</v>
      </c>
      <c r="K25" s="3" t="s">
        <v>68</v>
      </c>
      <c r="L25" s="4"/>
      <c r="M25" s="4"/>
      <c r="N25" s="4"/>
      <c r="O25" s="4"/>
      <c r="P25" s="4"/>
      <c r="Q25" s="4"/>
      <c r="R25" s="4"/>
      <c r="S25" s="4"/>
      <c r="T25" s="4"/>
      <c r="U25" s="4"/>
      <c r="V25" s="4"/>
      <c r="W25" s="4"/>
      <c r="X25" s="4"/>
      <c r="Y25" s="4"/>
      <c r="Z25" s="4"/>
      <c r="AA25" s="4"/>
      <c r="AB25" s="4"/>
      <c r="AC25" s="4"/>
      <c r="AD25" s="4"/>
      <c r="AE25" s="4"/>
    </row>
    <row r="26">
      <c r="A26" s="3">
        <v>4001.0</v>
      </c>
      <c r="B26" s="3" t="s">
        <v>69</v>
      </c>
      <c r="C26" s="3">
        <f t="shared" si="1"/>
        <v>1</v>
      </c>
      <c r="D26" s="3" t="s">
        <v>70</v>
      </c>
      <c r="E26" s="3" t="s">
        <v>70</v>
      </c>
      <c r="F26" s="3" t="s">
        <v>71</v>
      </c>
      <c r="G26" s="3" t="s">
        <v>14</v>
      </c>
      <c r="H26" s="3" t="str">
        <f>BERSERKER!A2</f>
        <v>Frenzied Strike</v>
      </c>
      <c r="I26" s="3" t="s">
        <v>72</v>
      </c>
      <c r="J26" s="3" t="s">
        <v>14</v>
      </c>
      <c r="K26" s="3" t="str">
        <f>BERSERKER!C2</f>
        <v>Treat this card as a Basic Attack card. In addition, you may choose to discard a block card to perform a second attack action as an interupt. If this skill is used, burn this card. If not, return it to your hand as you would a core attack card.</v>
      </c>
      <c r="L26" s="4"/>
      <c r="M26" s="4"/>
      <c r="N26" s="4"/>
      <c r="O26" s="4"/>
      <c r="P26" s="4"/>
      <c r="Q26" s="4"/>
      <c r="R26" s="4"/>
      <c r="S26" s="4"/>
      <c r="T26" s="4"/>
      <c r="U26" s="4"/>
      <c r="V26" s="4"/>
      <c r="W26" s="4"/>
      <c r="X26" s="4"/>
      <c r="Y26" s="4"/>
      <c r="Z26" s="4"/>
      <c r="AA26" s="4"/>
      <c r="AB26" s="4"/>
      <c r="AC26" s="4"/>
      <c r="AD26" s="4"/>
      <c r="AE26" s="4"/>
    </row>
    <row r="27">
      <c r="A27" s="3">
        <v>4002.0</v>
      </c>
      <c r="B27" s="3" t="s">
        <v>69</v>
      </c>
      <c r="C27" s="3">
        <f t="shared" si="1"/>
        <v>1</v>
      </c>
      <c r="D27" s="3" t="s">
        <v>70</v>
      </c>
      <c r="E27" s="3" t="s">
        <v>70</v>
      </c>
      <c r="F27" s="3" t="s">
        <v>71</v>
      </c>
      <c r="G27" s="3" t="s">
        <v>14</v>
      </c>
      <c r="H27" s="3" t="str">
        <f>BERSERKER!A3</f>
        <v>Reckless Strike</v>
      </c>
      <c r="I27" s="3" t="s">
        <v>72</v>
      </c>
      <c r="J27" s="3" t="s">
        <v>14</v>
      </c>
      <c r="K27" s="3" t="str">
        <f>BERSERKER!C3</f>
        <v>Treat this card as a Basic Attack card. In addition, you may choose to discard any three block cards to perform a Mighty Swing as an interupt. If this skill is used, burn this card. If not, return it to your hand as you would a core attack card.</v>
      </c>
      <c r="L27" s="4"/>
      <c r="M27" s="4"/>
      <c r="N27" s="4"/>
      <c r="O27" s="4"/>
      <c r="P27" s="4"/>
      <c r="Q27" s="4"/>
      <c r="R27" s="4"/>
      <c r="S27" s="4"/>
      <c r="T27" s="4"/>
      <c r="U27" s="4"/>
      <c r="V27" s="4"/>
      <c r="W27" s="4"/>
      <c r="X27" s="4"/>
      <c r="Y27" s="4"/>
      <c r="Z27" s="4"/>
      <c r="AA27" s="4"/>
      <c r="AB27" s="4"/>
      <c r="AC27" s="4"/>
      <c r="AD27" s="4"/>
      <c r="AE27" s="4"/>
    </row>
    <row r="28">
      <c r="A28" s="3">
        <v>4003.0</v>
      </c>
      <c r="B28" s="3" t="s">
        <v>69</v>
      </c>
      <c r="C28" s="3">
        <f t="shared" si="1"/>
        <v>1</v>
      </c>
      <c r="D28" s="3" t="s">
        <v>70</v>
      </c>
      <c r="E28" s="3" t="s">
        <v>70</v>
      </c>
      <c r="F28" s="3" t="s">
        <v>71</v>
      </c>
      <c r="G28" s="3" t="s">
        <v>14</v>
      </c>
      <c r="H28" s="3" t="str">
        <f>BERSERKER!A4</f>
        <v>Bloodlust</v>
      </c>
      <c r="I28" s="3" t="s">
        <v>72</v>
      </c>
      <c r="J28" s="3" t="s">
        <v>14</v>
      </c>
      <c r="K28" s="5" t="str">
        <f>BERSERKER!C4</f>
        <v>Discard x number cards from your hand. Add x number of Basic Attack cards to your hand. Unable to discard Core or Hero cards.</v>
      </c>
      <c r="L28" s="4"/>
      <c r="M28" s="4"/>
      <c r="N28" s="4"/>
      <c r="O28" s="4"/>
      <c r="P28" s="4"/>
      <c r="Q28" s="4"/>
      <c r="R28" s="4"/>
      <c r="S28" s="4"/>
      <c r="T28" s="4"/>
      <c r="U28" s="4"/>
      <c r="V28" s="4"/>
      <c r="W28" s="4"/>
      <c r="X28" s="4"/>
      <c r="Y28" s="4"/>
      <c r="Z28" s="4"/>
      <c r="AA28" s="4"/>
      <c r="AB28" s="4"/>
      <c r="AC28" s="4"/>
      <c r="AD28" s="4"/>
      <c r="AE28" s="4"/>
    </row>
    <row r="29">
      <c r="A29" s="3">
        <v>4004.0</v>
      </c>
      <c r="B29" s="3" t="s">
        <v>69</v>
      </c>
      <c r="C29" s="3">
        <f t="shared" si="1"/>
        <v>1</v>
      </c>
      <c r="D29" s="3" t="s">
        <v>70</v>
      </c>
      <c r="E29" s="3" t="s">
        <v>70</v>
      </c>
      <c r="F29" s="3" t="s">
        <v>71</v>
      </c>
      <c r="G29" s="3" t="s">
        <v>14</v>
      </c>
      <c r="H29" s="3" t="str">
        <f>BERSERKER!A5</f>
        <v>Retribution</v>
      </c>
      <c r="I29" s="3" t="s">
        <v>72</v>
      </c>
      <c r="J29" s="3" t="s">
        <v>14</v>
      </c>
      <c r="K29" s="5" t="str">
        <f>BERSERKER!C5</f>
        <v>Treat this card as a Basic Attack card. When you take damage from an Attack card by your opponent, you may discard 1 Attack type card to deal 1 damage.</v>
      </c>
      <c r="L29" s="4"/>
      <c r="M29" s="4"/>
      <c r="N29" s="4"/>
      <c r="O29" s="4"/>
      <c r="P29" s="4"/>
      <c r="Q29" s="4"/>
      <c r="R29" s="4"/>
      <c r="S29" s="4"/>
      <c r="T29" s="4"/>
      <c r="U29" s="4"/>
      <c r="V29" s="4"/>
      <c r="W29" s="4"/>
      <c r="X29" s="4"/>
      <c r="Y29" s="4"/>
      <c r="Z29" s="4"/>
      <c r="AA29" s="4"/>
      <c r="AB29" s="4"/>
      <c r="AC29" s="4"/>
      <c r="AD29" s="4"/>
      <c r="AE29" s="4"/>
    </row>
    <row r="30">
      <c r="A30" s="3">
        <v>4005.0</v>
      </c>
      <c r="B30" s="3" t="s">
        <v>69</v>
      </c>
      <c r="C30" s="3">
        <f t="shared" si="1"/>
        <v>1</v>
      </c>
      <c r="D30" s="3" t="s">
        <v>70</v>
      </c>
      <c r="E30" s="3" t="s">
        <v>70</v>
      </c>
      <c r="F30" s="3" t="s">
        <v>71</v>
      </c>
      <c r="G30" s="3" t="s">
        <v>14</v>
      </c>
      <c r="H30" s="3" t="str">
        <f>BERSERKER!A6</f>
        <v>Spirit Walker</v>
      </c>
      <c r="I30" s="3" t="s">
        <v>72</v>
      </c>
      <c r="J30" s="3" t="s">
        <v>14</v>
      </c>
      <c r="K30" s="5" t="str">
        <f>BERSERKER!C6</f>
        <v>Discard any UNIQUE card and play this card as a Basic Attack Card. You are Immune to Damage this turn.</v>
      </c>
      <c r="L30" s="4"/>
      <c r="M30" s="4"/>
      <c r="N30" s="4"/>
      <c r="O30" s="4"/>
      <c r="P30" s="4"/>
      <c r="Q30" s="4"/>
      <c r="R30" s="4"/>
      <c r="S30" s="4"/>
      <c r="T30" s="4"/>
      <c r="U30" s="4"/>
      <c r="V30" s="4"/>
      <c r="W30" s="4"/>
      <c r="X30" s="4"/>
      <c r="Y30" s="4"/>
      <c r="Z30" s="4"/>
      <c r="AA30" s="4"/>
      <c r="AB30" s="4"/>
      <c r="AC30" s="4"/>
      <c r="AD30" s="4"/>
      <c r="AE30" s="4"/>
    </row>
    <row r="31">
      <c r="A31" s="3">
        <v>5001.0</v>
      </c>
      <c r="B31" s="3" t="s">
        <v>69</v>
      </c>
      <c r="C31" s="3">
        <f t="shared" si="1"/>
        <v>1</v>
      </c>
      <c r="D31" s="3" t="s">
        <v>70</v>
      </c>
      <c r="E31" s="3" t="s">
        <v>70</v>
      </c>
      <c r="F31" s="3" t="s">
        <v>73</v>
      </c>
      <c r="G31" s="3" t="s">
        <v>14</v>
      </c>
      <c r="H31" s="3" t="str">
        <f>NECROMANCER!A2</f>
        <v>Soul Rip</v>
      </c>
      <c r="I31" s="3" t="s">
        <v>72</v>
      </c>
      <c r="J31" s="3" t="s">
        <v>14</v>
      </c>
      <c r="K31" s="5" t="str">
        <f>NECROMANCER!C2</f>
        <v>Discard any Basic Card to turn your Hero Power Card into a Basic Heal</v>
      </c>
      <c r="L31" s="4"/>
      <c r="M31" s="4"/>
      <c r="N31" s="4"/>
      <c r="O31" s="4"/>
      <c r="P31" s="4"/>
      <c r="Q31" s="4"/>
      <c r="R31" s="4"/>
      <c r="S31" s="4"/>
      <c r="T31" s="4"/>
      <c r="U31" s="4"/>
      <c r="V31" s="4"/>
      <c r="W31" s="4"/>
      <c r="X31" s="4"/>
      <c r="Y31" s="4"/>
      <c r="Z31" s="4"/>
      <c r="AA31" s="4"/>
      <c r="AB31" s="4"/>
      <c r="AC31" s="4"/>
      <c r="AD31" s="4"/>
      <c r="AE31" s="4"/>
    </row>
    <row r="32">
      <c r="A32" s="3">
        <v>5002.0</v>
      </c>
      <c r="B32" s="3" t="s">
        <v>69</v>
      </c>
      <c r="C32" s="3">
        <f t="shared" si="1"/>
        <v>1</v>
      </c>
      <c r="D32" s="3" t="s">
        <v>70</v>
      </c>
      <c r="E32" s="3" t="s">
        <v>70</v>
      </c>
      <c r="F32" s="3" t="s">
        <v>73</v>
      </c>
      <c r="G32" s="3" t="s">
        <v>14</v>
      </c>
      <c r="H32" s="3" t="str">
        <f>NECROMANCER!A3</f>
        <v>Alchemy</v>
      </c>
      <c r="I32" s="3" t="s">
        <v>72</v>
      </c>
      <c r="J32" s="3" t="s">
        <v>14</v>
      </c>
      <c r="K32" s="5" t="str">
        <f>NECROMANCER!C3</f>
        <v>Discard any 3 cards of type: Attack, Block, and Heal to turn your Hero Power Card into Siphon Soul</v>
      </c>
      <c r="L32" s="4"/>
      <c r="M32" s="4"/>
      <c r="N32" s="4"/>
      <c r="O32" s="4"/>
      <c r="P32" s="4"/>
      <c r="Q32" s="4"/>
      <c r="R32" s="4"/>
      <c r="S32" s="4"/>
      <c r="T32" s="4"/>
      <c r="U32" s="4"/>
      <c r="V32" s="4"/>
      <c r="W32" s="4"/>
      <c r="X32" s="4"/>
      <c r="Y32" s="4"/>
      <c r="Z32" s="4"/>
      <c r="AA32" s="4"/>
      <c r="AB32" s="4"/>
      <c r="AC32" s="4"/>
      <c r="AD32" s="4"/>
      <c r="AE32" s="4"/>
    </row>
    <row r="33">
      <c r="A33" s="3">
        <v>5003.0</v>
      </c>
      <c r="B33" s="3" t="s">
        <v>69</v>
      </c>
      <c r="C33" s="3">
        <f t="shared" si="1"/>
        <v>1</v>
      </c>
      <c r="D33" s="3" t="s">
        <v>70</v>
      </c>
      <c r="E33" s="3" t="s">
        <v>70</v>
      </c>
      <c r="F33" s="3" t="s">
        <v>73</v>
      </c>
      <c r="G33" s="3" t="s">
        <v>14</v>
      </c>
      <c r="H33" s="3" t="str">
        <f>NECROMANCER!A4</f>
        <v>Raise the Dead</v>
      </c>
      <c r="I33" s="3" t="s">
        <v>72</v>
      </c>
      <c r="J33" s="3" t="s">
        <v>14</v>
      </c>
      <c r="K33" s="4" t="str">
        <f>NECROMANCER!C4</f>
        <v>Discard 1 card and take 1 card from the discard pile of the same rarity and place it in your hand.</v>
      </c>
      <c r="L33" s="4"/>
      <c r="M33" s="4"/>
      <c r="N33" s="4"/>
      <c r="O33" s="4"/>
      <c r="P33" s="4"/>
      <c r="Q33" s="4"/>
      <c r="R33" s="4"/>
      <c r="S33" s="4"/>
      <c r="T33" s="4"/>
      <c r="U33" s="4"/>
      <c r="V33" s="4"/>
      <c r="W33" s="4"/>
      <c r="X33" s="4"/>
      <c r="Y33" s="4"/>
      <c r="Z33" s="4"/>
      <c r="AA33" s="4"/>
      <c r="AB33" s="4"/>
      <c r="AC33" s="4"/>
      <c r="AD33" s="4"/>
      <c r="AE33" s="4"/>
    </row>
    <row r="34">
      <c r="A34" s="3">
        <v>5004.0</v>
      </c>
      <c r="B34" s="3" t="s">
        <v>69</v>
      </c>
      <c r="C34" s="3">
        <f t="shared" si="1"/>
        <v>1</v>
      </c>
      <c r="D34" s="3" t="s">
        <v>70</v>
      </c>
      <c r="E34" s="3" t="s">
        <v>70</v>
      </c>
      <c r="F34" s="3" t="s">
        <v>73</v>
      </c>
      <c r="G34" s="3" t="s">
        <v>14</v>
      </c>
      <c r="H34" s="3" t="str">
        <f>NECROMANCER!A5</f>
        <v>Poison Gas</v>
      </c>
      <c r="I34" s="3" t="s">
        <v>72</v>
      </c>
      <c r="J34" s="3" t="s">
        <v>14</v>
      </c>
      <c r="K34" s="4" t="str">
        <f>NECROMANCER!C5</f>
        <v>Discard x number of UNIQUE cards from your hand to negate your opponent's Healing affects for the next x number of phases.</v>
      </c>
      <c r="L34" s="4"/>
      <c r="M34" s="4"/>
      <c r="N34" s="4"/>
      <c r="O34" s="4"/>
      <c r="P34" s="4"/>
      <c r="Q34" s="4"/>
      <c r="R34" s="4"/>
      <c r="S34" s="4"/>
      <c r="T34" s="4"/>
      <c r="U34" s="4"/>
      <c r="V34" s="4"/>
      <c r="W34" s="4"/>
      <c r="X34" s="4"/>
      <c r="Y34" s="4"/>
      <c r="Z34" s="4"/>
      <c r="AA34" s="4"/>
      <c r="AB34" s="4"/>
      <c r="AC34" s="4"/>
      <c r="AD34" s="4"/>
      <c r="AE34" s="4"/>
    </row>
    <row r="35">
      <c r="A35" s="3">
        <v>5005.0</v>
      </c>
      <c r="B35" s="3" t="s">
        <v>69</v>
      </c>
      <c r="C35" s="3">
        <f t="shared" si="1"/>
        <v>1</v>
      </c>
      <c r="D35" s="3" t="s">
        <v>70</v>
      </c>
      <c r="E35" s="3" t="s">
        <v>70</v>
      </c>
      <c r="F35" s="3" t="s">
        <v>73</v>
      </c>
      <c r="G35" s="3" t="s">
        <v>14</v>
      </c>
      <c r="H35" s="3" t="str">
        <f>NECROMANCER!A6</f>
        <v>Blood is Power</v>
      </c>
      <c r="I35" s="3" t="s">
        <v>72</v>
      </c>
      <c r="J35" s="3" t="s">
        <v>14</v>
      </c>
      <c r="K35" s="4" t="str">
        <f>NECROMANCER!C6</f>
        <v>Deal x amount of damage to yourself. Draw x amount of cards.</v>
      </c>
      <c r="L35" s="4"/>
      <c r="M35" s="4"/>
      <c r="N35" s="4"/>
      <c r="O35" s="4"/>
      <c r="P35" s="4"/>
      <c r="Q35" s="4"/>
      <c r="R35" s="4"/>
      <c r="S35" s="4"/>
      <c r="T35" s="4"/>
      <c r="U35" s="4"/>
      <c r="V35" s="4"/>
      <c r="W35" s="4"/>
      <c r="X35" s="4"/>
      <c r="Y35" s="4"/>
      <c r="Z35" s="4"/>
      <c r="AA35" s="4"/>
      <c r="AB35" s="4"/>
      <c r="AC35" s="4"/>
      <c r="AD35" s="4"/>
      <c r="AE35" s="4"/>
    </row>
    <row r="36">
      <c r="A36" s="3">
        <v>6001.0</v>
      </c>
      <c r="B36" s="3" t="s">
        <v>69</v>
      </c>
      <c r="C36" s="3">
        <f t="shared" si="1"/>
        <v>1</v>
      </c>
      <c r="D36" s="3" t="s">
        <v>70</v>
      </c>
      <c r="E36" s="3" t="s">
        <v>70</v>
      </c>
      <c r="F36" s="3" t="s">
        <v>74</v>
      </c>
      <c r="G36" s="3" t="s">
        <v>14</v>
      </c>
      <c r="H36" s="5" t="str">
        <f>PALADIN!A2</f>
        <v>Iron Skin</v>
      </c>
      <c r="I36" s="3" t="s">
        <v>72</v>
      </c>
      <c r="J36" s="3" t="s">
        <v>14</v>
      </c>
      <c r="K36" s="4" t="str">
        <f>PALADIN!C2</f>
        <v>Discard any 1 card to play this card as a Basic Block.</v>
      </c>
      <c r="L36" s="4"/>
      <c r="M36" s="4"/>
      <c r="N36" s="4"/>
      <c r="O36" s="4"/>
      <c r="P36" s="4"/>
      <c r="Q36" s="4"/>
      <c r="R36" s="4"/>
      <c r="S36" s="4"/>
      <c r="T36" s="4"/>
      <c r="U36" s="4"/>
      <c r="V36" s="4"/>
      <c r="W36" s="4"/>
      <c r="X36" s="4"/>
      <c r="Y36" s="4"/>
      <c r="Z36" s="4"/>
      <c r="AA36" s="4"/>
      <c r="AB36" s="4"/>
      <c r="AC36" s="4"/>
      <c r="AD36" s="4"/>
      <c r="AE36" s="4"/>
    </row>
    <row r="37">
      <c r="A37" s="3">
        <v>6002.0</v>
      </c>
      <c r="B37" s="3" t="s">
        <v>69</v>
      </c>
      <c r="C37" s="3">
        <f t="shared" si="1"/>
        <v>1</v>
      </c>
      <c r="D37" s="3" t="s">
        <v>70</v>
      </c>
      <c r="E37" s="3" t="s">
        <v>70</v>
      </c>
      <c r="F37" s="3" t="s">
        <v>74</v>
      </c>
      <c r="G37" s="3" t="s">
        <v>14</v>
      </c>
      <c r="H37" s="5" t="str">
        <f>PALADIN!A3</f>
        <v>Press the Attack</v>
      </c>
      <c r="I37" s="3" t="s">
        <v>72</v>
      </c>
      <c r="J37" s="3" t="s">
        <v>14</v>
      </c>
      <c r="K37" s="5" t="str">
        <f>PALADIN!C3</f>
        <v>Discard any 1 UNIQUE card to play this card as a Double Block.</v>
      </c>
      <c r="L37" s="4"/>
      <c r="M37" s="4"/>
      <c r="N37" s="4"/>
      <c r="O37" s="4"/>
      <c r="P37" s="4"/>
      <c r="Q37" s="4"/>
      <c r="R37" s="4"/>
      <c r="S37" s="4"/>
      <c r="T37" s="4"/>
      <c r="U37" s="4"/>
      <c r="V37" s="4"/>
      <c r="W37" s="4"/>
      <c r="X37" s="4"/>
      <c r="Y37" s="4"/>
      <c r="Z37" s="4"/>
      <c r="AA37" s="4"/>
      <c r="AB37" s="4"/>
      <c r="AC37" s="4"/>
      <c r="AD37" s="4"/>
      <c r="AE37" s="4"/>
    </row>
    <row r="38">
      <c r="A38" s="3">
        <v>6003.0</v>
      </c>
      <c r="B38" s="3" t="s">
        <v>69</v>
      </c>
      <c r="C38" s="3">
        <f t="shared" si="1"/>
        <v>1</v>
      </c>
      <c r="D38" s="3" t="s">
        <v>70</v>
      </c>
      <c r="E38" s="3" t="s">
        <v>70</v>
      </c>
      <c r="F38" s="3" t="s">
        <v>74</v>
      </c>
      <c r="G38" s="3" t="s">
        <v>14</v>
      </c>
      <c r="H38" s="4" t="str">
        <f>PALADIN!A4</f>
        <v>Blacksmith</v>
      </c>
      <c r="I38" s="3" t="s">
        <v>72</v>
      </c>
      <c r="J38" s="3" t="s">
        <v>14</v>
      </c>
      <c r="K38" s="5" t="str">
        <f>PALADIN!C4</f>
        <v>Discard any 3 cards, 1 of each type. Immediately Equip a Gear from your deck.</v>
      </c>
      <c r="L38" s="4"/>
      <c r="M38" s="4"/>
      <c r="N38" s="4"/>
      <c r="O38" s="4"/>
      <c r="P38" s="4"/>
      <c r="Q38" s="4"/>
      <c r="R38" s="4"/>
      <c r="S38" s="4"/>
      <c r="T38" s="4"/>
      <c r="U38" s="4"/>
      <c r="V38" s="4"/>
      <c r="W38" s="4"/>
      <c r="X38" s="4"/>
      <c r="Y38" s="4"/>
      <c r="Z38" s="4"/>
      <c r="AA38" s="4"/>
      <c r="AB38" s="4"/>
      <c r="AC38" s="4"/>
      <c r="AD38" s="4"/>
      <c r="AE38" s="4"/>
    </row>
    <row r="39">
      <c r="A39" s="3">
        <v>6004.0</v>
      </c>
      <c r="B39" s="3" t="s">
        <v>69</v>
      </c>
      <c r="C39" s="3">
        <f t="shared" si="1"/>
        <v>1</v>
      </c>
      <c r="D39" s="3" t="s">
        <v>70</v>
      </c>
      <c r="E39" s="3" t="s">
        <v>70</v>
      </c>
      <c r="F39" s="3" t="s">
        <v>74</v>
      </c>
      <c r="G39" s="3" t="s">
        <v>14</v>
      </c>
      <c r="H39" s="5" t="str">
        <f>PALADIN!A5</f>
        <v>Divine Shield</v>
      </c>
      <c r="I39" s="3" t="s">
        <v>72</v>
      </c>
      <c r="J39" s="3" t="s">
        <v>14</v>
      </c>
      <c r="K39" s="4" t="str">
        <f>PALADIN!C5</f>
        <v>After a successful Block against any Attack card, you may play this card as an Interrupt. Discard any Heal card from your hand and Heal for your second action.</v>
      </c>
      <c r="L39" s="4"/>
      <c r="M39" s="4"/>
      <c r="N39" s="4"/>
      <c r="O39" s="4"/>
      <c r="P39" s="4"/>
      <c r="Q39" s="4"/>
      <c r="R39" s="4"/>
      <c r="S39" s="4"/>
      <c r="T39" s="4"/>
      <c r="U39" s="4"/>
      <c r="V39" s="4"/>
      <c r="W39" s="4"/>
      <c r="X39" s="4"/>
      <c r="Y39" s="4"/>
      <c r="Z39" s="4"/>
      <c r="AA39" s="4"/>
      <c r="AB39" s="4"/>
      <c r="AC39" s="4"/>
      <c r="AD39" s="4"/>
      <c r="AE39" s="4"/>
    </row>
    <row r="40">
      <c r="A40" s="3">
        <v>6005.0</v>
      </c>
      <c r="B40" s="3" t="s">
        <v>69</v>
      </c>
      <c r="C40" s="3">
        <f t="shared" si="1"/>
        <v>1</v>
      </c>
      <c r="D40" s="3" t="s">
        <v>70</v>
      </c>
      <c r="E40" s="3" t="s">
        <v>70</v>
      </c>
      <c r="F40" s="3" t="s">
        <v>74</v>
      </c>
      <c r="G40" s="3" t="s">
        <v>14</v>
      </c>
      <c r="H40" s="5" t="str">
        <f>PALADIN!A6</f>
        <v>Judement Day</v>
      </c>
      <c r="I40" s="3" t="s">
        <v>72</v>
      </c>
      <c r="J40" s="3" t="s">
        <v>14</v>
      </c>
      <c r="K40" s="5" t="str">
        <f>PALADIN!C6</f>
        <v>When you play any Attack card against a Heal card, discard any UNIQUE card to deal an extra damage.</v>
      </c>
      <c r="L40" s="4"/>
      <c r="M40" s="4"/>
      <c r="N40" s="4"/>
      <c r="O40" s="4"/>
      <c r="P40" s="4"/>
      <c r="Q40" s="4"/>
      <c r="R40" s="4"/>
      <c r="S40" s="4"/>
      <c r="T40" s="4"/>
      <c r="U40" s="4"/>
      <c r="V40" s="4"/>
      <c r="W40" s="4"/>
      <c r="X40" s="4"/>
      <c r="Y40" s="4"/>
      <c r="Z40" s="4"/>
      <c r="AA40" s="4"/>
      <c r="AB40" s="4"/>
      <c r="AC40" s="4"/>
      <c r="AD40" s="4"/>
      <c r="AE40" s="4"/>
    </row>
    <row r="41">
      <c r="A41" s="4"/>
      <c r="B41" s="4"/>
      <c r="C41" s="3"/>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row>
    <row r="42">
      <c r="A42" s="4"/>
      <c r="B42" s="4"/>
      <c r="C42" s="3"/>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row>
    <row r="43">
      <c r="A43" s="4"/>
      <c r="B43" s="4"/>
      <c r="C43" s="3"/>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row>
    <row r="44">
      <c r="A44" s="4"/>
      <c r="B44" s="4"/>
      <c r="C44" s="3"/>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row>
    <row r="45">
      <c r="A45" s="4"/>
      <c r="B45" s="4"/>
      <c r="C45" s="3"/>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row>
    <row r="46">
      <c r="A46" s="4"/>
      <c r="B46" s="4"/>
      <c r="C46" s="3"/>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row>
    <row r="47">
      <c r="A47" s="4"/>
      <c r="B47" s="4"/>
      <c r="C47" s="3"/>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0.57"/>
  </cols>
  <sheetData>
    <row r="1">
      <c r="A1" s="1" t="s">
        <v>75</v>
      </c>
      <c r="B1" s="1" t="s">
        <v>1</v>
      </c>
      <c r="C1" s="1" t="s">
        <v>10</v>
      </c>
      <c r="D1" s="2"/>
      <c r="E1" s="2"/>
      <c r="F1" s="2"/>
      <c r="G1" s="2"/>
      <c r="H1" s="2"/>
      <c r="I1" s="2"/>
      <c r="J1" s="2"/>
      <c r="K1" s="2"/>
      <c r="L1" s="2"/>
      <c r="M1" s="2"/>
      <c r="N1" s="2"/>
      <c r="O1" s="2"/>
      <c r="P1" s="2"/>
      <c r="Q1" s="2"/>
      <c r="R1" s="2"/>
      <c r="S1" s="2"/>
      <c r="T1" s="2"/>
      <c r="U1" s="2"/>
      <c r="V1" s="2"/>
      <c r="W1" s="2"/>
      <c r="X1" s="2"/>
      <c r="Y1" s="2"/>
      <c r="Z1" s="2"/>
    </row>
    <row r="2">
      <c r="A2" s="6" t="s">
        <v>76</v>
      </c>
      <c r="B2" s="3" t="s">
        <v>69</v>
      </c>
      <c r="C2" s="6" t="s">
        <v>77</v>
      </c>
      <c r="D2" s="4"/>
      <c r="E2" s="4"/>
      <c r="F2" s="4"/>
      <c r="G2" s="4"/>
      <c r="H2" s="4"/>
      <c r="I2" s="4"/>
      <c r="J2" s="4"/>
      <c r="K2" s="4"/>
      <c r="L2" s="4"/>
      <c r="M2" s="4"/>
      <c r="N2" s="4"/>
      <c r="O2" s="4"/>
      <c r="P2" s="4"/>
      <c r="Q2" s="4"/>
      <c r="R2" s="4"/>
      <c r="S2" s="4"/>
      <c r="T2" s="4"/>
      <c r="U2" s="4"/>
      <c r="V2" s="4"/>
      <c r="W2" s="4"/>
      <c r="X2" s="4"/>
      <c r="Y2" s="4"/>
      <c r="Z2" s="4"/>
    </row>
    <row r="3">
      <c r="A3" s="6" t="s">
        <v>78</v>
      </c>
      <c r="B3" s="3" t="s">
        <v>69</v>
      </c>
      <c r="C3" s="6" t="s">
        <v>79</v>
      </c>
      <c r="D3" s="4"/>
      <c r="E3" s="4"/>
      <c r="F3" s="4"/>
      <c r="G3" s="4"/>
      <c r="H3" s="4"/>
      <c r="I3" s="4"/>
      <c r="J3" s="4"/>
      <c r="K3" s="4"/>
      <c r="L3" s="4"/>
      <c r="M3" s="4"/>
      <c r="N3" s="4"/>
      <c r="O3" s="4"/>
      <c r="P3" s="4"/>
      <c r="Q3" s="4"/>
      <c r="R3" s="4"/>
      <c r="S3" s="4"/>
      <c r="T3" s="4"/>
      <c r="U3" s="4"/>
      <c r="V3" s="4"/>
      <c r="W3" s="4"/>
      <c r="X3" s="4"/>
      <c r="Y3" s="4"/>
      <c r="Z3" s="4"/>
    </row>
    <row r="4">
      <c r="A4" s="3" t="s">
        <v>80</v>
      </c>
      <c r="B4" s="3" t="s">
        <v>69</v>
      </c>
      <c r="C4" s="6" t="s">
        <v>81</v>
      </c>
      <c r="D4" s="4"/>
      <c r="E4" s="4"/>
      <c r="F4" s="4"/>
      <c r="G4" s="4"/>
      <c r="H4" s="4"/>
      <c r="I4" s="4"/>
      <c r="J4" s="4"/>
      <c r="K4" s="4"/>
      <c r="L4" s="4"/>
      <c r="M4" s="4"/>
      <c r="N4" s="4"/>
      <c r="O4" s="4"/>
      <c r="P4" s="4"/>
      <c r="Q4" s="4"/>
      <c r="R4" s="4"/>
      <c r="S4" s="4"/>
      <c r="T4" s="4"/>
      <c r="U4" s="4"/>
      <c r="V4" s="4"/>
      <c r="W4" s="4"/>
      <c r="X4" s="4"/>
      <c r="Y4" s="4"/>
      <c r="Z4" s="4"/>
    </row>
    <row r="5">
      <c r="A5" s="3" t="s">
        <v>82</v>
      </c>
      <c r="B5" s="3" t="s">
        <v>69</v>
      </c>
      <c r="C5" s="3" t="s">
        <v>83</v>
      </c>
      <c r="D5" s="4"/>
      <c r="E5" s="4"/>
      <c r="F5" s="4"/>
      <c r="G5" s="4"/>
      <c r="H5" s="4"/>
      <c r="I5" s="4"/>
      <c r="J5" s="4"/>
      <c r="K5" s="4"/>
      <c r="L5" s="4"/>
      <c r="M5" s="4"/>
      <c r="N5" s="4"/>
      <c r="O5" s="4"/>
      <c r="P5" s="4"/>
      <c r="Q5" s="4"/>
      <c r="R5" s="4"/>
      <c r="S5" s="4"/>
      <c r="T5" s="4"/>
      <c r="U5" s="4"/>
      <c r="V5" s="4"/>
      <c r="W5" s="4"/>
      <c r="X5" s="4"/>
      <c r="Y5" s="4"/>
      <c r="Z5" s="4"/>
    </row>
    <row r="6">
      <c r="A6" s="3" t="s">
        <v>84</v>
      </c>
      <c r="B6" s="3" t="s">
        <v>69</v>
      </c>
      <c r="C6" s="3" t="s">
        <v>85</v>
      </c>
      <c r="D6" s="4"/>
      <c r="E6" s="4"/>
      <c r="F6" s="4"/>
      <c r="G6" s="4"/>
      <c r="H6" s="4"/>
      <c r="I6" s="4"/>
      <c r="J6" s="4"/>
      <c r="K6" s="4"/>
      <c r="L6" s="4"/>
      <c r="M6" s="4"/>
      <c r="N6" s="4"/>
      <c r="O6" s="4"/>
      <c r="P6" s="4"/>
      <c r="Q6" s="4"/>
      <c r="R6" s="4"/>
      <c r="S6" s="4"/>
      <c r="T6" s="4"/>
      <c r="U6" s="4"/>
      <c r="V6" s="4"/>
      <c r="W6" s="4"/>
      <c r="X6" s="4"/>
      <c r="Y6" s="4"/>
      <c r="Z6" s="4"/>
    </row>
    <row r="7">
      <c r="A7" s="4"/>
      <c r="B7" s="4"/>
      <c r="C7" s="4"/>
      <c r="D7" s="4"/>
      <c r="E7" s="4"/>
      <c r="F7" s="4"/>
      <c r="G7" s="4"/>
      <c r="H7" s="4"/>
      <c r="I7" s="4"/>
      <c r="J7" s="4"/>
      <c r="K7" s="4"/>
      <c r="L7" s="4"/>
      <c r="M7" s="4"/>
      <c r="N7" s="4"/>
      <c r="O7" s="4"/>
      <c r="P7" s="4"/>
      <c r="Q7" s="4"/>
      <c r="R7" s="4"/>
      <c r="S7" s="4"/>
      <c r="T7" s="4"/>
      <c r="U7" s="4"/>
      <c r="V7" s="4"/>
      <c r="W7" s="4"/>
      <c r="X7" s="4"/>
      <c r="Y7" s="4"/>
      <c r="Z7" s="4"/>
    </row>
    <row r="8">
      <c r="A8" s="3"/>
      <c r="B8" s="4"/>
      <c r="C8" s="4"/>
      <c r="D8" s="4"/>
      <c r="E8" s="4"/>
      <c r="F8" s="4"/>
      <c r="G8" s="4"/>
      <c r="H8" s="4"/>
      <c r="I8" s="4"/>
      <c r="J8" s="4"/>
      <c r="K8" s="4"/>
      <c r="L8" s="4"/>
      <c r="M8" s="4"/>
      <c r="N8" s="4"/>
      <c r="O8" s="4"/>
      <c r="P8" s="4"/>
      <c r="Q8" s="4"/>
      <c r="R8" s="4"/>
      <c r="S8" s="4"/>
      <c r="T8" s="4"/>
      <c r="U8" s="4"/>
      <c r="V8" s="4"/>
      <c r="W8" s="4"/>
      <c r="X8" s="4"/>
      <c r="Y8" s="4"/>
      <c r="Z8" s="4"/>
    </row>
    <row r="9">
      <c r="A9" s="4"/>
      <c r="B9" s="4"/>
      <c r="C9" s="4"/>
      <c r="D9" s="4"/>
      <c r="E9" s="4"/>
      <c r="F9" s="4"/>
      <c r="G9" s="4"/>
      <c r="H9" s="4"/>
      <c r="I9" s="4"/>
      <c r="J9" s="4"/>
      <c r="K9" s="4"/>
      <c r="L9" s="4"/>
      <c r="M9" s="4"/>
      <c r="N9" s="4"/>
      <c r="O9" s="4"/>
      <c r="P9" s="4"/>
      <c r="Q9" s="4"/>
      <c r="R9" s="4"/>
      <c r="S9" s="4"/>
      <c r="T9" s="4"/>
      <c r="U9" s="4"/>
      <c r="V9" s="4"/>
      <c r="W9" s="4"/>
      <c r="X9" s="4"/>
      <c r="Y9" s="4"/>
      <c r="Z9" s="4"/>
    </row>
    <row r="10">
      <c r="A10" s="4"/>
      <c r="B10" s="4"/>
      <c r="C10" s="4"/>
      <c r="D10" s="4"/>
      <c r="E10" s="4"/>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1" t="s">
        <v>86</v>
      </c>
      <c r="B14" s="1" t="s">
        <v>1</v>
      </c>
      <c r="C14" s="1" t="s">
        <v>10</v>
      </c>
      <c r="D14" s="2"/>
      <c r="E14" s="2"/>
      <c r="F14" s="2"/>
      <c r="G14" s="2"/>
      <c r="H14" s="2"/>
      <c r="I14" s="2"/>
      <c r="J14" s="2"/>
      <c r="K14" s="2"/>
      <c r="L14" s="2"/>
      <c r="M14" s="2"/>
      <c r="N14" s="2"/>
      <c r="O14" s="2"/>
      <c r="P14" s="2"/>
      <c r="Q14" s="2"/>
      <c r="R14" s="2"/>
      <c r="S14" s="2"/>
      <c r="T14" s="2"/>
      <c r="U14" s="2"/>
      <c r="V14" s="2"/>
      <c r="W14" s="2"/>
      <c r="X14" s="2"/>
      <c r="Y14" s="2"/>
      <c r="Z14" s="2"/>
    </row>
    <row r="15">
      <c r="A15" s="3" t="s">
        <v>87</v>
      </c>
      <c r="B15" s="3" t="s">
        <v>69</v>
      </c>
      <c r="C15" s="6" t="s">
        <v>88</v>
      </c>
      <c r="D15" s="4"/>
      <c r="E15" s="4"/>
      <c r="F15" s="4"/>
      <c r="G15" s="4"/>
      <c r="H15" s="4"/>
      <c r="I15" s="4"/>
      <c r="J15" s="4"/>
      <c r="K15" s="4"/>
      <c r="L15" s="4"/>
      <c r="M15" s="4"/>
      <c r="N15" s="4"/>
      <c r="O15" s="4"/>
      <c r="P15" s="4"/>
      <c r="Q15" s="4"/>
      <c r="R15" s="4"/>
      <c r="S15" s="4"/>
      <c r="T15" s="4"/>
      <c r="U15" s="4"/>
      <c r="V15" s="4"/>
      <c r="W15" s="4"/>
      <c r="X15" s="4"/>
      <c r="Y15" s="4"/>
      <c r="Z15" s="4"/>
    </row>
    <row r="16">
      <c r="A16" s="3" t="s">
        <v>89</v>
      </c>
      <c r="B16" s="3" t="s">
        <v>69</v>
      </c>
      <c r="C16" s="6" t="s">
        <v>90</v>
      </c>
      <c r="D16" s="4"/>
      <c r="E16" s="4"/>
      <c r="F16" s="4"/>
      <c r="G16" s="4"/>
      <c r="H16" s="4"/>
      <c r="I16" s="4"/>
      <c r="J16" s="4"/>
      <c r="K16" s="4"/>
      <c r="L16" s="4"/>
      <c r="M16" s="4"/>
      <c r="N16" s="4"/>
      <c r="O16" s="4"/>
      <c r="P16" s="4"/>
      <c r="Q16" s="4"/>
      <c r="R16" s="4"/>
      <c r="S16" s="4"/>
      <c r="T16" s="4"/>
      <c r="U16" s="4"/>
      <c r="V16" s="4"/>
      <c r="W16" s="4"/>
      <c r="X16" s="4"/>
      <c r="Y16" s="4"/>
      <c r="Z16" s="4"/>
    </row>
    <row r="17">
      <c r="A17" s="3" t="s">
        <v>91</v>
      </c>
      <c r="B17" s="3" t="s">
        <v>69</v>
      </c>
      <c r="C17" s="3" t="s">
        <v>92</v>
      </c>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1" t="s">
        <v>44</v>
      </c>
      <c r="B25" s="1" t="s">
        <v>1</v>
      </c>
      <c r="C25" s="1" t="s">
        <v>10</v>
      </c>
      <c r="D25" s="4"/>
      <c r="E25" s="4"/>
      <c r="F25" s="4"/>
      <c r="G25" s="4"/>
      <c r="H25" s="4"/>
      <c r="I25" s="4"/>
      <c r="J25" s="4"/>
      <c r="K25" s="4"/>
      <c r="L25" s="4"/>
      <c r="M25" s="4"/>
      <c r="N25" s="4"/>
      <c r="O25" s="4"/>
      <c r="P25" s="4"/>
      <c r="Q25" s="4"/>
      <c r="R25" s="4"/>
      <c r="S25" s="4"/>
      <c r="T25" s="4"/>
      <c r="U25" s="4"/>
      <c r="V25" s="4"/>
      <c r="W25" s="4"/>
      <c r="X25" s="4"/>
      <c r="Y25" s="4"/>
      <c r="Z25" s="4"/>
    </row>
    <row r="26">
      <c r="A26" s="7" t="s">
        <v>93</v>
      </c>
      <c r="B26" s="7" t="s">
        <v>69</v>
      </c>
      <c r="C26" s="7" t="s">
        <v>94</v>
      </c>
      <c r="D26" s="8"/>
      <c r="E26" s="8"/>
      <c r="F26" s="8"/>
      <c r="G26" s="8"/>
      <c r="H26" s="8"/>
      <c r="I26" s="8"/>
      <c r="J26" s="8"/>
      <c r="K26" s="8"/>
      <c r="L26" s="8"/>
      <c r="M26" s="8"/>
      <c r="N26" s="8"/>
      <c r="O26" s="8"/>
      <c r="P26" s="8"/>
      <c r="Q26" s="8"/>
      <c r="R26" s="8"/>
      <c r="S26" s="8"/>
      <c r="T26" s="8"/>
      <c r="U26" s="8"/>
      <c r="V26" s="8"/>
      <c r="W26" s="8"/>
      <c r="X26" s="8"/>
      <c r="Y26" s="8"/>
      <c r="Z26" s="8"/>
    </row>
    <row r="27">
      <c r="A27" s="3" t="s">
        <v>89</v>
      </c>
      <c r="B27" s="3" t="s">
        <v>69</v>
      </c>
      <c r="C27" s="3" t="s">
        <v>95</v>
      </c>
      <c r="D27" s="4"/>
      <c r="E27" s="4"/>
      <c r="F27" s="4"/>
      <c r="G27" s="4"/>
      <c r="H27" s="4"/>
      <c r="I27" s="4"/>
      <c r="J27" s="4"/>
      <c r="K27" s="4"/>
      <c r="L27" s="4"/>
      <c r="M27" s="4"/>
      <c r="N27" s="4"/>
      <c r="O27" s="4"/>
      <c r="P27" s="4"/>
      <c r="Q27" s="4"/>
      <c r="R27" s="4"/>
      <c r="S27" s="4"/>
      <c r="T27" s="4"/>
      <c r="U27" s="4"/>
      <c r="V27" s="4"/>
      <c r="W27" s="4"/>
      <c r="X27" s="4"/>
      <c r="Y27" s="4"/>
      <c r="Z27" s="4"/>
    </row>
    <row r="28">
      <c r="A28" s="3" t="s">
        <v>96</v>
      </c>
      <c r="B28" s="3" t="s">
        <v>69</v>
      </c>
      <c r="C28" s="3" t="s">
        <v>97</v>
      </c>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9.86"/>
  </cols>
  <sheetData>
    <row r="1">
      <c r="A1" s="1" t="s">
        <v>75</v>
      </c>
      <c r="B1" s="1" t="s">
        <v>1</v>
      </c>
      <c r="C1" s="1" t="s">
        <v>10</v>
      </c>
      <c r="D1" s="2"/>
      <c r="E1" s="2"/>
      <c r="F1" s="2"/>
      <c r="G1" s="2"/>
      <c r="H1" s="2"/>
      <c r="I1" s="2"/>
      <c r="J1" s="2"/>
      <c r="K1" s="2"/>
      <c r="L1" s="2"/>
      <c r="M1" s="2"/>
      <c r="N1" s="2"/>
      <c r="O1" s="2"/>
      <c r="P1" s="2"/>
      <c r="Q1" s="2"/>
      <c r="R1" s="2"/>
      <c r="S1" s="2"/>
      <c r="T1" s="2"/>
      <c r="U1" s="2"/>
      <c r="V1" s="2"/>
      <c r="W1" s="2"/>
      <c r="X1" s="2"/>
      <c r="Y1" s="2"/>
      <c r="Z1" s="2"/>
    </row>
    <row r="2">
      <c r="A2" s="6" t="s">
        <v>98</v>
      </c>
      <c r="B2" s="3" t="s">
        <v>69</v>
      </c>
      <c r="C2" s="3" t="s">
        <v>99</v>
      </c>
      <c r="D2" s="4"/>
      <c r="E2" s="4"/>
      <c r="F2" s="4"/>
      <c r="G2" s="4"/>
      <c r="H2" s="4"/>
      <c r="I2" s="4"/>
      <c r="J2" s="4"/>
      <c r="K2" s="4"/>
      <c r="L2" s="4"/>
      <c r="M2" s="4"/>
      <c r="N2" s="4"/>
      <c r="O2" s="4"/>
      <c r="P2" s="4"/>
      <c r="Q2" s="4"/>
      <c r="R2" s="4"/>
      <c r="S2" s="4"/>
      <c r="T2" s="4"/>
      <c r="U2" s="4"/>
      <c r="V2" s="4"/>
      <c r="W2" s="4"/>
      <c r="X2" s="4"/>
      <c r="Y2" s="4"/>
      <c r="Z2" s="4"/>
    </row>
    <row r="3">
      <c r="A3" s="6" t="s">
        <v>100</v>
      </c>
      <c r="B3" s="3" t="s">
        <v>69</v>
      </c>
      <c r="C3" s="3" t="s">
        <v>101</v>
      </c>
      <c r="D3" s="4"/>
      <c r="E3" s="4"/>
      <c r="F3" s="4"/>
      <c r="G3" s="4"/>
      <c r="H3" s="4"/>
      <c r="I3" s="4"/>
      <c r="J3" s="4"/>
      <c r="K3" s="4"/>
      <c r="L3" s="4"/>
      <c r="M3" s="4"/>
      <c r="N3" s="4"/>
      <c r="O3" s="4"/>
      <c r="P3" s="4"/>
      <c r="Q3" s="4"/>
      <c r="R3" s="4"/>
      <c r="S3" s="4"/>
      <c r="T3" s="4"/>
      <c r="U3" s="4"/>
      <c r="V3" s="4"/>
      <c r="W3" s="4"/>
      <c r="X3" s="4"/>
      <c r="Y3" s="4"/>
      <c r="Z3" s="4"/>
    </row>
    <row r="4">
      <c r="A4" s="3" t="s">
        <v>102</v>
      </c>
      <c r="B4" s="3" t="s">
        <v>69</v>
      </c>
      <c r="C4" s="3" t="s">
        <v>103</v>
      </c>
      <c r="D4" s="4"/>
      <c r="E4" s="4"/>
      <c r="F4" s="4"/>
      <c r="G4" s="4"/>
      <c r="H4" s="4"/>
      <c r="I4" s="4"/>
      <c r="J4" s="4"/>
      <c r="K4" s="4"/>
      <c r="L4" s="4"/>
      <c r="M4" s="4"/>
      <c r="N4" s="4"/>
      <c r="O4" s="4"/>
      <c r="P4" s="4"/>
      <c r="Q4" s="4"/>
      <c r="R4" s="4"/>
      <c r="S4" s="4"/>
      <c r="T4" s="4"/>
      <c r="U4" s="4"/>
      <c r="V4" s="4"/>
      <c r="W4" s="4"/>
      <c r="X4" s="4"/>
      <c r="Y4" s="4"/>
      <c r="Z4" s="4"/>
    </row>
    <row r="5">
      <c r="A5" s="3" t="s">
        <v>104</v>
      </c>
      <c r="B5" s="3" t="s">
        <v>69</v>
      </c>
      <c r="C5" s="3" t="s">
        <v>105</v>
      </c>
      <c r="D5" s="4"/>
      <c r="E5" s="4"/>
      <c r="F5" s="4"/>
      <c r="G5" s="4"/>
      <c r="H5" s="4"/>
      <c r="I5" s="4"/>
      <c r="J5" s="4"/>
      <c r="K5" s="4"/>
      <c r="L5" s="4"/>
      <c r="M5" s="4"/>
      <c r="N5" s="4"/>
      <c r="O5" s="4"/>
      <c r="P5" s="4"/>
      <c r="Q5" s="4"/>
      <c r="R5" s="4"/>
      <c r="S5" s="4"/>
      <c r="T5" s="4"/>
      <c r="U5" s="4"/>
      <c r="V5" s="4"/>
      <c r="W5" s="4"/>
      <c r="X5" s="4"/>
      <c r="Y5" s="4"/>
      <c r="Z5" s="4"/>
    </row>
    <row r="6">
      <c r="A6" s="3" t="s">
        <v>106</v>
      </c>
      <c r="B6" s="3" t="s">
        <v>69</v>
      </c>
      <c r="C6" s="3" t="s">
        <v>107</v>
      </c>
      <c r="D6" s="4"/>
      <c r="E6" s="4"/>
      <c r="F6" s="4"/>
      <c r="G6" s="4"/>
      <c r="H6" s="4"/>
      <c r="I6" s="4"/>
      <c r="J6" s="4"/>
      <c r="K6" s="4"/>
      <c r="L6" s="4"/>
      <c r="M6" s="4"/>
      <c r="N6" s="4"/>
      <c r="O6" s="4"/>
      <c r="P6" s="4"/>
      <c r="Q6" s="4"/>
      <c r="R6" s="4"/>
      <c r="S6" s="4"/>
      <c r="T6" s="4"/>
      <c r="U6" s="4"/>
      <c r="V6" s="4"/>
      <c r="W6" s="4"/>
      <c r="X6" s="4"/>
      <c r="Y6" s="4"/>
      <c r="Z6" s="4"/>
    </row>
    <row r="7">
      <c r="A7" s="4"/>
      <c r="B7" s="4"/>
      <c r="C7" s="4"/>
      <c r="D7" s="4"/>
      <c r="E7" s="4"/>
      <c r="F7" s="4"/>
      <c r="G7" s="4"/>
      <c r="H7" s="4"/>
      <c r="I7" s="4"/>
      <c r="J7" s="4"/>
      <c r="K7" s="4"/>
      <c r="L7" s="4"/>
      <c r="M7" s="4"/>
      <c r="N7" s="4"/>
      <c r="O7" s="4"/>
      <c r="P7" s="4"/>
      <c r="Q7" s="4"/>
      <c r="R7" s="4"/>
      <c r="S7" s="4"/>
      <c r="T7" s="4"/>
      <c r="U7" s="4"/>
      <c r="V7" s="4"/>
      <c r="W7" s="4"/>
      <c r="X7" s="4"/>
      <c r="Y7" s="4"/>
      <c r="Z7" s="4"/>
    </row>
    <row r="8">
      <c r="A8" s="4"/>
      <c r="B8" s="4"/>
      <c r="C8" s="4"/>
      <c r="D8" s="4"/>
      <c r="E8" s="4"/>
      <c r="F8" s="4"/>
      <c r="G8" s="4"/>
      <c r="H8" s="4"/>
      <c r="I8" s="4"/>
      <c r="J8" s="4"/>
      <c r="K8" s="4"/>
      <c r="L8" s="4"/>
      <c r="M8" s="4"/>
      <c r="N8" s="4"/>
      <c r="O8" s="4"/>
      <c r="P8" s="4"/>
      <c r="Q8" s="4"/>
      <c r="R8" s="4"/>
      <c r="S8" s="4"/>
      <c r="T8" s="4"/>
      <c r="U8" s="4"/>
      <c r="V8" s="4"/>
      <c r="W8" s="4"/>
      <c r="X8" s="4"/>
      <c r="Y8" s="4"/>
      <c r="Z8" s="4"/>
    </row>
    <row r="9">
      <c r="A9" s="4"/>
      <c r="B9" s="4"/>
      <c r="C9" s="4"/>
      <c r="D9" s="4"/>
      <c r="E9" s="4"/>
      <c r="F9" s="4"/>
      <c r="G9" s="4"/>
      <c r="H9" s="4"/>
      <c r="I9" s="4"/>
      <c r="J9" s="4"/>
      <c r="K9" s="4"/>
      <c r="L9" s="4"/>
      <c r="M9" s="4"/>
      <c r="N9" s="4"/>
      <c r="O9" s="4"/>
      <c r="P9" s="4"/>
      <c r="Q9" s="4"/>
      <c r="R9" s="4"/>
      <c r="S9" s="4"/>
      <c r="T9" s="4"/>
      <c r="U9" s="4"/>
      <c r="V9" s="4"/>
      <c r="W9" s="4"/>
      <c r="X9" s="4"/>
      <c r="Y9" s="4"/>
      <c r="Z9" s="4"/>
    </row>
    <row r="10">
      <c r="A10" s="4"/>
      <c r="B10" s="4"/>
      <c r="C10" s="4"/>
      <c r="D10" s="4"/>
      <c r="E10" s="4"/>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1" t="s">
        <v>86</v>
      </c>
      <c r="B14" s="1" t="s">
        <v>1</v>
      </c>
      <c r="C14" s="1" t="s">
        <v>10</v>
      </c>
      <c r="D14" s="2"/>
      <c r="E14" s="2"/>
      <c r="F14" s="2"/>
      <c r="G14" s="2"/>
      <c r="H14" s="2"/>
      <c r="I14" s="2"/>
      <c r="J14" s="2"/>
      <c r="K14" s="2"/>
      <c r="L14" s="2"/>
      <c r="M14" s="2"/>
      <c r="N14" s="2"/>
      <c r="O14" s="2"/>
      <c r="P14" s="2"/>
      <c r="Q14" s="2"/>
      <c r="R14" s="2"/>
      <c r="S14" s="2"/>
      <c r="T14" s="2"/>
      <c r="U14" s="2"/>
      <c r="V14" s="2"/>
      <c r="W14" s="2"/>
      <c r="X14" s="2"/>
      <c r="Y14" s="2"/>
      <c r="Z14" s="2"/>
    </row>
    <row r="15">
      <c r="A15" s="3" t="s">
        <v>108</v>
      </c>
      <c r="B15" s="3" t="s">
        <v>69</v>
      </c>
      <c r="C15" s="6" t="s">
        <v>109</v>
      </c>
      <c r="D15" s="4"/>
      <c r="E15" s="4"/>
      <c r="F15" s="4"/>
      <c r="G15" s="4"/>
      <c r="H15" s="4"/>
      <c r="I15" s="4"/>
      <c r="J15" s="4"/>
      <c r="K15" s="4"/>
      <c r="L15" s="4"/>
      <c r="M15" s="4"/>
      <c r="N15" s="4"/>
      <c r="O15" s="4"/>
      <c r="P15" s="4"/>
      <c r="Q15" s="4"/>
      <c r="R15" s="4"/>
      <c r="S15" s="4"/>
      <c r="T15" s="4"/>
      <c r="U15" s="4"/>
      <c r="V15" s="4"/>
      <c r="W15" s="4"/>
      <c r="X15" s="4"/>
      <c r="Y15" s="4"/>
      <c r="Z15" s="4"/>
    </row>
    <row r="16">
      <c r="A16" s="3" t="s">
        <v>110</v>
      </c>
      <c r="B16" s="3" t="s">
        <v>69</v>
      </c>
      <c r="C16" s="6" t="s">
        <v>111</v>
      </c>
      <c r="D16" s="4"/>
      <c r="E16" s="4"/>
      <c r="F16" s="4"/>
      <c r="G16" s="4"/>
      <c r="H16" s="4"/>
      <c r="I16" s="4"/>
      <c r="J16" s="4"/>
      <c r="K16" s="4"/>
      <c r="L16" s="4"/>
      <c r="M16" s="4"/>
      <c r="N16" s="4"/>
      <c r="O16" s="4"/>
      <c r="P16" s="4"/>
      <c r="Q16" s="4"/>
      <c r="R16" s="4"/>
      <c r="S16" s="4"/>
      <c r="T16" s="4"/>
      <c r="U16" s="4"/>
      <c r="V16" s="4"/>
      <c r="W16" s="4"/>
      <c r="X16" s="4"/>
      <c r="Y16" s="4"/>
      <c r="Z16" s="4"/>
    </row>
    <row r="17">
      <c r="A17" s="3" t="s">
        <v>112</v>
      </c>
      <c r="B17" s="3" t="s">
        <v>69</v>
      </c>
      <c r="C17" s="3" t="s">
        <v>113</v>
      </c>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1" t="s">
        <v>44</v>
      </c>
      <c r="B25" s="1" t="s">
        <v>1</v>
      </c>
      <c r="C25" s="1" t="s">
        <v>10</v>
      </c>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8.86"/>
    <col customWidth="1" min="2" max="2" width="19.0"/>
  </cols>
  <sheetData>
    <row r="1">
      <c r="A1" s="1" t="s">
        <v>75</v>
      </c>
      <c r="B1" s="1" t="s">
        <v>1</v>
      </c>
      <c r="C1" s="1" t="s">
        <v>10</v>
      </c>
      <c r="D1" s="2"/>
      <c r="E1" s="2"/>
      <c r="F1" s="2"/>
      <c r="G1" s="2"/>
      <c r="H1" s="2"/>
      <c r="I1" s="2"/>
      <c r="J1" s="2"/>
      <c r="K1" s="2"/>
      <c r="L1" s="2"/>
      <c r="M1" s="2"/>
      <c r="N1" s="2"/>
      <c r="O1" s="2"/>
      <c r="P1" s="2"/>
      <c r="Q1" s="2"/>
      <c r="R1" s="2"/>
      <c r="S1" s="2"/>
      <c r="T1" s="2"/>
      <c r="U1" s="2"/>
      <c r="V1" s="2"/>
      <c r="W1" s="2"/>
      <c r="X1" s="2"/>
      <c r="Y1" s="2"/>
      <c r="Z1" s="2"/>
    </row>
    <row r="2">
      <c r="A2" s="3" t="s">
        <v>114</v>
      </c>
      <c r="B2" s="3" t="s">
        <v>69</v>
      </c>
      <c r="C2" s="3" t="s">
        <v>115</v>
      </c>
      <c r="D2" s="4"/>
      <c r="E2" s="4"/>
      <c r="F2" s="4"/>
      <c r="G2" s="4"/>
      <c r="H2" s="4"/>
      <c r="I2" s="4"/>
      <c r="J2" s="4"/>
      <c r="K2" s="4"/>
      <c r="L2" s="4"/>
      <c r="M2" s="4"/>
      <c r="N2" s="4"/>
      <c r="O2" s="4"/>
      <c r="P2" s="4"/>
      <c r="Q2" s="4"/>
      <c r="R2" s="4"/>
      <c r="S2" s="4"/>
      <c r="T2" s="4"/>
      <c r="U2" s="4"/>
      <c r="V2" s="4"/>
      <c r="W2" s="4"/>
      <c r="X2" s="4"/>
      <c r="Y2" s="4"/>
      <c r="Z2" s="4"/>
    </row>
    <row r="3">
      <c r="A3" s="3" t="s">
        <v>116</v>
      </c>
      <c r="B3" s="3" t="s">
        <v>69</v>
      </c>
      <c r="C3" s="3" t="s">
        <v>117</v>
      </c>
      <c r="D3" s="4"/>
      <c r="E3" s="4"/>
      <c r="F3" s="4"/>
      <c r="G3" s="4"/>
      <c r="H3" s="4"/>
      <c r="I3" s="4"/>
      <c r="J3" s="4"/>
      <c r="K3" s="4"/>
      <c r="L3" s="4"/>
      <c r="M3" s="4"/>
      <c r="N3" s="4"/>
      <c r="O3" s="4"/>
      <c r="P3" s="4"/>
      <c r="Q3" s="4"/>
      <c r="R3" s="4"/>
      <c r="S3" s="4"/>
      <c r="T3" s="4"/>
      <c r="U3" s="4"/>
      <c r="V3" s="4"/>
      <c r="W3" s="4"/>
      <c r="X3" s="4"/>
      <c r="Y3" s="4"/>
      <c r="Z3" s="4"/>
    </row>
    <row r="4">
      <c r="A4" s="3" t="s">
        <v>118</v>
      </c>
      <c r="B4" s="3" t="s">
        <v>69</v>
      </c>
      <c r="C4" s="3" t="s">
        <v>119</v>
      </c>
      <c r="D4" s="4"/>
      <c r="E4" s="4"/>
      <c r="F4" s="4"/>
      <c r="G4" s="4"/>
      <c r="H4" s="4"/>
      <c r="I4" s="4"/>
      <c r="J4" s="4"/>
      <c r="K4" s="4"/>
      <c r="L4" s="4"/>
      <c r="M4" s="4"/>
      <c r="N4" s="4"/>
      <c r="O4" s="4"/>
      <c r="P4" s="4"/>
      <c r="Q4" s="4"/>
      <c r="R4" s="4"/>
      <c r="S4" s="4"/>
      <c r="T4" s="4"/>
      <c r="U4" s="4"/>
      <c r="V4" s="4"/>
      <c r="W4" s="4"/>
      <c r="X4" s="4"/>
      <c r="Y4" s="4"/>
      <c r="Z4" s="4"/>
    </row>
    <row r="5">
      <c r="A5" s="3" t="s">
        <v>120</v>
      </c>
      <c r="B5" s="3" t="s">
        <v>69</v>
      </c>
      <c r="C5" s="3" t="s">
        <v>121</v>
      </c>
      <c r="D5" s="4"/>
      <c r="E5" s="4"/>
      <c r="F5" s="4"/>
      <c r="G5" s="4"/>
      <c r="H5" s="4"/>
      <c r="I5" s="4"/>
      <c r="J5" s="4"/>
      <c r="K5" s="4"/>
      <c r="L5" s="4"/>
      <c r="M5" s="4"/>
      <c r="N5" s="4"/>
      <c r="O5" s="4"/>
      <c r="P5" s="4"/>
      <c r="Q5" s="4"/>
      <c r="R5" s="4"/>
      <c r="S5" s="4"/>
      <c r="T5" s="4"/>
      <c r="U5" s="4"/>
      <c r="V5" s="4"/>
      <c r="W5" s="4"/>
      <c r="X5" s="4"/>
      <c r="Y5" s="4"/>
      <c r="Z5" s="4"/>
    </row>
    <row r="6">
      <c r="A6" s="3" t="s">
        <v>122</v>
      </c>
      <c r="B6" s="3" t="s">
        <v>69</v>
      </c>
      <c r="C6" s="3" t="s">
        <v>123</v>
      </c>
      <c r="D6" s="4"/>
      <c r="E6" s="4"/>
      <c r="F6" s="4"/>
      <c r="G6" s="4"/>
      <c r="H6" s="4"/>
      <c r="I6" s="4"/>
      <c r="J6" s="4"/>
      <c r="K6" s="4"/>
      <c r="L6" s="4"/>
      <c r="M6" s="4"/>
      <c r="N6" s="4"/>
      <c r="O6" s="4"/>
      <c r="P6" s="4"/>
      <c r="Q6" s="4"/>
      <c r="R6" s="4"/>
      <c r="S6" s="4"/>
      <c r="T6" s="4"/>
      <c r="U6" s="4"/>
      <c r="V6" s="4"/>
      <c r="W6" s="4"/>
      <c r="X6" s="4"/>
      <c r="Y6" s="4"/>
      <c r="Z6" s="4"/>
    </row>
    <row r="7">
      <c r="A7" s="4"/>
      <c r="B7" s="4"/>
      <c r="C7" s="4"/>
      <c r="D7" s="4"/>
      <c r="E7" s="4"/>
      <c r="F7" s="4"/>
      <c r="G7" s="4"/>
      <c r="H7" s="4"/>
      <c r="I7" s="4"/>
      <c r="J7" s="4"/>
      <c r="K7" s="4"/>
      <c r="L7" s="4"/>
      <c r="M7" s="4"/>
      <c r="N7" s="4"/>
      <c r="O7" s="4"/>
      <c r="P7" s="4"/>
      <c r="Q7" s="4"/>
      <c r="R7" s="4"/>
      <c r="S7" s="4"/>
      <c r="T7" s="4"/>
      <c r="U7" s="4"/>
      <c r="V7" s="4"/>
      <c r="W7" s="4"/>
      <c r="X7" s="4"/>
      <c r="Y7" s="4"/>
      <c r="Z7" s="4"/>
    </row>
    <row r="8">
      <c r="A8" s="4"/>
      <c r="B8" s="4"/>
      <c r="C8" s="4"/>
      <c r="D8" s="4"/>
      <c r="E8" s="4"/>
      <c r="F8" s="4"/>
      <c r="G8" s="4"/>
      <c r="H8" s="4"/>
      <c r="I8" s="4"/>
      <c r="J8" s="4"/>
      <c r="K8" s="4"/>
      <c r="L8" s="4"/>
      <c r="M8" s="4"/>
      <c r="N8" s="4"/>
      <c r="O8" s="4"/>
      <c r="P8" s="4"/>
      <c r="Q8" s="4"/>
      <c r="R8" s="4"/>
      <c r="S8" s="4"/>
      <c r="T8" s="4"/>
      <c r="U8" s="4"/>
      <c r="V8" s="4"/>
      <c r="W8" s="4"/>
      <c r="X8" s="4"/>
      <c r="Y8" s="4"/>
      <c r="Z8" s="4"/>
    </row>
    <row r="9">
      <c r="A9" s="4"/>
      <c r="B9" s="4"/>
      <c r="C9" s="4"/>
      <c r="D9" s="4"/>
      <c r="E9" s="4"/>
      <c r="F9" s="4"/>
      <c r="G9" s="4"/>
      <c r="H9" s="4"/>
      <c r="I9" s="4"/>
      <c r="J9" s="4"/>
      <c r="K9" s="4"/>
      <c r="L9" s="4"/>
      <c r="M9" s="4"/>
      <c r="N9" s="4"/>
      <c r="O9" s="4"/>
      <c r="P9" s="4"/>
      <c r="Q9" s="4"/>
      <c r="R9" s="4"/>
      <c r="S9" s="4"/>
      <c r="T9" s="4"/>
      <c r="U9" s="4"/>
      <c r="V9" s="4"/>
      <c r="W9" s="4"/>
      <c r="X9" s="4"/>
      <c r="Y9" s="4"/>
      <c r="Z9" s="4"/>
    </row>
    <row r="10">
      <c r="A10" s="4"/>
      <c r="B10" s="4"/>
      <c r="C10" s="4"/>
      <c r="D10" s="4"/>
      <c r="E10" s="4"/>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1" t="s">
        <v>86</v>
      </c>
      <c r="B14" s="1" t="s">
        <v>1</v>
      </c>
      <c r="C14" s="1" t="s">
        <v>10</v>
      </c>
      <c r="D14" s="2"/>
      <c r="E14" s="2"/>
      <c r="F14" s="2"/>
      <c r="G14" s="2"/>
      <c r="H14" s="2"/>
      <c r="I14" s="2"/>
      <c r="J14" s="2"/>
      <c r="K14" s="2"/>
      <c r="L14" s="2"/>
      <c r="M14" s="2"/>
      <c r="N14" s="2"/>
      <c r="O14" s="2"/>
      <c r="P14" s="2"/>
      <c r="Q14" s="2"/>
      <c r="R14" s="2"/>
      <c r="S14" s="2"/>
      <c r="T14" s="2"/>
      <c r="U14" s="2"/>
      <c r="V14" s="2"/>
      <c r="W14" s="2"/>
      <c r="X14" s="2"/>
      <c r="Y14" s="2"/>
      <c r="Z14" s="2"/>
    </row>
    <row r="15">
      <c r="A15" s="3" t="s">
        <v>124</v>
      </c>
      <c r="B15" s="3" t="s">
        <v>69</v>
      </c>
      <c r="C15" s="3" t="s">
        <v>125</v>
      </c>
      <c r="D15" s="4"/>
      <c r="E15" s="4"/>
      <c r="F15" s="4"/>
      <c r="G15" s="4"/>
      <c r="H15" s="4"/>
      <c r="I15" s="4"/>
      <c r="J15" s="4"/>
      <c r="K15" s="4"/>
      <c r="L15" s="4"/>
      <c r="M15" s="4"/>
      <c r="N15" s="4"/>
      <c r="O15" s="4"/>
      <c r="P15" s="4"/>
      <c r="Q15" s="4"/>
      <c r="R15" s="4"/>
      <c r="S15" s="4"/>
      <c r="T15" s="4"/>
      <c r="U15" s="4"/>
      <c r="V15" s="4"/>
      <c r="W15" s="4"/>
      <c r="X15" s="4"/>
      <c r="Y15" s="4"/>
      <c r="Z15" s="4"/>
    </row>
    <row r="16">
      <c r="A16" s="3" t="s">
        <v>126</v>
      </c>
      <c r="B16" s="3" t="s">
        <v>69</v>
      </c>
      <c r="C16" s="3" t="s">
        <v>127</v>
      </c>
      <c r="D16" s="4"/>
      <c r="E16" s="4"/>
      <c r="F16" s="4"/>
      <c r="G16" s="4"/>
      <c r="H16" s="4"/>
      <c r="I16" s="4"/>
      <c r="J16" s="4"/>
      <c r="K16" s="4"/>
      <c r="L16" s="4"/>
      <c r="M16" s="4"/>
      <c r="N16" s="4"/>
      <c r="O16" s="4"/>
      <c r="P16" s="4"/>
      <c r="Q16" s="4"/>
      <c r="R16" s="4"/>
      <c r="S16" s="4"/>
      <c r="T16" s="4"/>
      <c r="U16" s="4"/>
      <c r="V16" s="4"/>
      <c r="W16" s="4"/>
      <c r="X16" s="4"/>
      <c r="Y16" s="4"/>
      <c r="Z16" s="4"/>
    </row>
    <row r="17">
      <c r="A17" s="3" t="s">
        <v>128</v>
      </c>
      <c r="B17" s="3" t="s">
        <v>69</v>
      </c>
      <c r="C17" s="3" t="s">
        <v>129</v>
      </c>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1" t="s">
        <v>44</v>
      </c>
      <c r="B25" s="1" t="s">
        <v>1</v>
      </c>
      <c r="C25" s="1" t="s">
        <v>10</v>
      </c>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9" t="s">
        <v>130</v>
      </c>
    </row>
    <row r="3">
      <c r="A3" s="9" t="s">
        <v>131</v>
      </c>
    </row>
    <row r="4">
      <c r="B4" s="9" t="s">
        <v>132</v>
      </c>
    </row>
    <row r="5">
      <c r="B5" s="9" t="s">
        <v>133</v>
      </c>
    </row>
    <row r="6">
      <c r="B6" s="9" t="s">
        <v>134</v>
      </c>
    </row>
    <row r="7">
      <c r="C7" s="9" t="s">
        <v>135</v>
      </c>
    </row>
    <row r="8">
      <c r="C8" s="9" t="s">
        <v>136</v>
      </c>
    </row>
    <row r="9">
      <c r="D9" s="9" t="s">
        <v>137</v>
      </c>
    </row>
    <row r="11">
      <c r="A11" s="9"/>
    </row>
    <row r="12">
      <c r="B12" s="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29"/>
    <col customWidth="1" min="2" max="2" width="72.43"/>
  </cols>
  <sheetData>
    <row r="1">
      <c r="A1" s="9" t="s">
        <v>138</v>
      </c>
      <c r="B1" s="9" t="s">
        <v>139</v>
      </c>
    </row>
    <row r="2">
      <c r="A2" s="9" t="s">
        <v>140</v>
      </c>
    </row>
    <row r="3">
      <c r="A3" s="9" t="s">
        <v>141</v>
      </c>
    </row>
    <row r="4">
      <c r="A4" s="9" t="s">
        <v>142</v>
      </c>
    </row>
    <row r="5">
      <c r="A5" s="9" t="s">
        <v>143</v>
      </c>
    </row>
    <row r="6">
      <c r="A6" s="9" t="s">
        <v>144</v>
      </c>
    </row>
  </sheetData>
  <drawing r:id="rId1"/>
</worksheet>
</file>