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ka42/Library/CloudStorage/GoogleDrive-jserrajordia@alumni.usp.br/Meu Drive/Pecege/OMML_2023/AREM_4-redes/AREM3_ANN/"/>
    </mc:Choice>
  </mc:AlternateContent>
  <xr:revisionPtr revIDLastSave="0" documentId="13_ncr:1_{228ADD3F-63F3-474A-B576-AC5E060053A9}" xr6:coauthVersionLast="47" xr6:coauthVersionMax="47" xr10:uidLastSave="{00000000-0000-0000-0000-000000000000}"/>
  <bookViews>
    <workbookView xWindow="-31040" yWindow="4540" windowWidth="28240" windowHeight="17440" activeTab="3" xr2:uid="{945310A5-23D1-824D-B57C-950BD8E02ECF}"/>
  </bookViews>
  <sheets>
    <sheet name="Função logística" sheetId="5" r:id="rId1"/>
    <sheet name="Gabarito" sheetId="1" r:id="rId2"/>
    <sheet name="RNA0" sheetId="2" r:id="rId3"/>
    <sheet name="Softmax_gabarito" sheetId="3" r:id="rId4"/>
    <sheet name="Softma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B23" i="5"/>
  <c r="A24" i="5"/>
  <c r="B24" i="5" s="1"/>
  <c r="J24" i="5"/>
  <c r="J25" i="5" s="1"/>
  <c r="K23" i="5"/>
  <c r="D2" i="3"/>
  <c r="H2" i="3" s="1"/>
  <c r="C2" i="3"/>
  <c r="G2" i="3" s="1"/>
  <c r="B2" i="3"/>
  <c r="F2" i="3" s="1"/>
  <c r="A2" i="3"/>
  <c r="E2" i="3" s="1"/>
  <c r="D18" i="1"/>
  <c r="E18" i="1" s="1"/>
  <c r="A16" i="2"/>
  <c r="A17" i="2" s="1"/>
  <c r="B15" i="2"/>
  <c r="B18" i="1"/>
  <c r="A19" i="1"/>
  <c r="B19" i="1" s="1"/>
  <c r="K24" i="5" l="1"/>
  <c r="J26" i="5"/>
  <c r="K25" i="5"/>
  <c r="A25" i="5"/>
  <c r="A26" i="5" s="1"/>
  <c r="B25" i="5"/>
  <c r="I2" i="3"/>
  <c r="L2" i="3"/>
  <c r="J2" i="3"/>
  <c r="K2" i="3"/>
  <c r="C19" i="1"/>
  <c r="D19" i="1" s="1"/>
  <c r="E19" i="1" s="1"/>
  <c r="A20" i="1"/>
  <c r="C20" i="1" s="1"/>
  <c r="D20" i="1" s="1"/>
  <c r="E20" i="1" s="1"/>
  <c r="B17" i="2"/>
  <c r="A18" i="2"/>
  <c r="B16" i="2"/>
  <c r="J27" i="5" l="1"/>
  <c r="K26" i="5"/>
  <c r="A27" i="5"/>
  <c r="B26" i="5"/>
  <c r="M2" i="3"/>
  <c r="A21" i="1"/>
  <c r="C21" i="1" s="1"/>
  <c r="D21" i="1" s="1"/>
  <c r="E21" i="1" s="1"/>
  <c r="B20" i="1"/>
  <c r="A19" i="2"/>
  <c r="B18" i="2"/>
  <c r="J28" i="5" l="1"/>
  <c r="K27" i="5"/>
  <c r="A28" i="5"/>
  <c r="B27" i="5"/>
  <c r="A22" i="1"/>
  <c r="C22" i="1" s="1"/>
  <c r="D22" i="1" s="1"/>
  <c r="E22" i="1" s="1"/>
  <c r="B21" i="1"/>
  <c r="A20" i="2"/>
  <c r="B19" i="2"/>
  <c r="J29" i="5" l="1"/>
  <c r="K28" i="5"/>
  <c r="A29" i="5"/>
  <c r="B28" i="5"/>
  <c r="A23" i="1"/>
  <c r="B22" i="1"/>
  <c r="B20" i="2"/>
  <c r="A21" i="2"/>
  <c r="J30" i="5" l="1"/>
  <c r="K29" i="5"/>
  <c r="A30" i="5"/>
  <c r="B29" i="5"/>
  <c r="A24" i="1"/>
  <c r="B23" i="1"/>
  <c r="C23" i="1"/>
  <c r="D23" i="1" s="1"/>
  <c r="E23" i="1" s="1"/>
  <c r="A22" i="2"/>
  <c r="B21" i="2"/>
  <c r="J31" i="5" l="1"/>
  <c r="K30" i="5"/>
  <c r="A31" i="5"/>
  <c r="B30" i="5"/>
  <c r="A25" i="1"/>
  <c r="C24" i="1"/>
  <c r="D24" i="1" s="1"/>
  <c r="E24" i="1" s="1"/>
  <c r="B24" i="1"/>
  <c r="A23" i="2"/>
  <c r="B22" i="2"/>
  <c r="J32" i="5" l="1"/>
  <c r="K31" i="5"/>
  <c r="A32" i="5"/>
  <c r="B31" i="5"/>
  <c r="A26" i="1"/>
  <c r="B25" i="1"/>
  <c r="C25" i="1"/>
  <c r="D25" i="1" s="1"/>
  <c r="E25" i="1" s="1"/>
  <c r="B23" i="2"/>
  <c r="A24" i="2"/>
  <c r="J33" i="5" l="1"/>
  <c r="K32" i="5"/>
  <c r="A33" i="5"/>
  <c r="B32" i="5"/>
  <c r="A27" i="1"/>
  <c r="C26" i="1"/>
  <c r="D26" i="1" s="1"/>
  <c r="E26" i="1" s="1"/>
  <c r="B26" i="1"/>
  <c r="A25" i="2"/>
  <c r="B24" i="2"/>
  <c r="J34" i="5" l="1"/>
  <c r="K33" i="5"/>
  <c r="A34" i="5"/>
  <c r="B33" i="5"/>
  <c r="A28" i="1"/>
  <c r="B27" i="1"/>
  <c r="C27" i="1"/>
  <c r="D27" i="1" s="1"/>
  <c r="E27" i="1" s="1"/>
  <c r="B25" i="2"/>
  <c r="A26" i="2"/>
  <c r="J35" i="5" l="1"/>
  <c r="K34" i="5"/>
  <c r="A35" i="5"/>
  <c r="B34" i="5"/>
  <c r="A29" i="1"/>
  <c r="C28" i="1"/>
  <c r="D28" i="1" s="1"/>
  <c r="E28" i="1" s="1"/>
  <c r="B28" i="1"/>
  <c r="B26" i="2"/>
  <c r="A27" i="2"/>
  <c r="J36" i="5" l="1"/>
  <c r="K35" i="5"/>
  <c r="A36" i="5"/>
  <c r="B35" i="5"/>
  <c r="A30" i="1"/>
  <c r="C29" i="1"/>
  <c r="D29" i="1" s="1"/>
  <c r="E29" i="1" s="1"/>
  <c r="B29" i="1"/>
  <c r="A28" i="2"/>
  <c r="B27" i="2"/>
  <c r="J37" i="5" l="1"/>
  <c r="K36" i="5"/>
  <c r="A37" i="5"/>
  <c r="B36" i="5"/>
  <c r="A31" i="1"/>
  <c r="C30" i="1"/>
  <c r="D30" i="1" s="1"/>
  <c r="E30" i="1" s="1"/>
  <c r="B30" i="1"/>
  <c r="B28" i="2"/>
  <c r="A29" i="2"/>
  <c r="J38" i="5" l="1"/>
  <c r="K37" i="5"/>
  <c r="A38" i="5"/>
  <c r="B37" i="5"/>
  <c r="A32" i="1"/>
  <c r="B31" i="1"/>
  <c r="C31" i="1"/>
  <c r="D31" i="1" s="1"/>
  <c r="E31" i="1" s="1"/>
  <c r="A30" i="2"/>
  <c r="B29" i="2"/>
  <c r="J39" i="5" l="1"/>
  <c r="K38" i="5"/>
  <c r="A39" i="5"/>
  <c r="B38" i="5"/>
  <c r="A33" i="1"/>
  <c r="C32" i="1"/>
  <c r="D32" i="1" s="1"/>
  <c r="E32" i="1" s="1"/>
  <c r="B32" i="1"/>
  <c r="A31" i="2"/>
  <c r="B30" i="2"/>
  <c r="J40" i="5" l="1"/>
  <c r="K39" i="5"/>
  <c r="A40" i="5"/>
  <c r="B39" i="5"/>
  <c r="A34" i="1"/>
  <c r="B33" i="1"/>
  <c r="C33" i="1"/>
  <c r="D33" i="1" s="1"/>
  <c r="E33" i="1" s="1"/>
  <c r="B31" i="2"/>
  <c r="A32" i="2"/>
  <c r="J41" i="5" l="1"/>
  <c r="K40" i="5"/>
  <c r="A41" i="5"/>
  <c r="B40" i="5"/>
  <c r="A35" i="1"/>
  <c r="C34" i="1"/>
  <c r="D34" i="1" s="1"/>
  <c r="E34" i="1" s="1"/>
  <c r="B34" i="1"/>
  <c r="A33" i="2"/>
  <c r="B32" i="2"/>
  <c r="J42" i="5" l="1"/>
  <c r="K41" i="5"/>
  <c r="A42" i="5"/>
  <c r="B41" i="5"/>
  <c r="A36" i="1"/>
  <c r="B35" i="1"/>
  <c r="C35" i="1"/>
  <c r="D35" i="1" s="1"/>
  <c r="E35" i="1" s="1"/>
  <c r="B33" i="2"/>
  <c r="A34" i="2"/>
  <c r="J43" i="5" l="1"/>
  <c r="K42" i="5"/>
  <c r="A43" i="5"/>
  <c r="B42" i="5"/>
  <c r="A37" i="1"/>
  <c r="B36" i="1"/>
  <c r="C36" i="1"/>
  <c r="D36" i="1" s="1"/>
  <c r="E36" i="1" s="1"/>
  <c r="A35" i="2"/>
  <c r="B34" i="2"/>
  <c r="J44" i="5" l="1"/>
  <c r="K43" i="5"/>
  <c r="A44" i="5"/>
  <c r="B43" i="5"/>
  <c r="A38" i="1"/>
  <c r="B37" i="1"/>
  <c r="C37" i="1"/>
  <c r="D37" i="1" s="1"/>
  <c r="E37" i="1" s="1"/>
  <c r="A36" i="2"/>
  <c r="B35" i="2"/>
  <c r="J45" i="5" l="1"/>
  <c r="K44" i="5"/>
  <c r="A45" i="5"/>
  <c r="B44" i="5"/>
  <c r="A39" i="1"/>
  <c r="B38" i="1"/>
  <c r="C38" i="1"/>
  <c r="D38" i="1" s="1"/>
  <c r="E38" i="1" s="1"/>
  <c r="B36" i="2"/>
  <c r="A37" i="2"/>
  <c r="J46" i="5" l="1"/>
  <c r="K45" i="5"/>
  <c r="A46" i="5"/>
  <c r="B45" i="5"/>
  <c r="A40" i="1"/>
  <c r="B39" i="1"/>
  <c r="C39" i="1"/>
  <c r="D39" i="1" s="1"/>
  <c r="E39" i="1" s="1"/>
  <c r="A38" i="2"/>
  <c r="B37" i="2"/>
  <c r="J47" i="5" l="1"/>
  <c r="K46" i="5"/>
  <c r="A47" i="5"/>
  <c r="B46" i="5"/>
  <c r="A41" i="1"/>
  <c r="C40" i="1"/>
  <c r="D40" i="1" s="1"/>
  <c r="E40" i="1" s="1"/>
  <c r="B40" i="1"/>
  <c r="B38" i="2"/>
  <c r="A39" i="2"/>
  <c r="J48" i="5" l="1"/>
  <c r="K47" i="5"/>
  <c r="A48" i="5"/>
  <c r="B47" i="5"/>
  <c r="A42" i="1"/>
  <c r="C41" i="1"/>
  <c r="D41" i="1" s="1"/>
  <c r="E41" i="1" s="1"/>
  <c r="B41" i="1"/>
  <c r="B39" i="2"/>
  <c r="A40" i="2"/>
  <c r="J49" i="5" l="1"/>
  <c r="K48" i="5"/>
  <c r="A49" i="5"/>
  <c r="B48" i="5"/>
  <c r="A43" i="1"/>
  <c r="B42" i="1"/>
  <c r="C42" i="1"/>
  <c r="D42" i="1" s="1"/>
  <c r="E42" i="1" s="1"/>
  <c r="A41" i="2"/>
  <c r="B40" i="2"/>
  <c r="J50" i="5" l="1"/>
  <c r="K49" i="5"/>
  <c r="A50" i="5"/>
  <c r="B49" i="5"/>
  <c r="A44" i="1"/>
  <c r="B43" i="1"/>
  <c r="C43" i="1"/>
  <c r="D43" i="1" s="1"/>
  <c r="E43" i="1" s="1"/>
  <c r="B41" i="2"/>
  <c r="A42" i="2"/>
  <c r="J51" i="5" l="1"/>
  <c r="K50" i="5"/>
  <c r="A51" i="5"/>
  <c r="B50" i="5"/>
  <c r="A45" i="1"/>
  <c r="B44" i="1"/>
  <c r="C44" i="1"/>
  <c r="D44" i="1" s="1"/>
  <c r="E44" i="1" s="1"/>
  <c r="B42" i="2"/>
  <c r="A43" i="2"/>
  <c r="J52" i="5" l="1"/>
  <c r="K51" i="5"/>
  <c r="A52" i="5"/>
  <c r="B51" i="5"/>
  <c r="A46" i="1"/>
  <c r="B45" i="1"/>
  <c r="C45" i="1"/>
  <c r="D45" i="1" s="1"/>
  <c r="E45" i="1" s="1"/>
  <c r="A44" i="2"/>
  <c r="B43" i="2"/>
  <c r="J53" i="5" l="1"/>
  <c r="K52" i="5"/>
  <c r="A53" i="5"/>
  <c r="B52" i="5"/>
  <c r="A47" i="1"/>
  <c r="C46" i="1"/>
  <c r="D46" i="1" s="1"/>
  <c r="E46" i="1" s="1"/>
  <c r="B46" i="1"/>
  <c r="B44" i="2"/>
  <c r="A45" i="2"/>
  <c r="J54" i="5" l="1"/>
  <c r="K53" i="5"/>
  <c r="A54" i="5"/>
  <c r="B53" i="5"/>
  <c r="A48" i="1"/>
  <c r="B47" i="1"/>
  <c r="C47" i="1"/>
  <c r="D47" i="1" s="1"/>
  <c r="E47" i="1" s="1"/>
  <c r="A46" i="2"/>
  <c r="B45" i="2"/>
  <c r="J55" i="5" l="1"/>
  <c r="K54" i="5"/>
  <c r="A55" i="5"/>
  <c r="B54" i="5"/>
  <c r="A49" i="1"/>
  <c r="C48" i="1"/>
  <c r="D48" i="1" s="1"/>
  <c r="E48" i="1" s="1"/>
  <c r="B48" i="1"/>
  <c r="A47" i="2"/>
  <c r="B46" i="2"/>
  <c r="J56" i="5" l="1"/>
  <c r="K55" i="5"/>
  <c r="A56" i="5"/>
  <c r="B55" i="5"/>
  <c r="A50" i="1"/>
  <c r="C49" i="1"/>
  <c r="D49" i="1" s="1"/>
  <c r="E49" i="1" s="1"/>
  <c r="B49" i="1"/>
  <c r="B47" i="2"/>
  <c r="A48" i="2"/>
  <c r="J57" i="5" l="1"/>
  <c r="K56" i="5"/>
  <c r="A57" i="5"/>
  <c r="B56" i="5"/>
  <c r="A51" i="1"/>
  <c r="C50" i="1"/>
  <c r="D50" i="1" s="1"/>
  <c r="E50" i="1" s="1"/>
  <c r="B50" i="1"/>
  <c r="A49" i="2"/>
  <c r="B48" i="2"/>
  <c r="J58" i="5" l="1"/>
  <c r="K57" i="5"/>
  <c r="A58" i="5"/>
  <c r="B57" i="5"/>
  <c r="A52" i="1"/>
  <c r="B51" i="1"/>
  <c r="C51" i="1"/>
  <c r="D51" i="1" s="1"/>
  <c r="E51" i="1" s="1"/>
  <c r="B49" i="2"/>
  <c r="A50" i="2"/>
  <c r="J59" i="5" l="1"/>
  <c r="K58" i="5"/>
  <c r="A59" i="5"/>
  <c r="B58" i="5"/>
  <c r="A53" i="1"/>
  <c r="B52" i="1"/>
  <c r="C52" i="1"/>
  <c r="D52" i="1" s="1"/>
  <c r="E52" i="1" s="1"/>
  <c r="B50" i="2"/>
  <c r="A51" i="2"/>
  <c r="J60" i="5" l="1"/>
  <c r="K59" i="5"/>
  <c r="A60" i="5"/>
  <c r="B59" i="5"/>
  <c r="A54" i="1"/>
  <c r="C53" i="1"/>
  <c r="D53" i="1" s="1"/>
  <c r="E53" i="1" s="1"/>
  <c r="B53" i="1"/>
  <c r="A52" i="2"/>
  <c r="B51" i="2"/>
  <c r="J61" i="5" l="1"/>
  <c r="K60" i="5"/>
  <c r="A61" i="5"/>
  <c r="B60" i="5"/>
  <c r="A55" i="1"/>
  <c r="C54" i="1"/>
  <c r="D54" i="1" s="1"/>
  <c r="E54" i="1" s="1"/>
  <c r="B54" i="1"/>
  <c r="B52" i="2"/>
  <c r="A53" i="2"/>
  <c r="J62" i="5" l="1"/>
  <c r="K61" i="5"/>
  <c r="A62" i="5"/>
  <c r="B61" i="5"/>
  <c r="A56" i="1"/>
  <c r="B55" i="1"/>
  <c r="C55" i="1"/>
  <c r="D55" i="1" s="1"/>
  <c r="E55" i="1" s="1"/>
  <c r="A54" i="2"/>
  <c r="B53" i="2"/>
  <c r="J63" i="5" l="1"/>
  <c r="K62" i="5"/>
  <c r="A63" i="5"/>
  <c r="B62" i="5"/>
  <c r="A57" i="1"/>
  <c r="C56" i="1"/>
  <c r="D56" i="1" s="1"/>
  <c r="E56" i="1" s="1"/>
  <c r="B56" i="1"/>
  <c r="A55" i="2"/>
  <c r="B54" i="2"/>
  <c r="J64" i="5" l="1"/>
  <c r="K63" i="5"/>
  <c r="A64" i="5"/>
  <c r="B63" i="5"/>
  <c r="A58" i="1"/>
  <c r="C57" i="1"/>
  <c r="D57" i="1" s="1"/>
  <c r="E57" i="1" s="1"/>
  <c r="B57" i="1"/>
  <c r="B55" i="2"/>
  <c r="A56" i="2"/>
  <c r="J65" i="5" l="1"/>
  <c r="K64" i="5"/>
  <c r="A65" i="5"/>
  <c r="B64" i="5"/>
  <c r="A59" i="1"/>
  <c r="C58" i="1"/>
  <c r="D58" i="1" s="1"/>
  <c r="E58" i="1" s="1"/>
  <c r="B58" i="1"/>
  <c r="A57" i="2"/>
  <c r="B56" i="2"/>
  <c r="J66" i="5" l="1"/>
  <c r="K65" i="5"/>
  <c r="A66" i="5"/>
  <c r="B65" i="5"/>
  <c r="A60" i="1"/>
  <c r="B59" i="1"/>
  <c r="C59" i="1"/>
  <c r="D59" i="1" s="1"/>
  <c r="E59" i="1" s="1"/>
  <c r="B57" i="2"/>
  <c r="A58" i="2"/>
  <c r="J67" i="5" l="1"/>
  <c r="K66" i="5"/>
  <c r="A67" i="5"/>
  <c r="B66" i="5"/>
  <c r="A61" i="1"/>
  <c r="B60" i="1"/>
  <c r="C60" i="1"/>
  <c r="D60" i="1" s="1"/>
  <c r="E60" i="1" s="1"/>
  <c r="B58" i="2"/>
  <c r="A59" i="2"/>
  <c r="J68" i="5" l="1"/>
  <c r="K67" i="5"/>
  <c r="A68" i="5"/>
  <c r="B67" i="5"/>
  <c r="A62" i="1"/>
  <c r="B61" i="1"/>
  <c r="C61" i="1"/>
  <c r="D61" i="1" s="1"/>
  <c r="E61" i="1" s="1"/>
  <c r="A60" i="2"/>
  <c r="B59" i="2"/>
  <c r="J69" i="5" l="1"/>
  <c r="K68" i="5"/>
  <c r="A69" i="5"/>
  <c r="B68" i="5"/>
  <c r="A63" i="1"/>
  <c r="B62" i="1"/>
  <c r="C62" i="1"/>
  <c r="D62" i="1" s="1"/>
  <c r="E62" i="1" s="1"/>
  <c r="B60" i="2"/>
  <c r="A61" i="2"/>
  <c r="J70" i="5" l="1"/>
  <c r="K69" i="5"/>
  <c r="A70" i="5"/>
  <c r="B69" i="5"/>
  <c r="A64" i="1"/>
  <c r="B63" i="1"/>
  <c r="C63" i="1"/>
  <c r="D63" i="1" s="1"/>
  <c r="E63" i="1" s="1"/>
  <c r="A62" i="2"/>
  <c r="B61" i="2"/>
  <c r="J71" i="5" l="1"/>
  <c r="K70" i="5"/>
  <c r="A71" i="5"/>
  <c r="B70" i="5"/>
  <c r="A65" i="1"/>
  <c r="C64" i="1"/>
  <c r="D64" i="1" s="1"/>
  <c r="E64" i="1" s="1"/>
  <c r="B64" i="1"/>
  <c r="A63" i="2"/>
  <c r="B62" i="2"/>
  <c r="J72" i="5" l="1"/>
  <c r="K71" i="5"/>
  <c r="A72" i="5"/>
  <c r="B71" i="5"/>
  <c r="A66" i="1"/>
  <c r="C65" i="1"/>
  <c r="D65" i="1" s="1"/>
  <c r="E65" i="1" s="1"/>
  <c r="B65" i="1"/>
  <c r="B63" i="2"/>
  <c r="A64" i="2"/>
  <c r="J73" i="5" l="1"/>
  <c r="K72" i="5"/>
  <c r="A73" i="5"/>
  <c r="B72" i="5"/>
  <c r="A67" i="1"/>
  <c r="C66" i="1"/>
  <c r="D66" i="1" s="1"/>
  <c r="E66" i="1" s="1"/>
  <c r="B66" i="1"/>
  <c r="A65" i="2"/>
  <c r="B64" i="2"/>
  <c r="J74" i="5" l="1"/>
  <c r="K73" i="5"/>
  <c r="A74" i="5"/>
  <c r="B73" i="5"/>
  <c r="A68" i="1"/>
  <c r="B67" i="1"/>
  <c r="C67" i="1"/>
  <c r="D67" i="1" s="1"/>
  <c r="E67" i="1" s="1"/>
  <c r="B65" i="2"/>
  <c r="A66" i="2"/>
  <c r="J75" i="5" l="1"/>
  <c r="K74" i="5"/>
  <c r="A75" i="5"/>
  <c r="B74" i="5"/>
  <c r="A69" i="1"/>
  <c r="B68" i="1"/>
  <c r="C68" i="1"/>
  <c r="D68" i="1" s="1"/>
  <c r="E68" i="1" s="1"/>
  <c r="B66" i="2"/>
  <c r="A67" i="2"/>
  <c r="J76" i="5" l="1"/>
  <c r="K75" i="5"/>
  <c r="A76" i="5"/>
  <c r="B75" i="5"/>
  <c r="A70" i="1"/>
  <c r="B69" i="1"/>
  <c r="C69" i="1"/>
  <c r="D69" i="1" s="1"/>
  <c r="E69" i="1" s="1"/>
  <c r="A68" i="2"/>
  <c r="B67" i="2"/>
  <c r="J77" i="5" l="1"/>
  <c r="K76" i="5"/>
  <c r="A77" i="5"/>
  <c r="B76" i="5"/>
  <c r="A71" i="1"/>
  <c r="B70" i="1"/>
  <c r="C70" i="1"/>
  <c r="D70" i="1" s="1"/>
  <c r="E70" i="1" s="1"/>
  <c r="B68" i="2"/>
  <c r="A69" i="2"/>
  <c r="J78" i="5" l="1"/>
  <c r="K77" i="5"/>
  <c r="A78" i="5"/>
  <c r="B77" i="5"/>
  <c r="A72" i="1"/>
  <c r="C71" i="1"/>
  <c r="D71" i="1" s="1"/>
  <c r="E71" i="1" s="1"/>
  <c r="B71" i="1"/>
  <c r="A70" i="2"/>
  <c r="B69" i="2"/>
  <c r="J79" i="5" l="1"/>
  <c r="K78" i="5"/>
  <c r="A79" i="5"/>
  <c r="B78" i="5"/>
  <c r="A73" i="1"/>
  <c r="B72" i="1"/>
  <c r="C72" i="1"/>
  <c r="D72" i="1" s="1"/>
  <c r="E72" i="1" s="1"/>
  <c r="A71" i="2"/>
  <c r="B70" i="2"/>
  <c r="J80" i="5" l="1"/>
  <c r="K79" i="5"/>
  <c r="A80" i="5"/>
  <c r="B79" i="5"/>
  <c r="A74" i="1"/>
  <c r="B73" i="1"/>
  <c r="C73" i="1"/>
  <c r="D73" i="1" s="1"/>
  <c r="E73" i="1" s="1"/>
  <c r="B71" i="2"/>
  <c r="A72" i="2"/>
  <c r="J81" i="5" l="1"/>
  <c r="K80" i="5"/>
  <c r="A81" i="5"/>
  <c r="B80" i="5"/>
  <c r="A75" i="1"/>
  <c r="B74" i="1"/>
  <c r="C74" i="1"/>
  <c r="D74" i="1" s="1"/>
  <c r="E74" i="1" s="1"/>
  <c r="A73" i="2"/>
  <c r="B72" i="2"/>
  <c r="J82" i="5" l="1"/>
  <c r="K81" i="5"/>
  <c r="A82" i="5"/>
  <c r="B81" i="5"/>
  <c r="A76" i="1"/>
  <c r="B75" i="1"/>
  <c r="C75" i="1"/>
  <c r="D75" i="1" s="1"/>
  <c r="E75" i="1" s="1"/>
  <c r="B73" i="2"/>
  <c r="A74" i="2"/>
  <c r="J83" i="5" l="1"/>
  <c r="K82" i="5"/>
  <c r="A83" i="5"/>
  <c r="B82" i="5"/>
  <c r="A77" i="1"/>
  <c r="B76" i="1"/>
  <c r="C76" i="1"/>
  <c r="D76" i="1" s="1"/>
  <c r="E76" i="1" s="1"/>
  <c r="B74" i="2"/>
  <c r="A75" i="2"/>
  <c r="J84" i="5" l="1"/>
  <c r="K83" i="5"/>
  <c r="A84" i="5"/>
  <c r="B83" i="5"/>
  <c r="A78" i="1"/>
  <c r="C77" i="1"/>
  <c r="D77" i="1" s="1"/>
  <c r="E77" i="1" s="1"/>
  <c r="B77" i="1"/>
  <c r="A76" i="2"/>
  <c r="B75" i="2"/>
  <c r="J85" i="5" l="1"/>
  <c r="K84" i="5"/>
  <c r="A85" i="5"/>
  <c r="B84" i="5"/>
  <c r="A79" i="1"/>
  <c r="C78" i="1"/>
  <c r="D78" i="1" s="1"/>
  <c r="E78" i="1" s="1"/>
  <c r="B78" i="1"/>
  <c r="B76" i="2"/>
  <c r="A77" i="2"/>
  <c r="J86" i="5" l="1"/>
  <c r="K85" i="5"/>
  <c r="A86" i="5"/>
  <c r="B85" i="5"/>
  <c r="A80" i="1"/>
  <c r="C79" i="1"/>
  <c r="D79" i="1" s="1"/>
  <c r="E79" i="1" s="1"/>
  <c r="B79" i="1"/>
  <c r="A78" i="2"/>
  <c r="B77" i="2"/>
  <c r="J87" i="5" l="1"/>
  <c r="K86" i="5"/>
  <c r="A87" i="5"/>
  <c r="B86" i="5"/>
  <c r="A81" i="1"/>
  <c r="B80" i="1"/>
  <c r="C80" i="1"/>
  <c r="D80" i="1" s="1"/>
  <c r="E80" i="1" s="1"/>
  <c r="A79" i="2"/>
  <c r="B78" i="2"/>
  <c r="J88" i="5" l="1"/>
  <c r="K87" i="5"/>
  <c r="A88" i="5"/>
  <c r="B87" i="5"/>
  <c r="A82" i="1"/>
  <c r="B81" i="1"/>
  <c r="C81" i="1"/>
  <c r="D81" i="1" s="1"/>
  <c r="E81" i="1" s="1"/>
  <c r="B79" i="2"/>
  <c r="A80" i="2"/>
  <c r="J89" i="5" l="1"/>
  <c r="K88" i="5"/>
  <c r="A89" i="5"/>
  <c r="B88" i="5"/>
  <c r="A83" i="1"/>
  <c r="B82" i="1"/>
  <c r="C82" i="1"/>
  <c r="D82" i="1" s="1"/>
  <c r="E82" i="1" s="1"/>
  <c r="A81" i="2"/>
  <c r="B80" i="2"/>
  <c r="J90" i="5" l="1"/>
  <c r="K89" i="5"/>
  <c r="A90" i="5"/>
  <c r="B89" i="5"/>
  <c r="A84" i="1"/>
  <c r="B83" i="1"/>
  <c r="C83" i="1"/>
  <c r="D83" i="1" s="1"/>
  <c r="E83" i="1" s="1"/>
  <c r="B81" i="2"/>
  <c r="A82" i="2"/>
  <c r="J91" i="5" l="1"/>
  <c r="K90" i="5"/>
  <c r="A91" i="5"/>
  <c r="B90" i="5"/>
  <c r="A85" i="1"/>
  <c r="C84" i="1"/>
  <c r="D84" i="1" s="1"/>
  <c r="E84" i="1" s="1"/>
  <c r="B84" i="1"/>
  <c r="B82" i="2"/>
  <c r="A83" i="2"/>
  <c r="J92" i="5" l="1"/>
  <c r="K91" i="5"/>
  <c r="A92" i="5"/>
  <c r="B91" i="5"/>
  <c r="A86" i="1"/>
  <c r="C85" i="1"/>
  <c r="D85" i="1" s="1"/>
  <c r="E85" i="1" s="1"/>
  <c r="B85" i="1"/>
  <c r="A84" i="2"/>
  <c r="B83" i="2"/>
  <c r="J93" i="5" l="1"/>
  <c r="K92" i="5"/>
  <c r="A93" i="5"/>
  <c r="B92" i="5"/>
  <c r="A87" i="1"/>
  <c r="C86" i="1"/>
  <c r="D86" i="1" s="1"/>
  <c r="E86" i="1" s="1"/>
  <c r="B86" i="1"/>
  <c r="B84" i="2"/>
  <c r="A85" i="2"/>
  <c r="J94" i="5" l="1"/>
  <c r="K93" i="5"/>
  <c r="A94" i="5"/>
  <c r="B93" i="5"/>
  <c r="A88" i="1"/>
  <c r="C87" i="1"/>
  <c r="D87" i="1" s="1"/>
  <c r="E87" i="1" s="1"/>
  <c r="B87" i="1"/>
  <c r="A86" i="2"/>
  <c r="B85" i="2"/>
  <c r="J95" i="5" l="1"/>
  <c r="K94" i="5"/>
  <c r="A95" i="5"/>
  <c r="B94" i="5"/>
  <c r="A89" i="1"/>
  <c r="C88" i="1"/>
  <c r="D88" i="1" s="1"/>
  <c r="E88" i="1" s="1"/>
  <c r="B88" i="1"/>
  <c r="A87" i="2"/>
  <c r="B86" i="2"/>
  <c r="J96" i="5" l="1"/>
  <c r="K95" i="5"/>
  <c r="A96" i="5"/>
  <c r="B95" i="5"/>
  <c r="A90" i="1"/>
  <c r="C89" i="1"/>
  <c r="D89" i="1" s="1"/>
  <c r="E89" i="1" s="1"/>
  <c r="B89" i="1"/>
  <c r="B87" i="2"/>
  <c r="A88" i="2"/>
  <c r="J97" i="5" l="1"/>
  <c r="K96" i="5"/>
  <c r="A97" i="5"/>
  <c r="B96" i="5"/>
  <c r="A91" i="1"/>
  <c r="C90" i="1"/>
  <c r="D90" i="1" s="1"/>
  <c r="E90" i="1" s="1"/>
  <c r="B90" i="1"/>
  <c r="A89" i="2"/>
  <c r="B88" i="2"/>
  <c r="J98" i="5" l="1"/>
  <c r="K97" i="5"/>
  <c r="A98" i="5"/>
  <c r="B97" i="5"/>
  <c r="A92" i="1"/>
  <c r="B91" i="1"/>
  <c r="C91" i="1"/>
  <c r="D91" i="1" s="1"/>
  <c r="E91" i="1" s="1"/>
  <c r="B89" i="2"/>
  <c r="A90" i="2"/>
  <c r="J99" i="5" l="1"/>
  <c r="K98" i="5"/>
  <c r="A99" i="5"/>
  <c r="B98" i="5"/>
  <c r="A93" i="1"/>
  <c r="B92" i="1"/>
  <c r="C92" i="1"/>
  <c r="D92" i="1" s="1"/>
  <c r="E92" i="1" s="1"/>
  <c r="B90" i="2"/>
  <c r="A91" i="2"/>
  <c r="J100" i="5" l="1"/>
  <c r="K99" i="5"/>
  <c r="A100" i="5"/>
  <c r="B99" i="5"/>
  <c r="A94" i="1"/>
  <c r="B93" i="1"/>
  <c r="C93" i="1"/>
  <c r="D93" i="1" s="1"/>
  <c r="E93" i="1" s="1"/>
  <c r="A92" i="2"/>
  <c r="B91" i="2"/>
  <c r="J101" i="5" l="1"/>
  <c r="K100" i="5"/>
  <c r="A101" i="5"/>
  <c r="B100" i="5"/>
  <c r="A95" i="1"/>
  <c r="B94" i="1"/>
  <c r="C94" i="1"/>
  <c r="D94" i="1" s="1"/>
  <c r="E94" i="1" s="1"/>
  <c r="B92" i="2"/>
  <c r="A93" i="2"/>
  <c r="J102" i="5" l="1"/>
  <c r="K101" i="5"/>
  <c r="A102" i="5"/>
  <c r="B101" i="5"/>
  <c r="A96" i="1"/>
  <c r="B95" i="1"/>
  <c r="C95" i="1"/>
  <c r="D95" i="1" s="1"/>
  <c r="E95" i="1" s="1"/>
  <c r="A94" i="2"/>
  <c r="B93" i="2"/>
  <c r="J103" i="5" l="1"/>
  <c r="K102" i="5"/>
  <c r="A103" i="5"/>
  <c r="B102" i="5"/>
  <c r="A97" i="1"/>
  <c r="C96" i="1"/>
  <c r="D96" i="1" s="1"/>
  <c r="E96" i="1" s="1"/>
  <c r="B96" i="1"/>
  <c r="A95" i="2"/>
  <c r="B94" i="2"/>
  <c r="J104" i="5" l="1"/>
  <c r="K103" i="5"/>
  <c r="A104" i="5"/>
  <c r="B103" i="5"/>
  <c r="A98" i="1"/>
  <c r="C97" i="1"/>
  <c r="D97" i="1" s="1"/>
  <c r="E97" i="1" s="1"/>
  <c r="B97" i="1"/>
  <c r="B95" i="2"/>
  <c r="A96" i="2"/>
  <c r="J105" i="5" l="1"/>
  <c r="K104" i="5"/>
  <c r="A105" i="5"/>
  <c r="B104" i="5"/>
  <c r="A99" i="1"/>
  <c r="B98" i="1"/>
  <c r="C98" i="1"/>
  <c r="D98" i="1" s="1"/>
  <c r="E98" i="1" s="1"/>
  <c r="A97" i="2"/>
  <c r="B96" i="2"/>
  <c r="J106" i="5" l="1"/>
  <c r="K105" i="5"/>
  <c r="A106" i="5"/>
  <c r="B105" i="5"/>
  <c r="A100" i="1"/>
  <c r="B99" i="1"/>
  <c r="C99" i="1"/>
  <c r="D99" i="1" s="1"/>
  <c r="E99" i="1" s="1"/>
  <c r="B97" i="2"/>
  <c r="A98" i="2"/>
  <c r="J107" i="5" l="1"/>
  <c r="K106" i="5"/>
  <c r="A107" i="5"/>
  <c r="B106" i="5"/>
  <c r="A101" i="1"/>
  <c r="B100" i="1"/>
  <c r="C100" i="1"/>
  <c r="D100" i="1" s="1"/>
  <c r="E100" i="1" s="1"/>
  <c r="B98" i="2"/>
  <c r="A99" i="2"/>
  <c r="J108" i="5" l="1"/>
  <c r="K107" i="5"/>
  <c r="A108" i="5"/>
  <c r="B107" i="5"/>
  <c r="A102" i="1"/>
  <c r="B101" i="1"/>
  <c r="C101" i="1"/>
  <c r="D101" i="1" s="1"/>
  <c r="E101" i="1" s="1"/>
  <c r="A100" i="2"/>
  <c r="B99" i="2"/>
  <c r="J109" i="5" l="1"/>
  <c r="K108" i="5"/>
  <c r="A109" i="5"/>
  <c r="B108" i="5"/>
  <c r="A103" i="1"/>
  <c r="B102" i="1"/>
  <c r="C102" i="1"/>
  <c r="D102" i="1" s="1"/>
  <c r="E102" i="1" s="1"/>
  <c r="B100" i="2"/>
  <c r="A101" i="2"/>
  <c r="J110" i="5" l="1"/>
  <c r="K109" i="5"/>
  <c r="A110" i="5"/>
  <c r="B109" i="5"/>
  <c r="A104" i="1"/>
  <c r="C103" i="1"/>
  <c r="D103" i="1" s="1"/>
  <c r="E103" i="1" s="1"/>
  <c r="B103" i="1"/>
  <c r="A102" i="2"/>
  <c r="B101" i="2"/>
  <c r="J111" i="5" l="1"/>
  <c r="K110" i="5"/>
  <c r="A111" i="5"/>
  <c r="B110" i="5"/>
  <c r="A105" i="1"/>
  <c r="B104" i="1"/>
  <c r="C104" i="1"/>
  <c r="D104" i="1" s="1"/>
  <c r="E104" i="1" s="1"/>
  <c r="A103" i="2"/>
  <c r="B102" i="2"/>
  <c r="J112" i="5" l="1"/>
  <c r="K111" i="5"/>
  <c r="A112" i="5"/>
  <c r="B111" i="5"/>
  <c r="A106" i="1"/>
  <c r="C105" i="1"/>
  <c r="D105" i="1" s="1"/>
  <c r="E105" i="1" s="1"/>
  <c r="B105" i="1"/>
  <c r="B103" i="2"/>
  <c r="A104" i="2"/>
  <c r="J113" i="5" l="1"/>
  <c r="K112" i="5"/>
  <c r="A113" i="5"/>
  <c r="B112" i="5"/>
  <c r="A107" i="1"/>
  <c r="C106" i="1"/>
  <c r="D106" i="1" s="1"/>
  <c r="E106" i="1" s="1"/>
  <c r="B106" i="1"/>
  <c r="A105" i="2"/>
  <c r="B104" i="2"/>
  <c r="J114" i="5" l="1"/>
  <c r="K113" i="5"/>
  <c r="A114" i="5"/>
  <c r="B113" i="5"/>
  <c r="A108" i="1"/>
  <c r="B107" i="1"/>
  <c r="C107" i="1"/>
  <c r="D107" i="1" s="1"/>
  <c r="E107" i="1" s="1"/>
  <c r="B105" i="2"/>
  <c r="A106" i="2"/>
  <c r="J115" i="5" l="1"/>
  <c r="K114" i="5"/>
  <c r="A115" i="5"/>
  <c r="B114" i="5"/>
  <c r="A109" i="1"/>
  <c r="B108" i="1"/>
  <c r="C108" i="1"/>
  <c r="D108" i="1" s="1"/>
  <c r="E108" i="1" s="1"/>
  <c r="B106" i="2"/>
  <c r="A107" i="2"/>
  <c r="J116" i="5" l="1"/>
  <c r="K115" i="5"/>
  <c r="A116" i="5"/>
  <c r="B115" i="5"/>
  <c r="A110" i="1"/>
  <c r="B109" i="1"/>
  <c r="C109" i="1"/>
  <c r="D109" i="1" s="1"/>
  <c r="E109" i="1" s="1"/>
  <c r="A108" i="2"/>
  <c r="B107" i="2"/>
  <c r="J117" i="5" l="1"/>
  <c r="K116" i="5"/>
  <c r="A117" i="5"/>
  <c r="B116" i="5"/>
  <c r="A111" i="1"/>
  <c r="C110" i="1"/>
  <c r="D110" i="1" s="1"/>
  <c r="E110" i="1" s="1"/>
  <c r="B110" i="1"/>
  <c r="B108" i="2"/>
  <c r="A109" i="2"/>
  <c r="J118" i="5" l="1"/>
  <c r="K117" i="5"/>
  <c r="A118" i="5"/>
  <c r="B117" i="5"/>
  <c r="A112" i="1"/>
  <c r="C111" i="1"/>
  <c r="D111" i="1" s="1"/>
  <c r="E111" i="1" s="1"/>
  <c r="B111" i="1"/>
  <c r="A110" i="2"/>
  <c r="B109" i="2"/>
  <c r="J119" i="5" l="1"/>
  <c r="K118" i="5"/>
  <c r="A119" i="5"/>
  <c r="B118" i="5"/>
  <c r="A113" i="1"/>
  <c r="B112" i="1"/>
  <c r="C112" i="1"/>
  <c r="D112" i="1" s="1"/>
  <c r="E112" i="1" s="1"/>
  <c r="A111" i="2"/>
  <c r="B110" i="2"/>
  <c r="J120" i="5" l="1"/>
  <c r="K119" i="5"/>
  <c r="A120" i="5"/>
  <c r="B119" i="5"/>
  <c r="A114" i="1"/>
  <c r="B113" i="1"/>
  <c r="C113" i="1"/>
  <c r="D113" i="1" s="1"/>
  <c r="E113" i="1" s="1"/>
  <c r="B111" i="2"/>
  <c r="A112" i="2"/>
  <c r="J121" i="5" l="1"/>
  <c r="K120" i="5"/>
  <c r="A121" i="5"/>
  <c r="B120" i="5"/>
  <c r="A115" i="1"/>
  <c r="B114" i="1"/>
  <c r="C114" i="1"/>
  <c r="D114" i="1" s="1"/>
  <c r="E114" i="1" s="1"/>
  <c r="A113" i="2"/>
  <c r="B112" i="2"/>
  <c r="J122" i="5" l="1"/>
  <c r="K121" i="5"/>
  <c r="A122" i="5"/>
  <c r="B121" i="5"/>
  <c r="A116" i="1"/>
  <c r="B115" i="1"/>
  <c r="C115" i="1"/>
  <c r="D115" i="1" s="1"/>
  <c r="E115" i="1" s="1"/>
  <c r="B113" i="2"/>
  <c r="A114" i="2"/>
  <c r="J123" i="5" l="1"/>
  <c r="K122" i="5"/>
  <c r="A123" i="5"/>
  <c r="B122" i="5"/>
  <c r="C116" i="1"/>
  <c r="D116" i="1" s="1"/>
  <c r="E116" i="1" s="1"/>
  <c r="B116" i="1"/>
  <c r="A117" i="1"/>
  <c r="B114" i="2"/>
  <c r="J124" i="5" l="1"/>
  <c r="K123" i="5"/>
  <c r="A124" i="5"/>
  <c r="B123" i="5"/>
  <c r="C117" i="1"/>
  <c r="D117" i="1" s="1"/>
  <c r="E117" i="1" s="1"/>
  <c r="B117" i="1"/>
  <c r="J125" i="5" l="1"/>
  <c r="K124" i="5"/>
  <c r="A125" i="5"/>
  <c r="B124" i="5"/>
  <c r="J126" i="5" l="1"/>
  <c r="K125" i="5"/>
  <c r="A126" i="5"/>
  <c r="B125" i="5"/>
  <c r="J127" i="5" l="1"/>
  <c r="K126" i="5"/>
  <c r="A127" i="5"/>
  <c r="B126" i="5"/>
  <c r="J128" i="5" l="1"/>
  <c r="K127" i="5"/>
  <c r="A128" i="5"/>
  <c r="B127" i="5"/>
  <c r="J129" i="5" l="1"/>
  <c r="K128" i="5"/>
  <c r="A129" i="5"/>
  <c r="B128" i="5"/>
  <c r="J130" i="5" l="1"/>
  <c r="K129" i="5"/>
  <c r="A130" i="5"/>
  <c r="B129" i="5"/>
  <c r="J131" i="5" l="1"/>
  <c r="K130" i="5"/>
  <c r="A131" i="5"/>
  <c r="B130" i="5"/>
  <c r="J132" i="5" l="1"/>
  <c r="K131" i="5"/>
  <c r="A132" i="5"/>
  <c r="B131" i="5"/>
  <c r="J133" i="5" l="1"/>
  <c r="K132" i="5"/>
  <c r="A133" i="5"/>
  <c r="B132" i="5"/>
  <c r="J134" i="5" l="1"/>
  <c r="K133" i="5"/>
  <c r="A134" i="5"/>
  <c r="B133" i="5"/>
  <c r="J135" i="5" l="1"/>
  <c r="K134" i="5"/>
  <c r="A135" i="5"/>
  <c r="B134" i="5"/>
  <c r="J136" i="5" l="1"/>
  <c r="K135" i="5"/>
  <c r="A136" i="5"/>
  <c r="B135" i="5"/>
  <c r="J137" i="5" l="1"/>
  <c r="K136" i="5"/>
  <c r="A137" i="5"/>
  <c r="B136" i="5"/>
  <c r="J138" i="5" l="1"/>
  <c r="K137" i="5"/>
  <c r="A138" i="5"/>
  <c r="B137" i="5"/>
  <c r="J139" i="5" l="1"/>
  <c r="K138" i="5"/>
  <c r="A139" i="5"/>
  <c r="B138" i="5"/>
  <c r="J140" i="5" l="1"/>
  <c r="K139" i="5"/>
  <c r="A140" i="5"/>
  <c r="B139" i="5"/>
  <c r="J141" i="5" l="1"/>
  <c r="K140" i="5"/>
  <c r="A141" i="5"/>
  <c r="B140" i="5"/>
  <c r="J142" i="5" l="1"/>
  <c r="K141" i="5"/>
  <c r="A142" i="5"/>
  <c r="B141" i="5"/>
  <c r="J143" i="5" l="1"/>
  <c r="K142" i="5"/>
  <c r="A143" i="5"/>
  <c r="B142" i="5"/>
  <c r="J144" i="5" l="1"/>
  <c r="K143" i="5"/>
  <c r="A144" i="5"/>
  <c r="B143" i="5"/>
  <c r="J145" i="5" l="1"/>
  <c r="K144" i="5"/>
  <c r="A145" i="5"/>
  <c r="B144" i="5"/>
  <c r="J146" i="5" l="1"/>
  <c r="K145" i="5"/>
  <c r="A146" i="5"/>
  <c r="B145" i="5"/>
  <c r="J147" i="5" l="1"/>
  <c r="K146" i="5"/>
  <c r="A147" i="5"/>
  <c r="B146" i="5"/>
  <c r="J148" i="5" l="1"/>
  <c r="K147" i="5"/>
  <c r="A148" i="5"/>
  <c r="B147" i="5"/>
  <c r="J149" i="5" l="1"/>
  <c r="K148" i="5"/>
  <c r="A149" i="5"/>
  <c r="B148" i="5"/>
  <c r="J150" i="5" l="1"/>
  <c r="K149" i="5"/>
  <c r="A150" i="5"/>
  <c r="B149" i="5"/>
  <c r="J151" i="5" l="1"/>
  <c r="K150" i="5"/>
  <c r="A151" i="5"/>
  <c r="B150" i="5"/>
  <c r="J152" i="5" l="1"/>
  <c r="K151" i="5"/>
  <c r="A152" i="5"/>
  <c r="B151" i="5"/>
  <c r="J153" i="5" l="1"/>
  <c r="K152" i="5"/>
  <c r="A153" i="5"/>
  <c r="B152" i="5"/>
  <c r="J154" i="5" l="1"/>
  <c r="K153" i="5"/>
  <c r="A154" i="5"/>
  <c r="B153" i="5"/>
  <c r="J155" i="5" l="1"/>
  <c r="K154" i="5"/>
  <c r="A155" i="5"/>
  <c r="B154" i="5"/>
  <c r="J156" i="5" l="1"/>
  <c r="K155" i="5"/>
  <c r="A156" i="5"/>
  <c r="B155" i="5"/>
  <c r="J157" i="5" l="1"/>
  <c r="K156" i="5"/>
  <c r="A157" i="5"/>
  <c r="B156" i="5"/>
  <c r="J158" i="5" l="1"/>
  <c r="K157" i="5"/>
  <c r="A158" i="5"/>
  <c r="B157" i="5"/>
  <c r="J159" i="5" l="1"/>
  <c r="K158" i="5"/>
  <c r="A159" i="5"/>
  <c r="B158" i="5"/>
  <c r="J160" i="5" l="1"/>
  <c r="K159" i="5"/>
  <c r="A160" i="5"/>
  <c r="B159" i="5"/>
  <c r="J161" i="5" l="1"/>
  <c r="K160" i="5"/>
  <c r="A161" i="5"/>
  <c r="B160" i="5"/>
  <c r="J162" i="5" l="1"/>
  <c r="K161" i="5"/>
  <c r="A162" i="5"/>
  <c r="B161" i="5"/>
  <c r="J163" i="5" l="1"/>
  <c r="K162" i="5"/>
  <c r="A163" i="5"/>
  <c r="B162" i="5"/>
  <c r="J164" i="5" l="1"/>
  <c r="K163" i="5"/>
  <c r="A164" i="5"/>
  <c r="B163" i="5"/>
  <c r="J165" i="5" l="1"/>
  <c r="K164" i="5"/>
  <c r="A165" i="5"/>
  <c r="B164" i="5"/>
  <c r="J166" i="5" l="1"/>
  <c r="K165" i="5"/>
  <c r="A166" i="5"/>
  <c r="B165" i="5"/>
  <c r="J167" i="5" l="1"/>
  <c r="K166" i="5"/>
  <c r="A167" i="5"/>
  <c r="B166" i="5"/>
  <c r="J168" i="5" l="1"/>
  <c r="K167" i="5"/>
  <c r="A168" i="5"/>
  <c r="B167" i="5"/>
  <c r="J169" i="5" l="1"/>
  <c r="K168" i="5"/>
  <c r="A169" i="5"/>
  <c r="B168" i="5"/>
  <c r="J170" i="5" l="1"/>
  <c r="K169" i="5"/>
  <c r="A170" i="5"/>
  <c r="B169" i="5"/>
  <c r="J171" i="5" l="1"/>
  <c r="K170" i="5"/>
  <c r="A171" i="5"/>
  <c r="B170" i="5"/>
  <c r="J172" i="5" l="1"/>
  <c r="K171" i="5"/>
  <c r="A172" i="5"/>
  <c r="B171" i="5"/>
  <c r="J173" i="5" l="1"/>
  <c r="K172" i="5"/>
  <c r="A173" i="5"/>
  <c r="B172" i="5"/>
  <c r="J174" i="5" l="1"/>
  <c r="K173" i="5"/>
  <c r="A174" i="5"/>
  <c r="B173" i="5"/>
  <c r="J175" i="5" l="1"/>
  <c r="K174" i="5"/>
  <c r="A175" i="5"/>
  <c r="B174" i="5"/>
  <c r="J176" i="5" l="1"/>
  <c r="K175" i="5"/>
  <c r="A176" i="5"/>
  <c r="B175" i="5"/>
  <c r="J177" i="5" l="1"/>
  <c r="K176" i="5"/>
  <c r="A177" i="5"/>
  <c r="B176" i="5"/>
  <c r="J178" i="5" l="1"/>
  <c r="K177" i="5"/>
  <c r="A178" i="5"/>
  <c r="B177" i="5"/>
  <c r="J179" i="5" l="1"/>
  <c r="K178" i="5"/>
  <c r="A179" i="5"/>
  <c r="B178" i="5"/>
  <c r="J180" i="5" l="1"/>
  <c r="K179" i="5"/>
  <c r="A180" i="5"/>
  <c r="B179" i="5"/>
  <c r="J181" i="5" l="1"/>
  <c r="K180" i="5"/>
  <c r="A181" i="5"/>
  <c r="B180" i="5"/>
  <c r="J182" i="5" l="1"/>
  <c r="K181" i="5"/>
  <c r="A182" i="5"/>
  <c r="B181" i="5"/>
  <c r="J183" i="5" l="1"/>
  <c r="K182" i="5"/>
  <c r="A183" i="5"/>
  <c r="B182" i="5"/>
  <c r="J184" i="5" l="1"/>
  <c r="K183" i="5"/>
  <c r="A184" i="5"/>
  <c r="B183" i="5"/>
  <c r="J185" i="5" l="1"/>
  <c r="K184" i="5"/>
  <c r="A185" i="5"/>
  <c r="B184" i="5"/>
  <c r="J186" i="5" l="1"/>
  <c r="K185" i="5"/>
  <c r="A186" i="5"/>
  <c r="B185" i="5"/>
  <c r="J187" i="5" l="1"/>
  <c r="K186" i="5"/>
  <c r="A187" i="5"/>
  <c r="B186" i="5"/>
  <c r="J188" i="5" l="1"/>
  <c r="K187" i="5"/>
  <c r="A188" i="5"/>
  <c r="B187" i="5"/>
  <c r="J189" i="5" l="1"/>
  <c r="K188" i="5"/>
  <c r="A189" i="5"/>
  <c r="B188" i="5"/>
  <c r="J190" i="5" l="1"/>
  <c r="K189" i="5"/>
  <c r="A190" i="5"/>
  <c r="B189" i="5"/>
  <c r="J191" i="5" l="1"/>
  <c r="K190" i="5"/>
  <c r="A191" i="5"/>
  <c r="B190" i="5"/>
  <c r="J192" i="5" l="1"/>
  <c r="K191" i="5"/>
  <c r="A192" i="5"/>
  <c r="B191" i="5"/>
  <c r="J193" i="5" l="1"/>
  <c r="K192" i="5"/>
  <c r="A193" i="5"/>
  <c r="B192" i="5"/>
  <c r="J194" i="5" l="1"/>
  <c r="K193" i="5"/>
  <c r="A194" i="5"/>
  <c r="B193" i="5"/>
  <c r="J195" i="5" l="1"/>
  <c r="K194" i="5"/>
  <c r="A195" i="5"/>
  <c r="B194" i="5"/>
  <c r="J196" i="5" l="1"/>
  <c r="K195" i="5"/>
  <c r="A196" i="5"/>
  <c r="B195" i="5"/>
  <c r="J197" i="5" l="1"/>
  <c r="K196" i="5"/>
  <c r="A197" i="5"/>
  <c r="B196" i="5"/>
  <c r="J198" i="5" l="1"/>
  <c r="K197" i="5"/>
  <c r="A198" i="5"/>
  <c r="B197" i="5"/>
  <c r="J199" i="5" l="1"/>
  <c r="K198" i="5"/>
  <c r="A199" i="5"/>
  <c r="B198" i="5"/>
  <c r="J200" i="5" l="1"/>
  <c r="K199" i="5"/>
  <c r="A200" i="5"/>
  <c r="B199" i="5"/>
  <c r="J201" i="5" l="1"/>
  <c r="K200" i="5"/>
  <c r="A201" i="5"/>
  <c r="B200" i="5"/>
  <c r="J202" i="5" l="1"/>
  <c r="K201" i="5"/>
  <c r="A202" i="5"/>
  <c r="B201" i="5"/>
  <c r="J203" i="5" l="1"/>
  <c r="K202" i="5"/>
  <c r="A203" i="5"/>
  <c r="B202" i="5"/>
  <c r="J204" i="5" l="1"/>
  <c r="K203" i="5"/>
  <c r="A204" i="5"/>
  <c r="B203" i="5"/>
  <c r="J205" i="5" l="1"/>
  <c r="K204" i="5"/>
  <c r="A205" i="5"/>
  <c r="B204" i="5"/>
  <c r="J206" i="5" l="1"/>
  <c r="K205" i="5"/>
  <c r="A206" i="5"/>
  <c r="B205" i="5"/>
  <c r="J207" i="5" l="1"/>
  <c r="K206" i="5"/>
  <c r="A207" i="5"/>
  <c r="B206" i="5"/>
  <c r="J208" i="5" l="1"/>
  <c r="K207" i="5"/>
  <c r="A208" i="5"/>
  <c r="B207" i="5"/>
  <c r="J209" i="5" l="1"/>
  <c r="K208" i="5"/>
  <c r="A209" i="5"/>
  <c r="B208" i="5"/>
  <c r="J210" i="5" l="1"/>
  <c r="K209" i="5"/>
  <c r="A210" i="5"/>
  <c r="B209" i="5"/>
  <c r="J211" i="5" l="1"/>
  <c r="K210" i="5"/>
  <c r="A211" i="5"/>
  <c r="B210" i="5"/>
  <c r="J212" i="5" l="1"/>
  <c r="K211" i="5"/>
  <c r="A212" i="5"/>
  <c r="B211" i="5"/>
  <c r="J213" i="5" l="1"/>
  <c r="K212" i="5"/>
  <c r="A213" i="5"/>
  <c r="B212" i="5"/>
  <c r="J214" i="5" l="1"/>
  <c r="K213" i="5"/>
  <c r="A214" i="5"/>
  <c r="B213" i="5"/>
  <c r="J215" i="5" l="1"/>
  <c r="K214" i="5"/>
  <c r="A215" i="5"/>
  <c r="B214" i="5"/>
  <c r="J216" i="5" l="1"/>
  <c r="K215" i="5"/>
  <c r="A216" i="5"/>
  <c r="B215" i="5"/>
  <c r="J217" i="5" l="1"/>
  <c r="K216" i="5"/>
  <c r="A217" i="5"/>
  <c r="B216" i="5"/>
  <c r="J218" i="5" l="1"/>
  <c r="K217" i="5"/>
  <c r="A218" i="5"/>
  <c r="B217" i="5"/>
  <c r="J219" i="5" l="1"/>
  <c r="K218" i="5"/>
  <c r="A219" i="5"/>
  <c r="B218" i="5"/>
  <c r="J220" i="5" l="1"/>
  <c r="K219" i="5"/>
  <c r="A220" i="5"/>
  <c r="B219" i="5"/>
  <c r="J221" i="5" l="1"/>
  <c r="K220" i="5"/>
  <c r="A221" i="5"/>
  <c r="B220" i="5"/>
  <c r="J222" i="5" l="1"/>
  <c r="K221" i="5"/>
  <c r="A222" i="5"/>
  <c r="B221" i="5"/>
  <c r="J223" i="5" l="1"/>
  <c r="K222" i="5"/>
  <c r="A223" i="5"/>
  <c r="B222" i="5"/>
  <c r="J224" i="5" l="1"/>
  <c r="K223" i="5"/>
  <c r="A224" i="5"/>
  <c r="B223" i="5"/>
  <c r="J225" i="5" l="1"/>
  <c r="K224" i="5"/>
  <c r="A225" i="5"/>
  <c r="B224" i="5"/>
  <c r="J226" i="5" l="1"/>
  <c r="K225" i="5"/>
  <c r="A226" i="5"/>
  <c r="B225" i="5"/>
  <c r="J227" i="5" l="1"/>
  <c r="K226" i="5"/>
  <c r="A227" i="5"/>
  <c r="B226" i="5"/>
  <c r="J228" i="5" l="1"/>
  <c r="K227" i="5"/>
  <c r="A228" i="5"/>
  <c r="B227" i="5"/>
  <c r="J229" i="5" l="1"/>
  <c r="K228" i="5"/>
  <c r="A229" i="5"/>
  <c r="B228" i="5"/>
  <c r="J230" i="5" l="1"/>
  <c r="K229" i="5"/>
  <c r="A230" i="5"/>
  <c r="B229" i="5"/>
  <c r="J231" i="5" l="1"/>
  <c r="K230" i="5"/>
  <c r="A231" i="5"/>
  <c r="B230" i="5"/>
  <c r="J232" i="5" l="1"/>
  <c r="K231" i="5"/>
  <c r="A232" i="5"/>
  <c r="B231" i="5"/>
  <c r="J233" i="5" l="1"/>
  <c r="K232" i="5"/>
  <c r="A233" i="5"/>
  <c r="B232" i="5"/>
  <c r="J234" i="5" l="1"/>
  <c r="K233" i="5"/>
  <c r="A234" i="5"/>
  <c r="B233" i="5"/>
  <c r="J235" i="5" l="1"/>
  <c r="K234" i="5"/>
  <c r="A235" i="5"/>
  <c r="B234" i="5"/>
  <c r="J236" i="5" l="1"/>
  <c r="K235" i="5"/>
  <c r="A236" i="5"/>
  <c r="B235" i="5"/>
  <c r="J237" i="5" l="1"/>
  <c r="K236" i="5"/>
  <c r="A237" i="5"/>
  <c r="B236" i="5"/>
  <c r="J238" i="5" l="1"/>
  <c r="K237" i="5"/>
  <c r="A238" i="5"/>
  <c r="B237" i="5"/>
  <c r="J239" i="5" l="1"/>
  <c r="K238" i="5"/>
  <c r="A239" i="5"/>
  <c r="B238" i="5"/>
  <c r="J240" i="5" l="1"/>
  <c r="K239" i="5"/>
  <c r="A240" i="5"/>
  <c r="B239" i="5"/>
  <c r="J241" i="5" l="1"/>
  <c r="K240" i="5"/>
  <c r="A241" i="5"/>
  <c r="B240" i="5"/>
  <c r="J242" i="5" l="1"/>
  <c r="K241" i="5"/>
  <c r="A242" i="5"/>
  <c r="B241" i="5"/>
  <c r="J243" i="5" l="1"/>
  <c r="K242" i="5"/>
  <c r="A243" i="5"/>
  <c r="B242" i="5"/>
  <c r="J244" i="5" l="1"/>
  <c r="K243" i="5"/>
  <c r="A244" i="5"/>
  <c r="B243" i="5"/>
  <c r="J245" i="5" l="1"/>
  <c r="K244" i="5"/>
  <c r="A245" i="5"/>
  <c r="B244" i="5"/>
  <c r="J246" i="5" l="1"/>
  <c r="K245" i="5"/>
  <c r="A246" i="5"/>
  <c r="B245" i="5"/>
  <c r="J247" i="5" l="1"/>
  <c r="K246" i="5"/>
  <c r="A247" i="5"/>
  <c r="B246" i="5"/>
  <c r="J248" i="5" l="1"/>
  <c r="K247" i="5"/>
  <c r="A248" i="5"/>
  <c r="B247" i="5"/>
  <c r="J249" i="5" l="1"/>
  <c r="K248" i="5"/>
  <c r="A249" i="5"/>
  <c r="B248" i="5"/>
  <c r="J250" i="5" l="1"/>
  <c r="K249" i="5"/>
  <c r="A250" i="5"/>
  <c r="B249" i="5"/>
  <c r="J251" i="5" l="1"/>
  <c r="K250" i="5"/>
  <c r="A251" i="5"/>
  <c r="B250" i="5"/>
  <c r="J252" i="5" l="1"/>
  <c r="K251" i="5"/>
  <c r="A252" i="5"/>
  <c r="B251" i="5"/>
  <c r="J253" i="5" l="1"/>
  <c r="K252" i="5"/>
  <c r="A253" i="5"/>
  <c r="B252" i="5"/>
  <c r="J254" i="5" l="1"/>
  <c r="K253" i="5"/>
  <c r="A254" i="5"/>
  <c r="B253" i="5"/>
  <c r="J255" i="5" l="1"/>
  <c r="K254" i="5"/>
  <c r="A255" i="5"/>
  <c r="B254" i="5"/>
  <c r="J256" i="5" l="1"/>
  <c r="K255" i="5"/>
  <c r="A256" i="5"/>
  <c r="B255" i="5"/>
  <c r="J257" i="5" l="1"/>
  <c r="K256" i="5"/>
  <c r="A257" i="5"/>
  <c r="B256" i="5"/>
  <c r="J258" i="5" l="1"/>
  <c r="K257" i="5"/>
  <c r="A258" i="5"/>
  <c r="B257" i="5"/>
  <c r="J259" i="5" l="1"/>
  <c r="K258" i="5"/>
  <c r="A259" i="5"/>
  <c r="B258" i="5"/>
  <c r="J260" i="5" l="1"/>
  <c r="K259" i="5"/>
  <c r="A260" i="5"/>
  <c r="B259" i="5"/>
  <c r="J261" i="5" l="1"/>
  <c r="K260" i="5"/>
  <c r="A261" i="5"/>
  <c r="B260" i="5"/>
  <c r="J262" i="5" l="1"/>
  <c r="K261" i="5"/>
  <c r="A262" i="5"/>
  <c r="B261" i="5"/>
  <c r="J263" i="5" l="1"/>
  <c r="K262" i="5"/>
  <c r="A263" i="5"/>
  <c r="B262" i="5"/>
  <c r="J264" i="5" l="1"/>
  <c r="K263" i="5"/>
  <c r="A264" i="5"/>
  <c r="B263" i="5"/>
  <c r="J265" i="5" l="1"/>
  <c r="K264" i="5"/>
  <c r="A265" i="5"/>
  <c r="B264" i="5"/>
  <c r="J266" i="5" l="1"/>
  <c r="K265" i="5"/>
  <c r="A266" i="5"/>
  <c r="B265" i="5"/>
  <c r="J267" i="5" l="1"/>
  <c r="K266" i="5"/>
  <c r="A267" i="5"/>
  <c r="B266" i="5"/>
  <c r="J268" i="5" l="1"/>
  <c r="K267" i="5"/>
  <c r="A268" i="5"/>
  <c r="B267" i="5"/>
  <c r="J269" i="5" l="1"/>
  <c r="K268" i="5"/>
  <c r="A269" i="5"/>
  <c r="B268" i="5"/>
  <c r="J270" i="5" l="1"/>
  <c r="K269" i="5"/>
  <c r="A270" i="5"/>
  <c r="B269" i="5"/>
  <c r="J271" i="5" l="1"/>
  <c r="K270" i="5"/>
  <c r="A271" i="5"/>
  <c r="B270" i="5"/>
  <c r="J272" i="5" l="1"/>
  <c r="K271" i="5"/>
  <c r="A272" i="5"/>
  <c r="B271" i="5"/>
  <c r="J273" i="5" l="1"/>
  <c r="K272" i="5"/>
  <c r="A273" i="5"/>
  <c r="B272" i="5"/>
  <c r="J274" i="5" l="1"/>
  <c r="K273" i="5"/>
  <c r="A274" i="5"/>
  <c r="B273" i="5"/>
  <c r="J275" i="5" l="1"/>
  <c r="K274" i="5"/>
  <c r="A275" i="5"/>
  <c r="B274" i="5"/>
  <c r="J276" i="5" l="1"/>
  <c r="K275" i="5"/>
  <c r="A276" i="5"/>
  <c r="B275" i="5"/>
  <c r="J277" i="5" l="1"/>
  <c r="K276" i="5"/>
  <c r="A277" i="5"/>
  <c r="B276" i="5"/>
  <c r="J278" i="5" l="1"/>
  <c r="K277" i="5"/>
  <c r="A278" i="5"/>
  <c r="B277" i="5"/>
  <c r="J279" i="5" l="1"/>
  <c r="K278" i="5"/>
  <c r="A279" i="5"/>
  <c r="B278" i="5"/>
  <c r="J280" i="5" l="1"/>
  <c r="K279" i="5"/>
  <c r="A280" i="5"/>
  <c r="B279" i="5"/>
  <c r="J281" i="5" l="1"/>
  <c r="K280" i="5"/>
  <c r="A281" i="5"/>
  <c r="B280" i="5"/>
  <c r="J282" i="5" l="1"/>
  <c r="K281" i="5"/>
  <c r="A282" i="5"/>
  <c r="B281" i="5"/>
  <c r="J283" i="5" l="1"/>
  <c r="K282" i="5"/>
  <c r="A283" i="5"/>
  <c r="B282" i="5"/>
  <c r="J284" i="5" l="1"/>
  <c r="K283" i="5"/>
  <c r="A284" i="5"/>
  <c r="B283" i="5"/>
  <c r="J285" i="5" l="1"/>
  <c r="K284" i="5"/>
  <c r="A285" i="5"/>
  <c r="B284" i="5"/>
  <c r="J286" i="5" l="1"/>
  <c r="K285" i="5"/>
  <c r="A286" i="5"/>
  <c r="B285" i="5"/>
  <c r="J287" i="5" l="1"/>
  <c r="K286" i="5"/>
  <c r="A287" i="5"/>
  <c r="B286" i="5"/>
  <c r="J288" i="5" l="1"/>
  <c r="K287" i="5"/>
  <c r="A288" i="5"/>
  <c r="B287" i="5"/>
  <c r="J289" i="5" l="1"/>
  <c r="K288" i="5"/>
  <c r="A289" i="5"/>
  <c r="B288" i="5"/>
  <c r="J290" i="5" l="1"/>
  <c r="K289" i="5"/>
  <c r="A290" i="5"/>
  <c r="B289" i="5"/>
  <c r="J291" i="5" l="1"/>
  <c r="K290" i="5"/>
  <c r="A291" i="5"/>
  <c r="B290" i="5"/>
  <c r="J292" i="5" l="1"/>
  <c r="K291" i="5"/>
  <c r="A292" i="5"/>
  <c r="B291" i="5"/>
  <c r="J293" i="5" l="1"/>
  <c r="K292" i="5"/>
  <c r="A293" i="5"/>
  <c r="B292" i="5"/>
  <c r="J294" i="5" l="1"/>
  <c r="K293" i="5"/>
  <c r="A294" i="5"/>
  <c r="B293" i="5"/>
  <c r="J295" i="5" l="1"/>
  <c r="K294" i="5"/>
  <c r="A295" i="5"/>
  <c r="B294" i="5"/>
  <c r="J296" i="5" l="1"/>
  <c r="K295" i="5"/>
  <c r="A296" i="5"/>
  <c r="B295" i="5"/>
  <c r="J297" i="5" l="1"/>
  <c r="K296" i="5"/>
  <c r="A297" i="5"/>
  <c r="B296" i="5"/>
  <c r="J298" i="5" l="1"/>
  <c r="K297" i="5"/>
  <c r="A298" i="5"/>
  <c r="B297" i="5"/>
  <c r="J299" i="5" l="1"/>
  <c r="K298" i="5"/>
  <c r="A299" i="5"/>
  <c r="B298" i="5"/>
  <c r="J300" i="5" l="1"/>
  <c r="K299" i="5"/>
  <c r="A300" i="5"/>
  <c r="B299" i="5"/>
  <c r="J301" i="5" l="1"/>
  <c r="K300" i="5"/>
  <c r="A301" i="5"/>
  <c r="B300" i="5"/>
  <c r="J302" i="5" l="1"/>
  <c r="K301" i="5"/>
  <c r="A302" i="5"/>
  <c r="B301" i="5"/>
  <c r="J303" i="5" l="1"/>
  <c r="K302" i="5"/>
  <c r="A303" i="5"/>
  <c r="B302" i="5"/>
  <c r="J304" i="5" l="1"/>
  <c r="K303" i="5"/>
  <c r="A304" i="5"/>
  <c r="B303" i="5"/>
  <c r="J305" i="5" l="1"/>
  <c r="K304" i="5"/>
  <c r="A305" i="5"/>
  <c r="B304" i="5"/>
  <c r="J306" i="5" l="1"/>
  <c r="K305" i="5"/>
  <c r="A306" i="5"/>
  <c r="B305" i="5"/>
  <c r="J307" i="5" l="1"/>
  <c r="K306" i="5"/>
  <c r="A307" i="5"/>
  <c r="B306" i="5"/>
  <c r="J308" i="5" l="1"/>
  <c r="K307" i="5"/>
  <c r="A308" i="5"/>
  <c r="B307" i="5"/>
  <c r="J309" i="5" l="1"/>
  <c r="K308" i="5"/>
  <c r="A309" i="5"/>
  <c r="B308" i="5"/>
  <c r="J310" i="5" l="1"/>
  <c r="K309" i="5"/>
  <c r="A310" i="5"/>
  <c r="B309" i="5"/>
  <c r="J311" i="5" l="1"/>
  <c r="K310" i="5"/>
  <c r="A311" i="5"/>
  <c r="B310" i="5"/>
  <c r="J312" i="5" l="1"/>
  <c r="K311" i="5"/>
  <c r="A312" i="5"/>
  <c r="B311" i="5"/>
  <c r="J313" i="5" l="1"/>
  <c r="K312" i="5"/>
  <c r="A313" i="5"/>
  <c r="B312" i="5"/>
  <c r="J314" i="5" l="1"/>
  <c r="K313" i="5"/>
  <c r="A314" i="5"/>
  <c r="B313" i="5"/>
  <c r="J315" i="5" l="1"/>
  <c r="K314" i="5"/>
  <c r="A315" i="5"/>
  <c r="B314" i="5"/>
  <c r="J316" i="5" l="1"/>
  <c r="K315" i="5"/>
  <c r="A316" i="5"/>
  <c r="B315" i="5"/>
  <c r="J317" i="5" l="1"/>
  <c r="K316" i="5"/>
  <c r="A317" i="5"/>
  <c r="B316" i="5"/>
  <c r="J318" i="5" l="1"/>
  <c r="K317" i="5"/>
  <c r="A318" i="5"/>
  <c r="B317" i="5"/>
  <c r="J319" i="5" l="1"/>
  <c r="K318" i="5"/>
  <c r="A319" i="5"/>
  <c r="B318" i="5"/>
  <c r="J320" i="5" l="1"/>
  <c r="K319" i="5"/>
  <c r="A320" i="5"/>
  <c r="B319" i="5"/>
  <c r="J321" i="5" l="1"/>
  <c r="K320" i="5"/>
  <c r="A321" i="5"/>
  <c r="B320" i="5"/>
  <c r="J322" i="5" l="1"/>
  <c r="K321" i="5"/>
  <c r="A322" i="5"/>
  <c r="B321" i="5"/>
  <c r="J323" i="5" l="1"/>
  <c r="K322" i="5"/>
  <c r="A323" i="5"/>
  <c r="B322" i="5"/>
  <c r="J324" i="5" l="1"/>
  <c r="K323" i="5"/>
  <c r="A324" i="5"/>
  <c r="B323" i="5"/>
  <c r="J325" i="5" l="1"/>
  <c r="K324" i="5"/>
  <c r="A325" i="5"/>
  <c r="B324" i="5"/>
  <c r="J326" i="5" l="1"/>
  <c r="K325" i="5"/>
  <c r="A326" i="5"/>
  <c r="B325" i="5"/>
  <c r="J327" i="5" l="1"/>
  <c r="K326" i="5"/>
  <c r="A327" i="5"/>
  <c r="B326" i="5"/>
  <c r="J328" i="5" l="1"/>
  <c r="K327" i="5"/>
  <c r="A328" i="5"/>
  <c r="B327" i="5"/>
  <c r="J329" i="5" l="1"/>
  <c r="K328" i="5"/>
  <c r="A329" i="5"/>
  <c r="B328" i="5"/>
  <c r="J330" i="5" l="1"/>
  <c r="K329" i="5"/>
  <c r="A330" i="5"/>
  <c r="B329" i="5"/>
  <c r="J331" i="5" l="1"/>
  <c r="K330" i="5"/>
  <c r="A331" i="5"/>
  <c r="B330" i="5"/>
  <c r="J332" i="5" l="1"/>
  <c r="K331" i="5"/>
  <c r="A332" i="5"/>
  <c r="B331" i="5"/>
  <c r="J333" i="5" l="1"/>
  <c r="K332" i="5"/>
  <c r="A333" i="5"/>
  <c r="B332" i="5"/>
  <c r="J334" i="5" l="1"/>
  <c r="K333" i="5"/>
  <c r="A334" i="5"/>
  <c r="B333" i="5"/>
  <c r="J335" i="5" l="1"/>
  <c r="K334" i="5"/>
  <c r="A335" i="5"/>
  <c r="B334" i="5"/>
  <c r="J336" i="5" l="1"/>
  <c r="K335" i="5"/>
  <c r="A336" i="5"/>
  <c r="B335" i="5"/>
  <c r="J337" i="5" l="1"/>
  <c r="K336" i="5"/>
  <c r="A337" i="5"/>
  <c r="B336" i="5"/>
  <c r="J338" i="5" l="1"/>
  <c r="K337" i="5"/>
  <c r="A338" i="5"/>
  <c r="B337" i="5"/>
  <c r="J339" i="5" l="1"/>
  <c r="K338" i="5"/>
  <c r="A339" i="5"/>
  <c r="B338" i="5"/>
  <c r="J340" i="5" l="1"/>
  <c r="K339" i="5"/>
  <c r="A340" i="5"/>
  <c r="B339" i="5"/>
  <c r="J341" i="5" l="1"/>
  <c r="K340" i="5"/>
  <c r="A341" i="5"/>
  <c r="B340" i="5"/>
  <c r="J342" i="5" l="1"/>
  <c r="K341" i="5"/>
  <c r="A342" i="5"/>
  <c r="B341" i="5"/>
  <c r="J343" i="5" l="1"/>
  <c r="K342" i="5"/>
  <c r="A343" i="5"/>
  <c r="B342" i="5"/>
  <c r="J344" i="5" l="1"/>
  <c r="K343" i="5"/>
  <c r="A344" i="5"/>
  <c r="B343" i="5"/>
  <c r="J345" i="5" l="1"/>
  <c r="K344" i="5"/>
  <c r="A345" i="5"/>
  <c r="B344" i="5"/>
  <c r="J346" i="5" l="1"/>
  <c r="K345" i="5"/>
  <c r="A346" i="5"/>
  <c r="B345" i="5"/>
  <c r="J347" i="5" l="1"/>
  <c r="K346" i="5"/>
  <c r="A347" i="5"/>
  <c r="B346" i="5"/>
  <c r="J348" i="5" l="1"/>
  <c r="K347" i="5"/>
  <c r="A348" i="5"/>
  <c r="B347" i="5"/>
  <c r="J349" i="5" l="1"/>
  <c r="K348" i="5"/>
  <c r="A349" i="5"/>
  <c r="B348" i="5"/>
  <c r="J350" i="5" l="1"/>
  <c r="K349" i="5"/>
  <c r="A350" i="5"/>
  <c r="B349" i="5"/>
  <c r="J351" i="5" l="1"/>
  <c r="K350" i="5"/>
  <c r="A351" i="5"/>
  <c r="B350" i="5"/>
  <c r="J352" i="5" l="1"/>
  <c r="K351" i="5"/>
  <c r="A352" i="5"/>
  <c r="B351" i="5"/>
  <c r="J353" i="5" l="1"/>
  <c r="K352" i="5"/>
  <c r="A353" i="5"/>
  <c r="B352" i="5"/>
  <c r="J354" i="5" l="1"/>
  <c r="K353" i="5"/>
  <c r="A354" i="5"/>
  <c r="B353" i="5"/>
  <c r="J355" i="5" l="1"/>
  <c r="K354" i="5"/>
  <c r="A355" i="5"/>
  <c r="B354" i="5"/>
  <c r="J356" i="5" l="1"/>
  <c r="K355" i="5"/>
  <c r="A356" i="5"/>
  <c r="B355" i="5"/>
  <c r="J357" i="5" l="1"/>
  <c r="K356" i="5"/>
  <c r="A357" i="5"/>
  <c r="B356" i="5"/>
  <c r="J358" i="5" l="1"/>
  <c r="K357" i="5"/>
  <c r="A358" i="5"/>
  <c r="B357" i="5"/>
  <c r="J359" i="5" l="1"/>
  <c r="K358" i="5"/>
  <c r="A359" i="5"/>
  <c r="B358" i="5"/>
  <c r="J360" i="5" l="1"/>
  <c r="K359" i="5"/>
  <c r="A360" i="5"/>
  <c r="B359" i="5"/>
  <c r="J361" i="5" l="1"/>
  <c r="K360" i="5"/>
  <c r="A361" i="5"/>
  <c r="B360" i="5"/>
  <c r="J362" i="5" l="1"/>
  <c r="K361" i="5"/>
  <c r="A362" i="5"/>
  <c r="B361" i="5"/>
  <c r="J363" i="5" l="1"/>
  <c r="K362" i="5"/>
  <c r="A363" i="5"/>
  <c r="B362" i="5"/>
  <c r="J364" i="5" l="1"/>
  <c r="K363" i="5"/>
  <c r="A364" i="5"/>
  <c r="B363" i="5"/>
  <c r="J365" i="5" l="1"/>
  <c r="K364" i="5"/>
  <c r="A365" i="5"/>
  <c r="B364" i="5"/>
  <c r="J366" i="5" l="1"/>
  <c r="K365" i="5"/>
  <c r="A366" i="5"/>
  <c r="B365" i="5"/>
  <c r="J367" i="5" l="1"/>
  <c r="K366" i="5"/>
  <c r="A367" i="5"/>
  <c r="B366" i="5"/>
  <c r="J368" i="5" l="1"/>
  <c r="K367" i="5"/>
  <c r="A368" i="5"/>
  <c r="B367" i="5"/>
  <c r="J369" i="5" l="1"/>
  <c r="K368" i="5"/>
  <c r="A369" i="5"/>
  <c r="B368" i="5"/>
  <c r="J370" i="5" l="1"/>
  <c r="K369" i="5"/>
  <c r="A370" i="5"/>
  <c r="B369" i="5"/>
  <c r="J371" i="5" l="1"/>
  <c r="K370" i="5"/>
  <c r="A371" i="5"/>
  <c r="B370" i="5"/>
  <c r="J372" i="5" l="1"/>
  <c r="K371" i="5"/>
  <c r="A372" i="5"/>
  <c r="B371" i="5"/>
  <c r="J373" i="5" l="1"/>
  <c r="K372" i="5"/>
  <c r="A373" i="5"/>
  <c r="B372" i="5"/>
  <c r="J374" i="5" l="1"/>
  <c r="K373" i="5"/>
  <c r="A374" i="5"/>
  <c r="B373" i="5"/>
  <c r="J375" i="5" l="1"/>
  <c r="K374" i="5"/>
  <c r="A375" i="5"/>
  <c r="B374" i="5"/>
  <c r="J376" i="5" l="1"/>
  <c r="K375" i="5"/>
  <c r="A376" i="5"/>
  <c r="B375" i="5"/>
  <c r="J377" i="5" l="1"/>
  <c r="K376" i="5"/>
  <c r="A377" i="5"/>
  <c r="B376" i="5"/>
  <c r="J378" i="5" l="1"/>
  <c r="K377" i="5"/>
  <c r="A378" i="5"/>
  <c r="B377" i="5"/>
  <c r="J379" i="5" l="1"/>
  <c r="K378" i="5"/>
  <c r="A379" i="5"/>
  <c r="B378" i="5"/>
  <c r="J380" i="5" l="1"/>
  <c r="K379" i="5"/>
  <c r="A380" i="5"/>
  <c r="B379" i="5"/>
  <c r="J381" i="5" l="1"/>
  <c r="K380" i="5"/>
  <c r="A381" i="5"/>
  <c r="B380" i="5"/>
  <c r="J382" i="5" l="1"/>
  <c r="K381" i="5"/>
  <c r="A382" i="5"/>
  <c r="B381" i="5"/>
  <c r="J383" i="5" l="1"/>
  <c r="K382" i="5"/>
  <c r="A383" i="5"/>
  <c r="B382" i="5"/>
  <c r="J384" i="5" l="1"/>
  <c r="K383" i="5"/>
  <c r="A384" i="5"/>
  <c r="B383" i="5"/>
  <c r="J385" i="5" l="1"/>
  <c r="K384" i="5"/>
  <c r="A385" i="5"/>
  <c r="B384" i="5"/>
  <c r="J386" i="5" l="1"/>
  <c r="K385" i="5"/>
  <c r="A386" i="5"/>
  <c r="B385" i="5"/>
  <c r="J387" i="5" l="1"/>
  <c r="K386" i="5"/>
  <c r="A387" i="5"/>
  <c r="B386" i="5"/>
  <c r="J388" i="5" l="1"/>
  <c r="K387" i="5"/>
  <c r="A388" i="5"/>
  <c r="B387" i="5"/>
  <c r="J389" i="5" l="1"/>
  <c r="K388" i="5"/>
  <c r="A389" i="5"/>
  <c r="B388" i="5"/>
  <c r="J390" i="5" l="1"/>
  <c r="K389" i="5"/>
  <c r="A390" i="5"/>
  <c r="B389" i="5"/>
  <c r="J391" i="5" l="1"/>
  <c r="K390" i="5"/>
  <c r="A391" i="5"/>
  <c r="B390" i="5"/>
  <c r="J392" i="5" l="1"/>
  <c r="K391" i="5"/>
  <c r="A392" i="5"/>
  <c r="B391" i="5"/>
  <c r="J393" i="5" l="1"/>
  <c r="K392" i="5"/>
  <c r="A393" i="5"/>
  <c r="B392" i="5"/>
  <c r="J394" i="5" l="1"/>
  <c r="K393" i="5"/>
  <c r="A394" i="5"/>
  <c r="B393" i="5"/>
  <c r="J395" i="5" l="1"/>
  <c r="K394" i="5"/>
  <c r="A395" i="5"/>
  <c r="B394" i="5"/>
  <c r="J396" i="5" l="1"/>
  <c r="K395" i="5"/>
  <c r="A396" i="5"/>
  <c r="B395" i="5"/>
  <c r="J397" i="5" l="1"/>
  <c r="K396" i="5"/>
  <c r="A397" i="5"/>
  <c r="B396" i="5"/>
  <c r="J398" i="5" l="1"/>
  <c r="K397" i="5"/>
  <c r="A398" i="5"/>
  <c r="B397" i="5"/>
  <c r="J399" i="5" l="1"/>
  <c r="K398" i="5"/>
  <c r="A399" i="5"/>
  <c r="B398" i="5"/>
  <c r="J400" i="5" l="1"/>
  <c r="K399" i="5"/>
  <c r="A400" i="5"/>
  <c r="B399" i="5"/>
  <c r="J401" i="5" l="1"/>
  <c r="K400" i="5"/>
  <c r="A401" i="5"/>
  <c r="B400" i="5"/>
  <c r="J402" i="5" l="1"/>
  <c r="K401" i="5"/>
  <c r="A402" i="5"/>
  <c r="B401" i="5"/>
  <c r="J403" i="5" l="1"/>
  <c r="K402" i="5"/>
  <c r="A403" i="5"/>
  <c r="B402" i="5"/>
  <c r="J404" i="5" l="1"/>
  <c r="K403" i="5"/>
  <c r="A404" i="5"/>
  <c r="B403" i="5"/>
  <c r="J405" i="5" l="1"/>
  <c r="K404" i="5"/>
  <c r="A405" i="5"/>
  <c r="B404" i="5"/>
  <c r="J406" i="5" l="1"/>
  <c r="K405" i="5"/>
  <c r="A406" i="5"/>
  <c r="B405" i="5"/>
  <c r="J407" i="5" l="1"/>
  <c r="K406" i="5"/>
  <c r="A407" i="5"/>
  <c r="B406" i="5"/>
  <c r="J408" i="5" l="1"/>
  <c r="K407" i="5"/>
  <c r="A408" i="5"/>
  <c r="B407" i="5"/>
  <c r="J409" i="5" l="1"/>
  <c r="K408" i="5"/>
  <c r="A409" i="5"/>
  <c r="B408" i="5"/>
  <c r="J410" i="5" l="1"/>
  <c r="K409" i="5"/>
  <c r="A410" i="5"/>
  <c r="B409" i="5"/>
  <c r="J411" i="5" l="1"/>
  <c r="K410" i="5"/>
  <c r="A411" i="5"/>
  <c r="B410" i="5"/>
  <c r="J412" i="5" l="1"/>
  <c r="K411" i="5"/>
  <c r="A412" i="5"/>
  <c r="B411" i="5"/>
  <c r="J413" i="5" l="1"/>
  <c r="K412" i="5"/>
  <c r="A413" i="5"/>
  <c r="B412" i="5"/>
  <c r="J414" i="5" l="1"/>
  <c r="K413" i="5"/>
  <c r="A414" i="5"/>
  <c r="B413" i="5"/>
  <c r="J415" i="5" l="1"/>
  <c r="K414" i="5"/>
  <c r="A415" i="5"/>
  <c r="B414" i="5"/>
  <c r="J416" i="5" l="1"/>
  <c r="K415" i="5"/>
  <c r="A416" i="5"/>
  <c r="B415" i="5"/>
  <c r="J417" i="5" l="1"/>
  <c r="K416" i="5"/>
  <c r="A417" i="5"/>
  <c r="B416" i="5"/>
  <c r="J418" i="5" l="1"/>
  <c r="K417" i="5"/>
  <c r="A418" i="5"/>
  <c r="B417" i="5"/>
  <c r="J419" i="5" l="1"/>
  <c r="K418" i="5"/>
  <c r="A419" i="5"/>
  <c r="B418" i="5"/>
  <c r="J420" i="5" l="1"/>
  <c r="K419" i="5"/>
  <c r="A420" i="5"/>
  <c r="B419" i="5"/>
  <c r="J421" i="5" l="1"/>
  <c r="K420" i="5"/>
  <c r="A421" i="5"/>
  <c r="B420" i="5"/>
  <c r="J422" i="5" l="1"/>
  <c r="K421" i="5"/>
  <c r="A422" i="5"/>
  <c r="B421" i="5"/>
  <c r="J423" i="5" l="1"/>
  <c r="K422" i="5"/>
  <c r="A423" i="5"/>
  <c r="B422" i="5"/>
  <c r="J424" i="5" l="1"/>
  <c r="K423" i="5"/>
  <c r="A424" i="5"/>
  <c r="B423" i="5"/>
  <c r="J425" i="5" l="1"/>
  <c r="K424" i="5"/>
  <c r="A425" i="5"/>
  <c r="B424" i="5"/>
  <c r="J426" i="5" l="1"/>
  <c r="K425" i="5"/>
  <c r="A426" i="5"/>
  <c r="B425" i="5"/>
  <c r="J427" i="5" l="1"/>
  <c r="K426" i="5"/>
  <c r="A427" i="5"/>
  <c r="B426" i="5"/>
  <c r="J428" i="5" l="1"/>
  <c r="K427" i="5"/>
  <c r="A428" i="5"/>
  <c r="B427" i="5"/>
  <c r="J429" i="5" l="1"/>
  <c r="K428" i="5"/>
  <c r="A429" i="5"/>
  <c r="B428" i="5"/>
  <c r="J430" i="5" l="1"/>
  <c r="K429" i="5"/>
  <c r="A430" i="5"/>
  <c r="B429" i="5"/>
  <c r="J431" i="5" l="1"/>
  <c r="K430" i="5"/>
  <c r="A431" i="5"/>
  <c r="B430" i="5"/>
  <c r="J432" i="5" l="1"/>
  <c r="K431" i="5"/>
  <c r="A432" i="5"/>
  <c r="B431" i="5"/>
  <c r="J433" i="5" l="1"/>
  <c r="K432" i="5"/>
  <c r="A433" i="5"/>
  <c r="B432" i="5"/>
  <c r="J434" i="5" l="1"/>
  <c r="K433" i="5"/>
  <c r="A434" i="5"/>
  <c r="B433" i="5"/>
  <c r="J435" i="5" l="1"/>
  <c r="K434" i="5"/>
  <c r="A435" i="5"/>
  <c r="B434" i="5"/>
  <c r="J436" i="5" l="1"/>
  <c r="K435" i="5"/>
  <c r="A436" i="5"/>
  <c r="B435" i="5"/>
  <c r="J437" i="5" l="1"/>
  <c r="K436" i="5"/>
  <c r="A437" i="5"/>
  <c r="B436" i="5"/>
  <c r="J438" i="5" l="1"/>
  <c r="K437" i="5"/>
  <c r="A438" i="5"/>
  <c r="B437" i="5"/>
  <c r="J439" i="5" l="1"/>
  <c r="K438" i="5"/>
  <c r="A439" i="5"/>
  <c r="B438" i="5"/>
  <c r="J440" i="5" l="1"/>
  <c r="K439" i="5"/>
  <c r="A440" i="5"/>
  <c r="B439" i="5"/>
  <c r="J441" i="5" l="1"/>
  <c r="K440" i="5"/>
  <c r="A441" i="5"/>
  <c r="B440" i="5"/>
  <c r="J442" i="5" l="1"/>
  <c r="K441" i="5"/>
  <c r="A442" i="5"/>
  <c r="B441" i="5"/>
  <c r="J443" i="5" l="1"/>
  <c r="K442" i="5"/>
  <c r="A443" i="5"/>
  <c r="B442" i="5"/>
  <c r="J444" i="5" l="1"/>
  <c r="K443" i="5"/>
  <c r="A444" i="5"/>
  <c r="B443" i="5"/>
  <c r="J445" i="5" l="1"/>
  <c r="K444" i="5"/>
  <c r="A445" i="5"/>
  <c r="B444" i="5"/>
  <c r="J446" i="5" l="1"/>
  <c r="K445" i="5"/>
  <c r="A446" i="5"/>
  <c r="B445" i="5"/>
  <c r="J447" i="5" l="1"/>
  <c r="K446" i="5"/>
  <c r="A447" i="5"/>
  <c r="B446" i="5"/>
  <c r="J448" i="5" l="1"/>
  <c r="K447" i="5"/>
  <c r="A448" i="5"/>
  <c r="B447" i="5"/>
  <c r="J449" i="5" l="1"/>
  <c r="K448" i="5"/>
  <c r="A449" i="5"/>
  <c r="B448" i="5"/>
  <c r="J450" i="5" l="1"/>
  <c r="K449" i="5"/>
  <c r="A450" i="5"/>
  <c r="B449" i="5"/>
  <c r="J451" i="5" l="1"/>
  <c r="K450" i="5"/>
  <c r="A451" i="5"/>
  <c r="B450" i="5"/>
  <c r="J452" i="5" l="1"/>
  <c r="K451" i="5"/>
  <c r="A452" i="5"/>
  <c r="B451" i="5"/>
  <c r="J453" i="5" l="1"/>
  <c r="K452" i="5"/>
  <c r="A453" i="5"/>
  <c r="B452" i="5"/>
  <c r="J454" i="5" l="1"/>
  <c r="K453" i="5"/>
  <c r="A454" i="5"/>
  <c r="B453" i="5"/>
  <c r="J455" i="5" l="1"/>
  <c r="K454" i="5"/>
  <c r="A455" i="5"/>
  <c r="B454" i="5"/>
  <c r="J456" i="5" l="1"/>
  <c r="K455" i="5"/>
  <c r="A456" i="5"/>
  <c r="B455" i="5"/>
  <c r="J457" i="5" l="1"/>
  <c r="K456" i="5"/>
  <c r="A457" i="5"/>
  <c r="B456" i="5"/>
  <c r="J458" i="5" l="1"/>
  <c r="K457" i="5"/>
  <c r="A458" i="5"/>
  <c r="B457" i="5"/>
  <c r="J459" i="5" l="1"/>
  <c r="K458" i="5"/>
  <c r="A459" i="5"/>
  <c r="B458" i="5"/>
  <c r="J460" i="5" l="1"/>
  <c r="K459" i="5"/>
  <c r="A460" i="5"/>
  <c r="B459" i="5"/>
  <c r="J461" i="5" l="1"/>
  <c r="K460" i="5"/>
  <c r="A461" i="5"/>
  <c r="B460" i="5"/>
  <c r="J462" i="5" l="1"/>
  <c r="K461" i="5"/>
  <c r="A462" i="5"/>
  <c r="B461" i="5"/>
  <c r="J463" i="5" l="1"/>
  <c r="K462" i="5"/>
  <c r="A463" i="5"/>
  <c r="B462" i="5"/>
  <c r="J464" i="5" l="1"/>
  <c r="K463" i="5"/>
  <c r="A464" i="5"/>
  <c r="B463" i="5"/>
  <c r="J465" i="5" l="1"/>
  <c r="K464" i="5"/>
  <c r="A465" i="5"/>
  <c r="B464" i="5"/>
  <c r="J466" i="5" l="1"/>
  <c r="K465" i="5"/>
  <c r="A466" i="5"/>
  <c r="B465" i="5"/>
  <c r="J467" i="5" l="1"/>
  <c r="K466" i="5"/>
  <c r="A467" i="5"/>
  <c r="B466" i="5"/>
  <c r="J468" i="5" l="1"/>
  <c r="K467" i="5"/>
  <c r="A468" i="5"/>
  <c r="B467" i="5"/>
  <c r="J469" i="5" l="1"/>
  <c r="K468" i="5"/>
  <c r="A469" i="5"/>
  <c r="B468" i="5"/>
  <c r="J470" i="5" l="1"/>
  <c r="K469" i="5"/>
  <c r="A470" i="5"/>
  <c r="B469" i="5"/>
  <c r="J471" i="5" l="1"/>
  <c r="K470" i="5"/>
  <c r="A471" i="5"/>
  <c r="B470" i="5"/>
  <c r="J472" i="5" l="1"/>
  <c r="K471" i="5"/>
  <c r="A472" i="5"/>
  <c r="B471" i="5"/>
  <c r="J473" i="5" l="1"/>
  <c r="K472" i="5"/>
  <c r="A473" i="5"/>
  <c r="B472" i="5"/>
  <c r="J474" i="5" l="1"/>
  <c r="K473" i="5"/>
  <c r="A474" i="5"/>
  <c r="B473" i="5"/>
  <c r="J475" i="5" l="1"/>
  <c r="K474" i="5"/>
  <c r="A475" i="5"/>
  <c r="B474" i="5"/>
  <c r="J476" i="5" l="1"/>
  <c r="K475" i="5"/>
  <c r="A476" i="5"/>
  <c r="B475" i="5"/>
  <c r="J477" i="5" l="1"/>
  <c r="K476" i="5"/>
  <c r="A477" i="5"/>
  <c r="B476" i="5"/>
  <c r="J478" i="5" l="1"/>
  <c r="K477" i="5"/>
  <c r="A478" i="5"/>
  <c r="B477" i="5"/>
  <c r="J479" i="5" l="1"/>
  <c r="K478" i="5"/>
  <c r="A479" i="5"/>
  <c r="B478" i="5"/>
  <c r="J480" i="5" l="1"/>
  <c r="K479" i="5"/>
  <c r="A480" i="5"/>
  <c r="B479" i="5"/>
  <c r="J481" i="5" l="1"/>
  <c r="K480" i="5"/>
  <c r="A481" i="5"/>
  <c r="B480" i="5"/>
  <c r="J482" i="5" l="1"/>
  <c r="K481" i="5"/>
  <c r="A482" i="5"/>
  <c r="B481" i="5"/>
  <c r="J483" i="5" l="1"/>
  <c r="K482" i="5"/>
  <c r="A483" i="5"/>
  <c r="B482" i="5"/>
  <c r="J484" i="5" l="1"/>
  <c r="K483" i="5"/>
  <c r="A484" i="5"/>
  <c r="B483" i="5"/>
  <c r="J485" i="5" l="1"/>
  <c r="K484" i="5"/>
  <c r="A485" i="5"/>
  <c r="B484" i="5"/>
  <c r="J486" i="5" l="1"/>
  <c r="K485" i="5"/>
  <c r="A486" i="5"/>
  <c r="B485" i="5"/>
  <c r="J487" i="5" l="1"/>
  <c r="K486" i="5"/>
  <c r="A487" i="5"/>
  <c r="B486" i="5"/>
  <c r="J488" i="5" l="1"/>
  <c r="K487" i="5"/>
  <c r="A488" i="5"/>
  <c r="B487" i="5"/>
  <c r="J489" i="5" l="1"/>
  <c r="K488" i="5"/>
  <c r="A489" i="5"/>
  <c r="B488" i="5"/>
  <c r="J490" i="5" l="1"/>
  <c r="K489" i="5"/>
  <c r="A490" i="5"/>
  <c r="B489" i="5"/>
  <c r="J491" i="5" l="1"/>
  <c r="K490" i="5"/>
  <c r="A491" i="5"/>
  <c r="B490" i="5"/>
  <c r="J492" i="5" l="1"/>
  <c r="K491" i="5"/>
  <c r="A492" i="5"/>
  <c r="B491" i="5"/>
  <c r="J493" i="5" l="1"/>
  <c r="K492" i="5"/>
  <c r="A493" i="5"/>
  <c r="B492" i="5"/>
  <c r="J494" i="5" l="1"/>
  <c r="K493" i="5"/>
  <c r="A494" i="5"/>
  <c r="B493" i="5"/>
  <c r="J495" i="5" l="1"/>
  <c r="K494" i="5"/>
  <c r="A495" i="5"/>
  <c r="B494" i="5"/>
  <c r="J496" i="5" l="1"/>
  <c r="K495" i="5"/>
  <c r="A496" i="5"/>
  <c r="B495" i="5"/>
  <c r="J497" i="5" l="1"/>
  <c r="K496" i="5"/>
  <c r="A497" i="5"/>
  <c r="B496" i="5"/>
  <c r="J498" i="5" l="1"/>
  <c r="K497" i="5"/>
  <c r="A498" i="5"/>
  <c r="B497" i="5"/>
  <c r="J499" i="5" l="1"/>
  <c r="K498" i="5"/>
  <c r="A499" i="5"/>
  <c r="B498" i="5"/>
  <c r="J500" i="5" l="1"/>
  <c r="K499" i="5"/>
  <c r="A500" i="5"/>
  <c r="B499" i="5"/>
  <c r="J501" i="5" l="1"/>
  <c r="K500" i="5"/>
  <c r="A501" i="5"/>
  <c r="B500" i="5"/>
  <c r="J502" i="5" l="1"/>
  <c r="K501" i="5"/>
  <c r="A502" i="5"/>
  <c r="B501" i="5"/>
  <c r="J503" i="5" l="1"/>
  <c r="K502" i="5"/>
  <c r="A503" i="5"/>
  <c r="B502" i="5"/>
  <c r="J504" i="5" l="1"/>
  <c r="K503" i="5"/>
  <c r="A504" i="5"/>
  <c r="B503" i="5"/>
  <c r="J505" i="5" l="1"/>
  <c r="K504" i="5"/>
  <c r="A505" i="5"/>
  <c r="B504" i="5"/>
  <c r="J506" i="5" l="1"/>
  <c r="K505" i="5"/>
  <c r="A506" i="5"/>
  <c r="B505" i="5"/>
  <c r="J507" i="5" l="1"/>
  <c r="K506" i="5"/>
  <c r="A507" i="5"/>
  <c r="B506" i="5"/>
  <c r="J508" i="5" l="1"/>
  <c r="K507" i="5"/>
  <c r="A508" i="5"/>
  <c r="B507" i="5"/>
  <c r="J509" i="5" l="1"/>
  <c r="K508" i="5"/>
  <c r="A509" i="5"/>
  <c r="B508" i="5"/>
  <c r="J510" i="5" l="1"/>
  <c r="K509" i="5"/>
  <c r="A510" i="5"/>
  <c r="B509" i="5"/>
  <c r="J511" i="5" l="1"/>
  <c r="K510" i="5"/>
  <c r="A511" i="5"/>
  <c r="B510" i="5"/>
  <c r="J512" i="5" l="1"/>
  <c r="K511" i="5"/>
  <c r="A512" i="5"/>
  <c r="B511" i="5"/>
  <c r="J513" i="5" l="1"/>
  <c r="K512" i="5"/>
  <c r="A513" i="5"/>
  <c r="B512" i="5"/>
  <c r="J514" i="5" l="1"/>
  <c r="K513" i="5"/>
  <c r="A514" i="5"/>
  <c r="B513" i="5"/>
  <c r="J515" i="5" l="1"/>
  <c r="K514" i="5"/>
  <c r="A515" i="5"/>
  <c r="B514" i="5"/>
  <c r="J516" i="5" l="1"/>
  <c r="K515" i="5"/>
  <c r="A516" i="5"/>
  <c r="B515" i="5"/>
  <c r="J517" i="5" l="1"/>
  <c r="K516" i="5"/>
  <c r="A517" i="5"/>
  <c r="B516" i="5"/>
  <c r="J518" i="5" l="1"/>
  <c r="K517" i="5"/>
  <c r="A518" i="5"/>
  <c r="B517" i="5"/>
  <c r="J519" i="5" l="1"/>
  <c r="K518" i="5"/>
  <c r="A519" i="5"/>
  <c r="B518" i="5"/>
  <c r="J520" i="5" l="1"/>
  <c r="K519" i="5"/>
  <c r="A520" i="5"/>
  <c r="B519" i="5"/>
  <c r="J521" i="5" l="1"/>
  <c r="K520" i="5"/>
  <c r="A521" i="5"/>
  <c r="B520" i="5"/>
  <c r="J522" i="5" l="1"/>
  <c r="K521" i="5"/>
  <c r="A522" i="5"/>
  <c r="B521" i="5"/>
  <c r="J523" i="5" l="1"/>
  <c r="K522" i="5"/>
  <c r="A523" i="5"/>
  <c r="B522" i="5"/>
  <c r="J524" i="5" l="1"/>
  <c r="K523" i="5"/>
  <c r="A524" i="5"/>
  <c r="B523" i="5"/>
  <c r="J525" i="5" l="1"/>
  <c r="K524" i="5"/>
  <c r="A525" i="5"/>
  <c r="B524" i="5"/>
  <c r="J526" i="5" l="1"/>
  <c r="K525" i="5"/>
  <c r="A526" i="5"/>
  <c r="B525" i="5"/>
  <c r="J527" i="5" l="1"/>
  <c r="K526" i="5"/>
  <c r="A527" i="5"/>
  <c r="B526" i="5"/>
  <c r="J528" i="5" l="1"/>
  <c r="K527" i="5"/>
  <c r="A528" i="5"/>
  <c r="B527" i="5"/>
  <c r="J529" i="5" l="1"/>
  <c r="K528" i="5"/>
  <c r="A529" i="5"/>
  <c r="B528" i="5"/>
  <c r="J530" i="5" l="1"/>
  <c r="K529" i="5"/>
  <c r="A530" i="5"/>
  <c r="B529" i="5"/>
  <c r="J531" i="5" l="1"/>
  <c r="K530" i="5"/>
  <c r="A531" i="5"/>
  <c r="B530" i="5"/>
  <c r="J532" i="5" l="1"/>
  <c r="K531" i="5"/>
  <c r="A532" i="5"/>
  <c r="B531" i="5"/>
  <c r="J533" i="5" l="1"/>
  <c r="K532" i="5"/>
  <c r="A533" i="5"/>
  <c r="B532" i="5"/>
  <c r="J534" i="5" l="1"/>
  <c r="K533" i="5"/>
  <c r="A534" i="5"/>
  <c r="B533" i="5"/>
  <c r="J535" i="5" l="1"/>
  <c r="K534" i="5"/>
  <c r="A535" i="5"/>
  <c r="B534" i="5"/>
  <c r="J536" i="5" l="1"/>
  <c r="K535" i="5"/>
  <c r="A536" i="5"/>
  <c r="B535" i="5"/>
  <c r="J537" i="5" l="1"/>
  <c r="K536" i="5"/>
  <c r="A537" i="5"/>
  <c r="B536" i="5"/>
  <c r="J538" i="5" l="1"/>
  <c r="K537" i="5"/>
  <c r="A538" i="5"/>
  <c r="B537" i="5"/>
  <c r="J539" i="5" l="1"/>
  <c r="K538" i="5"/>
  <c r="A539" i="5"/>
  <c r="B538" i="5"/>
  <c r="J540" i="5" l="1"/>
  <c r="K539" i="5"/>
  <c r="A540" i="5"/>
  <c r="B539" i="5"/>
  <c r="J541" i="5" l="1"/>
  <c r="K540" i="5"/>
  <c r="A541" i="5"/>
  <c r="B540" i="5"/>
  <c r="J542" i="5" l="1"/>
  <c r="K541" i="5"/>
  <c r="A542" i="5"/>
  <c r="B541" i="5"/>
  <c r="J543" i="5" l="1"/>
  <c r="K542" i="5"/>
  <c r="A543" i="5"/>
  <c r="B542" i="5"/>
  <c r="J544" i="5" l="1"/>
  <c r="K543" i="5"/>
  <c r="A544" i="5"/>
  <c r="B543" i="5"/>
  <c r="J545" i="5" l="1"/>
  <c r="K544" i="5"/>
  <c r="A545" i="5"/>
  <c r="B544" i="5"/>
  <c r="J546" i="5" l="1"/>
  <c r="K545" i="5"/>
  <c r="A546" i="5"/>
  <c r="B545" i="5"/>
  <c r="J547" i="5" l="1"/>
  <c r="K546" i="5"/>
  <c r="A547" i="5"/>
  <c r="B546" i="5"/>
  <c r="J548" i="5" l="1"/>
  <c r="K547" i="5"/>
  <c r="A548" i="5"/>
  <c r="B547" i="5"/>
  <c r="J549" i="5" l="1"/>
  <c r="K548" i="5"/>
  <c r="A549" i="5"/>
  <c r="B548" i="5"/>
  <c r="J550" i="5" l="1"/>
  <c r="K549" i="5"/>
  <c r="A550" i="5"/>
  <c r="B549" i="5"/>
  <c r="J551" i="5" l="1"/>
  <c r="K550" i="5"/>
  <c r="A551" i="5"/>
  <c r="B550" i="5"/>
  <c r="J552" i="5" l="1"/>
  <c r="K551" i="5"/>
  <c r="A552" i="5"/>
  <c r="B551" i="5"/>
  <c r="J553" i="5" l="1"/>
  <c r="K552" i="5"/>
  <c r="A553" i="5"/>
  <c r="B552" i="5"/>
  <c r="J554" i="5" l="1"/>
  <c r="K553" i="5"/>
  <c r="A554" i="5"/>
  <c r="B553" i="5"/>
  <c r="J555" i="5" l="1"/>
  <c r="K554" i="5"/>
  <c r="A555" i="5"/>
  <c r="B554" i="5"/>
  <c r="J556" i="5" l="1"/>
  <c r="K555" i="5"/>
  <c r="A556" i="5"/>
  <c r="B555" i="5"/>
  <c r="J557" i="5" l="1"/>
  <c r="K556" i="5"/>
  <c r="A557" i="5"/>
  <c r="B556" i="5"/>
  <c r="J558" i="5" l="1"/>
  <c r="K557" i="5"/>
  <c r="A558" i="5"/>
  <c r="B557" i="5"/>
  <c r="J559" i="5" l="1"/>
  <c r="K558" i="5"/>
  <c r="A559" i="5"/>
  <c r="B558" i="5"/>
  <c r="J560" i="5" l="1"/>
  <c r="K559" i="5"/>
  <c r="A560" i="5"/>
  <c r="B559" i="5"/>
  <c r="J561" i="5" l="1"/>
  <c r="K560" i="5"/>
  <c r="A561" i="5"/>
  <c r="B560" i="5"/>
  <c r="J562" i="5" l="1"/>
  <c r="K561" i="5"/>
  <c r="A562" i="5"/>
  <c r="B561" i="5"/>
  <c r="J563" i="5" l="1"/>
  <c r="K562" i="5"/>
  <c r="A563" i="5"/>
  <c r="B562" i="5"/>
  <c r="J564" i="5" l="1"/>
  <c r="K563" i="5"/>
  <c r="A564" i="5"/>
  <c r="B563" i="5"/>
  <c r="J565" i="5" l="1"/>
  <c r="K564" i="5"/>
  <c r="A565" i="5"/>
  <c r="B564" i="5"/>
  <c r="J566" i="5" l="1"/>
  <c r="K565" i="5"/>
  <c r="A566" i="5"/>
  <c r="B565" i="5"/>
  <c r="J567" i="5" l="1"/>
  <c r="K566" i="5"/>
  <c r="A567" i="5"/>
  <c r="B566" i="5"/>
  <c r="J568" i="5" l="1"/>
  <c r="K567" i="5"/>
  <c r="A568" i="5"/>
  <c r="B567" i="5"/>
  <c r="J569" i="5" l="1"/>
  <c r="K568" i="5"/>
  <c r="A569" i="5"/>
  <c r="B568" i="5"/>
  <c r="J570" i="5" l="1"/>
  <c r="K569" i="5"/>
  <c r="A570" i="5"/>
  <c r="B569" i="5"/>
  <c r="J571" i="5" l="1"/>
  <c r="K570" i="5"/>
  <c r="A571" i="5"/>
  <c r="B570" i="5"/>
  <c r="J572" i="5" l="1"/>
  <c r="K571" i="5"/>
  <c r="A572" i="5"/>
  <c r="B571" i="5"/>
  <c r="J573" i="5" l="1"/>
  <c r="K572" i="5"/>
  <c r="A573" i="5"/>
  <c r="B572" i="5"/>
  <c r="J574" i="5" l="1"/>
  <c r="K573" i="5"/>
  <c r="A574" i="5"/>
  <c r="B573" i="5"/>
  <c r="J575" i="5" l="1"/>
  <c r="K574" i="5"/>
  <c r="A575" i="5"/>
  <c r="B574" i="5"/>
  <c r="J576" i="5" l="1"/>
  <c r="K575" i="5"/>
  <c r="A576" i="5"/>
  <c r="B575" i="5"/>
  <c r="J577" i="5" l="1"/>
  <c r="K576" i="5"/>
  <c r="A577" i="5"/>
  <c r="B576" i="5"/>
  <c r="J578" i="5" l="1"/>
  <c r="K577" i="5"/>
  <c r="A578" i="5"/>
  <c r="B577" i="5"/>
  <c r="J579" i="5" l="1"/>
  <c r="K578" i="5"/>
  <c r="A579" i="5"/>
  <c r="B578" i="5"/>
  <c r="J580" i="5" l="1"/>
  <c r="K579" i="5"/>
  <c r="A580" i="5"/>
  <c r="B579" i="5"/>
  <c r="J581" i="5" l="1"/>
  <c r="K580" i="5"/>
  <c r="A581" i="5"/>
  <c r="B580" i="5"/>
  <c r="J582" i="5" l="1"/>
  <c r="K581" i="5"/>
  <c r="A582" i="5"/>
  <c r="B581" i="5"/>
  <c r="J583" i="5" l="1"/>
  <c r="K582" i="5"/>
  <c r="A583" i="5"/>
  <c r="B582" i="5"/>
  <c r="J584" i="5" l="1"/>
  <c r="K583" i="5"/>
  <c r="A584" i="5"/>
  <c r="B583" i="5"/>
  <c r="J585" i="5" l="1"/>
  <c r="K584" i="5"/>
  <c r="A585" i="5"/>
  <c r="B584" i="5"/>
  <c r="J586" i="5" l="1"/>
  <c r="K585" i="5"/>
  <c r="A586" i="5"/>
  <c r="B585" i="5"/>
  <c r="J587" i="5" l="1"/>
  <c r="K586" i="5"/>
  <c r="A587" i="5"/>
  <c r="B586" i="5"/>
  <c r="J588" i="5" l="1"/>
  <c r="K587" i="5"/>
  <c r="A588" i="5"/>
  <c r="B587" i="5"/>
  <c r="J589" i="5" l="1"/>
  <c r="K588" i="5"/>
  <c r="A589" i="5"/>
  <c r="B588" i="5"/>
  <c r="J590" i="5" l="1"/>
  <c r="K589" i="5"/>
  <c r="A590" i="5"/>
  <c r="B589" i="5"/>
  <c r="J591" i="5" l="1"/>
  <c r="K590" i="5"/>
  <c r="A591" i="5"/>
  <c r="B590" i="5"/>
  <c r="J592" i="5" l="1"/>
  <c r="K591" i="5"/>
  <c r="A592" i="5"/>
  <c r="B591" i="5"/>
  <c r="J593" i="5" l="1"/>
  <c r="K592" i="5"/>
  <c r="A593" i="5"/>
  <c r="B592" i="5"/>
  <c r="J594" i="5" l="1"/>
  <c r="K593" i="5"/>
  <c r="A594" i="5"/>
  <c r="B593" i="5"/>
  <c r="J595" i="5" l="1"/>
  <c r="K594" i="5"/>
  <c r="A595" i="5"/>
  <c r="B594" i="5"/>
  <c r="J596" i="5" l="1"/>
  <c r="K595" i="5"/>
  <c r="A596" i="5"/>
  <c r="B595" i="5"/>
  <c r="J597" i="5" l="1"/>
  <c r="K596" i="5"/>
  <c r="A597" i="5"/>
  <c r="B596" i="5"/>
  <c r="J598" i="5" l="1"/>
  <c r="K597" i="5"/>
  <c r="A598" i="5"/>
  <c r="B597" i="5"/>
  <c r="J599" i="5" l="1"/>
  <c r="K598" i="5"/>
  <c r="A599" i="5"/>
  <c r="B598" i="5"/>
  <c r="J600" i="5" l="1"/>
  <c r="K599" i="5"/>
  <c r="A600" i="5"/>
  <c r="B599" i="5"/>
  <c r="J601" i="5" l="1"/>
  <c r="K600" i="5"/>
  <c r="A601" i="5"/>
  <c r="B600" i="5"/>
  <c r="J602" i="5" l="1"/>
  <c r="K601" i="5"/>
  <c r="A602" i="5"/>
  <c r="B601" i="5"/>
  <c r="J603" i="5" l="1"/>
  <c r="K602" i="5"/>
  <c r="A603" i="5"/>
  <c r="B602" i="5"/>
  <c r="J604" i="5" l="1"/>
  <c r="K603" i="5"/>
  <c r="A604" i="5"/>
  <c r="B603" i="5"/>
  <c r="J605" i="5" l="1"/>
  <c r="K604" i="5"/>
  <c r="A605" i="5"/>
  <c r="B604" i="5"/>
  <c r="J606" i="5" l="1"/>
  <c r="K605" i="5"/>
  <c r="A606" i="5"/>
  <c r="B605" i="5"/>
  <c r="J607" i="5" l="1"/>
  <c r="K606" i="5"/>
  <c r="A607" i="5"/>
  <c r="B606" i="5"/>
  <c r="J608" i="5" l="1"/>
  <c r="K607" i="5"/>
  <c r="A608" i="5"/>
  <c r="B607" i="5"/>
  <c r="J609" i="5" l="1"/>
  <c r="K608" i="5"/>
  <c r="A609" i="5"/>
  <c r="B608" i="5"/>
  <c r="J610" i="5" l="1"/>
  <c r="K609" i="5"/>
  <c r="A610" i="5"/>
  <c r="B609" i="5"/>
  <c r="J611" i="5" l="1"/>
  <c r="K610" i="5"/>
  <c r="A611" i="5"/>
  <c r="B610" i="5"/>
  <c r="J612" i="5" l="1"/>
  <c r="K611" i="5"/>
  <c r="A612" i="5"/>
  <c r="B611" i="5"/>
  <c r="J613" i="5" l="1"/>
  <c r="K612" i="5"/>
  <c r="A613" i="5"/>
  <c r="B612" i="5"/>
  <c r="J614" i="5" l="1"/>
  <c r="K613" i="5"/>
  <c r="A614" i="5"/>
  <c r="B613" i="5"/>
  <c r="J615" i="5" l="1"/>
  <c r="K614" i="5"/>
  <c r="A615" i="5"/>
  <c r="B614" i="5"/>
  <c r="J616" i="5" l="1"/>
  <c r="K615" i="5"/>
  <c r="A616" i="5"/>
  <c r="B615" i="5"/>
  <c r="J617" i="5" l="1"/>
  <c r="K616" i="5"/>
  <c r="A617" i="5"/>
  <c r="B616" i="5"/>
  <c r="J618" i="5" l="1"/>
  <c r="K617" i="5"/>
  <c r="A618" i="5"/>
  <c r="B617" i="5"/>
  <c r="J619" i="5" l="1"/>
  <c r="K618" i="5"/>
  <c r="A619" i="5"/>
  <c r="B618" i="5"/>
  <c r="J620" i="5" l="1"/>
  <c r="K619" i="5"/>
  <c r="A620" i="5"/>
  <c r="B619" i="5"/>
  <c r="J621" i="5" l="1"/>
  <c r="K620" i="5"/>
  <c r="A621" i="5"/>
  <c r="B620" i="5"/>
  <c r="J622" i="5" l="1"/>
  <c r="K621" i="5"/>
  <c r="A622" i="5"/>
  <c r="B621" i="5"/>
  <c r="J623" i="5" l="1"/>
  <c r="K622" i="5"/>
  <c r="A623" i="5"/>
  <c r="B622" i="5"/>
  <c r="J624" i="5" l="1"/>
  <c r="K623" i="5"/>
  <c r="A624" i="5"/>
  <c r="B623" i="5"/>
  <c r="J625" i="5" l="1"/>
  <c r="K624" i="5"/>
  <c r="A625" i="5"/>
  <c r="B624" i="5"/>
  <c r="J626" i="5" l="1"/>
  <c r="K625" i="5"/>
  <c r="A626" i="5"/>
  <c r="B625" i="5"/>
  <c r="J627" i="5" l="1"/>
  <c r="K626" i="5"/>
  <c r="A627" i="5"/>
  <c r="B626" i="5"/>
  <c r="J628" i="5" l="1"/>
  <c r="K627" i="5"/>
  <c r="A628" i="5"/>
  <c r="B627" i="5"/>
  <c r="J629" i="5" l="1"/>
  <c r="K628" i="5"/>
  <c r="A629" i="5"/>
  <c r="B628" i="5"/>
  <c r="J630" i="5" l="1"/>
  <c r="K629" i="5"/>
  <c r="A630" i="5"/>
  <c r="B629" i="5"/>
  <c r="J631" i="5" l="1"/>
  <c r="K630" i="5"/>
  <c r="A631" i="5"/>
  <c r="B630" i="5"/>
  <c r="J632" i="5" l="1"/>
  <c r="K631" i="5"/>
  <c r="A632" i="5"/>
  <c r="B631" i="5"/>
  <c r="J633" i="5" l="1"/>
  <c r="K632" i="5"/>
  <c r="A633" i="5"/>
  <c r="B632" i="5"/>
  <c r="J634" i="5" l="1"/>
  <c r="K633" i="5"/>
  <c r="A634" i="5"/>
  <c r="B633" i="5"/>
  <c r="J635" i="5" l="1"/>
  <c r="K634" i="5"/>
  <c r="A635" i="5"/>
  <c r="B634" i="5"/>
  <c r="J636" i="5" l="1"/>
  <c r="K635" i="5"/>
  <c r="A636" i="5"/>
  <c r="B635" i="5"/>
  <c r="J637" i="5" l="1"/>
  <c r="K636" i="5"/>
  <c r="A637" i="5"/>
  <c r="B636" i="5"/>
  <c r="J638" i="5" l="1"/>
  <c r="K637" i="5"/>
  <c r="A638" i="5"/>
  <c r="B637" i="5"/>
  <c r="J639" i="5" l="1"/>
  <c r="K638" i="5"/>
  <c r="A639" i="5"/>
  <c r="B638" i="5"/>
  <c r="J640" i="5" l="1"/>
  <c r="K639" i="5"/>
  <c r="A640" i="5"/>
  <c r="B639" i="5"/>
  <c r="J641" i="5" l="1"/>
  <c r="K640" i="5"/>
  <c r="A641" i="5"/>
  <c r="B640" i="5"/>
  <c r="J642" i="5" l="1"/>
  <c r="K641" i="5"/>
  <c r="A642" i="5"/>
  <c r="B641" i="5"/>
  <c r="J643" i="5" l="1"/>
  <c r="K642" i="5"/>
  <c r="A643" i="5"/>
  <c r="B642" i="5"/>
  <c r="J644" i="5" l="1"/>
  <c r="K643" i="5"/>
  <c r="A644" i="5"/>
  <c r="B643" i="5"/>
  <c r="J645" i="5" l="1"/>
  <c r="K644" i="5"/>
  <c r="A645" i="5"/>
  <c r="B644" i="5"/>
  <c r="J646" i="5" l="1"/>
  <c r="K645" i="5"/>
  <c r="A646" i="5"/>
  <c r="B645" i="5"/>
  <c r="J647" i="5" l="1"/>
  <c r="K646" i="5"/>
  <c r="A647" i="5"/>
  <c r="B646" i="5"/>
  <c r="J648" i="5" l="1"/>
  <c r="K647" i="5"/>
  <c r="A648" i="5"/>
  <c r="B647" i="5"/>
  <c r="J649" i="5" l="1"/>
  <c r="K648" i="5"/>
  <c r="A649" i="5"/>
  <c r="B648" i="5"/>
  <c r="J650" i="5" l="1"/>
  <c r="K649" i="5"/>
  <c r="A650" i="5"/>
  <c r="B649" i="5"/>
  <c r="J651" i="5" l="1"/>
  <c r="K650" i="5"/>
  <c r="A651" i="5"/>
  <c r="B650" i="5"/>
  <c r="J652" i="5" l="1"/>
  <c r="K651" i="5"/>
  <c r="A652" i="5"/>
  <c r="B651" i="5"/>
  <c r="J653" i="5" l="1"/>
  <c r="K652" i="5"/>
  <c r="A653" i="5"/>
  <c r="B652" i="5"/>
  <c r="J654" i="5" l="1"/>
  <c r="K653" i="5"/>
  <c r="A654" i="5"/>
  <c r="B653" i="5"/>
  <c r="J655" i="5" l="1"/>
  <c r="K654" i="5"/>
  <c r="A655" i="5"/>
  <c r="B654" i="5"/>
  <c r="J656" i="5" l="1"/>
  <c r="K655" i="5"/>
  <c r="A656" i="5"/>
  <c r="B655" i="5"/>
  <c r="J657" i="5" l="1"/>
  <c r="K656" i="5"/>
  <c r="A657" i="5"/>
  <c r="B656" i="5"/>
  <c r="J658" i="5" l="1"/>
  <c r="K657" i="5"/>
  <c r="A658" i="5"/>
  <c r="B657" i="5"/>
  <c r="J659" i="5" l="1"/>
  <c r="K658" i="5"/>
  <c r="A659" i="5"/>
  <c r="B658" i="5"/>
  <c r="J660" i="5" l="1"/>
  <c r="K659" i="5"/>
  <c r="A660" i="5"/>
  <c r="B659" i="5"/>
  <c r="J661" i="5" l="1"/>
  <c r="K660" i="5"/>
  <c r="A661" i="5"/>
  <c r="B660" i="5"/>
  <c r="J662" i="5" l="1"/>
  <c r="K661" i="5"/>
  <c r="A662" i="5"/>
  <c r="B661" i="5"/>
  <c r="J663" i="5" l="1"/>
  <c r="K662" i="5"/>
  <c r="A663" i="5"/>
  <c r="B662" i="5"/>
  <c r="J664" i="5" l="1"/>
  <c r="K663" i="5"/>
  <c r="A664" i="5"/>
  <c r="B663" i="5"/>
  <c r="J665" i="5" l="1"/>
  <c r="K664" i="5"/>
  <c r="A665" i="5"/>
  <c r="B664" i="5"/>
  <c r="J666" i="5" l="1"/>
  <c r="K665" i="5"/>
  <c r="A666" i="5"/>
  <c r="B665" i="5"/>
  <c r="J667" i="5" l="1"/>
  <c r="K666" i="5"/>
  <c r="A667" i="5"/>
  <c r="B666" i="5"/>
  <c r="J668" i="5" l="1"/>
  <c r="K667" i="5"/>
  <c r="A668" i="5"/>
  <c r="B667" i="5"/>
  <c r="J669" i="5" l="1"/>
  <c r="K668" i="5"/>
  <c r="A669" i="5"/>
  <c r="B668" i="5"/>
  <c r="J670" i="5" l="1"/>
  <c r="K669" i="5"/>
  <c r="A670" i="5"/>
  <c r="B669" i="5"/>
  <c r="J671" i="5" l="1"/>
  <c r="K670" i="5"/>
  <c r="A671" i="5"/>
  <c r="B670" i="5"/>
  <c r="J672" i="5" l="1"/>
  <c r="K671" i="5"/>
  <c r="A672" i="5"/>
  <c r="B671" i="5"/>
  <c r="J673" i="5" l="1"/>
  <c r="K672" i="5"/>
  <c r="A673" i="5"/>
  <c r="B672" i="5"/>
  <c r="J674" i="5" l="1"/>
  <c r="K673" i="5"/>
  <c r="A674" i="5"/>
  <c r="B673" i="5"/>
  <c r="J675" i="5" l="1"/>
  <c r="K674" i="5"/>
  <c r="A675" i="5"/>
  <c r="B674" i="5"/>
  <c r="J676" i="5" l="1"/>
  <c r="K675" i="5"/>
  <c r="A676" i="5"/>
  <c r="B675" i="5"/>
  <c r="J677" i="5" l="1"/>
  <c r="K676" i="5"/>
  <c r="A677" i="5"/>
  <c r="B676" i="5"/>
  <c r="J678" i="5" l="1"/>
  <c r="K677" i="5"/>
  <c r="A678" i="5"/>
  <c r="B677" i="5"/>
  <c r="J679" i="5" l="1"/>
  <c r="K678" i="5"/>
  <c r="A679" i="5"/>
  <c r="B678" i="5"/>
  <c r="J680" i="5" l="1"/>
  <c r="K679" i="5"/>
  <c r="A680" i="5"/>
  <c r="B679" i="5"/>
  <c r="J681" i="5" l="1"/>
  <c r="K680" i="5"/>
  <c r="A681" i="5"/>
  <c r="B680" i="5"/>
  <c r="J682" i="5" l="1"/>
  <c r="K681" i="5"/>
  <c r="A682" i="5"/>
  <c r="B681" i="5"/>
  <c r="J683" i="5" l="1"/>
  <c r="K682" i="5"/>
  <c r="A683" i="5"/>
  <c r="B682" i="5"/>
  <c r="J684" i="5" l="1"/>
  <c r="K683" i="5"/>
  <c r="A684" i="5"/>
  <c r="B683" i="5"/>
  <c r="J685" i="5" l="1"/>
  <c r="K684" i="5"/>
  <c r="A685" i="5"/>
  <c r="B684" i="5"/>
  <c r="J686" i="5" l="1"/>
  <c r="K685" i="5"/>
  <c r="A686" i="5"/>
  <c r="B685" i="5"/>
  <c r="J687" i="5" l="1"/>
  <c r="K686" i="5"/>
  <c r="A687" i="5"/>
  <c r="B686" i="5"/>
  <c r="J688" i="5" l="1"/>
  <c r="K687" i="5"/>
  <c r="A688" i="5"/>
  <c r="B687" i="5"/>
  <c r="J689" i="5" l="1"/>
  <c r="K688" i="5"/>
  <c r="A689" i="5"/>
  <c r="B688" i="5"/>
  <c r="J690" i="5" l="1"/>
  <c r="K689" i="5"/>
  <c r="A690" i="5"/>
  <c r="B689" i="5"/>
  <c r="J691" i="5" l="1"/>
  <c r="K690" i="5"/>
  <c r="A691" i="5"/>
  <c r="B690" i="5"/>
  <c r="J692" i="5" l="1"/>
  <c r="K691" i="5"/>
  <c r="A692" i="5"/>
  <c r="B691" i="5"/>
  <c r="J693" i="5" l="1"/>
  <c r="K692" i="5"/>
  <c r="A693" i="5"/>
  <c r="B692" i="5"/>
  <c r="J694" i="5" l="1"/>
  <c r="K693" i="5"/>
  <c r="A694" i="5"/>
  <c r="B693" i="5"/>
  <c r="J695" i="5" l="1"/>
  <c r="K694" i="5"/>
  <c r="A695" i="5"/>
  <c r="B694" i="5"/>
  <c r="J696" i="5" l="1"/>
  <c r="K695" i="5"/>
  <c r="A696" i="5"/>
  <c r="B695" i="5"/>
  <c r="J697" i="5" l="1"/>
  <c r="K696" i="5"/>
  <c r="A697" i="5"/>
  <c r="B696" i="5"/>
  <c r="J698" i="5" l="1"/>
  <c r="K697" i="5"/>
  <c r="A698" i="5"/>
  <c r="B697" i="5"/>
  <c r="J699" i="5" l="1"/>
  <c r="K698" i="5"/>
  <c r="A699" i="5"/>
  <c r="B698" i="5"/>
  <c r="J700" i="5" l="1"/>
  <c r="K699" i="5"/>
  <c r="A700" i="5"/>
  <c r="B699" i="5"/>
  <c r="J701" i="5" l="1"/>
  <c r="K700" i="5"/>
  <c r="A701" i="5"/>
  <c r="B700" i="5"/>
  <c r="J702" i="5" l="1"/>
  <c r="K701" i="5"/>
  <c r="A702" i="5"/>
  <c r="B701" i="5"/>
  <c r="J703" i="5" l="1"/>
  <c r="K702" i="5"/>
  <c r="A703" i="5"/>
  <c r="B702" i="5"/>
  <c r="J704" i="5" l="1"/>
  <c r="K703" i="5"/>
  <c r="A704" i="5"/>
  <c r="B703" i="5"/>
  <c r="J705" i="5" l="1"/>
  <c r="K704" i="5"/>
  <c r="A705" i="5"/>
  <c r="B704" i="5"/>
  <c r="J706" i="5" l="1"/>
  <c r="K705" i="5"/>
  <c r="A706" i="5"/>
  <c r="B705" i="5"/>
  <c r="J707" i="5" l="1"/>
  <c r="K706" i="5"/>
  <c r="A707" i="5"/>
  <c r="B706" i="5"/>
  <c r="J708" i="5" l="1"/>
  <c r="K707" i="5"/>
  <c r="A708" i="5"/>
  <c r="B707" i="5"/>
  <c r="J709" i="5" l="1"/>
  <c r="K708" i="5"/>
  <c r="A709" i="5"/>
  <c r="B708" i="5"/>
  <c r="J710" i="5" l="1"/>
  <c r="K709" i="5"/>
  <c r="A710" i="5"/>
  <c r="B709" i="5"/>
  <c r="J711" i="5" l="1"/>
  <c r="K710" i="5"/>
  <c r="A711" i="5"/>
  <c r="B710" i="5"/>
  <c r="J712" i="5" l="1"/>
  <c r="K711" i="5"/>
  <c r="A712" i="5"/>
  <c r="B711" i="5"/>
  <c r="J713" i="5" l="1"/>
  <c r="K712" i="5"/>
  <c r="A713" i="5"/>
  <c r="B712" i="5"/>
  <c r="J714" i="5" l="1"/>
  <c r="K713" i="5"/>
  <c r="A714" i="5"/>
  <c r="B713" i="5"/>
  <c r="J715" i="5" l="1"/>
  <c r="K714" i="5"/>
  <c r="A715" i="5"/>
  <c r="B714" i="5"/>
  <c r="J716" i="5" l="1"/>
  <c r="K715" i="5"/>
  <c r="A716" i="5"/>
  <c r="B715" i="5"/>
  <c r="J717" i="5" l="1"/>
  <c r="K716" i="5"/>
  <c r="A717" i="5"/>
  <c r="B716" i="5"/>
  <c r="J718" i="5" l="1"/>
  <c r="K717" i="5"/>
  <c r="A718" i="5"/>
  <c r="B717" i="5"/>
  <c r="J719" i="5" l="1"/>
  <c r="K718" i="5"/>
  <c r="A719" i="5"/>
  <c r="B718" i="5"/>
  <c r="J720" i="5" l="1"/>
  <c r="K719" i="5"/>
  <c r="A720" i="5"/>
  <c r="B719" i="5"/>
  <c r="J721" i="5" l="1"/>
  <c r="K720" i="5"/>
  <c r="A721" i="5"/>
  <c r="B720" i="5"/>
  <c r="J722" i="5" l="1"/>
  <c r="K721" i="5"/>
  <c r="A722" i="5"/>
  <c r="B721" i="5"/>
  <c r="J723" i="5" l="1"/>
  <c r="K722" i="5"/>
  <c r="A723" i="5"/>
  <c r="B722" i="5"/>
  <c r="J724" i="5" l="1"/>
  <c r="K723" i="5"/>
  <c r="A724" i="5"/>
  <c r="B723" i="5"/>
  <c r="J725" i="5" l="1"/>
  <c r="K724" i="5"/>
  <c r="A725" i="5"/>
  <c r="B724" i="5"/>
  <c r="J726" i="5" l="1"/>
  <c r="K725" i="5"/>
  <c r="A726" i="5"/>
  <c r="B725" i="5"/>
  <c r="J727" i="5" l="1"/>
  <c r="K726" i="5"/>
  <c r="A727" i="5"/>
  <c r="B726" i="5"/>
  <c r="J728" i="5" l="1"/>
  <c r="K727" i="5"/>
  <c r="A728" i="5"/>
  <c r="B727" i="5"/>
  <c r="J729" i="5" l="1"/>
  <c r="K728" i="5"/>
  <c r="A729" i="5"/>
  <c r="B728" i="5"/>
  <c r="J730" i="5" l="1"/>
  <c r="K729" i="5"/>
  <c r="A730" i="5"/>
  <c r="B729" i="5"/>
  <c r="J731" i="5" l="1"/>
  <c r="K730" i="5"/>
  <c r="A731" i="5"/>
  <c r="B730" i="5"/>
  <c r="J732" i="5" l="1"/>
  <c r="K731" i="5"/>
  <c r="A732" i="5"/>
  <c r="B731" i="5"/>
  <c r="J733" i="5" l="1"/>
  <c r="K732" i="5"/>
  <c r="A733" i="5"/>
  <c r="B732" i="5"/>
  <c r="J734" i="5" l="1"/>
  <c r="K733" i="5"/>
  <c r="A734" i="5"/>
  <c r="B733" i="5"/>
  <c r="J735" i="5" l="1"/>
  <c r="K734" i="5"/>
  <c r="A735" i="5"/>
  <c r="B734" i="5"/>
  <c r="J736" i="5" l="1"/>
  <c r="K735" i="5"/>
  <c r="A736" i="5"/>
  <c r="B735" i="5"/>
  <c r="J737" i="5" l="1"/>
  <c r="K736" i="5"/>
  <c r="A737" i="5"/>
  <c r="B736" i="5"/>
  <c r="J738" i="5" l="1"/>
  <c r="K737" i="5"/>
  <c r="A738" i="5"/>
  <c r="B737" i="5"/>
  <c r="J739" i="5" l="1"/>
  <c r="K738" i="5"/>
  <c r="A739" i="5"/>
  <c r="B738" i="5"/>
  <c r="J740" i="5" l="1"/>
  <c r="K739" i="5"/>
  <c r="A740" i="5"/>
  <c r="B739" i="5"/>
  <c r="J741" i="5" l="1"/>
  <c r="K740" i="5"/>
  <c r="A741" i="5"/>
  <c r="B740" i="5"/>
  <c r="J742" i="5" l="1"/>
  <c r="K741" i="5"/>
  <c r="A742" i="5"/>
  <c r="B741" i="5"/>
  <c r="J743" i="5" l="1"/>
  <c r="K742" i="5"/>
  <c r="A743" i="5"/>
  <c r="B742" i="5"/>
  <c r="J744" i="5" l="1"/>
  <c r="K743" i="5"/>
  <c r="A744" i="5"/>
  <c r="B743" i="5"/>
  <c r="J745" i="5" l="1"/>
  <c r="K744" i="5"/>
  <c r="A745" i="5"/>
  <c r="B744" i="5"/>
  <c r="J746" i="5" l="1"/>
  <c r="K745" i="5"/>
  <c r="A746" i="5"/>
  <c r="B745" i="5"/>
  <c r="J747" i="5" l="1"/>
  <c r="K746" i="5"/>
  <c r="A747" i="5"/>
  <c r="B746" i="5"/>
  <c r="J748" i="5" l="1"/>
  <c r="K747" i="5"/>
  <c r="A748" i="5"/>
  <c r="B747" i="5"/>
  <c r="J749" i="5" l="1"/>
  <c r="K748" i="5"/>
  <c r="A749" i="5"/>
  <c r="B748" i="5"/>
  <c r="J750" i="5" l="1"/>
  <c r="K749" i="5"/>
  <c r="A750" i="5"/>
  <c r="B749" i="5"/>
  <c r="J751" i="5" l="1"/>
  <c r="K750" i="5"/>
  <c r="A751" i="5"/>
  <c r="B750" i="5"/>
  <c r="J752" i="5" l="1"/>
  <c r="K751" i="5"/>
  <c r="A752" i="5"/>
  <c r="B751" i="5"/>
  <c r="J753" i="5" l="1"/>
  <c r="K752" i="5"/>
  <c r="A753" i="5"/>
  <c r="B752" i="5"/>
  <c r="J754" i="5" l="1"/>
  <c r="K753" i="5"/>
  <c r="A754" i="5"/>
  <c r="B753" i="5"/>
  <c r="J755" i="5" l="1"/>
  <c r="K754" i="5"/>
  <c r="A755" i="5"/>
  <c r="B754" i="5"/>
  <c r="J756" i="5" l="1"/>
  <c r="K755" i="5"/>
  <c r="A756" i="5"/>
  <c r="B755" i="5"/>
  <c r="J757" i="5" l="1"/>
  <c r="K756" i="5"/>
  <c r="A757" i="5"/>
  <c r="B756" i="5"/>
  <c r="J758" i="5" l="1"/>
  <c r="K757" i="5"/>
  <c r="A758" i="5"/>
  <c r="B757" i="5"/>
  <c r="J759" i="5" l="1"/>
  <c r="K758" i="5"/>
  <c r="A759" i="5"/>
  <c r="B758" i="5"/>
  <c r="J760" i="5" l="1"/>
  <c r="K759" i="5"/>
  <c r="A760" i="5"/>
  <c r="B759" i="5"/>
  <c r="J761" i="5" l="1"/>
  <c r="K760" i="5"/>
  <c r="A761" i="5"/>
  <c r="B760" i="5"/>
  <c r="J762" i="5" l="1"/>
  <c r="K761" i="5"/>
  <c r="A762" i="5"/>
  <c r="B761" i="5"/>
  <c r="J763" i="5" l="1"/>
  <c r="K762" i="5"/>
  <c r="A763" i="5"/>
  <c r="B762" i="5"/>
  <c r="J764" i="5" l="1"/>
  <c r="K763" i="5"/>
  <c r="A764" i="5"/>
  <c r="B763" i="5"/>
  <c r="J765" i="5" l="1"/>
  <c r="K764" i="5"/>
  <c r="A765" i="5"/>
  <c r="B764" i="5"/>
  <c r="J766" i="5" l="1"/>
  <c r="K765" i="5"/>
  <c r="A766" i="5"/>
  <c r="B765" i="5"/>
  <c r="J767" i="5" l="1"/>
  <c r="K766" i="5"/>
  <c r="A767" i="5"/>
  <c r="B766" i="5"/>
  <c r="J768" i="5" l="1"/>
  <c r="K767" i="5"/>
  <c r="A768" i="5"/>
  <c r="B767" i="5"/>
  <c r="J769" i="5" l="1"/>
  <c r="K768" i="5"/>
  <c r="A769" i="5"/>
  <c r="B768" i="5"/>
  <c r="J770" i="5" l="1"/>
  <c r="K769" i="5"/>
  <c r="A770" i="5"/>
  <c r="B769" i="5"/>
  <c r="J771" i="5" l="1"/>
  <c r="K770" i="5"/>
  <c r="A771" i="5"/>
  <c r="B770" i="5"/>
  <c r="J772" i="5" l="1"/>
  <c r="K771" i="5"/>
  <c r="A772" i="5"/>
  <c r="B771" i="5"/>
  <c r="J773" i="5" l="1"/>
  <c r="K772" i="5"/>
  <c r="A773" i="5"/>
  <c r="B772" i="5"/>
  <c r="J774" i="5" l="1"/>
  <c r="K773" i="5"/>
  <c r="A774" i="5"/>
  <c r="B773" i="5"/>
  <c r="J775" i="5" l="1"/>
  <c r="K774" i="5"/>
  <c r="A775" i="5"/>
  <c r="B774" i="5"/>
  <c r="J776" i="5" l="1"/>
  <c r="K775" i="5"/>
  <c r="A776" i="5"/>
  <c r="B775" i="5"/>
  <c r="J777" i="5" l="1"/>
  <c r="K776" i="5"/>
  <c r="A777" i="5"/>
  <c r="B776" i="5"/>
  <c r="J778" i="5" l="1"/>
  <c r="K777" i="5"/>
  <c r="A778" i="5"/>
  <c r="B777" i="5"/>
  <c r="J779" i="5" l="1"/>
  <c r="K778" i="5"/>
  <c r="A779" i="5"/>
  <c r="B778" i="5"/>
  <c r="J780" i="5" l="1"/>
  <c r="K779" i="5"/>
  <c r="A780" i="5"/>
  <c r="B779" i="5"/>
  <c r="J781" i="5" l="1"/>
  <c r="K780" i="5"/>
  <c r="A781" i="5"/>
  <c r="B780" i="5"/>
  <c r="J782" i="5" l="1"/>
  <c r="K781" i="5"/>
  <c r="A782" i="5"/>
  <c r="B781" i="5"/>
  <c r="J783" i="5" l="1"/>
  <c r="K782" i="5"/>
  <c r="A783" i="5"/>
  <c r="B782" i="5"/>
  <c r="J784" i="5" l="1"/>
  <c r="K783" i="5"/>
  <c r="A784" i="5"/>
  <c r="B783" i="5"/>
  <c r="J785" i="5" l="1"/>
  <c r="K784" i="5"/>
  <c r="A785" i="5"/>
  <c r="B784" i="5"/>
  <c r="J786" i="5" l="1"/>
  <c r="K785" i="5"/>
  <c r="A786" i="5"/>
  <c r="B785" i="5"/>
  <c r="J787" i="5" l="1"/>
  <c r="K786" i="5"/>
  <c r="A787" i="5"/>
  <c r="B786" i="5"/>
  <c r="J788" i="5" l="1"/>
  <c r="K787" i="5"/>
  <c r="A788" i="5"/>
  <c r="B787" i="5"/>
  <c r="J789" i="5" l="1"/>
  <c r="K788" i="5"/>
  <c r="A789" i="5"/>
  <c r="B788" i="5"/>
  <c r="J790" i="5" l="1"/>
  <c r="K789" i="5"/>
  <c r="A790" i="5"/>
  <c r="B789" i="5"/>
  <c r="J791" i="5" l="1"/>
  <c r="K790" i="5"/>
  <c r="A791" i="5"/>
  <c r="B790" i="5"/>
  <c r="J792" i="5" l="1"/>
  <c r="K791" i="5"/>
  <c r="A792" i="5"/>
  <c r="B791" i="5"/>
  <c r="J793" i="5" l="1"/>
  <c r="K792" i="5"/>
  <c r="A793" i="5"/>
  <c r="B792" i="5"/>
  <c r="J794" i="5" l="1"/>
  <c r="K793" i="5"/>
  <c r="A794" i="5"/>
  <c r="B793" i="5"/>
  <c r="J795" i="5" l="1"/>
  <c r="K794" i="5"/>
  <c r="A795" i="5"/>
  <c r="B794" i="5"/>
  <c r="J796" i="5" l="1"/>
  <c r="K795" i="5"/>
  <c r="A796" i="5"/>
  <c r="B795" i="5"/>
  <c r="J797" i="5" l="1"/>
  <c r="K796" i="5"/>
  <c r="A797" i="5"/>
  <c r="B796" i="5"/>
  <c r="J798" i="5" l="1"/>
  <c r="K797" i="5"/>
  <c r="A798" i="5"/>
  <c r="B797" i="5"/>
  <c r="J799" i="5" l="1"/>
  <c r="K798" i="5"/>
  <c r="A799" i="5"/>
  <c r="B798" i="5"/>
  <c r="J800" i="5" l="1"/>
  <c r="K799" i="5"/>
  <c r="A800" i="5"/>
  <c r="B799" i="5"/>
  <c r="J801" i="5" l="1"/>
  <c r="K800" i="5"/>
  <c r="A801" i="5"/>
  <c r="B800" i="5"/>
  <c r="J802" i="5" l="1"/>
  <c r="K801" i="5"/>
  <c r="A802" i="5"/>
  <c r="B801" i="5"/>
  <c r="J803" i="5" l="1"/>
  <c r="K802" i="5"/>
  <c r="A803" i="5"/>
  <c r="B802" i="5"/>
  <c r="J804" i="5" l="1"/>
  <c r="K803" i="5"/>
  <c r="A804" i="5"/>
  <c r="B803" i="5"/>
  <c r="J805" i="5" l="1"/>
  <c r="K804" i="5"/>
  <c r="A805" i="5"/>
  <c r="B804" i="5"/>
  <c r="J806" i="5" l="1"/>
  <c r="K805" i="5"/>
  <c r="A806" i="5"/>
  <c r="B805" i="5"/>
  <c r="J807" i="5" l="1"/>
  <c r="K806" i="5"/>
  <c r="A807" i="5"/>
  <c r="B806" i="5"/>
  <c r="J808" i="5" l="1"/>
  <c r="K807" i="5"/>
  <c r="A808" i="5"/>
  <c r="B807" i="5"/>
  <c r="J809" i="5" l="1"/>
  <c r="K808" i="5"/>
  <c r="A809" i="5"/>
  <c r="B808" i="5"/>
  <c r="J810" i="5" l="1"/>
  <c r="K809" i="5"/>
  <c r="A810" i="5"/>
  <c r="B809" i="5"/>
  <c r="J811" i="5" l="1"/>
  <c r="K810" i="5"/>
  <c r="A811" i="5"/>
  <c r="B810" i="5"/>
  <c r="J812" i="5" l="1"/>
  <c r="K811" i="5"/>
  <c r="A812" i="5"/>
  <c r="B811" i="5"/>
  <c r="J813" i="5" l="1"/>
  <c r="K812" i="5"/>
  <c r="A813" i="5"/>
  <c r="B812" i="5"/>
  <c r="J814" i="5" l="1"/>
  <c r="K813" i="5"/>
  <c r="A814" i="5"/>
  <c r="B813" i="5"/>
  <c r="J815" i="5" l="1"/>
  <c r="K814" i="5"/>
  <c r="A815" i="5"/>
  <c r="B814" i="5"/>
  <c r="J816" i="5" l="1"/>
  <c r="K815" i="5"/>
  <c r="A816" i="5"/>
  <c r="B815" i="5"/>
  <c r="J817" i="5" l="1"/>
  <c r="K816" i="5"/>
  <c r="A817" i="5"/>
  <c r="B816" i="5"/>
  <c r="J818" i="5" l="1"/>
  <c r="K817" i="5"/>
  <c r="A818" i="5"/>
  <c r="B817" i="5"/>
  <c r="J819" i="5" l="1"/>
  <c r="K818" i="5"/>
  <c r="A819" i="5"/>
  <c r="B818" i="5"/>
  <c r="J820" i="5" l="1"/>
  <c r="K819" i="5"/>
  <c r="A820" i="5"/>
  <c r="B819" i="5"/>
  <c r="J821" i="5" l="1"/>
  <c r="K820" i="5"/>
  <c r="A821" i="5"/>
  <c r="B820" i="5"/>
  <c r="J822" i="5" l="1"/>
  <c r="K821" i="5"/>
  <c r="A822" i="5"/>
  <c r="B821" i="5"/>
  <c r="J823" i="5" l="1"/>
  <c r="K822" i="5"/>
  <c r="A823" i="5"/>
  <c r="B822" i="5"/>
  <c r="J824" i="5" l="1"/>
  <c r="K823" i="5"/>
  <c r="A824" i="5"/>
  <c r="B823" i="5"/>
  <c r="J825" i="5" l="1"/>
  <c r="K824" i="5"/>
  <c r="A825" i="5"/>
  <c r="B824" i="5"/>
  <c r="J826" i="5" l="1"/>
  <c r="K825" i="5"/>
  <c r="A826" i="5"/>
  <c r="B825" i="5"/>
  <c r="J827" i="5" l="1"/>
  <c r="K826" i="5"/>
  <c r="A827" i="5"/>
  <c r="B826" i="5"/>
  <c r="J828" i="5" l="1"/>
  <c r="K827" i="5"/>
  <c r="A828" i="5"/>
  <c r="B827" i="5"/>
  <c r="J829" i="5" l="1"/>
  <c r="K828" i="5"/>
  <c r="A829" i="5"/>
  <c r="B828" i="5"/>
  <c r="J830" i="5" l="1"/>
  <c r="K829" i="5"/>
  <c r="A830" i="5"/>
  <c r="B829" i="5"/>
  <c r="J831" i="5" l="1"/>
  <c r="K830" i="5"/>
  <c r="A831" i="5"/>
  <c r="B830" i="5"/>
  <c r="J832" i="5" l="1"/>
  <c r="K831" i="5"/>
  <c r="A832" i="5"/>
  <c r="B831" i="5"/>
  <c r="J833" i="5" l="1"/>
  <c r="K832" i="5"/>
  <c r="A833" i="5"/>
  <c r="B832" i="5"/>
  <c r="J834" i="5" l="1"/>
  <c r="K833" i="5"/>
  <c r="A834" i="5"/>
  <c r="B833" i="5"/>
  <c r="J835" i="5" l="1"/>
  <c r="K834" i="5"/>
  <c r="A835" i="5"/>
  <c r="B834" i="5"/>
  <c r="J836" i="5" l="1"/>
  <c r="K835" i="5"/>
  <c r="A836" i="5"/>
  <c r="B835" i="5"/>
  <c r="J837" i="5" l="1"/>
  <c r="K836" i="5"/>
  <c r="A837" i="5"/>
  <c r="B836" i="5"/>
  <c r="J838" i="5" l="1"/>
  <c r="K837" i="5"/>
  <c r="A838" i="5"/>
  <c r="B837" i="5"/>
  <c r="J839" i="5" l="1"/>
  <c r="K838" i="5"/>
  <c r="A839" i="5"/>
  <c r="B838" i="5"/>
  <c r="J840" i="5" l="1"/>
  <c r="K839" i="5"/>
  <c r="A840" i="5"/>
  <c r="B839" i="5"/>
  <c r="J841" i="5" l="1"/>
  <c r="K840" i="5"/>
  <c r="A841" i="5"/>
  <c r="B840" i="5"/>
  <c r="J842" i="5" l="1"/>
  <c r="K841" i="5"/>
  <c r="A842" i="5"/>
  <c r="B841" i="5"/>
  <c r="J843" i="5" l="1"/>
  <c r="K842" i="5"/>
  <c r="A843" i="5"/>
  <c r="B842" i="5"/>
  <c r="J844" i="5" l="1"/>
  <c r="K843" i="5"/>
  <c r="A844" i="5"/>
  <c r="B843" i="5"/>
  <c r="J845" i="5" l="1"/>
  <c r="K844" i="5"/>
  <c r="A845" i="5"/>
  <c r="B844" i="5"/>
  <c r="J846" i="5" l="1"/>
  <c r="K845" i="5"/>
  <c r="A846" i="5"/>
  <c r="B845" i="5"/>
  <c r="J847" i="5" l="1"/>
  <c r="K846" i="5"/>
  <c r="A847" i="5"/>
  <c r="B846" i="5"/>
  <c r="J848" i="5" l="1"/>
  <c r="K847" i="5"/>
  <c r="A848" i="5"/>
  <c r="B847" i="5"/>
  <c r="J849" i="5" l="1"/>
  <c r="K848" i="5"/>
  <c r="A849" i="5"/>
  <c r="B848" i="5"/>
  <c r="J850" i="5" l="1"/>
  <c r="K849" i="5"/>
  <c r="A850" i="5"/>
  <c r="B849" i="5"/>
  <c r="J851" i="5" l="1"/>
  <c r="K850" i="5"/>
  <c r="A851" i="5"/>
  <c r="B850" i="5"/>
  <c r="J852" i="5" l="1"/>
  <c r="K851" i="5"/>
  <c r="A852" i="5"/>
  <c r="B851" i="5"/>
  <c r="J853" i="5" l="1"/>
  <c r="K852" i="5"/>
  <c r="A853" i="5"/>
  <c r="B852" i="5"/>
  <c r="J854" i="5" l="1"/>
  <c r="K853" i="5"/>
  <c r="A854" i="5"/>
  <c r="B853" i="5"/>
  <c r="J855" i="5" l="1"/>
  <c r="K854" i="5"/>
  <c r="A855" i="5"/>
  <c r="B854" i="5"/>
  <c r="J856" i="5" l="1"/>
  <c r="K855" i="5"/>
  <c r="A856" i="5"/>
  <c r="B855" i="5"/>
  <c r="J857" i="5" l="1"/>
  <c r="K856" i="5"/>
  <c r="A857" i="5"/>
  <c r="B856" i="5"/>
  <c r="J858" i="5" l="1"/>
  <c r="K857" i="5"/>
  <c r="A858" i="5"/>
  <c r="B857" i="5"/>
  <c r="J859" i="5" l="1"/>
  <c r="K858" i="5"/>
  <c r="A859" i="5"/>
  <c r="B858" i="5"/>
  <c r="J860" i="5" l="1"/>
  <c r="K859" i="5"/>
  <c r="A860" i="5"/>
  <c r="B859" i="5"/>
  <c r="J861" i="5" l="1"/>
  <c r="K860" i="5"/>
  <c r="A861" i="5"/>
  <c r="B860" i="5"/>
  <c r="J862" i="5" l="1"/>
  <c r="K861" i="5"/>
  <c r="A862" i="5"/>
  <c r="B861" i="5"/>
  <c r="J863" i="5" l="1"/>
  <c r="K862" i="5"/>
  <c r="A863" i="5"/>
  <c r="B862" i="5"/>
  <c r="J864" i="5" l="1"/>
  <c r="K863" i="5"/>
  <c r="A864" i="5"/>
  <c r="B863" i="5"/>
  <c r="J865" i="5" l="1"/>
  <c r="K864" i="5"/>
  <c r="A865" i="5"/>
  <c r="B864" i="5"/>
  <c r="J866" i="5" l="1"/>
  <c r="K865" i="5"/>
  <c r="A866" i="5"/>
  <c r="B865" i="5"/>
  <c r="J867" i="5" l="1"/>
  <c r="K866" i="5"/>
  <c r="A867" i="5"/>
  <c r="B866" i="5"/>
  <c r="J868" i="5" l="1"/>
  <c r="K867" i="5"/>
  <c r="A868" i="5"/>
  <c r="B867" i="5"/>
  <c r="J869" i="5" l="1"/>
  <c r="K868" i="5"/>
  <c r="A869" i="5"/>
  <c r="B868" i="5"/>
  <c r="J870" i="5" l="1"/>
  <c r="K869" i="5"/>
  <c r="A870" i="5"/>
  <c r="B869" i="5"/>
  <c r="J871" i="5" l="1"/>
  <c r="K870" i="5"/>
  <c r="A871" i="5"/>
  <c r="B870" i="5"/>
  <c r="J872" i="5" l="1"/>
  <c r="K871" i="5"/>
  <c r="A872" i="5"/>
  <c r="B871" i="5"/>
  <c r="J873" i="5" l="1"/>
  <c r="K872" i="5"/>
  <c r="A873" i="5"/>
  <c r="B872" i="5"/>
  <c r="J874" i="5" l="1"/>
  <c r="K873" i="5"/>
  <c r="A874" i="5"/>
  <c r="B873" i="5"/>
  <c r="J875" i="5" l="1"/>
  <c r="K874" i="5"/>
  <c r="A875" i="5"/>
  <c r="B874" i="5"/>
  <c r="J876" i="5" l="1"/>
  <c r="K875" i="5"/>
  <c r="A876" i="5"/>
  <c r="B875" i="5"/>
  <c r="J877" i="5" l="1"/>
  <c r="K876" i="5"/>
  <c r="A877" i="5"/>
  <c r="B876" i="5"/>
  <c r="J878" i="5" l="1"/>
  <c r="K877" i="5"/>
  <c r="A878" i="5"/>
  <c r="B877" i="5"/>
  <c r="J879" i="5" l="1"/>
  <c r="K878" i="5"/>
  <c r="A879" i="5"/>
  <c r="B878" i="5"/>
  <c r="J880" i="5" l="1"/>
  <c r="K879" i="5"/>
  <c r="A880" i="5"/>
  <c r="B879" i="5"/>
  <c r="J881" i="5" l="1"/>
  <c r="K880" i="5"/>
  <c r="A881" i="5"/>
  <c r="B880" i="5"/>
  <c r="J882" i="5" l="1"/>
  <c r="K881" i="5"/>
  <c r="A882" i="5"/>
  <c r="B881" i="5"/>
  <c r="J883" i="5" l="1"/>
  <c r="K882" i="5"/>
  <c r="A883" i="5"/>
  <c r="B882" i="5"/>
  <c r="J884" i="5" l="1"/>
  <c r="K883" i="5"/>
  <c r="A884" i="5"/>
  <c r="B883" i="5"/>
  <c r="J885" i="5" l="1"/>
  <c r="K884" i="5"/>
  <c r="A885" i="5"/>
  <c r="B884" i="5"/>
  <c r="J886" i="5" l="1"/>
  <c r="K885" i="5"/>
  <c r="A886" i="5"/>
  <c r="B885" i="5"/>
  <c r="J887" i="5" l="1"/>
  <c r="K886" i="5"/>
  <c r="A887" i="5"/>
  <c r="B886" i="5"/>
  <c r="J888" i="5" l="1"/>
  <c r="K887" i="5"/>
  <c r="A888" i="5"/>
  <c r="B887" i="5"/>
  <c r="J889" i="5" l="1"/>
  <c r="K888" i="5"/>
  <c r="A889" i="5"/>
  <c r="B888" i="5"/>
  <c r="J890" i="5" l="1"/>
  <c r="K889" i="5"/>
  <c r="A890" i="5"/>
  <c r="B889" i="5"/>
  <c r="J891" i="5" l="1"/>
  <c r="K890" i="5"/>
  <c r="A891" i="5"/>
  <c r="B890" i="5"/>
  <c r="J892" i="5" l="1"/>
  <c r="K891" i="5"/>
  <c r="A892" i="5"/>
  <c r="B891" i="5"/>
  <c r="J893" i="5" l="1"/>
  <c r="K892" i="5"/>
  <c r="A893" i="5"/>
  <c r="B892" i="5"/>
  <c r="J894" i="5" l="1"/>
  <c r="K893" i="5"/>
  <c r="A894" i="5"/>
  <c r="B893" i="5"/>
  <c r="J895" i="5" l="1"/>
  <c r="K894" i="5"/>
  <c r="A895" i="5"/>
  <c r="B894" i="5"/>
  <c r="J896" i="5" l="1"/>
  <c r="K895" i="5"/>
  <c r="A896" i="5"/>
  <c r="B895" i="5"/>
  <c r="J897" i="5" l="1"/>
  <c r="K896" i="5"/>
  <c r="A897" i="5"/>
  <c r="B896" i="5"/>
  <c r="J898" i="5" l="1"/>
  <c r="K897" i="5"/>
  <c r="A898" i="5"/>
  <c r="B897" i="5"/>
  <c r="J899" i="5" l="1"/>
  <c r="K898" i="5"/>
  <c r="A899" i="5"/>
  <c r="B898" i="5"/>
  <c r="J900" i="5" l="1"/>
  <c r="K899" i="5"/>
  <c r="A900" i="5"/>
  <c r="B899" i="5"/>
  <c r="J901" i="5" l="1"/>
  <c r="K900" i="5"/>
  <c r="A901" i="5"/>
  <c r="B900" i="5"/>
  <c r="J902" i="5" l="1"/>
  <c r="K901" i="5"/>
  <c r="A902" i="5"/>
  <c r="B901" i="5"/>
  <c r="J903" i="5" l="1"/>
  <c r="K902" i="5"/>
  <c r="A903" i="5"/>
  <c r="B902" i="5"/>
  <c r="J904" i="5" l="1"/>
  <c r="K903" i="5"/>
  <c r="A904" i="5"/>
  <c r="B903" i="5"/>
  <c r="J905" i="5" l="1"/>
  <c r="K904" i="5"/>
  <c r="A905" i="5"/>
  <c r="B904" i="5"/>
  <c r="J906" i="5" l="1"/>
  <c r="K905" i="5"/>
  <c r="A906" i="5"/>
  <c r="B905" i="5"/>
  <c r="J907" i="5" l="1"/>
  <c r="K906" i="5"/>
  <c r="A907" i="5"/>
  <c r="B906" i="5"/>
  <c r="J908" i="5" l="1"/>
  <c r="K907" i="5"/>
  <c r="A908" i="5"/>
  <c r="B907" i="5"/>
  <c r="J909" i="5" l="1"/>
  <c r="K908" i="5"/>
  <c r="A909" i="5"/>
  <c r="B908" i="5"/>
  <c r="J910" i="5" l="1"/>
  <c r="K909" i="5"/>
  <c r="A910" i="5"/>
  <c r="B909" i="5"/>
  <c r="J911" i="5" l="1"/>
  <c r="K910" i="5"/>
  <c r="A911" i="5"/>
  <c r="B910" i="5"/>
  <c r="J912" i="5" l="1"/>
  <c r="K911" i="5"/>
  <c r="A912" i="5"/>
  <c r="B911" i="5"/>
  <c r="J913" i="5" l="1"/>
  <c r="K912" i="5"/>
  <c r="A913" i="5"/>
  <c r="B912" i="5"/>
  <c r="J914" i="5" l="1"/>
  <c r="K913" i="5"/>
  <c r="A914" i="5"/>
  <c r="B913" i="5"/>
  <c r="J915" i="5" l="1"/>
  <c r="K914" i="5"/>
  <c r="A915" i="5"/>
  <c r="B914" i="5"/>
  <c r="J916" i="5" l="1"/>
  <c r="K915" i="5"/>
  <c r="A916" i="5"/>
  <c r="B915" i="5"/>
  <c r="J917" i="5" l="1"/>
  <c r="K916" i="5"/>
  <c r="A917" i="5"/>
  <c r="B916" i="5"/>
  <c r="J918" i="5" l="1"/>
  <c r="K917" i="5"/>
  <c r="A918" i="5"/>
  <c r="B917" i="5"/>
  <c r="J919" i="5" l="1"/>
  <c r="K918" i="5"/>
  <c r="A919" i="5"/>
  <c r="B918" i="5"/>
  <c r="J920" i="5" l="1"/>
  <c r="K919" i="5"/>
  <c r="A920" i="5"/>
  <c r="B919" i="5"/>
  <c r="J921" i="5" l="1"/>
  <c r="K920" i="5"/>
  <c r="A921" i="5"/>
  <c r="B920" i="5"/>
  <c r="J922" i="5" l="1"/>
  <c r="K921" i="5"/>
  <c r="A922" i="5"/>
  <c r="B921" i="5"/>
  <c r="J923" i="5" l="1"/>
  <c r="K922" i="5"/>
  <c r="A923" i="5"/>
  <c r="B922" i="5"/>
  <c r="J924" i="5" l="1"/>
  <c r="K923" i="5"/>
  <c r="A924" i="5"/>
  <c r="B923" i="5"/>
  <c r="J925" i="5" l="1"/>
  <c r="K924" i="5"/>
  <c r="A925" i="5"/>
  <c r="B924" i="5"/>
  <c r="J926" i="5" l="1"/>
  <c r="K925" i="5"/>
  <c r="A926" i="5"/>
  <c r="B925" i="5"/>
  <c r="J927" i="5" l="1"/>
  <c r="K926" i="5"/>
  <c r="A927" i="5"/>
  <c r="B926" i="5"/>
  <c r="J928" i="5" l="1"/>
  <c r="K927" i="5"/>
  <c r="A928" i="5"/>
  <c r="B927" i="5"/>
  <c r="J929" i="5" l="1"/>
  <c r="K928" i="5"/>
  <c r="A929" i="5"/>
  <c r="B928" i="5"/>
  <c r="J930" i="5" l="1"/>
  <c r="K929" i="5"/>
  <c r="A930" i="5"/>
  <c r="B929" i="5"/>
  <c r="J931" i="5" l="1"/>
  <c r="K930" i="5"/>
  <c r="A931" i="5"/>
  <c r="B930" i="5"/>
  <c r="J932" i="5" l="1"/>
  <c r="K931" i="5"/>
  <c r="A932" i="5"/>
  <c r="B931" i="5"/>
  <c r="J933" i="5" l="1"/>
  <c r="K932" i="5"/>
  <c r="A933" i="5"/>
  <c r="B932" i="5"/>
  <c r="J934" i="5" l="1"/>
  <c r="K933" i="5"/>
  <c r="A934" i="5"/>
  <c r="B933" i="5"/>
  <c r="J935" i="5" l="1"/>
  <c r="K934" i="5"/>
  <c r="A935" i="5"/>
  <c r="B934" i="5"/>
  <c r="J936" i="5" l="1"/>
  <c r="K935" i="5"/>
  <c r="A936" i="5"/>
  <c r="B935" i="5"/>
  <c r="J937" i="5" l="1"/>
  <c r="K936" i="5"/>
  <c r="A937" i="5"/>
  <c r="B936" i="5"/>
  <c r="J938" i="5" l="1"/>
  <c r="K937" i="5"/>
  <c r="A938" i="5"/>
  <c r="B937" i="5"/>
  <c r="J939" i="5" l="1"/>
  <c r="K938" i="5"/>
  <c r="A939" i="5"/>
  <c r="B938" i="5"/>
  <c r="J940" i="5" l="1"/>
  <c r="K939" i="5"/>
  <c r="A940" i="5"/>
  <c r="B939" i="5"/>
  <c r="J941" i="5" l="1"/>
  <c r="K940" i="5"/>
  <c r="A941" i="5"/>
  <c r="B940" i="5"/>
  <c r="J942" i="5" l="1"/>
  <c r="K941" i="5"/>
  <c r="A942" i="5"/>
  <c r="B941" i="5"/>
  <c r="J943" i="5" l="1"/>
  <c r="K942" i="5"/>
  <c r="A943" i="5"/>
  <c r="B942" i="5"/>
  <c r="J944" i="5" l="1"/>
  <c r="K943" i="5"/>
  <c r="A944" i="5"/>
  <c r="B943" i="5"/>
  <c r="J945" i="5" l="1"/>
  <c r="K944" i="5"/>
  <c r="A945" i="5"/>
  <c r="B944" i="5"/>
  <c r="J946" i="5" l="1"/>
  <c r="K945" i="5"/>
  <c r="A946" i="5"/>
  <c r="B945" i="5"/>
  <c r="J947" i="5" l="1"/>
  <c r="K946" i="5"/>
  <c r="A947" i="5"/>
  <c r="B946" i="5"/>
  <c r="J948" i="5" l="1"/>
  <c r="K947" i="5"/>
  <c r="A948" i="5"/>
  <c r="B947" i="5"/>
  <c r="J949" i="5" l="1"/>
  <c r="K948" i="5"/>
  <c r="A949" i="5"/>
  <c r="B948" i="5"/>
  <c r="J950" i="5" l="1"/>
  <c r="K949" i="5"/>
  <c r="A950" i="5"/>
  <c r="B949" i="5"/>
  <c r="J951" i="5" l="1"/>
  <c r="K950" i="5"/>
  <c r="A951" i="5"/>
  <c r="B950" i="5"/>
  <c r="J952" i="5" l="1"/>
  <c r="K951" i="5"/>
  <c r="A952" i="5"/>
  <c r="B951" i="5"/>
  <c r="J953" i="5" l="1"/>
  <c r="K952" i="5"/>
  <c r="A953" i="5"/>
  <c r="B952" i="5"/>
  <c r="J954" i="5" l="1"/>
  <c r="K953" i="5"/>
  <c r="A954" i="5"/>
  <c r="B953" i="5"/>
  <c r="J955" i="5" l="1"/>
  <c r="K954" i="5"/>
  <c r="A955" i="5"/>
  <c r="B954" i="5"/>
  <c r="J956" i="5" l="1"/>
  <c r="K955" i="5"/>
  <c r="A956" i="5"/>
  <c r="B955" i="5"/>
  <c r="J957" i="5" l="1"/>
  <c r="K956" i="5"/>
  <c r="A957" i="5"/>
  <c r="B956" i="5"/>
  <c r="J958" i="5" l="1"/>
  <c r="K957" i="5"/>
  <c r="A958" i="5"/>
  <c r="B957" i="5"/>
  <c r="J959" i="5" l="1"/>
  <c r="K958" i="5"/>
  <c r="A959" i="5"/>
  <c r="B958" i="5"/>
  <c r="J960" i="5" l="1"/>
  <c r="K959" i="5"/>
  <c r="A960" i="5"/>
  <c r="B959" i="5"/>
  <c r="J961" i="5" l="1"/>
  <c r="K960" i="5"/>
  <c r="A961" i="5"/>
  <c r="B960" i="5"/>
  <c r="J962" i="5" l="1"/>
  <c r="K961" i="5"/>
  <c r="A962" i="5"/>
  <c r="B961" i="5"/>
  <c r="J963" i="5" l="1"/>
  <c r="K962" i="5"/>
  <c r="A963" i="5"/>
  <c r="B962" i="5"/>
  <c r="J964" i="5" l="1"/>
  <c r="K963" i="5"/>
  <c r="A964" i="5"/>
  <c r="B963" i="5"/>
  <c r="J965" i="5" l="1"/>
  <c r="K964" i="5"/>
  <c r="A965" i="5"/>
  <c r="B964" i="5"/>
  <c r="J966" i="5" l="1"/>
  <c r="K965" i="5"/>
  <c r="A966" i="5"/>
  <c r="B965" i="5"/>
  <c r="J967" i="5" l="1"/>
  <c r="K966" i="5"/>
  <c r="A967" i="5"/>
  <c r="B966" i="5"/>
  <c r="J968" i="5" l="1"/>
  <c r="K967" i="5"/>
  <c r="A968" i="5"/>
  <c r="B967" i="5"/>
  <c r="J969" i="5" l="1"/>
  <c r="K968" i="5"/>
  <c r="A969" i="5"/>
  <c r="B968" i="5"/>
  <c r="J970" i="5" l="1"/>
  <c r="K969" i="5"/>
  <c r="A970" i="5"/>
  <c r="B969" i="5"/>
  <c r="J971" i="5" l="1"/>
  <c r="K970" i="5"/>
  <c r="A971" i="5"/>
  <c r="B970" i="5"/>
  <c r="J972" i="5" l="1"/>
  <c r="K971" i="5"/>
  <c r="A972" i="5"/>
  <c r="B971" i="5"/>
  <c r="J973" i="5" l="1"/>
  <c r="K972" i="5"/>
  <c r="A973" i="5"/>
  <c r="B972" i="5"/>
  <c r="J974" i="5" l="1"/>
  <c r="K973" i="5"/>
  <c r="A974" i="5"/>
  <c r="B973" i="5"/>
  <c r="J975" i="5" l="1"/>
  <c r="K974" i="5"/>
  <c r="A975" i="5"/>
  <c r="B974" i="5"/>
  <c r="J976" i="5" l="1"/>
  <c r="K975" i="5"/>
  <c r="A976" i="5"/>
  <c r="B975" i="5"/>
  <c r="J977" i="5" l="1"/>
  <c r="K976" i="5"/>
  <c r="A977" i="5"/>
  <c r="B976" i="5"/>
  <c r="J978" i="5" l="1"/>
  <c r="K977" i="5"/>
  <c r="A978" i="5"/>
  <c r="B977" i="5"/>
  <c r="J979" i="5" l="1"/>
  <c r="K978" i="5"/>
  <c r="A979" i="5"/>
  <c r="B978" i="5"/>
  <c r="J980" i="5" l="1"/>
  <c r="K979" i="5"/>
  <c r="A980" i="5"/>
  <c r="B979" i="5"/>
  <c r="J981" i="5" l="1"/>
  <c r="K980" i="5"/>
  <c r="A981" i="5"/>
  <c r="B980" i="5"/>
  <c r="J982" i="5" l="1"/>
  <c r="K981" i="5"/>
  <c r="A982" i="5"/>
  <c r="B981" i="5"/>
  <c r="J983" i="5" l="1"/>
  <c r="K982" i="5"/>
  <c r="A983" i="5"/>
  <c r="B982" i="5"/>
  <c r="J984" i="5" l="1"/>
  <c r="K983" i="5"/>
  <c r="A984" i="5"/>
  <c r="B983" i="5"/>
  <c r="J985" i="5" l="1"/>
  <c r="K984" i="5"/>
  <c r="A985" i="5"/>
  <c r="B984" i="5"/>
  <c r="J986" i="5" l="1"/>
  <c r="K985" i="5"/>
  <c r="A986" i="5"/>
  <c r="B985" i="5"/>
  <c r="J987" i="5" l="1"/>
  <c r="K986" i="5"/>
  <c r="A987" i="5"/>
  <c r="B986" i="5"/>
  <c r="J988" i="5" l="1"/>
  <c r="K987" i="5"/>
  <c r="A988" i="5"/>
  <c r="B987" i="5"/>
  <c r="J989" i="5" l="1"/>
  <c r="K988" i="5"/>
  <c r="A989" i="5"/>
  <c r="B988" i="5"/>
  <c r="J990" i="5" l="1"/>
  <c r="K989" i="5"/>
  <c r="A990" i="5"/>
  <c r="B989" i="5"/>
  <c r="J991" i="5" l="1"/>
  <c r="K990" i="5"/>
  <c r="A991" i="5"/>
  <c r="B990" i="5"/>
  <c r="J992" i="5" l="1"/>
  <c r="K991" i="5"/>
  <c r="A992" i="5"/>
  <c r="B991" i="5"/>
  <c r="J993" i="5" l="1"/>
  <c r="K992" i="5"/>
  <c r="A993" i="5"/>
  <c r="B992" i="5"/>
  <c r="J994" i="5" l="1"/>
  <c r="K993" i="5"/>
  <c r="A994" i="5"/>
  <c r="B993" i="5"/>
  <c r="J995" i="5" l="1"/>
  <c r="K994" i="5"/>
  <c r="A995" i="5"/>
  <c r="B994" i="5"/>
  <c r="J996" i="5" l="1"/>
  <c r="K995" i="5"/>
  <c r="A996" i="5"/>
  <c r="B995" i="5"/>
  <c r="J997" i="5" l="1"/>
  <c r="K996" i="5"/>
  <c r="A997" i="5"/>
  <c r="B996" i="5"/>
  <c r="J998" i="5" l="1"/>
  <c r="K997" i="5"/>
  <c r="A998" i="5"/>
  <c r="B997" i="5"/>
  <c r="J999" i="5" l="1"/>
  <c r="K998" i="5"/>
  <c r="A999" i="5"/>
  <c r="B998" i="5"/>
  <c r="J1000" i="5" l="1"/>
  <c r="K999" i="5"/>
  <c r="A1000" i="5"/>
  <c r="B999" i="5"/>
  <c r="J1001" i="5" l="1"/>
  <c r="K1000" i="5"/>
  <c r="A1001" i="5"/>
  <c r="B1000" i="5"/>
  <c r="J1002" i="5" l="1"/>
  <c r="K1001" i="5"/>
  <c r="A1002" i="5"/>
  <c r="B1001" i="5"/>
  <c r="J1003" i="5" l="1"/>
  <c r="K1002" i="5"/>
  <c r="A1003" i="5"/>
  <c r="B1002" i="5"/>
  <c r="J1004" i="5" l="1"/>
  <c r="K1003" i="5"/>
  <c r="A1004" i="5"/>
  <c r="B1003" i="5"/>
  <c r="J1005" i="5" l="1"/>
  <c r="K1004" i="5"/>
  <c r="A1005" i="5"/>
  <c r="B1004" i="5"/>
  <c r="J1006" i="5" l="1"/>
  <c r="K1005" i="5"/>
  <c r="A1006" i="5"/>
  <c r="B1005" i="5"/>
  <c r="J1007" i="5" l="1"/>
  <c r="K1006" i="5"/>
  <c r="A1007" i="5"/>
  <c r="B1006" i="5"/>
  <c r="J1008" i="5" l="1"/>
  <c r="K1007" i="5"/>
  <c r="A1008" i="5"/>
  <c r="B1007" i="5"/>
  <c r="J1009" i="5" l="1"/>
  <c r="K1008" i="5"/>
  <c r="A1009" i="5"/>
  <c r="B1008" i="5"/>
  <c r="J1010" i="5" l="1"/>
  <c r="K1009" i="5"/>
  <c r="A1010" i="5"/>
  <c r="B1009" i="5"/>
  <c r="J1011" i="5" l="1"/>
  <c r="K1010" i="5"/>
  <c r="A1011" i="5"/>
  <c r="B1010" i="5"/>
  <c r="J1012" i="5" l="1"/>
  <c r="K1011" i="5"/>
  <c r="A1012" i="5"/>
  <c r="B1011" i="5"/>
  <c r="J1013" i="5" l="1"/>
  <c r="K1012" i="5"/>
  <c r="A1013" i="5"/>
  <c r="B1012" i="5"/>
  <c r="J1014" i="5" l="1"/>
  <c r="K1013" i="5"/>
  <c r="A1014" i="5"/>
  <c r="B1013" i="5"/>
  <c r="J1015" i="5" l="1"/>
  <c r="K1014" i="5"/>
  <c r="A1015" i="5"/>
  <c r="B1014" i="5"/>
  <c r="J1016" i="5" l="1"/>
  <c r="K1015" i="5"/>
  <c r="A1016" i="5"/>
  <c r="B1015" i="5"/>
  <c r="J1017" i="5" l="1"/>
  <c r="K1016" i="5"/>
  <c r="A1017" i="5"/>
  <c r="B1016" i="5"/>
  <c r="J1018" i="5" l="1"/>
  <c r="K1017" i="5"/>
  <c r="A1018" i="5"/>
  <c r="B1017" i="5"/>
  <c r="J1019" i="5" l="1"/>
  <c r="K1018" i="5"/>
  <c r="A1019" i="5"/>
  <c r="B1018" i="5"/>
  <c r="J1020" i="5" l="1"/>
  <c r="K1019" i="5"/>
  <c r="A1020" i="5"/>
  <c r="B1019" i="5"/>
  <c r="J1021" i="5" l="1"/>
  <c r="K1020" i="5"/>
  <c r="A1021" i="5"/>
  <c r="B1020" i="5"/>
  <c r="J1022" i="5" l="1"/>
  <c r="K1021" i="5"/>
  <c r="A1022" i="5"/>
  <c r="B1021" i="5"/>
  <c r="J1023" i="5" l="1"/>
  <c r="K1023" i="5" s="1"/>
  <c r="K1022" i="5"/>
  <c r="A1023" i="5"/>
  <c r="B1023" i="5" s="1"/>
  <c r="B1022" i="5"/>
</calcChain>
</file>

<file path=xl/sharedStrings.xml><?xml version="1.0" encoding="utf-8"?>
<sst xmlns="http://schemas.openxmlformats.org/spreadsheetml/2006/main" count="1047" uniqueCount="36">
  <si>
    <t>x</t>
  </si>
  <si>
    <t>y</t>
  </si>
  <si>
    <t>a</t>
  </si>
  <si>
    <t>b</t>
  </si>
  <si>
    <t>c</t>
  </si>
  <si>
    <t>Input</t>
  </si>
  <si>
    <t>Output</t>
  </si>
  <si>
    <t>Bias</t>
  </si>
  <si>
    <t>Weight</t>
  </si>
  <si>
    <t>Neuronio</t>
  </si>
  <si>
    <t>Y_hat</t>
  </si>
  <si>
    <t>Comblin</t>
  </si>
  <si>
    <t>Act</t>
  </si>
  <si>
    <t>Y1</t>
  </si>
  <si>
    <t>Y2</t>
  </si>
  <si>
    <t>Y3</t>
  </si>
  <si>
    <t>Y4</t>
  </si>
  <si>
    <t>e1</t>
  </si>
  <si>
    <t>e2</t>
  </si>
  <si>
    <t>e3</t>
  </si>
  <si>
    <t>e4</t>
  </si>
  <si>
    <t>p1</t>
  </si>
  <si>
    <t>p2</t>
  </si>
  <si>
    <t>p30</t>
  </si>
  <si>
    <t>p4</t>
  </si>
  <si>
    <t>Como "normalizamos" esses valores Reais para realizar a classificação?</t>
  </si>
  <si>
    <t>P</t>
  </si>
  <si>
    <t>Logito(P)</t>
  </si>
  <si>
    <t>X</t>
  </si>
  <si>
    <t xml:space="preserve"> </t>
  </si>
  <si>
    <t>F. Logística</t>
  </si>
  <si>
    <t>Z1</t>
  </si>
  <si>
    <t>Z2</t>
  </si>
  <si>
    <t>Z4</t>
  </si>
  <si>
    <t>Z3</t>
  </si>
  <si>
    <t>Z1, Z2, Z3 e Z4 são a última camada de uma rede neural com resposta multinomial.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</si>
</sst>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FFFFFF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44546A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4" fontId="0" fillId="0" borderId="0" xfId="1" applyNumberFormat="1" applyFont="1"/>
    <xf numFmtId="0" fontId="3" fillId="5" borderId="0" xfId="0" applyFont="1" applyFill="1"/>
    <xf numFmtId="0" fontId="4" fillId="0" borderId="0" xfId="0" applyFont="1"/>
    <xf numFmtId="0" fontId="5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'Função logística'!$K$22</c:f>
              <c:strCache>
                <c:ptCount val="1"/>
                <c:pt idx="0">
                  <c:v>Logito(P)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'Função logística'!$J$24:$J$1022</c:f>
              <c:numCache>
                <c:formatCode>General</c:formatCode>
                <c:ptCount val="99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9.0000000000000011E-3</c:v>
                </c:pt>
                <c:pt idx="9">
                  <c:v>1.0000000000000002E-2</c:v>
                </c:pt>
                <c:pt idx="10">
                  <c:v>1.1000000000000003E-2</c:v>
                </c:pt>
                <c:pt idx="11">
                  <c:v>1.2000000000000004E-2</c:v>
                </c:pt>
                <c:pt idx="12">
                  <c:v>1.3000000000000005E-2</c:v>
                </c:pt>
                <c:pt idx="13">
                  <c:v>1.4000000000000005E-2</c:v>
                </c:pt>
                <c:pt idx="14">
                  <c:v>1.5000000000000006E-2</c:v>
                </c:pt>
                <c:pt idx="15">
                  <c:v>1.6000000000000007E-2</c:v>
                </c:pt>
                <c:pt idx="16">
                  <c:v>1.7000000000000008E-2</c:v>
                </c:pt>
                <c:pt idx="17">
                  <c:v>1.8000000000000009E-2</c:v>
                </c:pt>
                <c:pt idx="18">
                  <c:v>1.900000000000001E-2</c:v>
                </c:pt>
                <c:pt idx="19">
                  <c:v>2.0000000000000011E-2</c:v>
                </c:pt>
                <c:pt idx="20">
                  <c:v>2.1000000000000012E-2</c:v>
                </c:pt>
                <c:pt idx="21">
                  <c:v>2.2000000000000013E-2</c:v>
                </c:pt>
                <c:pt idx="22">
                  <c:v>2.3000000000000013E-2</c:v>
                </c:pt>
                <c:pt idx="23">
                  <c:v>2.4000000000000014E-2</c:v>
                </c:pt>
                <c:pt idx="24">
                  <c:v>2.5000000000000015E-2</c:v>
                </c:pt>
                <c:pt idx="25">
                  <c:v>2.6000000000000016E-2</c:v>
                </c:pt>
                <c:pt idx="26">
                  <c:v>2.7000000000000017E-2</c:v>
                </c:pt>
                <c:pt idx="27">
                  <c:v>2.8000000000000018E-2</c:v>
                </c:pt>
                <c:pt idx="28">
                  <c:v>2.9000000000000019E-2</c:v>
                </c:pt>
                <c:pt idx="29">
                  <c:v>3.000000000000002E-2</c:v>
                </c:pt>
                <c:pt idx="30">
                  <c:v>3.1000000000000021E-2</c:v>
                </c:pt>
                <c:pt idx="31">
                  <c:v>3.2000000000000021E-2</c:v>
                </c:pt>
                <c:pt idx="32">
                  <c:v>3.3000000000000022E-2</c:v>
                </c:pt>
                <c:pt idx="33">
                  <c:v>3.4000000000000023E-2</c:v>
                </c:pt>
                <c:pt idx="34">
                  <c:v>3.5000000000000024E-2</c:v>
                </c:pt>
                <c:pt idx="35">
                  <c:v>3.6000000000000025E-2</c:v>
                </c:pt>
                <c:pt idx="36">
                  <c:v>3.7000000000000026E-2</c:v>
                </c:pt>
                <c:pt idx="37">
                  <c:v>3.8000000000000027E-2</c:v>
                </c:pt>
                <c:pt idx="38">
                  <c:v>3.9000000000000028E-2</c:v>
                </c:pt>
                <c:pt idx="39">
                  <c:v>4.0000000000000029E-2</c:v>
                </c:pt>
                <c:pt idx="40">
                  <c:v>4.1000000000000029E-2</c:v>
                </c:pt>
                <c:pt idx="41">
                  <c:v>4.200000000000003E-2</c:v>
                </c:pt>
                <c:pt idx="42">
                  <c:v>4.3000000000000031E-2</c:v>
                </c:pt>
                <c:pt idx="43">
                  <c:v>4.4000000000000032E-2</c:v>
                </c:pt>
                <c:pt idx="44">
                  <c:v>4.5000000000000033E-2</c:v>
                </c:pt>
                <c:pt idx="45">
                  <c:v>4.6000000000000034E-2</c:v>
                </c:pt>
                <c:pt idx="46">
                  <c:v>4.7000000000000035E-2</c:v>
                </c:pt>
                <c:pt idx="47">
                  <c:v>4.8000000000000036E-2</c:v>
                </c:pt>
                <c:pt idx="48">
                  <c:v>4.9000000000000037E-2</c:v>
                </c:pt>
                <c:pt idx="49">
                  <c:v>5.0000000000000037E-2</c:v>
                </c:pt>
                <c:pt idx="50">
                  <c:v>5.1000000000000038E-2</c:v>
                </c:pt>
                <c:pt idx="51">
                  <c:v>5.2000000000000039E-2</c:v>
                </c:pt>
                <c:pt idx="52">
                  <c:v>5.300000000000004E-2</c:v>
                </c:pt>
                <c:pt idx="53">
                  <c:v>5.4000000000000041E-2</c:v>
                </c:pt>
                <c:pt idx="54">
                  <c:v>5.5000000000000042E-2</c:v>
                </c:pt>
                <c:pt idx="55">
                  <c:v>5.6000000000000043E-2</c:v>
                </c:pt>
                <c:pt idx="56">
                  <c:v>5.7000000000000044E-2</c:v>
                </c:pt>
                <c:pt idx="57">
                  <c:v>5.8000000000000045E-2</c:v>
                </c:pt>
                <c:pt idx="58">
                  <c:v>5.9000000000000045E-2</c:v>
                </c:pt>
                <c:pt idx="59">
                  <c:v>6.0000000000000046E-2</c:v>
                </c:pt>
                <c:pt idx="60">
                  <c:v>6.1000000000000047E-2</c:v>
                </c:pt>
                <c:pt idx="61">
                  <c:v>6.2000000000000048E-2</c:v>
                </c:pt>
                <c:pt idx="62">
                  <c:v>6.3000000000000042E-2</c:v>
                </c:pt>
                <c:pt idx="63">
                  <c:v>6.4000000000000043E-2</c:v>
                </c:pt>
                <c:pt idx="64">
                  <c:v>6.5000000000000044E-2</c:v>
                </c:pt>
                <c:pt idx="65">
                  <c:v>6.6000000000000045E-2</c:v>
                </c:pt>
                <c:pt idx="66">
                  <c:v>6.7000000000000046E-2</c:v>
                </c:pt>
                <c:pt idx="67">
                  <c:v>6.8000000000000047E-2</c:v>
                </c:pt>
                <c:pt idx="68">
                  <c:v>6.9000000000000047E-2</c:v>
                </c:pt>
                <c:pt idx="69">
                  <c:v>7.0000000000000048E-2</c:v>
                </c:pt>
                <c:pt idx="70">
                  <c:v>7.1000000000000049E-2</c:v>
                </c:pt>
                <c:pt idx="71">
                  <c:v>7.200000000000005E-2</c:v>
                </c:pt>
                <c:pt idx="72">
                  <c:v>7.3000000000000051E-2</c:v>
                </c:pt>
                <c:pt idx="73">
                  <c:v>7.4000000000000052E-2</c:v>
                </c:pt>
                <c:pt idx="74">
                  <c:v>7.5000000000000053E-2</c:v>
                </c:pt>
                <c:pt idx="75">
                  <c:v>7.6000000000000054E-2</c:v>
                </c:pt>
                <c:pt idx="76">
                  <c:v>7.7000000000000055E-2</c:v>
                </c:pt>
                <c:pt idx="77">
                  <c:v>7.8000000000000055E-2</c:v>
                </c:pt>
                <c:pt idx="78">
                  <c:v>7.9000000000000056E-2</c:v>
                </c:pt>
                <c:pt idx="79">
                  <c:v>8.0000000000000057E-2</c:v>
                </c:pt>
                <c:pt idx="80">
                  <c:v>8.1000000000000058E-2</c:v>
                </c:pt>
                <c:pt idx="81">
                  <c:v>8.2000000000000059E-2</c:v>
                </c:pt>
                <c:pt idx="82">
                  <c:v>8.300000000000006E-2</c:v>
                </c:pt>
                <c:pt idx="83">
                  <c:v>8.4000000000000061E-2</c:v>
                </c:pt>
                <c:pt idx="84">
                  <c:v>8.5000000000000062E-2</c:v>
                </c:pt>
                <c:pt idx="85">
                  <c:v>8.6000000000000063E-2</c:v>
                </c:pt>
                <c:pt idx="86">
                  <c:v>8.7000000000000063E-2</c:v>
                </c:pt>
                <c:pt idx="87">
                  <c:v>8.8000000000000064E-2</c:v>
                </c:pt>
                <c:pt idx="88">
                  <c:v>8.9000000000000065E-2</c:v>
                </c:pt>
                <c:pt idx="89">
                  <c:v>9.0000000000000066E-2</c:v>
                </c:pt>
                <c:pt idx="90">
                  <c:v>9.1000000000000067E-2</c:v>
                </c:pt>
                <c:pt idx="91">
                  <c:v>9.2000000000000068E-2</c:v>
                </c:pt>
                <c:pt idx="92">
                  <c:v>9.3000000000000069E-2</c:v>
                </c:pt>
                <c:pt idx="93">
                  <c:v>9.400000000000007E-2</c:v>
                </c:pt>
                <c:pt idx="94">
                  <c:v>9.500000000000007E-2</c:v>
                </c:pt>
                <c:pt idx="95">
                  <c:v>9.6000000000000071E-2</c:v>
                </c:pt>
                <c:pt idx="96">
                  <c:v>9.7000000000000072E-2</c:v>
                </c:pt>
                <c:pt idx="97">
                  <c:v>9.8000000000000073E-2</c:v>
                </c:pt>
                <c:pt idx="98">
                  <c:v>9.9000000000000074E-2</c:v>
                </c:pt>
                <c:pt idx="99">
                  <c:v>0.10000000000000007</c:v>
                </c:pt>
                <c:pt idx="100">
                  <c:v>0.10100000000000008</c:v>
                </c:pt>
                <c:pt idx="101">
                  <c:v>0.10200000000000008</c:v>
                </c:pt>
                <c:pt idx="102">
                  <c:v>0.10300000000000008</c:v>
                </c:pt>
                <c:pt idx="103">
                  <c:v>0.10400000000000008</c:v>
                </c:pt>
                <c:pt idx="104">
                  <c:v>0.10500000000000008</c:v>
                </c:pt>
                <c:pt idx="105">
                  <c:v>0.10600000000000008</c:v>
                </c:pt>
                <c:pt idx="106">
                  <c:v>0.10700000000000008</c:v>
                </c:pt>
                <c:pt idx="107">
                  <c:v>0.10800000000000008</c:v>
                </c:pt>
                <c:pt idx="108">
                  <c:v>0.10900000000000008</c:v>
                </c:pt>
                <c:pt idx="109">
                  <c:v>0.11000000000000008</c:v>
                </c:pt>
                <c:pt idx="110">
                  <c:v>0.11100000000000008</c:v>
                </c:pt>
                <c:pt idx="111">
                  <c:v>0.11200000000000009</c:v>
                </c:pt>
                <c:pt idx="112">
                  <c:v>0.11300000000000009</c:v>
                </c:pt>
                <c:pt idx="113">
                  <c:v>0.11400000000000009</c:v>
                </c:pt>
                <c:pt idx="114">
                  <c:v>0.11500000000000009</c:v>
                </c:pt>
                <c:pt idx="115">
                  <c:v>0.11600000000000009</c:v>
                </c:pt>
                <c:pt idx="116">
                  <c:v>0.11700000000000009</c:v>
                </c:pt>
                <c:pt idx="117">
                  <c:v>0.11800000000000009</c:v>
                </c:pt>
                <c:pt idx="118">
                  <c:v>0.11900000000000009</c:v>
                </c:pt>
                <c:pt idx="119">
                  <c:v>0.12000000000000009</c:v>
                </c:pt>
                <c:pt idx="120">
                  <c:v>0.12100000000000009</c:v>
                </c:pt>
                <c:pt idx="121">
                  <c:v>0.12200000000000009</c:v>
                </c:pt>
                <c:pt idx="122">
                  <c:v>0.1230000000000001</c:v>
                </c:pt>
                <c:pt idx="123">
                  <c:v>0.1240000000000001</c:v>
                </c:pt>
                <c:pt idx="124">
                  <c:v>0.12500000000000008</c:v>
                </c:pt>
                <c:pt idx="125">
                  <c:v>0.12600000000000008</c:v>
                </c:pt>
                <c:pt idx="126">
                  <c:v>0.12700000000000009</c:v>
                </c:pt>
                <c:pt idx="127">
                  <c:v>0.12800000000000009</c:v>
                </c:pt>
                <c:pt idx="128">
                  <c:v>0.12900000000000009</c:v>
                </c:pt>
                <c:pt idx="129">
                  <c:v>0.13000000000000009</c:v>
                </c:pt>
                <c:pt idx="130">
                  <c:v>0.13100000000000009</c:v>
                </c:pt>
                <c:pt idx="131">
                  <c:v>0.13200000000000009</c:v>
                </c:pt>
                <c:pt idx="132">
                  <c:v>0.13300000000000009</c:v>
                </c:pt>
                <c:pt idx="133">
                  <c:v>0.13400000000000009</c:v>
                </c:pt>
                <c:pt idx="134">
                  <c:v>0.13500000000000009</c:v>
                </c:pt>
                <c:pt idx="135">
                  <c:v>0.13600000000000009</c:v>
                </c:pt>
                <c:pt idx="136">
                  <c:v>0.13700000000000009</c:v>
                </c:pt>
                <c:pt idx="137">
                  <c:v>0.13800000000000009</c:v>
                </c:pt>
                <c:pt idx="138">
                  <c:v>0.1390000000000001</c:v>
                </c:pt>
                <c:pt idx="139">
                  <c:v>0.1400000000000001</c:v>
                </c:pt>
                <c:pt idx="140">
                  <c:v>0.1410000000000001</c:v>
                </c:pt>
                <c:pt idx="141">
                  <c:v>0.1420000000000001</c:v>
                </c:pt>
                <c:pt idx="142">
                  <c:v>0.1430000000000001</c:v>
                </c:pt>
                <c:pt idx="143">
                  <c:v>0.1440000000000001</c:v>
                </c:pt>
                <c:pt idx="144">
                  <c:v>0.1450000000000001</c:v>
                </c:pt>
                <c:pt idx="145">
                  <c:v>0.1460000000000001</c:v>
                </c:pt>
                <c:pt idx="146">
                  <c:v>0.1470000000000001</c:v>
                </c:pt>
                <c:pt idx="147">
                  <c:v>0.1480000000000001</c:v>
                </c:pt>
                <c:pt idx="148">
                  <c:v>0.1490000000000001</c:v>
                </c:pt>
                <c:pt idx="149">
                  <c:v>0.15000000000000011</c:v>
                </c:pt>
                <c:pt idx="150">
                  <c:v>0.15100000000000011</c:v>
                </c:pt>
                <c:pt idx="151">
                  <c:v>0.15200000000000011</c:v>
                </c:pt>
                <c:pt idx="152">
                  <c:v>0.15300000000000011</c:v>
                </c:pt>
                <c:pt idx="153">
                  <c:v>0.15400000000000011</c:v>
                </c:pt>
                <c:pt idx="154">
                  <c:v>0.15500000000000011</c:v>
                </c:pt>
                <c:pt idx="155">
                  <c:v>0.15600000000000011</c:v>
                </c:pt>
                <c:pt idx="156">
                  <c:v>0.15700000000000011</c:v>
                </c:pt>
                <c:pt idx="157">
                  <c:v>0.15800000000000011</c:v>
                </c:pt>
                <c:pt idx="158">
                  <c:v>0.15900000000000011</c:v>
                </c:pt>
                <c:pt idx="159">
                  <c:v>0.16000000000000011</c:v>
                </c:pt>
                <c:pt idx="160">
                  <c:v>0.16100000000000012</c:v>
                </c:pt>
                <c:pt idx="161">
                  <c:v>0.16200000000000012</c:v>
                </c:pt>
                <c:pt idx="162">
                  <c:v>0.16300000000000012</c:v>
                </c:pt>
                <c:pt idx="163">
                  <c:v>0.16400000000000012</c:v>
                </c:pt>
                <c:pt idx="164">
                  <c:v>0.16500000000000012</c:v>
                </c:pt>
                <c:pt idx="165">
                  <c:v>0.16600000000000012</c:v>
                </c:pt>
                <c:pt idx="166">
                  <c:v>0.16700000000000012</c:v>
                </c:pt>
                <c:pt idx="167">
                  <c:v>0.16800000000000012</c:v>
                </c:pt>
                <c:pt idx="168">
                  <c:v>0.16900000000000012</c:v>
                </c:pt>
                <c:pt idx="169">
                  <c:v>0.17000000000000012</c:v>
                </c:pt>
                <c:pt idx="170">
                  <c:v>0.17100000000000012</c:v>
                </c:pt>
                <c:pt idx="171">
                  <c:v>0.17200000000000013</c:v>
                </c:pt>
                <c:pt idx="172">
                  <c:v>0.17300000000000013</c:v>
                </c:pt>
                <c:pt idx="173">
                  <c:v>0.17400000000000013</c:v>
                </c:pt>
                <c:pt idx="174">
                  <c:v>0.17500000000000013</c:v>
                </c:pt>
                <c:pt idx="175">
                  <c:v>0.17600000000000013</c:v>
                </c:pt>
                <c:pt idx="176">
                  <c:v>0.17700000000000013</c:v>
                </c:pt>
                <c:pt idx="177">
                  <c:v>0.17800000000000013</c:v>
                </c:pt>
                <c:pt idx="178">
                  <c:v>0.17900000000000013</c:v>
                </c:pt>
                <c:pt idx="179">
                  <c:v>0.18000000000000013</c:v>
                </c:pt>
                <c:pt idx="180">
                  <c:v>0.18100000000000013</c:v>
                </c:pt>
                <c:pt idx="181">
                  <c:v>0.18200000000000013</c:v>
                </c:pt>
                <c:pt idx="182">
                  <c:v>0.18300000000000013</c:v>
                </c:pt>
                <c:pt idx="183">
                  <c:v>0.18400000000000014</c:v>
                </c:pt>
                <c:pt idx="184">
                  <c:v>0.18500000000000014</c:v>
                </c:pt>
                <c:pt idx="185">
                  <c:v>0.18600000000000014</c:v>
                </c:pt>
                <c:pt idx="186">
                  <c:v>0.18700000000000014</c:v>
                </c:pt>
                <c:pt idx="187">
                  <c:v>0.18800000000000014</c:v>
                </c:pt>
                <c:pt idx="188">
                  <c:v>0.18900000000000014</c:v>
                </c:pt>
                <c:pt idx="189">
                  <c:v>0.19000000000000014</c:v>
                </c:pt>
                <c:pt idx="190">
                  <c:v>0.19100000000000014</c:v>
                </c:pt>
                <c:pt idx="191">
                  <c:v>0.19200000000000014</c:v>
                </c:pt>
                <c:pt idx="192">
                  <c:v>0.19300000000000014</c:v>
                </c:pt>
                <c:pt idx="193">
                  <c:v>0.19400000000000014</c:v>
                </c:pt>
                <c:pt idx="194">
                  <c:v>0.19500000000000015</c:v>
                </c:pt>
                <c:pt idx="195">
                  <c:v>0.19600000000000015</c:v>
                </c:pt>
                <c:pt idx="196">
                  <c:v>0.19700000000000015</c:v>
                </c:pt>
                <c:pt idx="197">
                  <c:v>0.19800000000000015</c:v>
                </c:pt>
                <c:pt idx="198">
                  <c:v>0.19900000000000015</c:v>
                </c:pt>
                <c:pt idx="199">
                  <c:v>0.20000000000000015</c:v>
                </c:pt>
                <c:pt idx="200">
                  <c:v>0.20100000000000015</c:v>
                </c:pt>
                <c:pt idx="201">
                  <c:v>0.20200000000000015</c:v>
                </c:pt>
                <c:pt idx="202">
                  <c:v>0.20300000000000015</c:v>
                </c:pt>
                <c:pt idx="203">
                  <c:v>0.20400000000000015</c:v>
                </c:pt>
                <c:pt idx="204">
                  <c:v>0.20500000000000015</c:v>
                </c:pt>
                <c:pt idx="205">
                  <c:v>0.20600000000000016</c:v>
                </c:pt>
                <c:pt idx="206">
                  <c:v>0.20700000000000016</c:v>
                </c:pt>
                <c:pt idx="207">
                  <c:v>0.20800000000000016</c:v>
                </c:pt>
                <c:pt idx="208">
                  <c:v>0.20900000000000016</c:v>
                </c:pt>
                <c:pt idx="209">
                  <c:v>0.21000000000000016</c:v>
                </c:pt>
                <c:pt idx="210">
                  <c:v>0.21100000000000016</c:v>
                </c:pt>
                <c:pt idx="211">
                  <c:v>0.21200000000000016</c:v>
                </c:pt>
                <c:pt idx="212">
                  <c:v>0.21300000000000016</c:v>
                </c:pt>
                <c:pt idx="213">
                  <c:v>0.21400000000000016</c:v>
                </c:pt>
                <c:pt idx="214">
                  <c:v>0.21500000000000016</c:v>
                </c:pt>
                <c:pt idx="215">
                  <c:v>0.21600000000000016</c:v>
                </c:pt>
                <c:pt idx="216">
                  <c:v>0.21700000000000016</c:v>
                </c:pt>
                <c:pt idx="217">
                  <c:v>0.21800000000000017</c:v>
                </c:pt>
                <c:pt idx="218">
                  <c:v>0.21900000000000017</c:v>
                </c:pt>
                <c:pt idx="219">
                  <c:v>0.22000000000000017</c:v>
                </c:pt>
                <c:pt idx="220">
                  <c:v>0.22100000000000017</c:v>
                </c:pt>
                <c:pt idx="221">
                  <c:v>0.22200000000000017</c:v>
                </c:pt>
                <c:pt idx="222">
                  <c:v>0.22300000000000017</c:v>
                </c:pt>
                <c:pt idx="223">
                  <c:v>0.22400000000000017</c:v>
                </c:pt>
                <c:pt idx="224">
                  <c:v>0.22500000000000017</c:v>
                </c:pt>
                <c:pt idx="225">
                  <c:v>0.22600000000000017</c:v>
                </c:pt>
                <c:pt idx="226">
                  <c:v>0.22700000000000017</c:v>
                </c:pt>
                <c:pt idx="227">
                  <c:v>0.22800000000000017</c:v>
                </c:pt>
                <c:pt idx="228">
                  <c:v>0.22900000000000018</c:v>
                </c:pt>
                <c:pt idx="229">
                  <c:v>0.23000000000000018</c:v>
                </c:pt>
                <c:pt idx="230">
                  <c:v>0.23100000000000018</c:v>
                </c:pt>
                <c:pt idx="231">
                  <c:v>0.23200000000000018</c:v>
                </c:pt>
                <c:pt idx="232">
                  <c:v>0.23300000000000018</c:v>
                </c:pt>
                <c:pt idx="233">
                  <c:v>0.23400000000000018</c:v>
                </c:pt>
                <c:pt idx="234">
                  <c:v>0.23500000000000018</c:v>
                </c:pt>
                <c:pt idx="235">
                  <c:v>0.23600000000000018</c:v>
                </c:pt>
                <c:pt idx="236">
                  <c:v>0.23700000000000018</c:v>
                </c:pt>
                <c:pt idx="237">
                  <c:v>0.23800000000000018</c:v>
                </c:pt>
                <c:pt idx="238">
                  <c:v>0.23900000000000018</c:v>
                </c:pt>
                <c:pt idx="239">
                  <c:v>0.24000000000000019</c:v>
                </c:pt>
                <c:pt idx="240">
                  <c:v>0.24100000000000019</c:v>
                </c:pt>
                <c:pt idx="241">
                  <c:v>0.24200000000000019</c:v>
                </c:pt>
                <c:pt idx="242">
                  <c:v>0.24300000000000019</c:v>
                </c:pt>
                <c:pt idx="243">
                  <c:v>0.24400000000000019</c:v>
                </c:pt>
                <c:pt idx="244">
                  <c:v>0.24500000000000019</c:v>
                </c:pt>
                <c:pt idx="245">
                  <c:v>0.24600000000000019</c:v>
                </c:pt>
                <c:pt idx="246">
                  <c:v>0.24700000000000019</c:v>
                </c:pt>
                <c:pt idx="247">
                  <c:v>0.24800000000000019</c:v>
                </c:pt>
                <c:pt idx="248">
                  <c:v>0.24900000000000019</c:v>
                </c:pt>
                <c:pt idx="249">
                  <c:v>0.25000000000000017</c:v>
                </c:pt>
                <c:pt idx="250">
                  <c:v>0.25100000000000017</c:v>
                </c:pt>
                <c:pt idx="251">
                  <c:v>0.25200000000000017</c:v>
                </c:pt>
                <c:pt idx="252">
                  <c:v>0.25300000000000017</c:v>
                </c:pt>
                <c:pt idx="253">
                  <c:v>0.25400000000000017</c:v>
                </c:pt>
                <c:pt idx="254">
                  <c:v>0.25500000000000017</c:v>
                </c:pt>
                <c:pt idx="255">
                  <c:v>0.25600000000000017</c:v>
                </c:pt>
                <c:pt idx="256">
                  <c:v>0.25700000000000017</c:v>
                </c:pt>
                <c:pt idx="257">
                  <c:v>0.25800000000000017</c:v>
                </c:pt>
                <c:pt idx="258">
                  <c:v>0.25900000000000017</c:v>
                </c:pt>
                <c:pt idx="259">
                  <c:v>0.26000000000000018</c:v>
                </c:pt>
                <c:pt idx="260">
                  <c:v>0.26100000000000018</c:v>
                </c:pt>
                <c:pt idx="261">
                  <c:v>0.26200000000000018</c:v>
                </c:pt>
                <c:pt idx="262">
                  <c:v>0.26300000000000018</c:v>
                </c:pt>
                <c:pt idx="263">
                  <c:v>0.26400000000000018</c:v>
                </c:pt>
                <c:pt idx="264">
                  <c:v>0.26500000000000018</c:v>
                </c:pt>
                <c:pt idx="265">
                  <c:v>0.26600000000000018</c:v>
                </c:pt>
                <c:pt idx="266">
                  <c:v>0.26700000000000018</c:v>
                </c:pt>
                <c:pt idx="267">
                  <c:v>0.26800000000000018</c:v>
                </c:pt>
                <c:pt idx="268">
                  <c:v>0.26900000000000018</c:v>
                </c:pt>
                <c:pt idx="269">
                  <c:v>0.27000000000000018</c:v>
                </c:pt>
                <c:pt idx="270">
                  <c:v>0.27100000000000019</c:v>
                </c:pt>
                <c:pt idx="271">
                  <c:v>0.27200000000000019</c:v>
                </c:pt>
                <c:pt idx="272">
                  <c:v>0.27300000000000019</c:v>
                </c:pt>
                <c:pt idx="273">
                  <c:v>0.27400000000000019</c:v>
                </c:pt>
                <c:pt idx="274">
                  <c:v>0.27500000000000019</c:v>
                </c:pt>
                <c:pt idx="275">
                  <c:v>0.27600000000000019</c:v>
                </c:pt>
                <c:pt idx="276">
                  <c:v>0.27700000000000019</c:v>
                </c:pt>
                <c:pt idx="277">
                  <c:v>0.27800000000000019</c:v>
                </c:pt>
                <c:pt idx="278">
                  <c:v>0.27900000000000019</c:v>
                </c:pt>
                <c:pt idx="279">
                  <c:v>0.28000000000000019</c:v>
                </c:pt>
                <c:pt idx="280">
                  <c:v>0.28100000000000019</c:v>
                </c:pt>
                <c:pt idx="281">
                  <c:v>0.28200000000000019</c:v>
                </c:pt>
                <c:pt idx="282">
                  <c:v>0.2830000000000002</c:v>
                </c:pt>
                <c:pt idx="283">
                  <c:v>0.2840000000000002</c:v>
                </c:pt>
                <c:pt idx="284">
                  <c:v>0.2850000000000002</c:v>
                </c:pt>
                <c:pt idx="285">
                  <c:v>0.2860000000000002</c:v>
                </c:pt>
                <c:pt idx="286">
                  <c:v>0.2870000000000002</c:v>
                </c:pt>
                <c:pt idx="287">
                  <c:v>0.2880000000000002</c:v>
                </c:pt>
                <c:pt idx="288">
                  <c:v>0.2890000000000002</c:v>
                </c:pt>
                <c:pt idx="289">
                  <c:v>0.2900000000000002</c:v>
                </c:pt>
                <c:pt idx="290">
                  <c:v>0.2910000000000002</c:v>
                </c:pt>
                <c:pt idx="291">
                  <c:v>0.2920000000000002</c:v>
                </c:pt>
                <c:pt idx="292">
                  <c:v>0.2930000000000002</c:v>
                </c:pt>
                <c:pt idx="293">
                  <c:v>0.29400000000000021</c:v>
                </c:pt>
                <c:pt idx="294">
                  <c:v>0.29500000000000021</c:v>
                </c:pt>
                <c:pt idx="295">
                  <c:v>0.29600000000000021</c:v>
                </c:pt>
                <c:pt idx="296">
                  <c:v>0.29700000000000021</c:v>
                </c:pt>
                <c:pt idx="297">
                  <c:v>0.29800000000000021</c:v>
                </c:pt>
                <c:pt idx="298">
                  <c:v>0.29900000000000021</c:v>
                </c:pt>
                <c:pt idx="299">
                  <c:v>0.30000000000000021</c:v>
                </c:pt>
                <c:pt idx="300">
                  <c:v>0.30100000000000021</c:v>
                </c:pt>
                <c:pt idx="301">
                  <c:v>0.30200000000000021</c:v>
                </c:pt>
                <c:pt idx="302">
                  <c:v>0.30300000000000021</c:v>
                </c:pt>
                <c:pt idx="303">
                  <c:v>0.30400000000000021</c:v>
                </c:pt>
                <c:pt idx="304">
                  <c:v>0.30500000000000022</c:v>
                </c:pt>
                <c:pt idx="305">
                  <c:v>0.30600000000000022</c:v>
                </c:pt>
                <c:pt idx="306">
                  <c:v>0.30700000000000022</c:v>
                </c:pt>
                <c:pt idx="307">
                  <c:v>0.30800000000000022</c:v>
                </c:pt>
                <c:pt idx="308">
                  <c:v>0.30900000000000022</c:v>
                </c:pt>
                <c:pt idx="309">
                  <c:v>0.31000000000000022</c:v>
                </c:pt>
                <c:pt idx="310">
                  <c:v>0.31100000000000022</c:v>
                </c:pt>
                <c:pt idx="311">
                  <c:v>0.31200000000000022</c:v>
                </c:pt>
                <c:pt idx="312">
                  <c:v>0.31300000000000022</c:v>
                </c:pt>
                <c:pt idx="313">
                  <c:v>0.31400000000000022</c:v>
                </c:pt>
                <c:pt idx="314">
                  <c:v>0.31500000000000022</c:v>
                </c:pt>
                <c:pt idx="315">
                  <c:v>0.31600000000000023</c:v>
                </c:pt>
                <c:pt idx="316">
                  <c:v>0.31700000000000023</c:v>
                </c:pt>
                <c:pt idx="317">
                  <c:v>0.31800000000000023</c:v>
                </c:pt>
                <c:pt idx="318">
                  <c:v>0.31900000000000023</c:v>
                </c:pt>
                <c:pt idx="319">
                  <c:v>0.32000000000000023</c:v>
                </c:pt>
                <c:pt idx="320">
                  <c:v>0.32100000000000023</c:v>
                </c:pt>
                <c:pt idx="321">
                  <c:v>0.32200000000000023</c:v>
                </c:pt>
                <c:pt idx="322">
                  <c:v>0.32300000000000023</c:v>
                </c:pt>
                <c:pt idx="323">
                  <c:v>0.32400000000000023</c:v>
                </c:pt>
                <c:pt idx="324">
                  <c:v>0.32500000000000023</c:v>
                </c:pt>
                <c:pt idx="325">
                  <c:v>0.32600000000000023</c:v>
                </c:pt>
                <c:pt idx="326">
                  <c:v>0.32700000000000023</c:v>
                </c:pt>
                <c:pt idx="327">
                  <c:v>0.32800000000000024</c:v>
                </c:pt>
                <c:pt idx="328">
                  <c:v>0.32900000000000024</c:v>
                </c:pt>
                <c:pt idx="329">
                  <c:v>0.33000000000000024</c:v>
                </c:pt>
                <c:pt idx="330">
                  <c:v>0.33100000000000024</c:v>
                </c:pt>
                <c:pt idx="331">
                  <c:v>0.33200000000000024</c:v>
                </c:pt>
                <c:pt idx="332">
                  <c:v>0.33300000000000024</c:v>
                </c:pt>
                <c:pt idx="333">
                  <c:v>0.33400000000000024</c:v>
                </c:pt>
                <c:pt idx="334">
                  <c:v>0.33500000000000024</c:v>
                </c:pt>
                <c:pt idx="335">
                  <c:v>0.33600000000000024</c:v>
                </c:pt>
                <c:pt idx="336">
                  <c:v>0.33700000000000024</c:v>
                </c:pt>
                <c:pt idx="337">
                  <c:v>0.33800000000000024</c:v>
                </c:pt>
                <c:pt idx="338">
                  <c:v>0.33900000000000025</c:v>
                </c:pt>
                <c:pt idx="339">
                  <c:v>0.34000000000000025</c:v>
                </c:pt>
                <c:pt idx="340">
                  <c:v>0.34100000000000025</c:v>
                </c:pt>
                <c:pt idx="341">
                  <c:v>0.34200000000000025</c:v>
                </c:pt>
                <c:pt idx="342">
                  <c:v>0.34300000000000025</c:v>
                </c:pt>
                <c:pt idx="343">
                  <c:v>0.34400000000000025</c:v>
                </c:pt>
                <c:pt idx="344">
                  <c:v>0.34500000000000025</c:v>
                </c:pt>
                <c:pt idx="345">
                  <c:v>0.34600000000000025</c:v>
                </c:pt>
                <c:pt idx="346">
                  <c:v>0.34700000000000025</c:v>
                </c:pt>
                <c:pt idx="347">
                  <c:v>0.34800000000000025</c:v>
                </c:pt>
                <c:pt idx="348">
                  <c:v>0.34900000000000025</c:v>
                </c:pt>
                <c:pt idx="349">
                  <c:v>0.35000000000000026</c:v>
                </c:pt>
                <c:pt idx="350">
                  <c:v>0.35100000000000026</c:v>
                </c:pt>
                <c:pt idx="351">
                  <c:v>0.35200000000000026</c:v>
                </c:pt>
                <c:pt idx="352">
                  <c:v>0.35300000000000026</c:v>
                </c:pt>
                <c:pt idx="353">
                  <c:v>0.35400000000000026</c:v>
                </c:pt>
                <c:pt idx="354">
                  <c:v>0.35500000000000026</c:v>
                </c:pt>
                <c:pt idx="355">
                  <c:v>0.35600000000000026</c:v>
                </c:pt>
                <c:pt idx="356">
                  <c:v>0.35700000000000026</c:v>
                </c:pt>
                <c:pt idx="357">
                  <c:v>0.35800000000000026</c:v>
                </c:pt>
                <c:pt idx="358">
                  <c:v>0.35900000000000026</c:v>
                </c:pt>
                <c:pt idx="359">
                  <c:v>0.36000000000000026</c:v>
                </c:pt>
                <c:pt idx="360">
                  <c:v>0.36100000000000027</c:v>
                </c:pt>
                <c:pt idx="361">
                  <c:v>0.36200000000000027</c:v>
                </c:pt>
                <c:pt idx="362">
                  <c:v>0.36300000000000027</c:v>
                </c:pt>
                <c:pt idx="363">
                  <c:v>0.36400000000000027</c:v>
                </c:pt>
                <c:pt idx="364">
                  <c:v>0.36500000000000027</c:v>
                </c:pt>
                <c:pt idx="365">
                  <c:v>0.36600000000000027</c:v>
                </c:pt>
                <c:pt idx="366">
                  <c:v>0.36700000000000027</c:v>
                </c:pt>
                <c:pt idx="367">
                  <c:v>0.36800000000000027</c:v>
                </c:pt>
                <c:pt idx="368">
                  <c:v>0.36900000000000027</c:v>
                </c:pt>
                <c:pt idx="369">
                  <c:v>0.37000000000000027</c:v>
                </c:pt>
                <c:pt idx="370">
                  <c:v>0.37100000000000027</c:v>
                </c:pt>
                <c:pt idx="371">
                  <c:v>0.37200000000000027</c:v>
                </c:pt>
                <c:pt idx="372">
                  <c:v>0.37300000000000028</c:v>
                </c:pt>
                <c:pt idx="373">
                  <c:v>0.37400000000000028</c:v>
                </c:pt>
                <c:pt idx="374">
                  <c:v>0.37500000000000028</c:v>
                </c:pt>
                <c:pt idx="375">
                  <c:v>0.37600000000000028</c:v>
                </c:pt>
                <c:pt idx="376">
                  <c:v>0.37700000000000028</c:v>
                </c:pt>
                <c:pt idx="377">
                  <c:v>0.37800000000000028</c:v>
                </c:pt>
                <c:pt idx="378">
                  <c:v>0.37900000000000028</c:v>
                </c:pt>
                <c:pt idx="379">
                  <c:v>0.38000000000000028</c:v>
                </c:pt>
                <c:pt idx="380">
                  <c:v>0.38100000000000028</c:v>
                </c:pt>
                <c:pt idx="381">
                  <c:v>0.38200000000000028</c:v>
                </c:pt>
                <c:pt idx="382">
                  <c:v>0.38300000000000028</c:v>
                </c:pt>
                <c:pt idx="383">
                  <c:v>0.38400000000000029</c:v>
                </c:pt>
                <c:pt idx="384">
                  <c:v>0.38500000000000029</c:v>
                </c:pt>
                <c:pt idx="385">
                  <c:v>0.38600000000000029</c:v>
                </c:pt>
                <c:pt idx="386">
                  <c:v>0.38700000000000029</c:v>
                </c:pt>
                <c:pt idx="387">
                  <c:v>0.38800000000000029</c:v>
                </c:pt>
                <c:pt idx="388">
                  <c:v>0.38900000000000029</c:v>
                </c:pt>
                <c:pt idx="389">
                  <c:v>0.39000000000000029</c:v>
                </c:pt>
                <c:pt idx="390">
                  <c:v>0.39100000000000029</c:v>
                </c:pt>
                <c:pt idx="391">
                  <c:v>0.39200000000000029</c:v>
                </c:pt>
                <c:pt idx="392">
                  <c:v>0.39300000000000029</c:v>
                </c:pt>
                <c:pt idx="393">
                  <c:v>0.39400000000000029</c:v>
                </c:pt>
                <c:pt idx="394">
                  <c:v>0.3950000000000003</c:v>
                </c:pt>
                <c:pt idx="395">
                  <c:v>0.3960000000000003</c:v>
                </c:pt>
                <c:pt idx="396">
                  <c:v>0.3970000000000003</c:v>
                </c:pt>
                <c:pt idx="397">
                  <c:v>0.3980000000000003</c:v>
                </c:pt>
                <c:pt idx="398">
                  <c:v>0.3990000000000003</c:v>
                </c:pt>
                <c:pt idx="399">
                  <c:v>0.4000000000000003</c:v>
                </c:pt>
                <c:pt idx="400">
                  <c:v>0.4010000000000003</c:v>
                </c:pt>
                <c:pt idx="401">
                  <c:v>0.4020000000000003</c:v>
                </c:pt>
                <c:pt idx="402">
                  <c:v>0.4030000000000003</c:v>
                </c:pt>
                <c:pt idx="403">
                  <c:v>0.4040000000000003</c:v>
                </c:pt>
                <c:pt idx="404">
                  <c:v>0.4050000000000003</c:v>
                </c:pt>
                <c:pt idx="405">
                  <c:v>0.40600000000000031</c:v>
                </c:pt>
                <c:pt idx="406">
                  <c:v>0.40700000000000031</c:v>
                </c:pt>
                <c:pt idx="407">
                  <c:v>0.40800000000000031</c:v>
                </c:pt>
                <c:pt idx="408">
                  <c:v>0.40900000000000031</c:v>
                </c:pt>
                <c:pt idx="409">
                  <c:v>0.41000000000000031</c:v>
                </c:pt>
                <c:pt idx="410">
                  <c:v>0.41100000000000031</c:v>
                </c:pt>
                <c:pt idx="411">
                  <c:v>0.41200000000000031</c:v>
                </c:pt>
                <c:pt idx="412">
                  <c:v>0.41300000000000031</c:v>
                </c:pt>
                <c:pt idx="413">
                  <c:v>0.41400000000000031</c:v>
                </c:pt>
                <c:pt idx="414">
                  <c:v>0.41500000000000031</c:v>
                </c:pt>
                <c:pt idx="415">
                  <c:v>0.41600000000000031</c:v>
                </c:pt>
                <c:pt idx="416">
                  <c:v>0.41700000000000031</c:v>
                </c:pt>
                <c:pt idx="417">
                  <c:v>0.41800000000000032</c:v>
                </c:pt>
                <c:pt idx="418">
                  <c:v>0.41900000000000032</c:v>
                </c:pt>
                <c:pt idx="419">
                  <c:v>0.42000000000000032</c:v>
                </c:pt>
                <c:pt idx="420">
                  <c:v>0.42100000000000032</c:v>
                </c:pt>
                <c:pt idx="421">
                  <c:v>0.42200000000000032</c:v>
                </c:pt>
                <c:pt idx="422">
                  <c:v>0.42300000000000032</c:v>
                </c:pt>
                <c:pt idx="423">
                  <c:v>0.42400000000000032</c:v>
                </c:pt>
                <c:pt idx="424">
                  <c:v>0.42500000000000032</c:v>
                </c:pt>
                <c:pt idx="425">
                  <c:v>0.42600000000000032</c:v>
                </c:pt>
                <c:pt idx="426">
                  <c:v>0.42700000000000032</c:v>
                </c:pt>
                <c:pt idx="427">
                  <c:v>0.42800000000000032</c:v>
                </c:pt>
                <c:pt idx="428">
                  <c:v>0.42900000000000033</c:v>
                </c:pt>
                <c:pt idx="429">
                  <c:v>0.43000000000000033</c:v>
                </c:pt>
                <c:pt idx="430">
                  <c:v>0.43100000000000033</c:v>
                </c:pt>
                <c:pt idx="431">
                  <c:v>0.43200000000000033</c:v>
                </c:pt>
                <c:pt idx="432">
                  <c:v>0.43300000000000033</c:v>
                </c:pt>
                <c:pt idx="433">
                  <c:v>0.43400000000000033</c:v>
                </c:pt>
                <c:pt idx="434">
                  <c:v>0.43500000000000033</c:v>
                </c:pt>
                <c:pt idx="435">
                  <c:v>0.43600000000000033</c:v>
                </c:pt>
                <c:pt idx="436">
                  <c:v>0.43700000000000033</c:v>
                </c:pt>
                <c:pt idx="437">
                  <c:v>0.43800000000000033</c:v>
                </c:pt>
                <c:pt idx="438">
                  <c:v>0.43900000000000033</c:v>
                </c:pt>
                <c:pt idx="439">
                  <c:v>0.44000000000000034</c:v>
                </c:pt>
                <c:pt idx="440">
                  <c:v>0.44100000000000034</c:v>
                </c:pt>
                <c:pt idx="441">
                  <c:v>0.44200000000000034</c:v>
                </c:pt>
                <c:pt idx="442">
                  <c:v>0.44300000000000034</c:v>
                </c:pt>
                <c:pt idx="443">
                  <c:v>0.44400000000000034</c:v>
                </c:pt>
                <c:pt idx="444">
                  <c:v>0.44500000000000034</c:v>
                </c:pt>
                <c:pt idx="445">
                  <c:v>0.44600000000000034</c:v>
                </c:pt>
                <c:pt idx="446">
                  <c:v>0.44700000000000034</c:v>
                </c:pt>
                <c:pt idx="447">
                  <c:v>0.44800000000000034</c:v>
                </c:pt>
                <c:pt idx="448">
                  <c:v>0.44900000000000034</c:v>
                </c:pt>
                <c:pt idx="449">
                  <c:v>0.45000000000000034</c:v>
                </c:pt>
                <c:pt idx="450">
                  <c:v>0.45100000000000035</c:v>
                </c:pt>
                <c:pt idx="451">
                  <c:v>0.45200000000000035</c:v>
                </c:pt>
                <c:pt idx="452">
                  <c:v>0.45300000000000035</c:v>
                </c:pt>
                <c:pt idx="453">
                  <c:v>0.45400000000000035</c:v>
                </c:pt>
                <c:pt idx="454">
                  <c:v>0.45500000000000035</c:v>
                </c:pt>
                <c:pt idx="455">
                  <c:v>0.45600000000000035</c:v>
                </c:pt>
                <c:pt idx="456">
                  <c:v>0.45700000000000035</c:v>
                </c:pt>
                <c:pt idx="457">
                  <c:v>0.45800000000000035</c:v>
                </c:pt>
                <c:pt idx="458">
                  <c:v>0.45900000000000035</c:v>
                </c:pt>
                <c:pt idx="459">
                  <c:v>0.46000000000000035</c:v>
                </c:pt>
                <c:pt idx="460">
                  <c:v>0.46100000000000035</c:v>
                </c:pt>
                <c:pt idx="461">
                  <c:v>0.46200000000000035</c:v>
                </c:pt>
                <c:pt idx="462">
                  <c:v>0.46300000000000036</c:v>
                </c:pt>
                <c:pt idx="463">
                  <c:v>0.46400000000000036</c:v>
                </c:pt>
                <c:pt idx="464">
                  <c:v>0.46500000000000036</c:v>
                </c:pt>
                <c:pt idx="465">
                  <c:v>0.46600000000000036</c:v>
                </c:pt>
                <c:pt idx="466">
                  <c:v>0.46700000000000036</c:v>
                </c:pt>
                <c:pt idx="467">
                  <c:v>0.46800000000000036</c:v>
                </c:pt>
                <c:pt idx="468">
                  <c:v>0.46900000000000036</c:v>
                </c:pt>
                <c:pt idx="469">
                  <c:v>0.47000000000000036</c:v>
                </c:pt>
                <c:pt idx="470">
                  <c:v>0.47100000000000036</c:v>
                </c:pt>
                <c:pt idx="471">
                  <c:v>0.47200000000000036</c:v>
                </c:pt>
                <c:pt idx="472">
                  <c:v>0.47300000000000036</c:v>
                </c:pt>
                <c:pt idx="473">
                  <c:v>0.47400000000000037</c:v>
                </c:pt>
                <c:pt idx="474">
                  <c:v>0.47500000000000037</c:v>
                </c:pt>
                <c:pt idx="475">
                  <c:v>0.47600000000000037</c:v>
                </c:pt>
                <c:pt idx="476">
                  <c:v>0.47700000000000037</c:v>
                </c:pt>
                <c:pt idx="477">
                  <c:v>0.47800000000000037</c:v>
                </c:pt>
                <c:pt idx="478">
                  <c:v>0.47900000000000037</c:v>
                </c:pt>
                <c:pt idx="479">
                  <c:v>0.48000000000000037</c:v>
                </c:pt>
                <c:pt idx="480">
                  <c:v>0.48100000000000037</c:v>
                </c:pt>
                <c:pt idx="481">
                  <c:v>0.48200000000000037</c:v>
                </c:pt>
                <c:pt idx="482">
                  <c:v>0.48300000000000037</c:v>
                </c:pt>
                <c:pt idx="483">
                  <c:v>0.48400000000000037</c:v>
                </c:pt>
                <c:pt idx="484">
                  <c:v>0.48500000000000038</c:v>
                </c:pt>
                <c:pt idx="485">
                  <c:v>0.48600000000000038</c:v>
                </c:pt>
                <c:pt idx="486">
                  <c:v>0.48700000000000038</c:v>
                </c:pt>
                <c:pt idx="487">
                  <c:v>0.48800000000000038</c:v>
                </c:pt>
                <c:pt idx="488">
                  <c:v>0.48900000000000038</c:v>
                </c:pt>
                <c:pt idx="489">
                  <c:v>0.49000000000000038</c:v>
                </c:pt>
                <c:pt idx="490">
                  <c:v>0.49100000000000038</c:v>
                </c:pt>
                <c:pt idx="491">
                  <c:v>0.49200000000000038</c:v>
                </c:pt>
                <c:pt idx="492">
                  <c:v>0.49300000000000038</c:v>
                </c:pt>
                <c:pt idx="493">
                  <c:v>0.49400000000000038</c:v>
                </c:pt>
                <c:pt idx="494">
                  <c:v>0.49500000000000038</c:v>
                </c:pt>
                <c:pt idx="495">
                  <c:v>0.49600000000000039</c:v>
                </c:pt>
                <c:pt idx="496">
                  <c:v>0.49700000000000039</c:v>
                </c:pt>
                <c:pt idx="497">
                  <c:v>0.49800000000000039</c:v>
                </c:pt>
                <c:pt idx="498">
                  <c:v>0.49900000000000039</c:v>
                </c:pt>
                <c:pt idx="499">
                  <c:v>0.50000000000000033</c:v>
                </c:pt>
                <c:pt idx="500">
                  <c:v>0.50100000000000033</c:v>
                </c:pt>
                <c:pt idx="501">
                  <c:v>0.50200000000000033</c:v>
                </c:pt>
                <c:pt idx="502">
                  <c:v>0.50300000000000034</c:v>
                </c:pt>
                <c:pt idx="503">
                  <c:v>0.50400000000000034</c:v>
                </c:pt>
                <c:pt idx="504">
                  <c:v>0.50500000000000034</c:v>
                </c:pt>
                <c:pt idx="505">
                  <c:v>0.50600000000000034</c:v>
                </c:pt>
                <c:pt idx="506">
                  <c:v>0.50700000000000034</c:v>
                </c:pt>
                <c:pt idx="507">
                  <c:v>0.50800000000000034</c:v>
                </c:pt>
                <c:pt idx="508">
                  <c:v>0.50900000000000034</c:v>
                </c:pt>
                <c:pt idx="509">
                  <c:v>0.51000000000000034</c:v>
                </c:pt>
                <c:pt idx="510">
                  <c:v>0.51100000000000034</c:v>
                </c:pt>
                <c:pt idx="511">
                  <c:v>0.51200000000000034</c:v>
                </c:pt>
                <c:pt idx="512">
                  <c:v>0.51300000000000034</c:v>
                </c:pt>
                <c:pt idx="513">
                  <c:v>0.51400000000000035</c:v>
                </c:pt>
                <c:pt idx="514">
                  <c:v>0.51500000000000035</c:v>
                </c:pt>
                <c:pt idx="515">
                  <c:v>0.51600000000000035</c:v>
                </c:pt>
                <c:pt idx="516">
                  <c:v>0.51700000000000035</c:v>
                </c:pt>
                <c:pt idx="517">
                  <c:v>0.51800000000000035</c:v>
                </c:pt>
                <c:pt idx="518">
                  <c:v>0.51900000000000035</c:v>
                </c:pt>
                <c:pt idx="519">
                  <c:v>0.52000000000000035</c:v>
                </c:pt>
                <c:pt idx="520">
                  <c:v>0.52100000000000035</c:v>
                </c:pt>
                <c:pt idx="521">
                  <c:v>0.52200000000000035</c:v>
                </c:pt>
                <c:pt idx="522">
                  <c:v>0.52300000000000035</c:v>
                </c:pt>
                <c:pt idx="523">
                  <c:v>0.52400000000000035</c:v>
                </c:pt>
                <c:pt idx="524">
                  <c:v>0.52500000000000036</c:v>
                </c:pt>
                <c:pt idx="525">
                  <c:v>0.52600000000000036</c:v>
                </c:pt>
                <c:pt idx="526">
                  <c:v>0.52700000000000036</c:v>
                </c:pt>
                <c:pt idx="527">
                  <c:v>0.52800000000000036</c:v>
                </c:pt>
                <c:pt idx="528">
                  <c:v>0.52900000000000036</c:v>
                </c:pt>
                <c:pt idx="529">
                  <c:v>0.53000000000000036</c:v>
                </c:pt>
                <c:pt idx="530">
                  <c:v>0.53100000000000036</c:v>
                </c:pt>
                <c:pt idx="531">
                  <c:v>0.53200000000000036</c:v>
                </c:pt>
                <c:pt idx="532">
                  <c:v>0.53300000000000036</c:v>
                </c:pt>
                <c:pt idx="533">
                  <c:v>0.53400000000000036</c:v>
                </c:pt>
                <c:pt idx="534">
                  <c:v>0.53500000000000036</c:v>
                </c:pt>
                <c:pt idx="535">
                  <c:v>0.53600000000000037</c:v>
                </c:pt>
                <c:pt idx="536">
                  <c:v>0.53700000000000037</c:v>
                </c:pt>
                <c:pt idx="537">
                  <c:v>0.53800000000000037</c:v>
                </c:pt>
                <c:pt idx="538">
                  <c:v>0.53900000000000037</c:v>
                </c:pt>
                <c:pt idx="539">
                  <c:v>0.54000000000000037</c:v>
                </c:pt>
                <c:pt idx="540">
                  <c:v>0.54100000000000037</c:v>
                </c:pt>
                <c:pt idx="541">
                  <c:v>0.54200000000000037</c:v>
                </c:pt>
                <c:pt idx="542">
                  <c:v>0.54300000000000037</c:v>
                </c:pt>
                <c:pt idx="543">
                  <c:v>0.54400000000000037</c:v>
                </c:pt>
                <c:pt idx="544">
                  <c:v>0.54500000000000037</c:v>
                </c:pt>
                <c:pt idx="545">
                  <c:v>0.54600000000000037</c:v>
                </c:pt>
                <c:pt idx="546">
                  <c:v>0.54700000000000037</c:v>
                </c:pt>
                <c:pt idx="547">
                  <c:v>0.54800000000000038</c:v>
                </c:pt>
                <c:pt idx="548">
                  <c:v>0.54900000000000038</c:v>
                </c:pt>
                <c:pt idx="549">
                  <c:v>0.55000000000000038</c:v>
                </c:pt>
                <c:pt idx="550">
                  <c:v>0.55100000000000038</c:v>
                </c:pt>
                <c:pt idx="551">
                  <c:v>0.55200000000000038</c:v>
                </c:pt>
                <c:pt idx="552">
                  <c:v>0.55300000000000038</c:v>
                </c:pt>
                <c:pt idx="553">
                  <c:v>0.55400000000000038</c:v>
                </c:pt>
                <c:pt idx="554">
                  <c:v>0.55500000000000038</c:v>
                </c:pt>
                <c:pt idx="555">
                  <c:v>0.55600000000000038</c:v>
                </c:pt>
                <c:pt idx="556">
                  <c:v>0.55700000000000038</c:v>
                </c:pt>
                <c:pt idx="557">
                  <c:v>0.55800000000000038</c:v>
                </c:pt>
                <c:pt idx="558">
                  <c:v>0.55900000000000039</c:v>
                </c:pt>
                <c:pt idx="559">
                  <c:v>0.56000000000000039</c:v>
                </c:pt>
                <c:pt idx="560">
                  <c:v>0.56100000000000039</c:v>
                </c:pt>
                <c:pt idx="561">
                  <c:v>0.56200000000000039</c:v>
                </c:pt>
                <c:pt idx="562">
                  <c:v>0.56300000000000039</c:v>
                </c:pt>
                <c:pt idx="563">
                  <c:v>0.56400000000000039</c:v>
                </c:pt>
                <c:pt idx="564">
                  <c:v>0.56500000000000039</c:v>
                </c:pt>
                <c:pt idx="565">
                  <c:v>0.56600000000000039</c:v>
                </c:pt>
                <c:pt idx="566">
                  <c:v>0.56700000000000039</c:v>
                </c:pt>
                <c:pt idx="567">
                  <c:v>0.56800000000000039</c:v>
                </c:pt>
                <c:pt idx="568">
                  <c:v>0.56900000000000039</c:v>
                </c:pt>
                <c:pt idx="569">
                  <c:v>0.5700000000000004</c:v>
                </c:pt>
                <c:pt idx="570">
                  <c:v>0.5710000000000004</c:v>
                </c:pt>
                <c:pt idx="571">
                  <c:v>0.5720000000000004</c:v>
                </c:pt>
                <c:pt idx="572">
                  <c:v>0.5730000000000004</c:v>
                </c:pt>
                <c:pt idx="573">
                  <c:v>0.5740000000000004</c:v>
                </c:pt>
                <c:pt idx="574">
                  <c:v>0.5750000000000004</c:v>
                </c:pt>
                <c:pt idx="575">
                  <c:v>0.5760000000000004</c:v>
                </c:pt>
                <c:pt idx="576">
                  <c:v>0.5770000000000004</c:v>
                </c:pt>
                <c:pt idx="577">
                  <c:v>0.5780000000000004</c:v>
                </c:pt>
                <c:pt idx="578">
                  <c:v>0.5790000000000004</c:v>
                </c:pt>
                <c:pt idx="579">
                  <c:v>0.5800000000000004</c:v>
                </c:pt>
                <c:pt idx="580">
                  <c:v>0.58100000000000041</c:v>
                </c:pt>
                <c:pt idx="581">
                  <c:v>0.58200000000000041</c:v>
                </c:pt>
                <c:pt idx="582">
                  <c:v>0.58300000000000041</c:v>
                </c:pt>
                <c:pt idx="583">
                  <c:v>0.58400000000000041</c:v>
                </c:pt>
                <c:pt idx="584">
                  <c:v>0.58500000000000041</c:v>
                </c:pt>
                <c:pt idx="585">
                  <c:v>0.58600000000000041</c:v>
                </c:pt>
                <c:pt idx="586">
                  <c:v>0.58700000000000041</c:v>
                </c:pt>
                <c:pt idx="587">
                  <c:v>0.58800000000000041</c:v>
                </c:pt>
                <c:pt idx="588">
                  <c:v>0.58900000000000041</c:v>
                </c:pt>
                <c:pt idx="589">
                  <c:v>0.59000000000000041</c:v>
                </c:pt>
                <c:pt idx="590">
                  <c:v>0.59100000000000041</c:v>
                </c:pt>
                <c:pt idx="591">
                  <c:v>0.59200000000000041</c:v>
                </c:pt>
                <c:pt idx="592">
                  <c:v>0.59300000000000042</c:v>
                </c:pt>
                <c:pt idx="593">
                  <c:v>0.59400000000000042</c:v>
                </c:pt>
                <c:pt idx="594">
                  <c:v>0.59500000000000042</c:v>
                </c:pt>
                <c:pt idx="595">
                  <c:v>0.59600000000000042</c:v>
                </c:pt>
                <c:pt idx="596">
                  <c:v>0.59700000000000042</c:v>
                </c:pt>
                <c:pt idx="597">
                  <c:v>0.59800000000000042</c:v>
                </c:pt>
                <c:pt idx="598">
                  <c:v>0.59900000000000042</c:v>
                </c:pt>
                <c:pt idx="599">
                  <c:v>0.60000000000000042</c:v>
                </c:pt>
                <c:pt idx="600">
                  <c:v>0.60100000000000042</c:v>
                </c:pt>
                <c:pt idx="601">
                  <c:v>0.60200000000000042</c:v>
                </c:pt>
                <c:pt idx="602">
                  <c:v>0.60300000000000042</c:v>
                </c:pt>
                <c:pt idx="603">
                  <c:v>0.60400000000000043</c:v>
                </c:pt>
                <c:pt idx="604">
                  <c:v>0.60500000000000043</c:v>
                </c:pt>
                <c:pt idx="605">
                  <c:v>0.60600000000000043</c:v>
                </c:pt>
                <c:pt idx="606">
                  <c:v>0.60700000000000043</c:v>
                </c:pt>
                <c:pt idx="607">
                  <c:v>0.60800000000000043</c:v>
                </c:pt>
                <c:pt idx="608">
                  <c:v>0.60900000000000043</c:v>
                </c:pt>
                <c:pt idx="609">
                  <c:v>0.61000000000000043</c:v>
                </c:pt>
                <c:pt idx="610">
                  <c:v>0.61100000000000043</c:v>
                </c:pt>
                <c:pt idx="611">
                  <c:v>0.61200000000000043</c:v>
                </c:pt>
                <c:pt idx="612">
                  <c:v>0.61300000000000043</c:v>
                </c:pt>
                <c:pt idx="613">
                  <c:v>0.61400000000000043</c:v>
                </c:pt>
                <c:pt idx="614">
                  <c:v>0.61500000000000044</c:v>
                </c:pt>
                <c:pt idx="615">
                  <c:v>0.61600000000000044</c:v>
                </c:pt>
                <c:pt idx="616">
                  <c:v>0.61700000000000044</c:v>
                </c:pt>
                <c:pt idx="617">
                  <c:v>0.61800000000000044</c:v>
                </c:pt>
                <c:pt idx="618">
                  <c:v>0.61900000000000044</c:v>
                </c:pt>
                <c:pt idx="619">
                  <c:v>0.62000000000000044</c:v>
                </c:pt>
                <c:pt idx="620">
                  <c:v>0.62100000000000044</c:v>
                </c:pt>
                <c:pt idx="621">
                  <c:v>0.62200000000000044</c:v>
                </c:pt>
                <c:pt idx="622">
                  <c:v>0.62300000000000044</c:v>
                </c:pt>
                <c:pt idx="623">
                  <c:v>0.62400000000000044</c:v>
                </c:pt>
                <c:pt idx="624">
                  <c:v>0.62500000000000044</c:v>
                </c:pt>
                <c:pt idx="625">
                  <c:v>0.62600000000000044</c:v>
                </c:pt>
                <c:pt idx="626">
                  <c:v>0.62700000000000045</c:v>
                </c:pt>
                <c:pt idx="627">
                  <c:v>0.62800000000000045</c:v>
                </c:pt>
                <c:pt idx="628">
                  <c:v>0.62900000000000045</c:v>
                </c:pt>
                <c:pt idx="629">
                  <c:v>0.63000000000000045</c:v>
                </c:pt>
                <c:pt idx="630">
                  <c:v>0.63100000000000045</c:v>
                </c:pt>
                <c:pt idx="631">
                  <c:v>0.63200000000000045</c:v>
                </c:pt>
                <c:pt idx="632">
                  <c:v>0.63300000000000045</c:v>
                </c:pt>
                <c:pt idx="633">
                  <c:v>0.63400000000000045</c:v>
                </c:pt>
                <c:pt idx="634">
                  <c:v>0.63500000000000045</c:v>
                </c:pt>
                <c:pt idx="635">
                  <c:v>0.63600000000000045</c:v>
                </c:pt>
                <c:pt idx="636">
                  <c:v>0.63700000000000045</c:v>
                </c:pt>
                <c:pt idx="637">
                  <c:v>0.63800000000000046</c:v>
                </c:pt>
                <c:pt idx="638">
                  <c:v>0.63900000000000046</c:v>
                </c:pt>
                <c:pt idx="639">
                  <c:v>0.64000000000000046</c:v>
                </c:pt>
                <c:pt idx="640">
                  <c:v>0.64100000000000046</c:v>
                </c:pt>
                <c:pt idx="641">
                  <c:v>0.64200000000000046</c:v>
                </c:pt>
                <c:pt idx="642">
                  <c:v>0.64300000000000046</c:v>
                </c:pt>
                <c:pt idx="643">
                  <c:v>0.64400000000000046</c:v>
                </c:pt>
                <c:pt idx="644">
                  <c:v>0.64500000000000046</c:v>
                </c:pt>
                <c:pt idx="645">
                  <c:v>0.64600000000000046</c:v>
                </c:pt>
                <c:pt idx="646">
                  <c:v>0.64700000000000046</c:v>
                </c:pt>
                <c:pt idx="647">
                  <c:v>0.64800000000000046</c:v>
                </c:pt>
                <c:pt idx="648">
                  <c:v>0.64900000000000047</c:v>
                </c:pt>
                <c:pt idx="649">
                  <c:v>0.65000000000000047</c:v>
                </c:pt>
                <c:pt idx="650">
                  <c:v>0.65100000000000047</c:v>
                </c:pt>
                <c:pt idx="651">
                  <c:v>0.65200000000000047</c:v>
                </c:pt>
                <c:pt idx="652">
                  <c:v>0.65300000000000047</c:v>
                </c:pt>
                <c:pt idx="653">
                  <c:v>0.65400000000000047</c:v>
                </c:pt>
                <c:pt idx="654">
                  <c:v>0.65500000000000047</c:v>
                </c:pt>
                <c:pt idx="655">
                  <c:v>0.65600000000000047</c:v>
                </c:pt>
                <c:pt idx="656">
                  <c:v>0.65700000000000047</c:v>
                </c:pt>
                <c:pt idx="657">
                  <c:v>0.65800000000000047</c:v>
                </c:pt>
                <c:pt idx="658">
                  <c:v>0.65900000000000047</c:v>
                </c:pt>
                <c:pt idx="659">
                  <c:v>0.66000000000000048</c:v>
                </c:pt>
                <c:pt idx="660">
                  <c:v>0.66100000000000048</c:v>
                </c:pt>
                <c:pt idx="661">
                  <c:v>0.66200000000000048</c:v>
                </c:pt>
                <c:pt idx="662">
                  <c:v>0.66300000000000048</c:v>
                </c:pt>
                <c:pt idx="663">
                  <c:v>0.66400000000000048</c:v>
                </c:pt>
                <c:pt idx="664">
                  <c:v>0.66500000000000048</c:v>
                </c:pt>
                <c:pt idx="665">
                  <c:v>0.66600000000000048</c:v>
                </c:pt>
                <c:pt idx="666">
                  <c:v>0.66700000000000048</c:v>
                </c:pt>
                <c:pt idx="667">
                  <c:v>0.66800000000000048</c:v>
                </c:pt>
                <c:pt idx="668">
                  <c:v>0.66900000000000048</c:v>
                </c:pt>
                <c:pt idx="669">
                  <c:v>0.67000000000000048</c:v>
                </c:pt>
                <c:pt idx="670">
                  <c:v>0.67100000000000048</c:v>
                </c:pt>
                <c:pt idx="671">
                  <c:v>0.67200000000000049</c:v>
                </c:pt>
                <c:pt idx="672">
                  <c:v>0.67300000000000049</c:v>
                </c:pt>
                <c:pt idx="673">
                  <c:v>0.67400000000000049</c:v>
                </c:pt>
                <c:pt idx="674">
                  <c:v>0.67500000000000049</c:v>
                </c:pt>
                <c:pt idx="675">
                  <c:v>0.67600000000000049</c:v>
                </c:pt>
                <c:pt idx="676">
                  <c:v>0.67700000000000049</c:v>
                </c:pt>
                <c:pt idx="677">
                  <c:v>0.67800000000000049</c:v>
                </c:pt>
                <c:pt idx="678">
                  <c:v>0.67900000000000049</c:v>
                </c:pt>
                <c:pt idx="679">
                  <c:v>0.68000000000000049</c:v>
                </c:pt>
                <c:pt idx="680">
                  <c:v>0.68100000000000049</c:v>
                </c:pt>
                <c:pt idx="681">
                  <c:v>0.68200000000000049</c:v>
                </c:pt>
                <c:pt idx="682">
                  <c:v>0.6830000000000005</c:v>
                </c:pt>
                <c:pt idx="683">
                  <c:v>0.6840000000000005</c:v>
                </c:pt>
                <c:pt idx="684">
                  <c:v>0.6850000000000005</c:v>
                </c:pt>
                <c:pt idx="685">
                  <c:v>0.6860000000000005</c:v>
                </c:pt>
                <c:pt idx="686">
                  <c:v>0.6870000000000005</c:v>
                </c:pt>
                <c:pt idx="687">
                  <c:v>0.6880000000000005</c:v>
                </c:pt>
                <c:pt idx="688">
                  <c:v>0.6890000000000005</c:v>
                </c:pt>
                <c:pt idx="689">
                  <c:v>0.6900000000000005</c:v>
                </c:pt>
                <c:pt idx="690">
                  <c:v>0.6910000000000005</c:v>
                </c:pt>
                <c:pt idx="691">
                  <c:v>0.6920000000000005</c:v>
                </c:pt>
                <c:pt idx="692">
                  <c:v>0.6930000000000005</c:v>
                </c:pt>
                <c:pt idx="693">
                  <c:v>0.69400000000000051</c:v>
                </c:pt>
                <c:pt idx="694">
                  <c:v>0.69500000000000051</c:v>
                </c:pt>
                <c:pt idx="695">
                  <c:v>0.69600000000000051</c:v>
                </c:pt>
                <c:pt idx="696">
                  <c:v>0.69700000000000051</c:v>
                </c:pt>
                <c:pt idx="697">
                  <c:v>0.69800000000000051</c:v>
                </c:pt>
                <c:pt idx="698">
                  <c:v>0.69900000000000051</c:v>
                </c:pt>
                <c:pt idx="699">
                  <c:v>0.70000000000000051</c:v>
                </c:pt>
                <c:pt idx="700">
                  <c:v>0.70100000000000051</c:v>
                </c:pt>
                <c:pt idx="701">
                  <c:v>0.70200000000000051</c:v>
                </c:pt>
                <c:pt idx="702">
                  <c:v>0.70300000000000051</c:v>
                </c:pt>
                <c:pt idx="703">
                  <c:v>0.70400000000000051</c:v>
                </c:pt>
                <c:pt idx="704">
                  <c:v>0.70500000000000052</c:v>
                </c:pt>
                <c:pt idx="705">
                  <c:v>0.70600000000000052</c:v>
                </c:pt>
                <c:pt idx="706">
                  <c:v>0.70700000000000052</c:v>
                </c:pt>
                <c:pt idx="707">
                  <c:v>0.70800000000000052</c:v>
                </c:pt>
                <c:pt idx="708">
                  <c:v>0.70900000000000052</c:v>
                </c:pt>
                <c:pt idx="709">
                  <c:v>0.71000000000000052</c:v>
                </c:pt>
                <c:pt idx="710">
                  <c:v>0.71100000000000052</c:v>
                </c:pt>
                <c:pt idx="711">
                  <c:v>0.71200000000000052</c:v>
                </c:pt>
                <c:pt idx="712">
                  <c:v>0.71300000000000052</c:v>
                </c:pt>
                <c:pt idx="713">
                  <c:v>0.71400000000000052</c:v>
                </c:pt>
                <c:pt idx="714">
                  <c:v>0.71500000000000052</c:v>
                </c:pt>
                <c:pt idx="715">
                  <c:v>0.71600000000000052</c:v>
                </c:pt>
                <c:pt idx="716">
                  <c:v>0.71700000000000053</c:v>
                </c:pt>
                <c:pt idx="717">
                  <c:v>0.71800000000000053</c:v>
                </c:pt>
                <c:pt idx="718">
                  <c:v>0.71900000000000053</c:v>
                </c:pt>
                <c:pt idx="719">
                  <c:v>0.72000000000000053</c:v>
                </c:pt>
                <c:pt idx="720">
                  <c:v>0.72100000000000053</c:v>
                </c:pt>
                <c:pt idx="721">
                  <c:v>0.72200000000000053</c:v>
                </c:pt>
                <c:pt idx="722">
                  <c:v>0.72300000000000053</c:v>
                </c:pt>
                <c:pt idx="723">
                  <c:v>0.72400000000000053</c:v>
                </c:pt>
                <c:pt idx="724">
                  <c:v>0.72500000000000053</c:v>
                </c:pt>
                <c:pt idx="725">
                  <c:v>0.72600000000000053</c:v>
                </c:pt>
                <c:pt idx="726">
                  <c:v>0.72700000000000053</c:v>
                </c:pt>
                <c:pt idx="727">
                  <c:v>0.72800000000000054</c:v>
                </c:pt>
                <c:pt idx="728">
                  <c:v>0.72900000000000054</c:v>
                </c:pt>
                <c:pt idx="729">
                  <c:v>0.73000000000000054</c:v>
                </c:pt>
                <c:pt idx="730">
                  <c:v>0.73100000000000054</c:v>
                </c:pt>
                <c:pt idx="731">
                  <c:v>0.73200000000000054</c:v>
                </c:pt>
                <c:pt idx="732">
                  <c:v>0.73300000000000054</c:v>
                </c:pt>
                <c:pt idx="733">
                  <c:v>0.73400000000000054</c:v>
                </c:pt>
                <c:pt idx="734">
                  <c:v>0.73500000000000054</c:v>
                </c:pt>
                <c:pt idx="735">
                  <c:v>0.73600000000000054</c:v>
                </c:pt>
                <c:pt idx="736">
                  <c:v>0.73700000000000054</c:v>
                </c:pt>
                <c:pt idx="737">
                  <c:v>0.73800000000000054</c:v>
                </c:pt>
                <c:pt idx="738">
                  <c:v>0.73900000000000055</c:v>
                </c:pt>
                <c:pt idx="739">
                  <c:v>0.74000000000000055</c:v>
                </c:pt>
                <c:pt idx="740">
                  <c:v>0.74100000000000055</c:v>
                </c:pt>
                <c:pt idx="741">
                  <c:v>0.74200000000000055</c:v>
                </c:pt>
                <c:pt idx="742">
                  <c:v>0.74300000000000055</c:v>
                </c:pt>
                <c:pt idx="743">
                  <c:v>0.74400000000000055</c:v>
                </c:pt>
                <c:pt idx="744">
                  <c:v>0.74500000000000055</c:v>
                </c:pt>
                <c:pt idx="745">
                  <c:v>0.74600000000000055</c:v>
                </c:pt>
                <c:pt idx="746">
                  <c:v>0.74700000000000055</c:v>
                </c:pt>
                <c:pt idx="747">
                  <c:v>0.74800000000000055</c:v>
                </c:pt>
                <c:pt idx="748">
                  <c:v>0.74900000000000055</c:v>
                </c:pt>
                <c:pt idx="749">
                  <c:v>0.75000000000000056</c:v>
                </c:pt>
                <c:pt idx="750">
                  <c:v>0.75100000000000056</c:v>
                </c:pt>
                <c:pt idx="751">
                  <c:v>0.75200000000000056</c:v>
                </c:pt>
                <c:pt idx="752">
                  <c:v>0.75300000000000056</c:v>
                </c:pt>
                <c:pt idx="753">
                  <c:v>0.75400000000000056</c:v>
                </c:pt>
                <c:pt idx="754">
                  <c:v>0.75500000000000056</c:v>
                </c:pt>
                <c:pt idx="755">
                  <c:v>0.75600000000000056</c:v>
                </c:pt>
                <c:pt idx="756">
                  <c:v>0.75700000000000056</c:v>
                </c:pt>
                <c:pt idx="757">
                  <c:v>0.75800000000000056</c:v>
                </c:pt>
                <c:pt idx="758">
                  <c:v>0.75900000000000056</c:v>
                </c:pt>
                <c:pt idx="759">
                  <c:v>0.76000000000000056</c:v>
                </c:pt>
                <c:pt idx="760">
                  <c:v>0.76100000000000056</c:v>
                </c:pt>
                <c:pt idx="761">
                  <c:v>0.76200000000000057</c:v>
                </c:pt>
                <c:pt idx="762">
                  <c:v>0.76300000000000057</c:v>
                </c:pt>
                <c:pt idx="763">
                  <c:v>0.76400000000000057</c:v>
                </c:pt>
                <c:pt idx="764">
                  <c:v>0.76500000000000057</c:v>
                </c:pt>
                <c:pt idx="765">
                  <c:v>0.76600000000000057</c:v>
                </c:pt>
                <c:pt idx="766">
                  <c:v>0.76700000000000057</c:v>
                </c:pt>
                <c:pt idx="767">
                  <c:v>0.76800000000000057</c:v>
                </c:pt>
                <c:pt idx="768">
                  <c:v>0.76900000000000057</c:v>
                </c:pt>
                <c:pt idx="769">
                  <c:v>0.77000000000000057</c:v>
                </c:pt>
                <c:pt idx="770">
                  <c:v>0.77100000000000057</c:v>
                </c:pt>
                <c:pt idx="771">
                  <c:v>0.77200000000000057</c:v>
                </c:pt>
                <c:pt idx="772">
                  <c:v>0.77300000000000058</c:v>
                </c:pt>
                <c:pt idx="773">
                  <c:v>0.77400000000000058</c:v>
                </c:pt>
                <c:pt idx="774">
                  <c:v>0.77500000000000058</c:v>
                </c:pt>
                <c:pt idx="775">
                  <c:v>0.77600000000000058</c:v>
                </c:pt>
                <c:pt idx="776">
                  <c:v>0.77700000000000058</c:v>
                </c:pt>
                <c:pt idx="777">
                  <c:v>0.77800000000000058</c:v>
                </c:pt>
                <c:pt idx="778">
                  <c:v>0.77900000000000058</c:v>
                </c:pt>
                <c:pt idx="779">
                  <c:v>0.78000000000000058</c:v>
                </c:pt>
                <c:pt idx="780">
                  <c:v>0.78100000000000058</c:v>
                </c:pt>
                <c:pt idx="781">
                  <c:v>0.78200000000000058</c:v>
                </c:pt>
                <c:pt idx="782">
                  <c:v>0.78300000000000058</c:v>
                </c:pt>
                <c:pt idx="783">
                  <c:v>0.78400000000000059</c:v>
                </c:pt>
                <c:pt idx="784">
                  <c:v>0.78500000000000059</c:v>
                </c:pt>
                <c:pt idx="785">
                  <c:v>0.78600000000000059</c:v>
                </c:pt>
                <c:pt idx="786">
                  <c:v>0.78700000000000059</c:v>
                </c:pt>
                <c:pt idx="787">
                  <c:v>0.78800000000000059</c:v>
                </c:pt>
                <c:pt idx="788">
                  <c:v>0.78900000000000059</c:v>
                </c:pt>
                <c:pt idx="789">
                  <c:v>0.79000000000000059</c:v>
                </c:pt>
                <c:pt idx="790">
                  <c:v>0.79100000000000059</c:v>
                </c:pt>
                <c:pt idx="791">
                  <c:v>0.79200000000000059</c:v>
                </c:pt>
                <c:pt idx="792">
                  <c:v>0.79300000000000059</c:v>
                </c:pt>
                <c:pt idx="793">
                  <c:v>0.79400000000000059</c:v>
                </c:pt>
                <c:pt idx="794">
                  <c:v>0.7950000000000006</c:v>
                </c:pt>
                <c:pt idx="795">
                  <c:v>0.7960000000000006</c:v>
                </c:pt>
                <c:pt idx="796">
                  <c:v>0.7970000000000006</c:v>
                </c:pt>
                <c:pt idx="797">
                  <c:v>0.7980000000000006</c:v>
                </c:pt>
                <c:pt idx="798">
                  <c:v>0.7990000000000006</c:v>
                </c:pt>
                <c:pt idx="799">
                  <c:v>0.8000000000000006</c:v>
                </c:pt>
                <c:pt idx="800">
                  <c:v>0.8010000000000006</c:v>
                </c:pt>
                <c:pt idx="801">
                  <c:v>0.8020000000000006</c:v>
                </c:pt>
                <c:pt idx="802">
                  <c:v>0.8030000000000006</c:v>
                </c:pt>
                <c:pt idx="803">
                  <c:v>0.8040000000000006</c:v>
                </c:pt>
                <c:pt idx="804">
                  <c:v>0.8050000000000006</c:v>
                </c:pt>
                <c:pt idx="805">
                  <c:v>0.8060000000000006</c:v>
                </c:pt>
                <c:pt idx="806">
                  <c:v>0.80700000000000061</c:v>
                </c:pt>
                <c:pt idx="807">
                  <c:v>0.80800000000000061</c:v>
                </c:pt>
                <c:pt idx="808">
                  <c:v>0.80900000000000061</c:v>
                </c:pt>
                <c:pt idx="809">
                  <c:v>0.81000000000000061</c:v>
                </c:pt>
                <c:pt idx="810">
                  <c:v>0.81100000000000061</c:v>
                </c:pt>
                <c:pt idx="811">
                  <c:v>0.81200000000000061</c:v>
                </c:pt>
                <c:pt idx="812">
                  <c:v>0.81300000000000061</c:v>
                </c:pt>
                <c:pt idx="813">
                  <c:v>0.81400000000000061</c:v>
                </c:pt>
                <c:pt idx="814">
                  <c:v>0.81500000000000061</c:v>
                </c:pt>
                <c:pt idx="815">
                  <c:v>0.81600000000000061</c:v>
                </c:pt>
                <c:pt idx="816">
                  <c:v>0.81700000000000061</c:v>
                </c:pt>
                <c:pt idx="817">
                  <c:v>0.81800000000000062</c:v>
                </c:pt>
                <c:pt idx="818">
                  <c:v>0.81900000000000062</c:v>
                </c:pt>
                <c:pt idx="819">
                  <c:v>0.82000000000000062</c:v>
                </c:pt>
                <c:pt idx="820">
                  <c:v>0.82100000000000062</c:v>
                </c:pt>
                <c:pt idx="821">
                  <c:v>0.82200000000000062</c:v>
                </c:pt>
                <c:pt idx="822">
                  <c:v>0.82300000000000062</c:v>
                </c:pt>
                <c:pt idx="823">
                  <c:v>0.82400000000000062</c:v>
                </c:pt>
                <c:pt idx="824">
                  <c:v>0.82500000000000062</c:v>
                </c:pt>
                <c:pt idx="825">
                  <c:v>0.82600000000000062</c:v>
                </c:pt>
                <c:pt idx="826">
                  <c:v>0.82700000000000062</c:v>
                </c:pt>
                <c:pt idx="827">
                  <c:v>0.82800000000000062</c:v>
                </c:pt>
                <c:pt idx="828">
                  <c:v>0.82900000000000063</c:v>
                </c:pt>
                <c:pt idx="829">
                  <c:v>0.83000000000000063</c:v>
                </c:pt>
                <c:pt idx="830">
                  <c:v>0.83100000000000063</c:v>
                </c:pt>
                <c:pt idx="831">
                  <c:v>0.83200000000000063</c:v>
                </c:pt>
                <c:pt idx="832">
                  <c:v>0.83300000000000063</c:v>
                </c:pt>
                <c:pt idx="833">
                  <c:v>0.83400000000000063</c:v>
                </c:pt>
                <c:pt idx="834">
                  <c:v>0.83500000000000063</c:v>
                </c:pt>
                <c:pt idx="835">
                  <c:v>0.83600000000000063</c:v>
                </c:pt>
                <c:pt idx="836">
                  <c:v>0.83700000000000063</c:v>
                </c:pt>
                <c:pt idx="837">
                  <c:v>0.83800000000000063</c:v>
                </c:pt>
                <c:pt idx="838">
                  <c:v>0.83900000000000063</c:v>
                </c:pt>
                <c:pt idx="839">
                  <c:v>0.84000000000000064</c:v>
                </c:pt>
                <c:pt idx="840">
                  <c:v>0.84100000000000064</c:v>
                </c:pt>
                <c:pt idx="841">
                  <c:v>0.84200000000000064</c:v>
                </c:pt>
                <c:pt idx="842">
                  <c:v>0.84300000000000064</c:v>
                </c:pt>
                <c:pt idx="843">
                  <c:v>0.84400000000000064</c:v>
                </c:pt>
                <c:pt idx="844">
                  <c:v>0.84500000000000064</c:v>
                </c:pt>
                <c:pt idx="845">
                  <c:v>0.84600000000000064</c:v>
                </c:pt>
                <c:pt idx="846">
                  <c:v>0.84700000000000064</c:v>
                </c:pt>
                <c:pt idx="847">
                  <c:v>0.84800000000000064</c:v>
                </c:pt>
                <c:pt idx="848">
                  <c:v>0.84900000000000064</c:v>
                </c:pt>
                <c:pt idx="849">
                  <c:v>0.85000000000000064</c:v>
                </c:pt>
                <c:pt idx="850">
                  <c:v>0.85100000000000064</c:v>
                </c:pt>
                <c:pt idx="851">
                  <c:v>0.85200000000000065</c:v>
                </c:pt>
                <c:pt idx="852">
                  <c:v>0.85300000000000065</c:v>
                </c:pt>
                <c:pt idx="853">
                  <c:v>0.85400000000000065</c:v>
                </c:pt>
                <c:pt idx="854">
                  <c:v>0.85500000000000065</c:v>
                </c:pt>
                <c:pt idx="855">
                  <c:v>0.85600000000000065</c:v>
                </c:pt>
                <c:pt idx="856">
                  <c:v>0.85700000000000065</c:v>
                </c:pt>
                <c:pt idx="857">
                  <c:v>0.85800000000000065</c:v>
                </c:pt>
                <c:pt idx="858">
                  <c:v>0.85900000000000065</c:v>
                </c:pt>
                <c:pt idx="859">
                  <c:v>0.86000000000000065</c:v>
                </c:pt>
                <c:pt idx="860">
                  <c:v>0.86100000000000065</c:v>
                </c:pt>
                <c:pt idx="861">
                  <c:v>0.86200000000000065</c:v>
                </c:pt>
                <c:pt idx="862">
                  <c:v>0.86300000000000066</c:v>
                </c:pt>
                <c:pt idx="863">
                  <c:v>0.86400000000000066</c:v>
                </c:pt>
                <c:pt idx="864">
                  <c:v>0.86500000000000066</c:v>
                </c:pt>
                <c:pt idx="865">
                  <c:v>0.86600000000000066</c:v>
                </c:pt>
                <c:pt idx="866">
                  <c:v>0.86700000000000066</c:v>
                </c:pt>
                <c:pt idx="867">
                  <c:v>0.86800000000000066</c:v>
                </c:pt>
                <c:pt idx="868">
                  <c:v>0.86900000000000066</c:v>
                </c:pt>
                <c:pt idx="869">
                  <c:v>0.87000000000000066</c:v>
                </c:pt>
                <c:pt idx="870">
                  <c:v>0.87100000000000066</c:v>
                </c:pt>
                <c:pt idx="871">
                  <c:v>0.87200000000000066</c:v>
                </c:pt>
                <c:pt idx="872">
                  <c:v>0.87300000000000066</c:v>
                </c:pt>
                <c:pt idx="873">
                  <c:v>0.87400000000000067</c:v>
                </c:pt>
                <c:pt idx="874">
                  <c:v>0.87500000000000067</c:v>
                </c:pt>
                <c:pt idx="875">
                  <c:v>0.87600000000000067</c:v>
                </c:pt>
                <c:pt idx="876">
                  <c:v>0.87700000000000067</c:v>
                </c:pt>
                <c:pt idx="877">
                  <c:v>0.87800000000000067</c:v>
                </c:pt>
                <c:pt idx="878">
                  <c:v>0.87900000000000067</c:v>
                </c:pt>
                <c:pt idx="879">
                  <c:v>0.88000000000000067</c:v>
                </c:pt>
                <c:pt idx="880">
                  <c:v>0.88100000000000067</c:v>
                </c:pt>
                <c:pt idx="881">
                  <c:v>0.88200000000000067</c:v>
                </c:pt>
                <c:pt idx="882">
                  <c:v>0.88300000000000067</c:v>
                </c:pt>
                <c:pt idx="883">
                  <c:v>0.88400000000000067</c:v>
                </c:pt>
                <c:pt idx="884">
                  <c:v>0.88500000000000068</c:v>
                </c:pt>
                <c:pt idx="885">
                  <c:v>0.88600000000000068</c:v>
                </c:pt>
                <c:pt idx="886">
                  <c:v>0.88700000000000068</c:v>
                </c:pt>
                <c:pt idx="887">
                  <c:v>0.88800000000000068</c:v>
                </c:pt>
                <c:pt idx="888">
                  <c:v>0.88900000000000068</c:v>
                </c:pt>
                <c:pt idx="889">
                  <c:v>0.89000000000000068</c:v>
                </c:pt>
                <c:pt idx="890">
                  <c:v>0.89100000000000068</c:v>
                </c:pt>
                <c:pt idx="891">
                  <c:v>0.89200000000000068</c:v>
                </c:pt>
                <c:pt idx="892">
                  <c:v>0.89300000000000068</c:v>
                </c:pt>
                <c:pt idx="893">
                  <c:v>0.89400000000000068</c:v>
                </c:pt>
                <c:pt idx="894">
                  <c:v>0.89500000000000068</c:v>
                </c:pt>
                <c:pt idx="895">
                  <c:v>0.89600000000000068</c:v>
                </c:pt>
                <c:pt idx="896">
                  <c:v>0.89700000000000069</c:v>
                </c:pt>
                <c:pt idx="897">
                  <c:v>0.89800000000000069</c:v>
                </c:pt>
                <c:pt idx="898">
                  <c:v>0.89900000000000069</c:v>
                </c:pt>
                <c:pt idx="899">
                  <c:v>0.90000000000000069</c:v>
                </c:pt>
                <c:pt idx="900">
                  <c:v>0.90100000000000069</c:v>
                </c:pt>
                <c:pt idx="901">
                  <c:v>0.90200000000000069</c:v>
                </c:pt>
                <c:pt idx="902">
                  <c:v>0.90300000000000069</c:v>
                </c:pt>
                <c:pt idx="903">
                  <c:v>0.90400000000000069</c:v>
                </c:pt>
                <c:pt idx="904">
                  <c:v>0.90500000000000069</c:v>
                </c:pt>
                <c:pt idx="905">
                  <c:v>0.90600000000000069</c:v>
                </c:pt>
                <c:pt idx="906">
                  <c:v>0.90700000000000069</c:v>
                </c:pt>
                <c:pt idx="907">
                  <c:v>0.9080000000000007</c:v>
                </c:pt>
                <c:pt idx="908">
                  <c:v>0.9090000000000007</c:v>
                </c:pt>
                <c:pt idx="909">
                  <c:v>0.9100000000000007</c:v>
                </c:pt>
                <c:pt idx="910">
                  <c:v>0.9110000000000007</c:v>
                </c:pt>
                <c:pt idx="911">
                  <c:v>0.9120000000000007</c:v>
                </c:pt>
                <c:pt idx="912">
                  <c:v>0.9130000000000007</c:v>
                </c:pt>
                <c:pt idx="913">
                  <c:v>0.9140000000000007</c:v>
                </c:pt>
                <c:pt idx="914">
                  <c:v>0.9150000000000007</c:v>
                </c:pt>
                <c:pt idx="915">
                  <c:v>0.9160000000000007</c:v>
                </c:pt>
                <c:pt idx="916">
                  <c:v>0.9170000000000007</c:v>
                </c:pt>
                <c:pt idx="917">
                  <c:v>0.9180000000000007</c:v>
                </c:pt>
                <c:pt idx="918">
                  <c:v>0.91900000000000071</c:v>
                </c:pt>
                <c:pt idx="919">
                  <c:v>0.92000000000000071</c:v>
                </c:pt>
                <c:pt idx="920">
                  <c:v>0.92100000000000071</c:v>
                </c:pt>
                <c:pt idx="921">
                  <c:v>0.92200000000000071</c:v>
                </c:pt>
                <c:pt idx="922">
                  <c:v>0.92300000000000071</c:v>
                </c:pt>
                <c:pt idx="923">
                  <c:v>0.92400000000000071</c:v>
                </c:pt>
                <c:pt idx="924">
                  <c:v>0.92500000000000071</c:v>
                </c:pt>
                <c:pt idx="925">
                  <c:v>0.92600000000000071</c:v>
                </c:pt>
                <c:pt idx="926">
                  <c:v>0.92700000000000071</c:v>
                </c:pt>
                <c:pt idx="927">
                  <c:v>0.92800000000000071</c:v>
                </c:pt>
                <c:pt idx="928">
                  <c:v>0.92900000000000071</c:v>
                </c:pt>
                <c:pt idx="929">
                  <c:v>0.93000000000000071</c:v>
                </c:pt>
                <c:pt idx="930">
                  <c:v>0.93100000000000072</c:v>
                </c:pt>
                <c:pt idx="931">
                  <c:v>0.93200000000000072</c:v>
                </c:pt>
                <c:pt idx="932">
                  <c:v>0.93300000000000072</c:v>
                </c:pt>
                <c:pt idx="933">
                  <c:v>0.93400000000000072</c:v>
                </c:pt>
                <c:pt idx="934">
                  <c:v>0.93500000000000072</c:v>
                </c:pt>
                <c:pt idx="935">
                  <c:v>0.93600000000000072</c:v>
                </c:pt>
                <c:pt idx="936">
                  <c:v>0.93700000000000072</c:v>
                </c:pt>
                <c:pt idx="937">
                  <c:v>0.93800000000000072</c:v>
                </c:pt>
                <c:pt idx="938">
                  <c:v>0.93900000000000072</c:v>
                </c:pt>
                <c:pt idx="939">
                  <c:v>0.94000000000000072</c:v>
                </c:pt>
                <c:pt idx="940">
                  <c:v>0.94100000000000072</c:v>
                </c:pt>
                <c:pt idx="941">
                  <c:v>0.94200000000000073</c:v>
                </c:pt>
                <c:pt idx="942">
                  <c:v>0.94300000000000073</c:v>
                </c:pt>
                <c:pt idx="943">
                  <c:v>0.94400000000000073</c:v>
                </c:pt>
                <c:pt idx="944">
                  <c:v>0.94500000000000073</c:v>
                </c:pt>
                <c:pt idx="945">
                  <c:v>0.94600000000000073</c:v>
                </c:pt>
                <c:pt idx="946">
                  <c:v>0.94700000000000073</c:v>
                </c:pt>
                <c:pt idx="947">
                  <c:v>0.94800000000000073</c:v>
                </c:pt>
                <c:pt idx="948">
                  <c:v>0.94900000000000073</c:v>
                </c:pt>
                <c:pt idx="949">
                  <c:v>0.95000000000000073</c:v>
                </c:pt>
                <c:pt idx="950">
                  <c:v>0.95100000000000073</c:v>
                </c:pt>
                <c:pt idx="951">
                  <c:v>0.95200000000000073</c:v>
                </c:pt>
                <c:pt idx="952">
                  <c:v>0.95300000000000074</c:v>
                </c:pt>
                <c:pt idx="953">
                  <c:v>0.95400000000000074</c:v>
                </c:pt>
                <c:pt idx="954">
                  <c:v>0.95500000000000074</c:v>
                </c:pt>
                <c:pt idx="955">
                  <c:v>0.95600000000000074</c:v>
                </c:pt>
                <c:pt idx="956">
                  <c:v>0.95700000000000074</c:v>
                </c:pt>
                <c:pt idx="957">
                  <c:v>0.95800000000000074</c:v>
                </c:pt>
                <c:pt idx="958">
                  <c:v>0.95900000000000074</c:v>
                </c:pt>
                <c:pt idx="959">
                  <c:v>0.96000000000000074</c:v>
                </c:pt>
                <c:pt idx="960">
                  <c:v>0.96100000000000074</c:v>
                </c:pt>
                <c:pt idx="961">
                  <c:v>0.96200000000000074</c:v>
                </c:pt>
                <c:pt idx="962">
                  <c:v>0.96300000000000074</c:v>
                </c:pt>
                <c:pt idx="963">
                  <c:v>0.96400000000000075</c:v>
                </c:pt>
                <c:pt idx="964">
                  <c:v>0.96500000000000075</c:v>
                </c:pt>
                <c:pt idx="965">
                  <c:v>0.96600000000000075</c:v>
                </c:pt>
                <c:pt idx="966">
                  <c:v>0.96700000000000075</c:v>
                </c:pt>
                <c:pt idx="967">
                  <c:v>0.96800000000000075</c:v>
                </c:pt>
                <c:pt idx="968">
                  <c:v>0.96900000000000075</c:v>
                </c:pt>
                <c:pt idx="969">
                  <c:v>0.97000000000000075</c:v>
                </c:pt>
                <c:pt idx="970">
                  <c:v>0.97100000000000075</c:v>
                </c:pt>
                <c:pt idx="971">
                  <c:v>0.97200000000000075</c:v>
                </c:pt>
                <c:pt idx="972">
                  <c:v>0.97300000000000075</c:v>
                </c:pt>
                <c:pt idx="973">
                  <c:v>0.97400000000000075</c:v>
                </c:pt>
                <c:pt idx="974">
                  <c:v>0.97500000000000075</c:v>
                </c:pt>
                <c:pt idx="975">
                  <c:v>0.97600000000000076</c:v>
                </c:pt>
                <c:pt idx="976">
                  <c:v>0.97700000000000076</c:v>
                </c:pt>
                <c:pt idx="977">
                  <c:v>0.97800000000000076</c:v>
                </c:pt>
                <c:pt idx="978">
                  <c:v>0.97900000000000076</c:v>
                </c:pt>
                <c:pt idx="979">
                  <c:v>0.98000000000000076</c:v>
                </c:pt>
                <c:pt idx="980">
                  <c:v>0.98100000000000076</c:v>
                </c:pt>
                <c:pt idx="981">
                  <c:v>0.98200000000000076</c:v>
                </c:pt>
                <c:pt idx="982">
                  <c:v>0.98300000000000076</c:v>
                </c:pt>
                <c:pt idx="983">
                  <c:v>0.98400000000000076</c:v>
                </c:pt>
                <c:pt idx="984">
                  <c:v>0.98500000000000076</c:v>
                </c:pt>
                <c:pt idx="985">
                  <c:v>0.98600000000000076</c:v>
                </c:pt>
                <c:pt idx="986">
                  <c:v>0.98700000000000077</c:v>
                </c:pt>
                <c:pt idx="987">
                  <c:v>0.98800000000000077</c:v>
                </c:pt>
                <c:pt idx="988">
                  <c:v>0.98900000000000077</c:v>
                </c:pt>
                <c:pt idx="989">
                  <c:v>0.99000000000000077</c:v>
                </c:pt>
                <c:pt idx="990">
                  <c:v>0.99100000000000077</c:v>
                </c:pt>
                <c:pt idx="991">
                  <c:v>0.99200000000000077</c:v>
                </c:pt>
                <c:pt idx="992">
                  <c:v>0.99300000000000077</c:v>
                </c:pt>
                <c:pt idx="993">
                  <c:v>0.99400000000000077</c:v>
                </c:pt>
                <c:pt idx="994">
                  <c:v>0.99500000000000077</c:v>
                </c:pt>
                <c:pt idx="995">
                  <c:v>0.99600000000000077</c:v>
                </c:pt>
                <c:pt idx="996">
                  <c:v>0.99700000000000077</c:v>
                </c:pt>
                <c:pt idx="997">
                  <c:v>0.99800000000000078</c:v>
                </c:pt>
                <c:pt idx="998">
                  <c:v>0.99900000000000078</c:v>
                </c:pt>
              </c:numCache>
            </c:numRef>
          </c:xVal>
          <c:yVal>
            <c:numRef>
              <c:f>'Função logística'!$K$24:$K$1022</c:f>
              <c:numCache>
                <c:formatCode>General</c:formatCode>
                <c:ptCount val="999"/>
                <c:pt idx="0">
                  <c:v>-6.9067547786485539</c:v>
                </c:pt>
                <c:pt idx="1">
                  <c:v>-6.2126060957515188</c:v>
                </c:pt>
                <c:pt idx="2">
                  <c:v>-5.8061384812937282</c:v>
                </c:pt>
                <c:pt idx="3">
                  <c:v>-5.5174528964647074</c:v>
                </c:pt>
                <c:pt idx="4">
                  <c:v>-5.2933048247244923</c:v>
                </c:pt>
                <c:pt idx="5">
                  <c:v>-5.1099777374285189</c:v>
                </c:pt>
                <c:pt idx="6">
                  <c:v>-4.9548205149898594</c:v>
                </c:pt>
                <c:pt idx="7">
                  <c:v>-4.8202815656050371</c:v>
                </c:pt>
                <c:pt idx="8">
                  <c:v>-4.7014899569937683</c:v>
                </c:pt>
                <c:pt idx="9">
                  <c:v>-4.5951198501345898</c:v>
                </c:pt>
                <c:pt idx="10">
                  <c:v>-4.4987990588243409</c:v>
                </c:pt>
                <c:pt idx="11">
                  <c:v>-4.4107760479598674</c:v>
                </c:pt>
                <c:pt idx="12">
                  <c:v>-4.3297206819719447</c:v>
                </c:pt>
                <c:pt idx="13">
                  <c:v>-4.2545990249873764</c:v>
                </c:pt>
                <c:pt idx="14">
                  <c:v>-4.1845914400698785</c:v>
                </c:pt>
                <c:pt idx="15">
                  <c:v>-4.1190371748124717</c:v>
                </c:pt>
                <c:pt idx="16">
                  <c:v>-4.0573957760909503</c:v>
                </c:pt>
                <c:pt idx="17">
                  <c:v>-3.9992195504583008</c:v>
                </c:pt>
                <c:pt idx="18">
                  <c:v>-3.9441334803989223</c:v>
                </c:pt>
                <c:pt idx="19">
                  <c:v>-3.891820298110626</c:v>
                </c:pt>
                <c:pt idx="20">
                  <c:v>-3.8420092048070869</c:v>
                </c:pt>
                <c:pt idx="21">
                  <c:v>-3.7944672166765008</c:v>
                </c:pt>
                <c:pt idx="22">
                  <c:v>-3.7489924361136326</c:v>
                </c:pt>
                <c:pt idx="23">
                  <c:v>-3.7054087560651463</c:v>
                </c:pt>
                <c:pt idx="24">
                  <c:v>-3.6635616461296459</c:v>
                </c:pt>
                <c:pt idx="25">
                  <c:v>-3.6233147656210525</c:v>
                </c:pt>
                <c:pt idx="26">
                  <c:v>-3.5845472161816754</c:v>
                </c:pt>
                <c:pt idx="27">
                  <c:v>-3.5471512942852343</c:v>
                </c:pt>
                <c:pt idx="28">
                  <c:v>-3.5110306383048502</c:v>
                </c:pt>
                <c:pt idx="29">
                  <c:v>-3.4760986898352724</c:v>
                </c:pt>
                <c:pt idx="30">
                  <c:v>-3.4422774074056193</c:v>
                </c:pt>
                <c:pt idx="31">
                  <c:v>-3.4094961844768497</c:v>
                </c:pt>
                <c:pt idx="32">
                  <c:v>-3.3776909339868135</c:v>
                </c:pt>
                <c:pt idx="33">
                  <c:v>-3.3468033095963561</c:v>
                </c:pt>
                <c:pt idx="34">
                  <c:v>-3.3167800398495717</c:v>
                </c:pt>
                <c:pt idx="35">
                  <c:v>-3.2875723561544348</c:v>
                </c:pt>
                <c:pt idx="36">
                  <c:v>-3.2591354991539006</c:v>
                </c:pt>
                <c:pt idx="37">
                  <c:v>-3.2314282909393199</c:v>
                </c:pt>
                <c:pt idx="38">
                  <c:v>-3.2044127628406454</c:v>
                </c:pt>
                <c:pt idx="39">
                  <c:v>-3.1780538303479449</c:v>
                </c:pt>
                <c:pt idx="40">
                  <c:v>-3.1523190081791297</c:v>
                </c:pt>
                <c:pt idx="41">
                  <c:v>-3.1271781596874915</c:v>
                </c:pt>
                <c:pt idx="42">
                  <c:v>-3.1026032757593911</c:v>
                </c:pt>
                <c:pt idx="43">
                  <c:v>-3.0785682791331395</c:v>
                </c:pt>
                <c:pt idx="44">
                  <c:v>-3.0550488507104099</c:v>
                </c:pt>
                <c:pt idx="45">
                  <c:v>-3.032022274959191</c:v>
                </c:pt>
                <c:pt idx="46">
                  <c:v>-3.0094673019441429</c:v>
                </c:pt>
                <c:pt idx="47">
                  <c:v>-2.9873640238834733</c:v>
                </c:pt>
                <c:pt idx="48">
                  <c:v>-2.965693764434763</c:v>
                </c:pt>
                <c:pt idx="49">
                  <c:v>-2.9444389791664398</c:v>
                </c:pt>
                <c:pt idx="50">
                  <c:v>-2.9235831658856011</c:v>
                </c:pt>
                <c:pt idx="51">
                  <c:v>-2.9031107836735934</c:v>
                </c:pt>
                <c:pt idx="52">
                  <c:v>-2.8830071796339558</c:v>
                </c:pt>
                <c:pt idx="53">
                  <c:v>-2.863258522487603</c:v>
                </c:pt>
                <c:pt idx="54">
                  <c:v>-2.843851742261271</c:v>
                </c:pt>
                <c:pt idx="55">
                  <c:v>-2.8247744754103508</c:v>
                </c:pt>
                <c:pt idx="56">
                  <c:v>-2.8060150147989065</c:v>
                </c:pt>
                <c:pt idx="57">
                  <c:v>-2.7875622640299431</c:v>
                </c:pt>
                <c:pt idx="58">
                  <c:v>-2.7694056956796596</c:v>
                </c:pt>
                <c:pt idx="59">
                  <c:v>-2.751535313041948</c:v>
                </c:pt>
                <c:pt idx="60">
                  <c:v>-2.7339416150349507</c:v>
                </c:pt>
                <c:pt idx="61">
                  <c:v>-2.7166155639611325</c:v>
                </c:pt>
                <c:pt idx="62">
                  <c:v>-2.699548555846889</c:v>
                </c:pt>
                <c:pt idx="63">
                  <c:v>-2.6827323931179197</c:v>
                </c:pt>
                <c:pt idx="64">
                  <c:v>-2.6661592593930492</c:v>
                </c:pt>
                <c:pt idx="65">
                  <c:v>-2.6498216962024164</c:v>
                </c:pt>
                <c:pt idx="66">
                  <c:v>-2.6337125814563769</c:v>
                </c:pt>
                <c:pt idx="67">
                  <c:v>-2.6178251095094835</c:v>
                </c:pt>
                <c:pt idx="68">
                  <c:v>-2.602152772679807</c:v>
                </c:pt>
                <c:pt idx="69">
                  <c:v>-2.5866893440979419</c:v>
                </c:pt>
                <c:pt idx="70">
                  <c:v>-2.5714288617725223</c:v>
                </c:pt>
                <c:pt idx="71">
                  <c:v>-2.5563656137701445</c:v>
                </c:pt>
                <c:pt idx="72">
                  <c:v>-2.5414941244174631</c:v>
                </c:pt>
                <c:pt idx="73">
                  <c:v>-2.5268091414420089</c:v>
                </c:pt>
                <c:pt idx="74">
                  <c:v>-2.5123056239761139</c:v>
                </c:pt>
                <c:pt idx="75">
                  <c:v>-2.4979787313553525</c:v>
                </c:pt>
                <c:pt idx="76">
                  <c:v>-2.4838238126491676</c:v>
                </c:pt>
                <c:pt idx="77">
                  <c:v>-2.4698363968670014</c:v>
                </c:pt>
                <c:pt idx="78">
                  <c:v>-2.4560121837882845</c:v>
                </c:pt>
                <c:pt idx="79">
                  <c:v>-2.4423470353692034</c:v>
                </c:pt>
                <c:pt idx="80">
                  <c:v>-2.4288369676832473</c:v>
                </c:pt>
                <c:pt idx="81">
                  <c:v>-2.4154781433562365</c:v>
                </c:pt>
                <c:pt idx="82">
                  <c:v>-2.4022668644598664</c:v>
                </c:pt>
                <c:pt idx="83">
                  <c:v>-2.3891995658308161</c:v>
                </c:pt>
                <c:pt idx="84">
                  <c:v>-2.3762728087852039</c:v>
                </c:pt>
                <c:pt idx="85">
                  <c:v>-2.3634832752006414</c:v>
                </c:pt>
                <c:pt idx="86">
                  <c:v>-2.3508277619403839</c:v>
                </c:pt>
                <c:pt idx="87">
                  <c:v>-2.3383031755961241</c:v>
                </c:pt>
                <c:pt idx="88">
                  <c:v>-2.3259065275278177</c:v>
                </c:pt>
                <c:pt idx="89">
                  <c:v>-2.3136349291806297</c:v>
                </c:pt>
                <c:pt idx="90">
                  <c:v>-2.3014855876606282</c:v>
                </c:pt>
                <c:pt idx="91">
                  <c:v>-2.2894558015522524</c:v>
                </c:pt>
                <c:pt idx="92">
                  <c:v>-2.2775429569618799</c:v>
                </c:pt>
                <c:pt idx="93">
                  <c:v>-2.2657445237729745</c:v>
                </c:pt>
                <c:pt idx="94">
                  <c:v>-2.2540580520993845</c:v>
                </c:pt>
                <c:pt idx="95">
                  <c:v>-2.2424811689243396</c:v>
                </c:pt>
                <c:pt idx="96">
                  <c:v>-2.2310115749136017</c:v>
                </c:pt>
                <c:pt idx="97">
                  <c:v>-2.2196470413920508</c:v>
                </c:pt>
                <c:pt idx="98">
                  <c:v>-2.208385407473747</c:v>
                </c:pt>
                <c:pt idx="99">
                  <c:v>-2.1972245773362187</c:v>
                </c:pt>
                <c:pt idx="100">
                  <c:v>-2.1861625176303598</c:v>
                </c:pt>
                <c:pt idx="101">
                  <c:v>-2.1751972550179279</c:v>
                </c:pt>
                <c:pt idx="102">
                  <c:v>-2.1643268738291597</c:v>
                </c:pt>
                <c:pt idx="103">
                  <c:v>-2.153549513833557</c:v>
                </c:pt>
                <c:pt idx="104">
                  <c:v>-2.142863368117331</c:v>
                </c:pt>
                <c:pt idx="105">
                  <c:v>-2.1322666810614463</c:v>
                </c:pt>
                <c:pt idx="106">
                  <c:v>-2.121757746414592</c:v>
                </c:pt>
                <c:pt idx="107">
                  <c:v>-2.1113349054557888</c:v>
                </c:pt>
                <c:pt idx="108">
                  <c:v>-2.1009965452416646</c:v>
                </c:pt>
                <c:pt idx="109">
                  <c:v>-2.0907410969337685</c:v>
                </c:pt>
                <c:pt idx="110">
                  <c:v>-2.0805670342015694</c:v>
                </c:pt>
                <c:pt idx="111">
                  <c:v>-2.0704728716970746</c:v>
                </c:pt>
                <c:pt idx="112">
                  <c:v>-2.060457163597238</c:v>
                </c:pt>
                <c:pt idx="113">
                  <c:v>-2.0505185022105845</c:v>
                </c:pt>
                <c:pt idx="114">
                  <c:v>-2.0406555166446787</c:v>
                </c:pt>
                <c:pt idx="115">
                  <c:v>-2.0308668715312779</c:v>
                </c:pt>
                <c:pt idx="116">
                  <c:v>-2.021151265806203</c:v>
                </c:pt>
                <c:pt idx="117">
                  <c:v>-2.0115074315411259</c:v>
                </c:pt>
                <c:pt idx="118">
                  <c:v>-2.0019341328246494</c:v>
                </c:pt>
                <c:pt idx="119">
                  <c:v>-1.9924301646902052</c:v>
                </c:pt>
                <c:pt idx="120">
                  <c:v>-1.982994352088435</c:v>
                </c:pt>
                <c:pt idx="121">
                  <c:v>-1.9736255489018593</c:v>
                </c:pt>
                <c:pt idx="122">
                  <c:v>-1.9643226369997646</c:v>
                </c:pt>
                <c:pt idx="123">
                  <c:v>-1.9550845253313536</c:v>
                </c:pt>
                <c:pt idx="124">
                  <c:v>-1.9459101490553126</c:v>
                </c:pt>
                <c:pt idx="125">
                  <c:v>-1.9367984687040567</c:v>
                </c:pt>
                <c:pt idx="126">
                  <c:v>-1.9277484693810101</c:v>
                </c:pt>
                <c:pt idx="127">
                  <c:v>-1.9187591599893616</c:v>
                </c:pt>
                <c:pt idx="128">
                  <c:v>-1.9098295724908299</c:v>
                </c:pt>
                <c:pt idx="129">
                  <c:v>-1.9009587611930461</c:v>
                </c:pt>
                <c:pt idx="130">
                  <c:v>-1.8921458020642397</c:v>
                </c:pt>
                <c:pt idx="131">
                  <c:v>-1.8833897920739786</c:v>
                </c:pt>
                <c:pt idx="132">
                  <c:v>-1.8746898485587873</c:v>
                </c:pt>
                <c:pt idx="133">
                  <c:v>-1.8660451086115231</c:v>
                </c:pt>
                <c:pt idx="134">
                  <c:v>-1.8574547284934491</c:v>
                </c:pt>
                <c:pt idx="135">
                  <c:v>-1.8489178830680029</c:v>
                </c:pt>
                <c:pt idx="136">
                  <c:v>-1.8404337652553022</c:v>
                </c:pt>
                <c:pt idx="137">
                  <c:v>-1.8320015855064875</c:v>
                </c:pt>
                <c:pt idx="138">
                  <c:v>-1.8236205712970381</c:v>
                </c:pt>
                <c:pt idx="139">
                  <c:v>-1.8152899666382483</c:v>
                </c:pt>
                <c:pt idx="140">
                  <c:v>-1.8070090316060863</c:v>
                </c:pt>
                <c:pt idx="141">
                  <c:v>-1.7987770418867006</c:v>
                </c:pt>
                <c:pt idx="142">
                  <c:v>-1.7905932883378717</c:v>
                </c:pt>
                <c:pt idx="143">
                  <c:v>-1.7824570765657408</c:v>
                </c:pt>
                <c:pt idx="144">
                  <c:v>-1.7743677265161848</c:v>
                </c:pt>
                <c:pt idx="145">
                  <c:v>-1.7663245720802327</c:v>
                </c:pt>
                <c:pt idx="146">
                  <c:v>-1.7583269607129419</c:v>
                </c:pt>
                <c:pt idx="147">
                  <c:v>-1.7503742530651998</c:v>
                </c:pt>
                <c:pt idx="148">
                  <c:v>-1.7424658226279142</c:v>
                </c:pt>
                <c:pt idx="149">
                  <c:v>-1.7346010553881055</c:v>
                </c:pt>
                <c:pt idx="150">
                  <c:v>-1.7267793494964221</c:v>
                </c:pt>
                <c:pt idx="151">
                  <c:v>-1.7190001149456258</c:v>
                </c:pt>
                <c:pt idx="152">
                  <c:v>-1.711262773259618</c:v>
                </c:pt>
                <c:pt idx="153">
                  <c:v>-1.7035667571925932</c:v>
                </c:pt>
                <c:pt idx="154">
                  <c:v>-1.6959115104379263</c:v>
                </c:pt>
                <c:pt idx="155">
                  <c:v>-1.6882964873464192</c:v>
                </c:pt>
                <c:pt idx="156">
                  <c:v>-1.6807211526535466</c:v>
                </c:pt>
                <c:pt idx="157">
                  <c:v>-1.6731849812153592</c:v>
                </c:pt>
                <c:pt idx="158">
                  <c:v>-1.6656874577527157</c:v>
                </c:pt>
                <c:pt idx="159">
                  <c:v>-1.6582280766035316</c:v>
                </c:pt>
                <c:pt idx="160">
                  <c:v>-1.6508063414827423</c:v>
                </c:pt>
                <c:pt idx="161">
                  <c:v>-1.6434217652496981</c:v>
                </c:pt>
                <c:pt idx="162">
                  <c:v>-1.636073869682712</c:v>
                </c:pt>
                <c:pt idx="163">
                  <c:v>-1.6287621852605023</c:v>
                </c:pt>
                <c:pt idx="164">
                  <c:v>-1.6214862509502741</c:v>
                </c:pt>
                <c:pt idx="165">
                  <c:v>-1.6142456140022026</c:v>
                </c:pt>
                <c:pt idx="166">
                  <c:v>-1.6070398297500867</c:v>
                </c:pt>
                <c:pt idx="167">
                  <c:v>-1.5998684614179488</c:v>
                </c:pt>
                <c:pt idx="168">
                  <c:v>-1.5927310799323737</c:v>
                </c:pt>
                <c:pt idx="169">
                  <c:v>-1.585627263740381</c:v>
                </c:pt>
                <c:pt idx="170">
                  <c:v>-1.5785565986326342</c:v>
                </c:pt>
                <c:pt idx="171">
                  <c:v>-1.5715186775718057</c:v>
                </c:pt>
                <c:pt idx="172">
                  <c:v>-1.5645131005259114</c:v>
                </c:pt>
                <c:pt idx="173">
                  <c:v>-1.5575394743064481</c:v>
                </c:pt>
                <c:pt idx="174">
                  <c:v>-1.5505974124111659</c:v>
                </c:pt>
                <c:pt idx="175">
                  <c:v>-1.5436865348713191</c:v>
                </c:pt>
                <c:pt idx="176">
                  <c:v>-1.5368064681032396</c:v>
                </c:pt>
                <c:pt idx="177">
                  <c:v>-1.5299568447640939</c:v>
                </c:pt>
                <c:pt idx="178">
                  <c:v>-1.5231373036116722</c:v>
                </c:pt>
                <c:pt idx="179">
                  <c:v>-1.5163474893680875</c:v>
                </c:pt>
                <c:pt idx="180">
                  <c:v>-1.5095870525872428</c:v>
                </c:pt>
                <c:pt idx="181">
                  <c:v>-1.5028556495259506</c:v>
                </c:pt>
                <c:pt idx="182">
                  <c:v>-1.4961529420185811</c:v>
                </c:pt>
                <c:pt idx="183">
                  <c:v>-1.4894785973551206</c:v>
                </c:pt>
                <c:pt idx="184">
                  <c:v>-1.4828322881625369</c:v>
                </c:pt>
                <c:pt idx="185">
                  <c:v>-1.4762136922893381</c:v>
                </c:pt>
                <c:pt idx="186">
                  <c:v>-1.4696224926932231</c:v>
                </c:pt>
                <c:pt idx="187">
                  <c:v>-1.4630583773317278</c:v>
                </c:pt>
                <c:pt idx="188">
                  <c:v>-1.4565210390557695</c:v>
                </c:pt>
                <c:pt idx="189">
                  <c:v>-1.4500101755059973</c:v>
                </c:pt>
                <c:pt idx="190">
                  <c:v>-1.4435254890118607</c:v>
                </c:pt>
                <c:pt idx="191">
                  <c:v>-1.4370666864933128</c:v>
                </c:pt>
                <c:pt idx="192">
                  <c:v>-1.4306334793650624</c:v>
                </c:pt>
                <c:pt idx="193">
                  <c:v>-1.4242255834432993</c:v>
                </c:pt>
                <c:pt idx="194">
                  <c:v>-1.4178427188548155</c:v>
                </c:pt>
                <c:pt idx="195">
                  <c:v>-1.4114846099484482</c:v>
                </c:pt>
                <c:pt idx="196">
                  <c:v>-1.4051509852087722</c:v>
                </c:pt>
                <c:pt idx="197">
                  <c:v>-1.3988415771719782</c:v>
                </c:pt>
                <c:pt idx="198">
                  <c:v>-1.3925561223438658</c:v>
                </c:pt>
                <c:pt idx="199">
                  <c:v>-1.3862943611198897</c:v>
                </c:pt>
                <c:pt idx="200">
                  <c:v>-1.380056037707198</c:v>
                </c:pt>
                <c:pt idx="201">
                  <c:v>-1.3738409000486029</c:v>
                </c:pt>
                <c:pt idx="202">
                  <c:v>-1.3676486997484267</c:v>
                </c:pt>
                <c:pt idx="203">
                  <c:v>-1.3614791920001657</c:v>
                </c:pt>
                <c:pt idx="204">
                  <c:v>-1.3553321355159227</c:v>
                </c:pt>
                <c:pt idx="205">
                  <c:v>-1.3492072924575538</c:v>
                </c:pt>
                <c:pt idx="206">
                  <c:v>-1.343104428369478</c:v>
                </c:pt>
                <c:pt idx="207">
                  <c:v>-1.337023312113107</c:v>
                </c:pt>
                <c:pt idx="208">
                  <c:v>-1.330963715802842</c:v>
                </c:pt>
                <c:pt idx="209">
                  <c:v>-1.3249254147435976</c:v>
                </c:pt>
                <c:pt idx="210">
                  <c:v>-1.3189081873698068</c:v>
                </c:pt>
                <c:pt idx="211">
                  <c:v>-1.3129118151858656</c:v>
                </c:pt>
                <c:pt idx="212">
                  <c:v>-1.306936082707977</c:v>
                </c:pt>
                <c:pt idx="213">
                  <c:v>-1.3009807774073541</c:v>
                </c:pt>
                <c:pt idx="214">
                  <c:v>-1.2950456896547446</c:v>
                </c:pt>
                <c:pt idx="215">
                  <c:v>-1.2891306126662418</c:v>
                </c:pt>
                <c:pt idx="216">
                  <c:v>-1.2832353424503427</c:v>
                </c:pt>
                <c:pt idx="217">
                  <c:v>-1.2773596777562211</c:v>
                </c:pt>
                <c:pt idx="218">
                  <c:v>-1.2715034200231843</c:v>
                </c:pt>
                <c:pt idx="219">
                  <c:v>-1.265666373331275</c:v>
                </c:pt>
                <c:pt idx="220">
                  <c:v>-1.2598483443529944</c:v>
                </c:pt>
                <c:pt idx="221">
                  <c:v>-1.2540491423061113</c:v>
                </c:pt>
                <c:pt idx="222">
                  <c:v>-1.2482685789075276</c:v>
                </c:pt>
                <c:pt idx="223">
                  <c:v>-1.2425064683281779</c:v>
                </c:pt>
                <c:pt idx="224">
                  <c:v>-1.2367626271489258</c:v>
                </c:pt>
                <c:pt idx="225">
                  <c:v>-1.2310368743174402</c:v>
                </c:pt>
                <c:pt idx="226">
                  <c:v>-1.2253290311060183</c:v>
                </c:pt>
                <c:pt idx="227">
                  <c:v>-1.2196389210703342</c:v>
                </c:pt>
                <c:pt idx="228">
                  <c:v>-1.2139663700090888</c:v>
                </c:pt>
                <c:pt idx="229">
                  <c:v>-1.2083112059245331</c:v>
                </c:pt>
                <c:pt idx="230">
                  <c:v>-1.2026732589838494</c:v>
                </c:pt>
                <c:pt idx="231">
                  <c:v>-1.1970523614813611</c:v>
                </c:pt>
                <c:pt idx="232">
                  <c:v>-1.1914483478015545</c:v>
                </c:pt>
                <c:pt idx="233">
                  <c:v>-1.1858610543828889</c:v>
                </c:pt>
                <c:pt idx="234">
                  <c:v>-1.180290319682376</c:v>
                </c:pt>
                <c:pt idx="235">
                  <c:v>-1.1747359841409093</c:v>
                </c:pt>
                <c:pt idx="236">
                  <c:v>-1.1691978901493247</c:v>
                </c:pt>
                <c:pt idx="237">
                  <c:v>-1.1636758820151705</c:v>
                </c:pt>
                <c:pt idx="238">
                  <c:v>-1.1581698059301742</c:v>
                </c:pt>
                <c:pt idx="239">
                  <c:v>-1.1526795099383844</c:v>
                </c:pt>
                <c:pt idx="240">
                  <c:v>-1.1472048439049738</c:v>
                </c:pt>
                <c:pt idx="241">
                  <c:v>-1.1417456594856843</c:v>
                </c:pt>
                <c:pt idx="242">
                  <c:v>-1.1363018100968993</c:v>
                </c:pt>
                <c:pt idx="243">
                  <c:v>-1.1308731508863301</c:v>
                </c:pt>
                <c:pt idx="244">
                  <c:v>-1.1254595387042967</c:v>
                </c:pt>
                <c:pt idx="245">
                  <c:v>-1.1200608320755923</c:v>
                </c:pt>
                <c:pt idx="246">
                  <c:v>-1.1146768911719152</c:v>
                </c:pt>
                <c:pt idx="247">
                  <c:v>-1.1093075777848564</c:v>
                </c:pt>
                <c:pt idx="248">
                  <c:v>-1.1039527552994259</c:v>
                </c:pt>
                <c:pt idx="249">
                  <c:v>-1.0986122886681087</c:v>
                </c:pt>
                <c:pt idx="250">
                  <c:v>-1.0932860443854346</c:v>
                </c:pt>
                <c:pt idx="251">
                  <c:v>-1.0879738904630529</c:v>
                </c:pt>
                <c:pt idx="252">
                  <c:v>-1.0826756964052964</c:v>
                </c:pt>
                <c:pt idx="253">
                  <c:v>-1.0773913331852232</c:v>
                </c:pt>
                <c:pt idx="254">
                  <c:v>-1.0721206732211326</c:v>
                </c:pt>
                <c:pt idx="255">
                  <c:v>-1.0668635903535284</c:v>
                </c:pt>
                <c:pt idx="256">
                  <c:v>-1.0616199598225384</c:v>
                </c:pt>
                <c:pt idx="257">
                  <c:v>-1.0563896582457621</c:v>
                </c:pt>
                <c:pt idx="258">
                  <c:v>-1.0511725635965483</c:v>
                </c:pt>
                <c:pt idx="259">
                  <c:v>-1.0459685551826867</c:v>
                </c:pt>
                <c:pt idx="260">
                  <c:v>-1.0407775136255075</c:v>
                </c:pt>
                <c:pt idx="261">
                  <c:v>-1.0355993208393746</c:v>
                </c:pt>
                <c:pt idx="262">
                  <c:v>-1.0304338600115712</c:v>
                </c:pt>
                <c:pt idx="263">
                  <c:v>-1.0252810155825591</c:v>
                </c:pt>
                <c:pt idx="264">
                  <c:v>-1.0201406732266136</c:v>
                </c:pt>
                <c:pt idx="265">
                  <c:v>-1.0150127198328156</c:v>
                </c:pt>
                <c:pt idx="266">
                  <c:v>-1.0098970434864012</c:v>
                </c:pt>
                <c:pt idx="267">
                  <c:v>-1.0047935334504539</c:v>
                </c:pt>
                <c:pt idx="268">
                  <c:v>-0.9997020801479386</c:v>
                </c:pt>
                <c:pt idx="269">
                  <c:v>-0.99462257514406105</c:v>
                </c:pt>
                <c:pt idx="270">
                  <c:v>-0.98955491112895633</c:v>
                </c:pt>
                <c:pt idx="271">
                  <c:v>-0.98449898190068763</c:v>
                </c:pt>
                <c:pt idx="272">
                  <c:v>-0.97945468234855881</c:v>
                </c:pt>
                <c:pt idx="273">
                  <c:v>-0.97442190843672483</c:v>
                </c:pt>
                <c:pt idx="274">
                  <c:v>-0.9694005571881027</c:v>
                </c:pt>
                <c:pt idx="275">
                  <c:v>-0.96439052666856528</c:v>
                </c:pt>
                <c:pt idx="276">
                  <c:v>-0.95939171597142525</c:v>
                </c:pt>
                <c:pt idx="277">
                  <c:v>-0.95440402520218814</c:v>
                </c:pt>
                <c:pt idx="278">
                  <c:v>-0.94942735546358259</c:v>
                </c:pt>
                <c:pt idx="279">
                  <c:v>-0.9444616088408504</c:v>
                </c:pt>
                <c:pt idx="280">
                  <c:v>-0.9395066883873</c:v>
                </c:pt>
                <c:pt idx="281">
                  <c:v>-0.93456249811010961</c:v>
                </c:pt>
                <c:pt idx="282">
                  <c:v>-0.92962894295638177</c:v>
                </c:pt>
                <c:pt idx="283">
                  <c:v>-0.92470592879943858</c:v>
                </c:pt>
                <c:pt idx="284">
                  <c:v>-0.91979336242535614</c:v>
                </c:pt>
                <c:pt idx="285">
                  <c:v>-0.91489115151973077</c:v>
                </c:pt>
                <c:pt idx="286">
                  <c:v>-0.90999920465467399</c:v>
                </c:pt>
                <c:pt idx="287">
                  <c:v>-0.90511743127602873</c:v>
                </c:pt>
                <c:pt idx="288">
                  <c:v>-0.90024574169080773</c:v>
                </c:pt>
                <c:pt idx="289">
                  <c:v>-0.89538404705484032</c:v>
                </c:pt>
                <c:pt idx="290">
                  <c:v>-0.89053225936063407</c:v>
                </c:pt>
                <c:pt idx="291">
                  <c:v>-0.88569029142543698</c:v>
                </c:pt>
                <c:pt idx="292">
                  <c:v>-0.88085805687950458</c:v>
                </c:pt>
                <c:pt idx="293">
                  <c:v>-0.87603547015455929</c:v>
                </c:pt>
                <c:pt idx="294">
                  <c:v>-0.87122244647244795</c:v>
                </c:pt>
                <c:pt idx="295">
                  <c:v>-0.86641890183398096</c:v>
                </c:pt>
                <c:pt idx="296">
                  <c:v>-0.86162475300796437</c:v>
                </c:pt>
                <c:pt idx="297">
                  <c:v>-0.85683991752040556</c:v>
                </c:pt>
                <c:pt idx="298">
                  <c:v>-0.85206431364390267</c:v>
                </c:pt>
                <c:pt idx="299">
                  <c:v>-0.84729786038720245</c:v>
                </c:pt>
                <c:pt idx="300">
                  <c:v>-0.84254047748493355</c:v>
                </c:pt>
                <c:pt idx="301">
                  <c:v>-0.83779208538750172</c:v>
                </c:pt>
                <c:pt idx="302">
                  <c:v>-0.83305260525115377</c:v>
                </c:pt>
                <c:pt idx="303">
                  <c:v>-0.82832195892819693</c:v>
                </c:pt>
                <c:pt idx="304">
                  <c:v>-0.82360006895737947</c:v>
                </c:pt>
                <c:pt idx="305">
                  <c:v>-0.81888685855442267</c:v>
                </c:pt>
                <c:pt idx="306">
                  <c:v>-0.81418225160270519</c:v>
                </c:pt>
                <c:pt idx="307">
                  <c:v>-0.80948617264409395</c:v>
                </c:pt>
                <c:pt idx="308">
                  <c:v>-0.80479854686992347</c:v>
                </c:pt>
                <c:pt idx="309">
                  <c:v>-0.80011930011211208</c:v>
                </c:pt>
                <c:pt idx="310">
                  <c:v>-0.79544835883442344</c:v>
                </c:pt>
                <c:pt idx="311">
                  <c:v>-0.79078565012386015</c:v>
                </c:pt>
                <c:pt idx="312">
                  <c:v>-0.78613110168219513</c:v>
                </c:pt>
                <c:pt idx="313">
                  <c:v>-0.78148464181763078</c:v>
                </c:pt>
                <c:pt idx="314">
                  <c:v>-0.77684619943659128</c:v>
                </c:pt>
                <c:pt idx="315">
                  <c:v>-0.77221570403563722</c:v>
                </c:pt>
                <c:pt idx="316">
                  <c:v>-0.76759308569350848</c:v>
                </c:pt>
                <c:pt idx="317">
                  <c:v>-0.76297827506328408</c:v>
                </c:pt>
                <c:pt idx="318">
                  <c:v>-0.75837120336466679</c:v>
                </c:pt>
                <c:pt idx="319">
                  <c:v>-0.75377180237637897</c:v>
                </c:pt>
                <c:pt idx="320">
                  <c:v>-0.74918000442867927</c:v>
                </c:pt>
                <c:pt idx="321">
                  <c:v>-0.74459574239598614</c:v>
                </c:pt>
                <c:pt idx="322">
                  <c:v>-0.74001894968961746</c:v>
                </c:pt>
                <c:pt idx="323">
                  <c:v>-0.73544956025063357</c:v>
                </c:pt>
                <c:pt idx="324">
                  <c:v>-0.73088750854279139</c:v>
                </c:pt>
                <c:pt idx="325">
                  <c:v>-0.72633272954559824</c:v>
                </c:pt>
                <c:pt idx="326">
                  <c:v>-0.7217851587474734</c:v>
                </c:pt>
                <c:pt idx="327">
                  <c:v>-0.71724473213900475</c:v>
                </c:pt>
                <c:pt idx="328">
                  <c:v>-0.71271138620630892</c:v>
                </c:pt>
                <c:pt idx="329">
                  <c:v>-0.70818505792448461</c:v>
                </c:pt>
                <c:pt idx="330">
                  <c:v>-0.70366568475116453</c:v>
                </c:pt>
                <c:pt idx="331">
                  <c:v>-0.69915320462015595</c:v>
                </c:pt>
                <c:pt idx="332">
                  <c:v>-0.69464755593517891</c:v>
                </c:pt>
                <c:pt idx="333">
                  <c:v>-0.69014867756368758</c:v>
                </c:pt>
                <c:pt idx="334">
                  <c:v>-0.68565650883078677</c:v>
                </c:pt>
                <c:pt idx="335">
                  <c:v>-0.68117098951322841</c:v>
                </c:pt>
                <c:pt idx="336">
                  <c:v>-0.67669205983349978</c:v>
                </c:pt>
                <c:pt idx="337">
                  <c:v>-0.67221966045398818</c:v>
                </c:pt>
                <c:pt idx="338">
                  <c:v>-0.66775373247123493</c:v>
                </c:pt>
                <c:pt idx="339">
                  <c:v>-0.66329421741026284</c:v>
                </c:pt>
                <c:pt idx="340">
                  <c:v>-0.65884105721898945</c:v>
                </c:pt>
                <c:pt idx="341">
                  <c:v>-0.65439419426271084</c:v>
                </c:pt>
                <c:pt idx="342">
                  <c:v>-0.64995357131866949</c:v>
                </c:pt>
                <c:pt idx="343">
                  <c:v>-0.64551913157068963</c:v>
                </c:pt>
                <c:pt idx="344">
                  <c:v>-0.64109081860389117</c:v>
                </c:pt>
                <c:pt idx="345">
                  <c:v>-0.63666857639947316</c:v>
                </c:pt>
                <c:pt idx="346">
                  <c:v>-0.63225234932957086</c:v>
                </c:pt>
                <c:pt idx="347">
                  <c:v>-0.62784208215217729</c:v>
                </c:pt>
                <c:pt idx="348">
                  <c:v>-0.62343772000614095</c:v>
                </c:pt>
                <c:pt idx="349">
                  <c:v>-0.61903920840622229</c:v>
                </c:pt>
                <c:pt idx="350">
                  <c:v>-0.61464649323822318</c:v>
                </c:pt>
                <c:pt idx="351">
                  <c:v>-0.61025952075417644</c:v>
                </c:pt>
                <c:pt idx="352">
                  <c:v>-0.60587823756760284</c:v>
                </c:pt>
                <c:pt idx="353">
                  <c:v>-0.60150259064882616</c:v>
                </c:pt>
                <c:pt idx="354">
                  <c:v>-0.59713252732035571</c:v>
                </c:pt>
                <c:pt idx="355">
                  <c:v>-0.59276799525232182</c:v>
                </c:pt>
                <c:pt idx="356">
                  <c:v>-0.58840894245797937</c:v>
                </c:pt>
                <c:pt idx="357">
                  <c:v>-0.58405531728925952</c:v>
                </c:pt>
                <c:pt idx="358">
                  <c:v>-0.57970706843239017</c:v>
                </c:pt>
                <c:pt idx="359">
                  <c:v>-0.57536414490356069</c:v>
                </c:pt>
                <c:pt idx="360">
                  <c:v>-0.57102649604465283</c:v>
                </c:pt>
                <c:pt idx="361">
                  <c:v>-0.56669407151901752</c:v>
                </c:pt>
                <c:pt idx="362">
                  <c:v>-0.56236682130731153</c:v>
                </c:pt>
                <c:pt idx="363">
                  <c:v>-0.55804469570338011</c:v>
                </c:pt>
                <c:pt idx="364">
                  <c:v>-0.55372764531019902</c:v>
                </c:pt>
                <c:pt idx="365">
                  <c:v>-0.54941562103585839</c:v>
                </c:pt>
                <c:pt idx="366">
                  <c:v>-0.54510857408960489</c:v>
                </c:pt>
                <c:pt idx="367">
                  <c:v>-0.5408064559779252</c:v>
                </c:pt>
                <c:pt idx="368">
                  <c:v>-0.536509218500685</c:v>
                </c:pt>
                <c:pt idx="369">
                  <c:v>-0.53221681374730712</c:v>
                </c:pt>
                <c:pt idx="370">
                  <c:v>-0.52792919409300421</c:v>
                </c:pt>
                <c:pt idx="371">
                  <c:v>-0.52364631219505087</c:v>
                </c:pt>
                <c:pt idx="372">
                  <c:v>-0.51936812098910401</c:v>
                </c:pt>
                <c:pt idx="373">
                  <c:v>-0.51509457368556533</c:v>
                </c:pt>
                <c:pt idx="374">
                  <c:v>-0.51082562376598961</c:v>
                </c:pt>
                <c:pt idx="375">
                  <c:v>-0.50656122497953193</c:v>
                </c:pt>
                <c:pt idx="376">
                  <c:v>-0.50230133133944121</c:v>
                </c:pt>
                <c:pt idx="377">
                  <c:v>-0.49804589711959041</c:v>
                </c:pt>
                <c:pt idx="378">
                  <c:v>-0.49379487685105122</c:v>
                </c:pt>
                <c:pt idx="379">
                  <c:v>-0.48954822531870451</c:v>
                </c:pt>
                <c:pt idx="380">
                  <c:v>-0.48530589755789405</c:v>
                </c:pt>
                <c:pt idx="381">
                  <c:v>-0.48106784885111437</c:v>
                </c:pt>
                <c:pt idx="382">
                  <c:v>-0.47683403472474067</c:v>
                </c:pt>
                <c:pt idx="383">
                  <c:v>-0.4726044109457917</c:v>
                </c:pt>
                <c:pt idx="384">
                  <c:v>-0.46837893351873244</c:v>
                </c:pt>
                <c:pt idx="385">
                  <c:v>-0.46415755868231029</c:v>
                </c:pt>
                <c:pt idx="386">
                  <c:v>-0.45994024290642854</c:v>
                </c:pt>
                <c:pt idx="387">
                  <c:v>-0.4557269428890513</c:v>
                </c:pt>
                <c:pt idx="388">
                  <c:v>-0.4515176155531479</c:v>
                </c:pt>
                <c:pt idx="389">
                  <c:v>-0.44731221804366356</c:v>
                </c:pt>
                <c:pt idx="390">
                  <c:v>-0.44311070772453004</c:v>
                </c:pt>
                <c:pt idx="391">
                  <c:v>-0.43891304217570309</c:v>
                </c:pt>
                <c:pt idx="392">
                  <c:v>-0.43471917919023595</c:v>
                </c:pt>
                <c:pt idx="393">
                  <c:v>-0.4305290767713793</c:v>
                </c:pt>
                <c:pt idx="394">
                  <c:v>-0.42634269312971851</c:v>
                </c:pt>
                <c:pt idx="395">
                  <c:v>-0.422159986680333</c:v>
                </c:pt>
                <c:pt idx="396">
                  <c:v>-0.41798091603999382</c:v>
                </c:pt>
                <c:pt idx="397">
                  <c:v>-0.41380544002438197</c:v>
                </c:pt>
                <c:pt idx="398">
                  <c:v>-0.409633517645343</c:v>
                </c:pt>
                <c:pt idx="399">
                  <c:v>-0.40546510810816311</c:v>
                </c:pt>
                <c:pt idx="400">
                  <c:v>-0.40130017080887903</c:v>
                </c:pt>
                <c:pt idx="401">
                  <c:v>-0.39713866533160935</c:v>
                </c:pt>
                <c:pt idx="402">
                  <c:v>-0.39298055144591804</c:v>
                </c:pt>
                <c:pt idx="403">
                  <c:v>-0.38882578910419835</c:v>
                </c:pt>
                <c:pt idx="404">
                  <c:v>-0.38467433843908944</c:v>
                </c:pt>
                <c:pt idx="405">
                  <c:v>-0.38052615976091098</c:v>
                </c:pt>
                <c:pt idx="406">
                  <c:v>-0.37638121355512927</c:v>
                </c:pt>
                <c:pt idx="407">
                  <c:v>-0.37223946047984258</c:v>
                </c:pt>
                <c:pt idx="408">
                  <c:v>-0.36810086136329528</c:v>
                </c:pt>
                <c:pt idx="409">
                  <c:v>-0.36396537720141031</c:v>
                </c:pt>
                <c:pt idx="410">
                  <c:v>-0.35983296915535096</c:v>
                </c:pt>
                <c:pt idx="411">
                  <c:v>-0.35570359854909911</c:v>
                </c:pt>
                <c:pt idx="412">
                  <c:v>-0.35157722686706244</c:v>
                </c:pt>
                <c:pt idx="413">
                  <c:v>-0.34745381575169687</c:v>
                </c:pt>
                <c:pt idx="414">
                  <c:v>-0.34333332700115704</c:v>
                </c:pt>
                <c:pt idx="415">
                  <c:v>-0.33921572256696242</c:v>
                </c:pt>
                <c:pt idx="416">
                  <c:v>-0.33510096455168981</c:v>
                </c:pt>
                <c:pt idx="417">
                  <c:v>-0.33098901520668011</c:v>
                </c:pt>
                <c:pt idx="418">
                  <c:v>-0.32687983692977224</c:v>
                </c:pt>
                <c:pt idx="419">
                  <c:v>-0.32277339226304963</c:v>
                </c:pt>
                <c:pt idx="420">
                  <c:v>-0.31866964389061264</c:v>
                </c:pt>
                <c:pt idx="421">
                  <c:v>-0.31456855463636435</c:v>
                </c:pt>
                <c:pt idx="422">
                  <c:v>-0.31047008746182031</c:v>
                </c:pt>
                <c:pt idx="423">
                  <c:v>-0.30637420546393207</c:v>
                </c:pt>
                <c:pt idx="424">
                  <c:v>-0.30228087187293234</c:v>
                </c:pt>
                <c:pt idx="425">
                  <c:v>-0.29819005005019461</c:v>
                </c:pt>
                <c:pt idx="426">
                  <c:v>-0.29410170348611381</c:v>
                </c:pt>
                <c:pt idx="427">
                  <c:v>-0.29001579579799963</c:v>
                </c:pt>
                <c:pt idx="428">
                  <c:v>-0.28593229072799198</c:v>
                </c:pt>
                <c:pt idx="429">
                  <c:v>-0.28185115214098622</c:v>
                </c:pt>
                <c:pt idx="430">
                  <c:v>-0.27777234402258183</c:v>
                </c:pt>
                <c:pt idx="431">
                  <c:v>-0.2736958304770396</c:v>
                </c:pt>
                <c:pt idx="432">
                  <c:v>-0.26962157572526102</c:v>
                </c:pt>
                <c:pt idx="433">
                  <c:v>-0.26554954410277659</c:v>
                </c:pt>
                <c:pt idx="434">
                  <c:v>-0.26147970005775556</c:v>
                </c:pt>
                <c:pt idx="435">
                  <c:v>-0.25741200814902315</c:v>
                </c:pt>
                <c:pt idx="436">
                  <c:v>-0.25334643304409904</c:v>
                </c:pt>
                <c:pt idx="437">
                  <c:v>-0.24928293951724345</c:v>
                </c:pt>
                <c:pt idx="438">
                  <c:v>-0.24522149244752375</c:v>
                </c:pt>
                <c:pt idx="439">
                  <c:v>-0.24116205681688668</c:v>
                </c:pt>
                <c:pt idx="440">
                  <c:v>-0.23710459770825196</c:v>
                </c:pt>
                <c:pt idx="441">
                  <c:v>-0.23304908030361138</c:v>
                </c:pt>
                <c:pt idx="442">
                  <c:v>-0.22899546988214714</c:v>
                </c:pt>
                <c:pt idx="443">
                  <c:v>-0.2249437318183562</c:v>
                </c:pt>
                <c:pt idx="444">
                  <c:v>-0.22089383158019302</c:v>
                </c:pt>
                <c:pt idx="445">
                  <c:v>-0.21684573472721821</c:v>
                </c:pt>
                <c:pt idx="446">
                  <c:v>-0.21279940690876467</c:v>
                </c:pt>
                <c:pt idx="447">
                  <c:v>-0.20875481386210873</c:v>
                </c:pt>
                <c:pt idx="448">
                  <c:v>-0.20471192141065891</c:v>
                </c:pt>
                <c:pt idx="449">
                  <c:v>-0.20067069546214961</c:v>
                </c:pt>
                <c:pt idx="450">
                  <c:v>-0.19663110200685099</c:v>
                </c:pt>
                <c:pt idx="451">
                  <c:v>-0.19259310711578287</c:v>
                </c:pt>
                <c:pt idx="452">
                  <c:v>-0.18855667693894596</c:v>
                </c:pt>
                <c:pt idx="453">
                  <c:v>-0.18452177770355555</c:v>
                </c:pt>
                <c:pt idx="454">
                  <c:v>-0.18048837571229234</c:v>
                </c:pt>
                <c:pt idx="455">
                  <c:v>-0.17645643734155506</c:v>
                </c:pt>
                <c:pt idx="456">
                  <c:v>-0.17242592903972948</c:v>
                </c:pt>
                <c:pt idx="457">
                  <c:v>-0.16839681732545969</c:v>
                </c:pt>
                <c:pt idx="458">
                  <c:v>-0.1643690687859351</c:v>
                </c:pt>
                <c:pt idx="459">
                  <c:v>-0.16034265007517781</c:v>
                </c:pt>
                <c:pt idx="460">
                  <c:v>-0.15631752791234729</c:v>
                </c:pt>
                <c:pt idx="461">
                  <c:v>-0.15229366908004402</c:v>
                </c:pt>
                <c:pt idx="462">
                  <c:v>-0.14827104042262929</c:v>
                </c:pt>
                <c:pt idx="463">
                  <c:v>-0.14424960884454524</c:v>
                </c:pt>
                <c:pt idx="464">
                  <c:v>-0.14022934130864884</c:v>
                </c:pt>
                <c:pt idx="465">
                  <c:v>-0.1362102048345474</c:v>
                </c:pt>
                <c:pt idx="466">
                  <c:v>-0.1321921664969459</c:v>
                </c:pt>
                <c:pt idx="467">
                  <c:v>-0.12817519342399614</c:v>
                </c:pt>
                <c:pt idx="468">
                  <c:v>-0.12415925279565808</c:v>
                </c:pt>
                <c:pt idx="469">
                  <c:v>-0.12014431184206172</c:v>
                </c:pt>
                <c:pt idx="470">
                  <c:v>-0.11613033784188032</c:v>
                </c:pt>
                <c:pt idx="471">
                  <c:v>-0.11211729812070449</c:v>
                </c:pt>
                <c:pt idx="472">
                  <c:v>-0.10810516004942795</c:v>
                </c:pt>
                <c:pt idx="473">
                  <c:v>-0.10409389104263184</c:v>
                </c:pt>
                <c:pt idx="474">
                  <c:v>-0.10008345855698118</c:v>
                </c:pt>
                <c:pt idx="475">
                  <c:v>-9.6073830089620615E-2</c:v>
                </c:pt>
                <c:pt idx="476">
                  <c:v>-9.2064973176580342E-2</c:v>
                </c:pt>
                <c:pt idx="477">
                  <c:v>-8.8056855391181216E-2</c:v>
                </c:pt>
                <c:pt idx="478">
                  <c:v>-8.404944434245025E-2</c:v>
                </c:pt>
                <c:pt idx="479">
                  <c:v>-8.0042707673534802E-2</c:v>
                </c:pt>
                <c:pt idx="480">
                  <c:v>-7.6036613060126018E-2</c:v>
                </c:pt>
                <c:pt idx="481">
                  <c:v>-7.2031128208881176E-2</c:v>
                </c:pt>
                <c:pt idx="482">
                  <c:v>-6.8026220855855038E-2</c:v>
                </c:pt>
                <c:pt idx="483">
                  <c:v>-6.4021858764929371E-2</c:v>
                </c:pt>
                <c:pt idx="484">
                  <c:v>-6.0018009726251507E-2</c:v>
                </c:pt>
                <c:pt idx="485">
                  <c:v>-5.6014641554669731E-2</c:v>
                </c:pt>
                <c:pt idx="486">
                  <c:v>-5.2011722088178336E-2</c:v>
                </c:pt>
                <c:pt idx="487">
                  <c:v>-4.8009219186358976E-2</c:v>
                </c:pt>
                <c:pt idx="488">
                  <c:v>-4.4007100728831017E-2</c:v>
                </c:pt>
                <c:pt idx="489">
                  <c:v>-4.0005334613697513E-2</c:v>
                </c:pt>
                <c:pt idx="490">
                  <c:v>-3.6003888756000794E-2</c:v>
                </c:pt>
                <c:pt idx="491">
                  <c:v>-3.2002731086172118E-2</c:v>
                </c:pt>
                <c:pt idx="492">
                  <c:v>-2.8001829548491602E-2</c:v>
                </c:pt>
                <c:pt idx="493">
                  <c:v>-2.4001152099541422E-2</c:v>
                </c:pt>
                <c:pt idx="494">
                  <c:v>-2.0000666706668068E-2</c:v>
                </c:pt>
                <c:pt idx="495">
                  <c:v>-1.6000341346439496E-2</c:v>
                </c:pt>
                <c:pt idx="496">
                  <c:v>-1.2000144003109061E-2</c:v>
                </c:pt>
                <c:pt idx="497">
                  <c:v>-8.0000426670745854E-3</c:v>
                </c:pt>
                <c:pt idx="498">
                  <c:v>-4.0000053333446783E-3</c:v>
                </c:pt>
                <c:pt idx="499">
                  <c:v>1.3322676295501871E-15</c:v>
                </c:pt>
                <c:pt idx="500">
                  <c:v>4.0000053333474643E-3</c:v>
                </c:pt>
                <c:pt idx="501">
                  <c:v>8.0000426670776923E-3</c:v>
                </c:pt>
                <c:pt idx="502">
                  <c:v>1.2000144003111874E-2</c:v>
                </c:pt>
                <c:pt idx="503">
                  <c:v>1.6000341346442428E-2</c:v>
                </c:pt>
                <c:pt idx="504">
                  <c:v>2.0000666706670958E-2</c:v>
                </c:pt>
                <c:pt idx="505">
                  <c:v>2.4001152099544346E-2</c:v>
                </c:pt>
                <c:pt idx="506">
                  <c:v>2.8001829548494433E-2</c:v>
                </c:pt>
                <c:pt idx="507">
                  <c:v>3.200273108617524E-2</c:v>
                </c:pt>
                <c:pt idx="508">
                  <c:v>3.6003888756003584E-2</c:v>
                </c:pt>
                <c:pt idx="509">
                  <c:v>4.0005334613700483E-2</c:v>
                </c:pt>
                <c:pt idx="510">
                  <c:v>4.4007100728833716E-2</c:v>
                </c:pt>
                <c:pt idx="511">
                  <c:v>4.8009219186361932E-2</c:v>
                </c:pt>
                <c:pt idx="512">
                  <c:v>5.2011722088181021E-2</c:v>
                </c:pt>
                <c:pt idx="513">
                  <c:v>5.601464155467277E-2</c:v>
                </c:pt>
                <c:pt idx="514">
                  <c:v>6.0018009726254415E-2</c:v>
                </c:pt>
                <c:pt idx="515">
                  <c:v>6.4021858764932493E-2</c:v>
                </c:pt>
                <c:pt idx="516">
                  <c:v>6.8026220855857744E-2</c:v>
                </c:pt>
                <c:pt idx="517">
                  <c:v>7.203112820888416E-2</c:v>
                </c:pt>
                <c:pt idx="518">
                  <c:v>7.6036613060128794E-2</c:v>
                </c:pt>
                <c:pt idx="519">
                  <c:v>8.0042707673537786E-2</c:v>
                </c:pt>
                <c:pt idx="520">
                  <c:v>8.4049444342453081E-2</c:v>
                </c:pt>
                <c:pt idx="521">
                  <c:v>8.8056855391184075E-2</c:v>
                </c:pt>
                <c:pt idx="522">
                  <c:v>9.206497317658302E-2</c:v>
                </c:pt>
                <c:pt idx="523">
                  <c:v>9.6073830089623655E-2</c:v>
                </c:pt>
                <c:pt idx="524">
                  <c:v>0.10008345855698404</c:v>
                </c:pt>
                <c:pt idx="525">
                  <c:v>0.10409389104263476</c:v>
                </c:pt>
                <c:pt idx="526">
                  <c:v>0.10810516004943072</c:v>
                </c:pt>
                <c:pt idx="527">
                  <c:v>0.1121172981207076</c:v>
                </c:pt>
                <c:pt idx="528">
                  <c:v>0.11613033784188299</c:v>
                </c:pt>
                <c:pt idx="529">
                  <c:v>0.12014431184206478</c:v>
                </c:pt>
                <c:pt idx="530">
                  <c:v>0.12415925279566084</c:v>
                </c:pt>
                <c:pt idx="531">
                  <c:v>0.12817519342399916</c:v>
                </c:pt>
                <c:pt idx="532">
                  <c:v>0.13219216649694876</c:v>
                </c:pt>
                <c:pt idx="533">
                  <c:v>0.13621020483455037</c:v>
                </c:pt>
                <c:pt idx="534">
                  <c:v>0.14022934130865167</c:v>
                </c:pt>
                <c:pt idx="535">
                  <c:v>0.14424960884454824</c:v>
                </c:pt>
                <c:pt idx="536">
                  <c:v>0.14827104042263201</c:v>
                </c:pt>
                <c:pt idx="537">
                  <c:v>0.15229366908004707</c:v>
                </c:pt>
                <c:pt idx="538">
                  <c:v>0.15631752791235004</c:v>
                </c:pt>
                <c:pt idx="539">
                  <c:v>0.16034265007518081</c:v>
                </c:pt>
                <c:pt idx="540">
                  <c:v>0.16436906878593785</c:v>
                </c:pt>
                <c:pt idx="541">
                  <c:v>0.16839681732546274</c:v>
                </c:pt>
                <c:pt idx="542">
                  <c:v>0.17242592903973228</c:v>
                </c:pt>
                <c:pt idx="543">
                  <c:v>0.17645643734155797</c:v>
                </c:pt>
                <c:pt idx="544">
                  <c:v>0.18048837571229512</c:v>
                </c:pt>
                <c:pt idx="545">
                  <c:v>0.18452177770355854</c:v>
                </c:pt>
                <c:pt idx="546">
                  <c:v>0.18855667693894862</c:v>
                </c:pt>
                <c:pt idx="547">
                  <c:v>0.19259310711578589</c:v>
                </c:pt>
                <c:pt idx="548">
                  <c:v>0.19663110200685374</c:v>
                </c:pt>
                <c:pt idx="549">
                  <c:v>0.20067069546215269</c:v>
                </c:pt>
                <c:pt idx="550">
                  <c:v>0.2047119214106618</c:v>
                </c:pt>
                <c:pt idx="551">
                  <c:v>0.20875481386211164</c:v>
                </c:pt>
                <c:pt idx="552">
                  <c:v>0.21279940690876742</c:v>
                </c:pt>
                <c:pt idx="553">
                  <c:v>0.21684573472722118</c:v>
                </c:pt>
                <c:pt idx="554">
                  <c:v>0.22089383158019585</c:v>
                </c:pt>
                <c:pt idx="555">
                  <c:v>0.22494373181835911</c:v>
                </c:pt>
                <c:pt idx="556">
                  <c:v>0.22899546988214994</c:v>
                </c:pt>
                <c:pt idx="557">
                  <c:v>0.23304908030361435</c:v>
                </c:pt>
                <c:pt idx="558">
                  <c:v>0.23710459770825473</c:v>
                </c:pt>
                <c:pt idx="559">
                  <c:v>0.24116205681688963</c:v>
                </c:pt>
                <c:pt idx="560">
                  <c:v>0.24522149244752647</c:v>
                </c:pt>
                <c:pt idx="561">
                  <c:v>0.24928293951724659</c:v>
                </c:pt>
                <c:pt idx="562">
                  <c:v>0.25334643304410176</c:v>
                </c:pt>
                <c:pt idx="563">
                  <c:v>0.25741200814902615</c:v>
                </c:pt>
                <c:pt idx="564">
                  <c:v>0.26147970005775845</c:v>
                </c:pt>
                <c:pt idx="565">
                  <c:v>0.26554954410277964</c:v>
                </c:pt>
                <c:pt idx="566">
                  <c:v>0.2696215757252638</c:v>
                </c:pt>
                <c:pt idx="567">
                  <c:v>0.2736958304770426</c:v>
                </c:pt>
                <c:pt idx="568">
                  <c:v>0.27777234402258466</c:v>
                </c:pt>
                <c:pt idx="569">
                  <c:v>0.28185115214098933</c:v>
                </c:pt>
                <c:pt idx="570">
                  <c:v>0.28593229072799481</c:v>
                </c:pt>
                <c:pt idx="571">
                  <c:v>0.2900157957980028</c:v>
                </c:pt>
                <c:pt idx="572">
                  <c:v>0.29410170348611664</c:v>
                </c:pt>
                <c:pt idx="573">
                  <c:v>0.29819005005019755</c:v>
                </c:pt>
                <c:pt idx="574">
                  <c:v>0.30228087187293529</c:v>
                </c:pt>
                <c:pt idx="575">
                  <c:v>0.30637420546393507</c:v>
                </c:pt>
                <c:pt idx="576">
                  <c:v>0.31047008746182325</c:v>
                </c:pt>
                <c:pt idx="577">
                  <c:v>0.31456855463636729</c:v>
                </c:pt>
                <c:pt idx="578">
                  <c:v>0.31866964389061553</c:v>
                </c:pt>
                <c:pt idx="579">
                  <c:v>0.32277339226305263</c:v>
                </c:pt>
                <c:pt idx="580">
                  <c:v>0.32687983692977512</c:v>
                </c:pt>
                <c:pt idx="581">
                  <c:v>0.33098901520668311</c:v>
                </c:pt>
                <c:pt idx="582">
                  <c:v>0.33510096455169264</c:v>
                </c:pt>
                <c:pt idx="583">
                  <c:v>0.33921572256696542</c:v>
                </c:pt>
                <c:pt idx="584">
                  <c:v>0.34333332700115993</c:v>
                </c:pt>
                <c:pt idx="585">
                  <c:v>0.34745381575169987</c:v>
                </c:pt>
                <c:pt idx="586">
                  <c:v>0.35157722686706538</c:v>
                </c:pt>
                <c:pt idx="587">
                  <c:v>0.35570359854910227</c:v>
                </c:pt>
                <c:pt idx="588">
                  <c:v>0.35983296915535373</c:v>
                </c:pt>
                <c:pt idx="589">
                  <c:v>0.36396537720141331</c:v>
                </c:pt>
                <c:pt idx="590">
                  <c:v>0.36810086136329812</c:v>
                </c:pt>
                <c:pt idx="591">
                  <c:v>0.37223946047984563</c:v>
                </c:pt>
                <c:pt idx="592">
                  <c:v>0.37638121355513221</c:v>
                </c:pt>
                <c:pt idx="593">
                  <c:v>0.38052615976091403</c:v>
                </c:pt>
                <c:pt idx="594">
                  <c:v>0.38467433843909232</c:v>
                </c:pt>
                <c:pt idx="595">
                  <c:v>0.38882578910420146</c:v>
                </c:pt>
                <c:pt idx="596">
                  <c:v>0.39298055144592081</c:v>
                </c:pt>
                <c:pt idx="597">
                  <c:v>0.39713866533161246</c:v>
                </c:pt>
                <c:pt idx="598">
                  <c:v>0.40130017080888186</c:v>
                </c:pt>
                <c:pt idx="599">
                  <c:v>0.40546510810816616</c:v>
                </c:pt>
                <c:pt idx="600">
                  <c:v>0.40963351764534595</c:v>
                </c:pt>
                <c:pt idx="601">
                  <c:v>0.41380544002438507</c:v>
                </c:pt>
                <c:pt idx="602">
                  <c:v>0.41798091603999682</c:v>
                </c:pt>
                <c:pt idx="603">
                  <c:v>0.42215998668033616</c:v>
                </c:pt>
                <c:pt idx="604">
                  <c:v>0.42634269312972145</c:v>
                </c:pt>
                <c:pt idx="605">
                  <c:v>0.43052907677138241</c:v>
                </c:pt>
                <c:pt idx="606">
                  <c:v>0.43471917919023884</c:v>
                </c:pt>
                <c:pt idx="607">
                  <c:v>0.43891304217570631</c:v>
                </c:pt>
                <c:pt idx="608">
                  <c:v>0.44311070772453298</c:v>
                </c:pt>
                <c:pt idx="609">
                  <c:v>0.44731221804366667</c:v>
                </c:pt>
                <c:pt idx="610">
                  <c:v>0.45151761555315079</c:v>
                </c:pt>
                <c:pt idx="611">
                  <c:v>0.45572694288905446</c:v>
                </c:pt>
                <c:pt idx="612">
                  <c:v>0.45994024290643143</c:v>
                </c:pt>
                <c:pt idx="613">
                  <c:v>0.46415755868231345</c:v>
                </c:pt>
                <c:pt idx="614">
                  <c:v>0.46837893351873544</c:v>
                </c:pt>
                <c:pt idx="615">
                  <c:v>0.47260441094579475</c:v>
                </c:pt>
                <c:pt idx="616">
                  <c:v>0.47683403472474373</c:v>
                </c:pt>
                <c:pt idx="617">
                  <c:v>0.48106784885111742</c:v>
                </c:pt>
                <c:pt idx="618">
                  <c:v>0.48530589755789694</c:v>
                </c:pt>
                <c:pt idx="619">
                  <c:v>0.48954822531870767</c:v>
                </c:pt>
                <c:pt idx="620">
                  <c:v>0.49379487685105428</c:v>
                </c:pt>
                <c:pt idx="621">
                  <c:v>0.49804589711959368</c:v>
                </c:pt>
                <c:pt idx="622">
                  <c:v>0.50230133133944432</c:v>
                </c:pt>
                <c:pt idx="623">
                  <c:v>0.50656122497953504</c:v>
                </c:pt>
                <c:pt idx="624">
                  <c:v>0.51082562376599261</c:v>
                </c:pt>
                <c:pt idx="625">
                  <c:v>0.51509457368556844</c:v>
                </c:pt>
                <c:pt idx="626">
                  <c:v>0.51936812098910701</c:v>
                </c:pt>
                <c:pt idx="627">
                  <c:v>0.52364631219505398</c:v>
                </c:pt>
                <c:pt idx="628">
                  <c:v>0.52792919409300731</c:v>
                </c:pt>
                <c:pt idx="629">
                  <c:v>0.53221681374731011</c:v>
                </c:pt>
                <c:pt idx="630">
                  <c:v>0.53650921850068789</c:v>
                </c:pt>
                <c:pt idx="631">
                  <c:v>0.54080645597792842</c:v>
                </c:pt>
                <c:pt idx="632">
                  <c:v>0.54510857408960789</c:v>
                </c:pt>
                <c:pt idx="633">
                  <c:v>0.54941562103586172</c:v>
                </c:pt>
                <c:pt idx="634">
                  <c:v>0.55372764531020213</c:v>
                </c:pt>
                <c:pt idx="635">
                  <c:v>0.55804469570338344</c:v>
                </c:pt>
                <c:pt idx="636">
                  <c:v>0.56236682130731452</c:v>
                </c:pt>
                <c:pt idx="637">
                  <c:v>0.56669407151902074</c:v>
                </c:pt>
                <c:pt idx="638">
                  <c:v>0.57102649604465583</c:v>
                </c:pt>
                <c:pt idx="639">
                  <c:v>0.5753641449035638</c:v>
                </c:pt>
                <c:pt idx="640">
                  <c:v>0.57970706843239306</c:v>
                </c:pt>
                <c:pt idx="641">
                  <c:v>0.58405531728926285</c:v>
                </c:pt>
                <c:pt idx="642">
                  <c:v>0.58840894245798225</c:v>
                </c:pt>
                <c:pt idx="643">
                  <c:v>0.59276799525232515</c:v>
                </c:pt>
                <c:pt idx="644">
                  <c:v>0.59713252732035871</c:v>
                </c:pt>
                <c:pt idx="645">
                  <c:v>0.60150259064882949</c:v>
                </c:pt>
                <c:pt idx="646">
                  <c:v>0.60587823756760584</c:v>
                </c:pt>
                <c:pt idx="647">
                  <c:v>0.61025952075417966</c:v>
                </c:pt>
                <c:pt idx="648">
                  <c:v>0.61464649323822618</c:v>
                </c:pt>
                <c:pt idx="649">
                  <c:v>0.61903920840622551</c:v>
                </c:pt>
                <c:pt idx="650">
                  <c:v>0.62343772000614417</c:v>
                </c:pt>
                <c:pt idx="651">
                  <c:v>0.62784208215218062</c:v>
                </c:pt>
                <c:pt idx="652">
                  <c:v>0.63225234932957397</c:v>
                </c:pt>
                <c:pt idx="653">
                  <c:v>0.63666857639947649</c:v>
                </c:pt>
                <c:pt idx="654">
                  <c:v>0.64109081860389427</c:v>
                </c:pt>
                <c:pt idx="655">
                  <c:v>0.64551913157069285</c:v>
                </c:pt>
                <c:pt idx="656">
                  <c:v>0.64995357131867271</c:v>
                </c:pt>
                <c:pt idx="657">
                  <c:v>0.65439419426271417</c:v>
                </c:pt>
                <c:pt idx="658">
                  <c:v>0.65884105721899255</c:v>
                </c:pt>
                <c:pt idx="659">
                  <c:v>0.66329421741026628</c:v>
                </c:pt>
                <c:pt idx="660">
                  <c:v>0.66775373247123815</c:v>
                </c:pt>
                <c:pt idx="661">
                  <c:v>0.67221966045399162</c:v>
                </c:pt>
                <c:pt idx="662">
                  <c:v>0.676692059833503</c:v>
                </c:pt>
                <c:pt idx="663">
                  <c:v>0.68117098951323185</c:v>
                </c:pt>
                <c:pt idx="664">
                  <c:v>0.68565650883078977</c:v>
                </c:pt>
                <c:pt idx="665">
                  <c:v>0.69014867756369092</c:v>
                </c:pt>
                <c:pt idx="666">
                  <c:v>0.69464755593518202</c:v>
                </c:pt>
                <c:pt idx="667">
                  <c:v>0.69915320462015951</c:v>
                </c:pt>
                <c:pt idx="668">
                  <c:v>0.70366568475116786</c:v>
                </c:pt>
                <c:pt idx="669">
                  <c:v>0.70818505792448805</c:v>
                </c:pt>
                <c:pt idx="670">
                  <c:v>0.71271138620631214</c:v>
                </c:pt>
                <c:pt idx="671">
                  <c:v>0.71724473213900797</c:v>
                </c:pt>
                <c:pt idx="672">
                  <c:v>0.72178515874747662</c:v>
                </c:pt>
                <c:pt idx="673">
                  <c:v>0.72633272954560157</c:v>
                </c:pt>
                <c:pt idx="674">
                  <c:v>0.73088750854279461</c:v>
                </c:pt>
                <c:pt idx="675">
                  <c:v>0.73544956025063701</c:v>
                </c:pt>
                <c:pt idx="676">
                  <c:v>0.74001894968962068</c:v>
                </c:pt>
                <c:pt idx="677">
                  <c:v>0.74459574239598947</c:v>
                </c:pt>
                <c:pt idx="678">
                  <c:v>0.74918000442868249</c:v>
                </c:pt>
                <c:pt idx="679">
                  <c:v>0.75377180237638242</c:v>
                </c:pt>
                <c:pt idx="680">
                  <c:v>0.75837120336467001</c:v>
                </c:pt>
                <c:pt idx="681">
                  <c:v>0.76297827506328764</c:v>
                </c:pt>
                <c:pt idx="682">
                  <c:v>0.7675930856935117</c:v>
                </c:pt>
                <c:pt idx="683">
                  <c:v>0.77221570403564055</c:v>
                </c:pt>
                <c:pt idx="684">
                  <c:v>0.77684619943659461</c:v>
                </c:pt>
                <c:pt idx="685">
                  <c:v>0.78148464181763422</c:v>
                </c:pt>
                <c:pt idx="686">
                  <c:v>0.78613110168219846</c:v>
                </c:pt>
                <c:pt idx="687">
                  <c:v>0.79078565012386359</c:v>
                </c:pt>
                <c:pt idx="688">
                  <c:v>0.79544835883442677</c:v>
                </c:pt>
                <c:pt idx="689">
                  <c:v>0.80011930011211541</c:v>
                </c:pt>
                <c:pt idx="690">
                  <c:v>0.80479854686992669</c:v>
                </c:pt>
                <c:pt idx="691">
                  <c:v>0.8094861726440975</c:v>
                </c:pt>
                <c:pt idx="692">
                  <c:v>0.81418225160270852</c:v>
                </c:pt>
                <c:pt idx="693">
                  <c:v>0.818886858554426</c:v>
                </c:pt>
                <c:pt idx="694">
                  <c:v>0.82360006895738291</c:v>
                </c:pt>
                <c:pt idx="695">
                  <c:v>0.82832195892820037</c:v>
                </c:pt>
                <c:pt idx="696">
                  <c:v>0.83305260525115721</c:v>
                </c:pt>
                <c:pt idx="697">
                  <c:v>0.83779208538750516</c:v>
                </c:pt>
                <c:pt idx="698">
                  <c:v>0.84254047748493699</c:v>
                </c:pt>
                <c:pt idx="699">
                  <c:v>0.847297860387206</c:v>
                </c:pt>
                <c:pt idx="700">
                  <c:v>0.85206431364390611</c:v>
                </c:pt>
                <c:pt idx="701">
                  <c:v>0.85683991752040911</c:v>
                </c:pt>
                <c:pt idx="702">
                  <c:v>0.86162475300796781</c:v>
                </c:pt>
                <c:pt idx="703">
                  <c:v>0.86641890183398451</c:v>
                </c:pt>
                <c:pt idx="704">
                  <c:v>0.8712224464724514</c:v>
                </c:pt>
                <c:pt idx="705">
                  <c:v>0.87603547015456296</c:v>
                </c:pt>
                <c:pt idx="706">
                  <c:v>0.88085805687950791</c:v>
                </c:pt>
                <c:pt idx="707">
                  <c:v>0.88569029142544053</c:v>
                </c:pt>
                <c:pt idx="708">
                  <c:v>0.8905322593606374</c:v>
                </c:pt>
                <c:pt idx="709">
                  <c:v>0.89538404705484387</c:v>
                </c:pt>
                <c:pt idx="710">
                  <c:v>0.90024574169081129</c:v>
                </c:pt>
                <c:pt idx="711">
                  <c:v>0.90511743127603239</c:v>
                </c:pt>
                <c:pt idx="712">
                  <c:v>0.90999920465467743</c:v>
                </c:pt>
                <c:pt idx="713">
                  <c:v>0.91489115151973432</c:v>
                </c:pt>
                <c:pt idx="714">
                  <c:v>0.9197933624253597</c:v>
                </c:pt>
                <c:pt idx="715">
                  <c:v>0.92470592879944213</c:v>
                </c:pt>
                <c:pt idx="716">
                  <c:v>0.92962894295638532</c:v>
                </c:pt>
                <c:pt idx="717">
                  <c:v>0.93456249811011316</c:v>
                </c:pt>
                <c:pt idx="718">
                  <c:v>0.93950668838730356</c:v>
                </c:pt>
                <c:pt idx="719">
                  <c:v>0.94446160884085406</c:v>
                </c:pt>
                <c:pt idx="720">
                  <c:v>0.94942735546358603</c:v>
                </c:pt>
                <c:pt idx="721">
                  <c:v>0.95440402520219181</c:v>
                </c:pt>
                <c:pt idx="722">
                  <c:v>0.9593917159714288</c:v>
                </c:pt>
                <c:pt idx="723">
                  <c:v>0.96439052666856895</c:v>
                </c:pt>
                <c:pt idx="724">
                  <c:v>0.96940055718810614</c:v>
                </c:pt>
                <c:pt idx="725">
                  <c:v>0.97442190843672849</c:v>
                </c:pt>
                <c:pt idx="726">
                  <c:v>0.97945468234856226</c:v>
                </c:pt>
                <c:pt idx="727">
                  <c:v>0.98449898190069141</c:v>
                </c:pt>
                <c:pt idx="728">
                  <c:v>0.98955491112895999</c:v>
                </c:pt>
                <c:pt idx="729">
                  <c:v>0.99462257514406482</c:v>
                </c:pt>
                <c:pt idx="730">
                  <c:v>0.99970208014794215</c:v>
                </c:pt>
                <c:pt idx="731">
                  <c:v>1.0047935334504576</c:v>
                </c:pt>
                <c:pt idx="732">
                  <c:v>1.0098970434864047</c:v>
                </c:pt>
                <c:pt idx="733">
                  <c:v>1.0150127198328192</c:v>
                </c:pt>
                <c:pt idx="734">
                  <c:v>1.0201406732266172</c:v>
                </c:pt>
                <c:pt idx="735">
                  <c:v>1.0252810155825629</c:v>
                </c:pt>
                <c:pt idx="736">
                  <c:v>1.030433860011575</c:v>
                </c:pt>
                <c:pt idx="737">
                  <c:v>1.0355993208393786</c:v>
                </c:pt>
                <c:pt idx="738">
                  <c:v>1.0407775136255111</c:v>
                </c:pt>
                <c:pt idx="739">
                  <c:v>1.0459685551826905</c:v>
                </c:pt>
                <c:pt idx="740">
                  <c:v>1.0511725635965521</c:v>
                </c:pt>
                <c:pt idx="741">
                  <c:v>1.0563896582457659</c:v>
                </c:pt>
                <c:pt idx="742">
                  <c:v>1.0616199598225422</c:v>
                </c:pt>
                <c:pt idx="743">
                  <c:v>1.0668635903535324</c:v>
                </c:pt>
                <c:pt idx="744">
                  <c:v>1.0721206732211361</c:v>
                </c:pt>
                <c:pt idx="745">
                  <c:v>1.0773913331852272</c:v>
                </c:pt>
                <c:pt idx="746">
                  <c:v>1.0826756964052999</c:v>
                </c:pt>
                <c:pt idx="747">
                  <c:v>1.0879738904630569</c:v>
                </c:pt>
                <c:pt idx="748">
                  <c:v>1.0932860443854386</c:v>
                </c:pt>
                <c:pt idx="749">
                  <c:v>1.0986122886681127</c:v>
                </c:pt>
                <c:pt idx="750">
                  <c:v>1.1039527552994302</c:v>
                </c:pt>
                <c:pt idx="751">
                  <c:v>1.1093075777848607</c:v>
                </c:pt>
                <c:pt idx="752">
                  <c:v>1.1146768911719194</c:v>
                </c:pt>
                <c:pt idx="753">
                  <c:v>1.1200608320755963</c:v>
                </c:pt>
                <c:pt idx="754">
                  <c:v>1.1254595387043007</c:v>
                </c:pt>
                <c:pt idx="755">
                  <c:v>1.1308731508863341</c:v>
                </c:pt>
                <c:pt idx="756">
                  <c:v>1.1363018100969033</c:v>
                </c:pt>
                <c:pt idx="757">
                  <c:v>1.1417456594856883</c:v>
                </c:pt>
                <c:pt idx="758">
                  <c:v>1.147204843904978</c:v>
                </c:pt>
                <c:pt idx="759">
                  <c:v>1.1526795099383884</c:v>
                </c:pt>
                <c:pt idx="760">
                  <c:v>1.1581698059301784</c:v>
                </c:pt>
                <c:pt idx="761">
                  <c:v>1.1636758820151747</c:v>
                </c:pt>
                <c:pt idx="762">
                  <c:v>1.169197890149329</c:v>
                </c:pt>
                <c:pt idx="763">
                  <c:v>1.1747359841409135</c:v>
                </c:pt>
                <c:pt idx="764">
                  <c:v>1.18029031968238</c:v>
                </c:pt>
                <c:pt idx="765">
                  <c:v>1.1858610543828931</c:v>
                </c:pt>
                <c:pt idx="766">
                  <c:v>1.1914483478015587</c:v>
                </c:pt>
                <c:pt idx="767">
                  <c:v>1.1970523614813655</c:v>
                </c:pt>
                <c:pt idx="768">
                  <c:v>1.2026732589838536</c:v>
                </c:pt>
                <c:pt idx="769">
                  <c:v>1.2083112059245373</c:v>
                </c:pt>
                <c:pt idx="770">
                  <c:v>1.213966370009093</c:v>
                </c:pt>
                <c:pt idx="771">
                  <c:v>1.2196389210703387</c:v>
                </c:pt>
                <c:pt idx="772">
                  <c:v>1.2253290311060225</c:v>
                </c:pt>
                <c:pt idx="773">
                  <c:v>1.2310368743174445</c:v>
                </c:pt>
                <c:pt idx="774">
                  <c:v>1.23676262714893</c:v>
                </c:pt>
                <c:pt idx="775">
                  <c:v>1.2425064683281823</c:v>
                </c:pt>
                <c:pt idx="776">
                  <c:v>1.2482685789075321</c:v>
                </c:pt>
                <c:pt idx="777">
                  <c:v>1.2540491423061155</c:v>
                </c:pt>
                <c:pt idx="778">
                  <c:v>1.2598483443529989</c:v>
                </c:pt>
                <c:pt idx="779">
                  <c:v>1.2656663733312792</c:v>
                </c:pt>
                <c:pt idx="780">
                  <c:v>1.2715034200231885</c:v>
                </c:pt>
                <c:pt idx="781">
                  <c:v>1.2773596777562255</c:v>
                </c:pt>
                <c:pt idx="782">
                  <c:v>1.2832353424503471</c:v>
                </c:pt>
                <c:pt idx="783">
                  <c:v>1.2891306126662463</c:v>
                </c:pt>
                <c:pt idx="784">
                  <c:v>1.2950456896547491</c:v>
                </c:pt>
                <c:pt idx="785">
                  <c:v>1.3009807774073585</c:v>
                </c:pt>
                <c:pt idx="786">
                  <c:v>1.3069360827079817</c:v>
                </c:pt>
                <c:pt idx="787">
                  <c:v>1.3129118151858703</c:v>
                </c:pt>
                <c:pt idx="788">
                  <c:v>1.3189081873698114</c:v>
                </c:pt>
                <c:pt idx="789">
                  <c:v>1.324925414743602</c:v>
                </c:pt>
                <c:pt idx="790">
                  <c:v>1.3309637158028464</c:v>
                </c:pt>
                <c:pt idx="791">
                  <c:v>1.3370233121131114</c:v>
                </c:pt>
                <c:pt idx="792">
                  <c:v>1.3431044283694826</c:v>
                </c:pt>
                <c:pt idx="793">
                  <c:v>1.3492072924575582</c:v>
                </c:pt>
                <c:pt idx="794">
                  <c:v>1.3553321355159273</c:v>
                </c:pt>
                <c:pt idx="795">
                  <c:v>1.3614791920001703</c:v>
                </c:pt>
                <c:pt idx="796">
                  <c:v>1.3676486997484314</c:v>
                </c:pt>
                <c:pt idx="797">
                  <c:v>1.3738409000486076</c:v>
                </c:pt>
                <c:pt idx="798">
                  <c:v>1.3800560377072026</c:v>
                </c:pt>
                <c:pt idx="799">
                  <c:v>1.3862943611198943</c:v>
                </c:pt>
                <c:pt idx="800">
                  <c:v>1.3925561223438707</c:v>
                </c:pt>
                <c:pt idx="801">
                  <c:v>1.3988415771719831</c:v>
                </c:pt>
                <c:pt idx="802">
                  <c:v>1.4051509852087769</c:v>
                </c:pt>
                <c:pt idx="803">
                  <c:v>1.411484609948453</c:v>
                </c:pt>
                <c:pt idx="804">
                  <c:v>1.4178427188548204</c:v>
                </c:pt>
                <c:pt idx="805">
                  <c:v>1.4242255834433042</c:v>
                </c:pt>
                <c:pt idx="806">
                  <c:v>1.4306334793650672</c:v>
                </c:pt>
                <c:pt idx="807">
                  <c:v>1.4370666864933177</c:v>
                </c:pt>
                <c:pt idx="808">
                  <c:v>1.4435254890118658</c:v>
                </c:pt>
                <c:pt idx="809">
                  <c:v>1.4500101755060024</c:v>
                </c:pt>
                <c:pt idx="810">
                  <c:v>1.4565210390557746</c:v>
                </c:pt>
                <c:pt idx="811">
                  <c:v>1.4630583773317329</c:v>
                </c:pt>
                <c:pt idx="812">
                  <c:v>1.469622492693228</c:v>
                </c:pt>
                <c:pt idx="813">
                  <c:v>1.476213692289343</c:v>
                </c:pt>
                <c:pt idx="814">
                  <c:v>1.482832288162542</c:v>
                </c:pt>
                <c:pt idx="815">
                  <c:v>1.4894785973551254</c:v>
                </c:pt>
                <c:pt idx="816">
                  <c:v>1.4961529420185862</c:v>
                </c:pt>
                <c:pt idx="817">
                  <c:v>1.502855649525956</c:v>
                </c:pt>
                <c:pt idx="818">
                  <c:v>1.5095870525872479</c:v>
                </c:pt>
                <c:pt idx="819">
                  <c:v>1.5163474893680926</c:v>
                </c:pt>
                <c:pt idx="820">
                  <c:v>1.5231373036116775</c:v>
                </c:pt>
                <c:pt idx="821">
                  <c:v>1.529956844764099</c:v>
                </c:pt>
                <c:pt idx="822">
                  <c:v>1.5368064681032449</c:v>
                </c:pt>
                <c:pt idx="823">
                  <c:v>1.5436865348713242</c:v>
                </c:pt>
                <c:pt idx="824">
                  <c:v>1.5505974124111712</c:v>
                </c:pt>
                <c:pt idx="825">
                  <c:v>1.5575394743064535</c:v>
                </c:pt>
                <c:pt idx="826">
                  <c:v>1.5645131005259167</c:v>
                </c:pt>
                <c:pt idx="827">
                  <c:v>1.5715186775718111</c:v>
                </c:pt>
                <c:pt idx="828">
                  <c:v>1.5785565986326395</c:v>
                </c:pt>
                <c:pt idx="829">
                  <c:v>1.5856272637403863</c:v>
                </c:pt>
                <c:pt idx="830">
                  <c:v>1.5927310799323793</c:v>
                </c:pt>
                <c:pt idx="831">
                  <c:v>1.5998684614179541</c:v>
                </c:pt>
                <c:pt idx="832">
                  <c:v>1.6070398297500921</c:v>
                </c:pt>
                <c:pt idx="833">
                  <c:v>1.6142456140022079</c:v>
                </c:pt>
                <c:pt idx="834">
                  <c:v>1.6214862509502794</c:v>
                </c:pt>
                <c:pt idx="835">
                  <c:v>1.6287621852605076</c:v>
                </c:pt>
                <c:pt idx="836">
                  <c:v>1.6360738696827177</c:v>
                </c:pt>
                <c:pt idx="837">
                  <c:v>1.6434217652497036</c:v>
                </c:pt>
                <c:pt idx="838">
                  <c:v>1.6508063414827479</c:v>
                </c:pt>
                <c:pt idx="839">
                  <c:v>1.6582280766035371</c:v>
                </c:pt>
                <c:pt idx="840">
                  <c:v>1.6656874577527212</c:v>
                </c:pt>
                <c:pt idx="841">
                  <c:v>1.6731849812153647</c:v>
                </c:pt>
                <c:pt idx="842">
                  <c:v>1.6807211526535522</c:v>
                </c:pt>
                <c:pt idx="843">
                  <c:v>1.6882964873464248</c:v>
                </c:pt>
                <c:pt idx="844">
                  <c:v>1.6959115104379321</c:v>
                </c:pt>
                <c:pt idx="845">
                  <c:v>1.703566757192599</c:v>
                </c:pt>
                <c:pt idx="846">
                  <c:v>1.7112627732596239</c:v>
                </c:pt>
                <c:pt idx="847">
                  <c:v>1.7190001149456318</c:v>
                </c:pt>
                <c:pt idx="848">
                  <c:v>1.7267793494964281</c:v>
                </c:pt>
                <c:pt idx="849">
                  <c:v>1.7346010553881115</c:v>
                </c:pt>
                <c:pt idx="850">
                  <c:v>1.7424658226279202</c:v>
                </c:pt>
                <c:pt idx="851">
                  <c:v>1.7503742530652058</c:v>
                </c:pt>
                <c:pt idx="852">
                  <c:v>1.7583269607129479</c:v>
                </c:pt>
                <c:pt idx="853">
                  <c:v>1.7663245720802385</c:v>
                </c:pt>
                <c:pt idx="854">
                  <c:v>1.774367726516191</c:v>
                </c:pt>
                <c:pt idx="855">
                  <c:v>1.7824570765657468</c:v>
                </c:pt>
                <c:pt idx="856">
                  <c:v>1.7905932883378777</c:v>
                </c:pt>
                <c:pt idx="857">
                  <c:v>1.7987770418867068</c:v>
                </c:pt>
                <c:pt idx="858">
                  <c:v>1.8070090316060925</c:v>
                </c:pt>
                <c:pt idx="859">
                  <c:v>1.8152899666382545</c:v>
                </c:pt>
                <c:pt idx="860">
                  <c:v>1.8236205712970444</c:v>
                </c:pt>
                <c:pt idx="861">
                  <c:v>1.8320015855064939</c:v>
                </c:pt>
                <c:pt idx="862">
                  <c:v>1.8404337652553084</c:v>
                </c:pt>
                <c:pt idx="863">
                  <c:v>1.8489178830680091</c:v>
                </c:pt>
                <c:pt idx="864">
                  <c:v>1.8574547284934555</c:v>
                </c:pt>
                <c:pt idx="865">
                  <c:v>1.8660451086115295</c:v>
                </c:pt>
                <c:pt idx="866">
                  <c:v>1.8746898485587937</c:v>
                </c:pt>
                <c:pt idx="867">
                  <c:v>1.883389792073985</c:v>
                </c:pt>
                <c:pt idx="868">
                  <c:v>1.8921458020642463</c:v>
                </c:pt>
                <c:pt idx="869">
                  <c:v>1.900958761193053</c:v>
                </c:pt>
                <c:pt idx="870">
                  <c:v>1.9098295724908365</c:v>
                </c:pt>
                <c:pt idx="871">
                  <c:v>1.9187591599893685</c:v>
                </c:pt>
                <c:pt idx="872">
                  <c:v>1.927748469381017</c:v>
                </c:pt>
                <c:pt idx="873">
                  <c:v>1.9367984687040636</c:v>
                </c:pt>
                <c:pt idx="874">
                  <c:v>1.9459101490553194</c:v>
                </c:pt>
                <c:pt idx="875">
                  <c:v>1.9550845253313607</c:v>
                </c:pt>
                <c:pt idx="876">
                  <c:v>1.9643226369997717</c:v>
                </c:pt>
                <c:pt idx="877">
                  <c:v>1.9736255489018664</c:v>
                </c:pt>
                <c:pt idx="878">
                  <c:v>1.9829943520884421</c:v>
                </c:pt>
                <c:pt idx="879">
                  <c:v>1.9924301646902125</c:v>
                </c:pt>
                <c:pt idx="880">
                  <c:v>2.0019341328246565</c:v>
                </c:pt>
                <c:pt idx="881">
                  <c:v>2.011507431541133</c:v>
                </c:pt>
                <c:pt idx="882">
                  <c:v>2.0211512658062105</c:v>
                </c:pt>
                <c:pt idx="883">
                  <c:v>2.0308668715312854</c:v>
                </c:pt>
                <c:pt idx="884">
                  <c:v>2.0406555166446863</c:v>
                </c:pt>
                <c:pt idx="885">
                  <c:v>2.0505185022105921</c:v>
                </c:pt>
                <c:pt idx="886">
                  <c:v>2.0604571635972455</c:v>
                </c:pt>
                <c:pt idx="887">
                  <c:v>2.0704728716970826</c:v>
                </c:pt>
                <c:pt idx="888">
                  <c:v>2.0805670342015774</c:v>
                </c:pt>
                <c:pt idx="889">
                  <c:v>2.0907410969337761</c:v>
                </c:pt>
                <c:pt idx="890">
                  <c:v>2.1009965452416726</c:v>
                </c:pt>
                <c:pt idx="891">
                  <c:v>2.1113349054557968</c:v>
                </c:pt>
                <c:pt idx="892">
                  <c:v>2.1217577464146</c:v>
                </c:pt>
                <c:pt idx="893">
                  <c:v>2.1322666810614543</c:v>
                </c:pt>
                <c:pt idx="894">
                  <c:v>2.1428633681173395</c:v>
                </c:pt>
                <c:pt idx="895">
                  <c:v>2.153549513833565</c:v>
                </c:pt>
                <c:pt idx="896">
                  <c:v>2.1643268738291677</c:v>
                </c:pt>
                <c:pt idx="897">
                  <c:v>2.1751972550179359</c:v>
                </c:pt>
                <c:pt idx="898">
                  <c:v>2.1861625176303683</c:v>
                </c:pt>
                <c:pt idx="899">
                  <c:v>2.1972245773362271</c:v>
                </c:pt>
                <c:pt idx="900">
                  <c:v>2.2083854074737559</c:v>
                </c:pt>
                <c:pt idx="901">
                  <c:v>2.2196470413920597</c:v>
                </c:pt>
                <c:pt idx="902">
                  <c:v>2.2310115749136106</c:v>
                </c:pt>
                <c:pt idx="903">
                  <c:v>2.2424811689243485</c:v>
                </c:pt>
                <c:pt idx="904">
                  <c:v>2.2540580520993934</c:v>
                </c:pt>
                <c:pt idx="905">
                  <c:v>2.2657445237729834</c:v>
                </c:pt>
                <c:pt idx="906">
                  <c:v>2.2775429569618888</c:v>
                </c:pt>
                <c:pt idx="907">
                  <c:v>2.2894558015522612</c:v>
                </c:pt>
                <c:pt idx="908">
                  <c:v>2.301485587660637</c:v>
                </c:pt>
                <c:pt idx="909">
                  <c:v>2.3136349291806391</c:v>
                </c:pt>
                <c:pt idx="910">
                  <c:v>2.325906527527827</c:v>
                </c:pt>
                <c:pt idx="911">
                  <c:v>2.3383031755961334</c:v>
                </c:pt>
                <c:pt idx="912">
                  <c:v>2.3508277619403937</c:v>
                </c:pt>
                <c:pt idx="913">
                  <c:v>2.3634832752006512</c:v>
                </c:pt>
                <c:pt idx="914">
                  <c:v>2.3762728087852136</c:v>
                </c:pt>
                <c:pt idx="915">
                  <c:v>2.3891995658308258</c:v>
                </c:pt>
                <c:pt idx="916">
                  <c:v>2.4022668644598761</c:v>
                </c:pt>
                <c:pt idx="917">
                  <c:v>2.4154781433562467</c:v>
                </c:pt>
                <c:pt idx="918">
                  <c:v>2.428836967683258</c:v>
                </c:pt>
                <c:pt idx="919">
                  <c:v>2.442347035369214</c:v>
                </c:pt>
                <c:pt idx="920">
                  <c:v>2.4560121837882951</c:v>
                </c:pt>
                <c:pt idx="921">
                  <c:v>2.4698363968670121</c:v>
                </c:pt>
                <c:pt idx="922">
                  <c:v>2.4838238126491783</c:v>
                </c:pt>
                <c:pt idx="923">
                  <c:v>2.4979787313553632</c:v>
                </c:pt>
                <c:pt idx="924">
                  <c:v>2.512305623976125</c:v>
                </c:pt>
                <c:pt idx="925">
                  <c:v>2.52680914144202</c:v>
                </c:pt>
                <c:pt idx="926">
                  <c:v>2.5414941244174747</c:v>
                </c:pt>
                <c:pt idx="927">
                  <c:v>2.556365613770156</c:v>
                </c:pt>
                <c:pt idx="928">
                  <c:v>2.5714288617725338</c:v>
                </c:pt>
                <c:pt idx="929">
                  <c:v>2.5866893440979535</c:v>
                </c:pt>
                <c:pt idx="930">
                  <c:v>2.6021527726798186</c:v>
                </c:pt>
                <c:pt idx="931">
                  <c:v>2.617825109509496</c:v>
                </c:pt>
                <c:pt idx="932">
                  <c:v>2.6337125814563893</c:v>
                </c:pt>
                <c:pt idx="933">
                  <c:v>2.6498216962024288</c:v>
                </c:pt>
                <c:pt idx="934">
                  <c:v>2.6661592593930616</c:v>
                </c:pt>
                <c:pt idx="935">
                  <c:v>2.6827323931179321</c:v>
                </c:pt>
                <c:pt idx="936">
                  <c:v>2.6995485558469019</c:v>
                </c:pt>
                <c:pt idx="937">
                  <c:v>2.7166155639611453</c:v>
                </c:pt>
                <c:pt idx="938">
                  <c:v>2.7339416150349645</c:v>
                </c:pt>
                <c:pt idx="939">
                  <c:v>2.7515353130419618</c:v>
                </c:pt>
                <c:pt idx="940">
                  <c:v>2.7694056956796733</c:v>
                </c:pt>
                <c:pt idx="941">
                  <c:v>2.7875622640299569</c:v>
                </c:pt>
                <c:pt idx="942">
                  <c:v>2.8060150147989211</c:v>
                </c:pt>
                <c:pt idx="943">
                  <c:v>2.824774475410365</c:v>
                </c:pt>
                <c:pt idx="944">
                  <c:v>2.8438517422612857</c:v>
                </c:pt>
                <c:pt idx="945">
                  <c:v>2.8632585224876181</c:v>
                </c:pt>
                <c:pt idx="946">
                  <c:v>2.8830071796339709</c:v>
                </c:pt>
                <c:pt idx="947">
                  <c:v>2.9031107836736094</c:v>
                </c:pt>
                <c:pt idx="948">
                  <c:v>2.9235831658856171</c:v>
                </c:pt>
                <c:pt idx="949">
                  <c:v>2.9444389791664558</c:v>
                </c:pt>
                <c:pt idx="950">
                  <c:v>2.9656937644347794</c:v>
                </c:pt>
                <c:pt idx="951">
                  <c:v>2.9873640238834906</c:v>
                </c:pt>
                <c:pt idx="952">
                  <c:v>3.0094673019441598</c:v>
                </c:pt>
                <c:pt idx="953">
                  <c:v>3.0320222749592083</c:v>
                </c:pt>
                <c:pt idx="954">
                  <c:v>3.0550488507104276</c:v>
                </c:pt>
                <c:pt idx="955">
                  <c:v>3.0785682791331577</c:v>
                </c:pt>
                <c:pt idx="956">
                  <c:v>3.1026032757594098</c:v>
                </c:pt>
                <c:pt idx="957">
                  <c:v>3.1271781596875106</c:v>
                </c:pt>
                <c:pt idx="958">
                  <c:v>3.1523190081791492</c:v>
                </c:pt>
                <c:pt idx="959">
                  <c:v>3.1780538303479648</c:v>
                </c:pt>
                <c:pt idx="960">
                  <c:v>3.2044127628406658</c:v>
                </c:pt>
                <c:pt idx="961">
                  <c:v>3.2314282909393408</c:v>
                </c:pt>
                <c:pt idx="962">
                  <c:v>3.2591354991539219</c:v>
                </c:pt>
                <c:pt idx="963">
                  <c:v>3.287572356154457</c:v>
                </c:pt>
                <c:pt idx="964">
                  <c:v>3.3167800398495944</c:v>
                </c:pt>
                <c:pt idx="965">
                  <c:v>3.3468033095963792</c:v>
                </c:pt>
                <c:pt idx="966">
                  <c:v>3.3776909339868375</c:v>
                </c:pt>
                <c:pt idx="967">
                  <c:v>3.4094961844768745</c:v>
                </c:pt>
                <c:pt idx="968">
                  <c:v>3.442277407405645</c:v>
                </c:pt>
                <c:pt idx="969">
                  <c:v>3.476098689835299</c:v>
                </c:pt>
                <c:pt idx="970">
                  <c:v>3.5110306383048777</c:v>
                </c:pt>
                <c:pt idx="971">
                  <c:v>3.5471512942852628</c:v>
                </c:pt>
                <c:pt idx="972">
                  <c:v>3.5845472161817047</c:v>
                </c:pt>
                <c:pt idx="973">
                  <c:v>3.6233147656210827</c:v>
                </c:pt>
                <c:pt idx="974">
                  <c:v>3.6635616461296774</c:v>
                </c:pt>
                <c:pt idx="975">
                  <c:v>3.7054087560651792</c:v>
                </c:pt>
                <c:pt idx="976">
                  <c:v>3.7489924361136668</c:v>
                </c:pt>
                <c:pt idx="977">
                  <c:v>3.7944672166765367</c:v>
                </c:pt>
                <c:pt idx="978">
                  <c:v>3.8420092048071242</c:v>
                </c:pt>
                <c:pt idx="979">
                  <c:v>3.8918202981106655</c:v>
                </c:pt>
                <c:pt idx="980">
                  <c:v>3.9441334803989636</c:v>
                </c:pt>
                <c:pt idx="981">
                  <c:v>3.9992195504583443</c:v>
                </c:pt>
                <c:pt idx="982">
                  <c:v>4.0573957760909964</c:v>
                </c:pt>
                <c:pt idx="983">
                  <c:v>4.1190371748125205</c:v>
                </c:pt>
                <c:pt idx="984">
                  <c:v>4.1845914400699309</c:v>
                </c:pt>
                <c:pt idx="985">
                  <c:v>4.2545990249874324</c:v>
                </c:pt>
                <c:pt idx="986">
                  <c:v>4.3297206819720042</c:v>
                </c:pt>
                <c:pt idx="987">
                  <c:v>4.4107760479599323</c:v>
                </c:pt>
                <c:pt idx="988">
                  <c:v>4.498799058824412</c:v>
                </c:pt>
                <c:pt idx="989">
                  <c:v>4.5951198501346679</c:v>
                </c:pt>
                <c:pt idx="990">
                  <c:v>4.7014899569938544</c:v>
                </c:pt>
                <c:pt idx="991">
                  <c:v>4.8202815656051339</c:v>
                </c:pt>
                <c:pt idx="992">
                  <c:v>4.9548205149899704</c:v>
                </c:pt>
                <c:pt idx="993">
                  <c:v>5.1099777374286486</c:v>
                </c:pt>
                <c:pt idx="994">
                  <c:v>5.2933048247246477</c:v>
                </c:pt>
                <c:pt idx="995">
                  <c:v>5.5174528964649019</c:v>
                </c:pt>
                <c:pt idx="996">
                  <c:v>5.8061384812939876</c:v>
                </c:pt>
                <c:pt idx="997">
                  <c:v>6.2126060957519069</c:v>
                </c:pt>
                <c:pt idx="998">
                  <c:v>6.9067547786493302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6A-DA43-9D47-D76744C2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192"/>
        <c:axId val="14147920"/>
      </c:scatterChart>
      <c:valAx>
        <c:axId val="1414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7920"/>
        <c:crosses val="autoZero"/>
        <c:crossBetween val="midCat"/>
      </c:valAx>
      <c:valAx>
        <c:axId val="141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4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'Função logística'!$B$22</c:f>
              <c:strCache>
                <c:ptCount val="1"/>
                <c:pt idx="0">
                  <c:v>F. Logística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'Função logística'!$A$23:$A$1023</c:f>
              <c:numCache>
                <c:formatCode>General</c:formatCode>
                <c:ptCount val="1001"/>
                <c:pt idx="0">
                  <c:v>-7</c:v>
                </c:pt>
                <c:pt idx="1">
                  <c:v>-6.9859999999999998</c:v>
                </c:pt>
                <c:pt idx="2">
                  <c:v>-6.9719999999999995</c:v>
                </c:pt>
                <c:pt idx="3">
                  <c:v>-6.9579999999999993</c:v>
                </c:pt>
                <c:pt idx="4">
                  <c:v>-6.9439999999999991</c:v>
                </c:pt>
                <c:pt idx="5">
                  <c:v>-6.9299999999999988</c:v>
                </c:pt>
                <c:pt idx="6">
                  <c:v>-6.9159999999999986</c:v>
                </c:pt>
                <c:pt idx="7">
                  <c:v>-6.9019999999999984</c:v>
                </c:pt>
                <c:pt idx="8">
                  <c:v>-6.8879999999999981</c:v>
                </c:pt>
                <c:pt idx="9">
                  <c:v>-6.8739999999999979</c:v>
                </c:pt>
                <c:pt idx="10">
                  <c:v>-6.8599999999999977</c:v>
                </c:pt>
                <c:pt idx="11">
                  <c:v>-6.8459999999999974</c:v>
                </c:pt>
                <c:pt idx="12">
                  <c:v>-6.8319999999999972</c:v>
                </c:pt>
                <c:pt idx="13">
                  <c:v>-6.817999999999997</c:v>
                </c:pt>
                <c:pt idx="14">
                  <c:v>-6.8039999999999967</c:v>
                </c:pt>
                <c:pt idx="15">
                  <c:v>-6.7899999999999965</c:v>
                </c:pt>
                <c:pt idx="16">
                  <c:v>-6.7759999999999962</c:v>
                </c:pt>
                <c:pt idx="17">
                  <c:v>-6.761999999999996</c:v>
                </c:pt>
                <c:pt idx="18">
                  <c:v>-6.7479999999999958</c:v>
                </c:pt>
                <c:pt idx="19">
                  <c:v>-6.7339999999999955</c:v>
                </c:pt>
                <c:pt idx="20">
                  <c:v>-6.7199999999999953</c:v>
                </c:pt>
                <c:pt idx="21">
                  <c:v>-6.7059999999999951</c:v>
                </c:pt>
                <c:pt idx="22">
                  <c:v>-6.6919999999999948</c:v>
                </c:pt>
                <c:pt idx="23">
                  <c:v>-6.6779999999999946</c:v>
                </c:pt>
                <c:pt idx="24">
                  <c:v>-6.6639999999999944</c:v>
                </c:pt>
                <c:pt idx="25">
                  <c:v>-6.6499999999999941</c:v>
                </c:pt>
                <c:pt idx="26">
                  <c:v>-6.6359999999999939</c:v>
                </c:pt>
                <c:pt idx="27">
                  <c:v>-6.6219999999999937</c:v>
                </c:pt>
                <c:pt idx="28">
                  <c:v>-6.6079999999999934</c:v>
                </c:pt>
                <c:pt idx="29">
                  <c:v>-6.5939999999999932</c:v>
                </c:pt>
                <c:pt idx="30">
                  <c:v>-6.579999999999993</c:v>
                </c:pt>
                <c:pt idx="31">
                  <c:v>-6.5659999999999927</c:v>
                </c:pt>
                <c:pt idx="32">
                  <c:v>-6.5519999999999925</c:v>
                </c:pt>
                <c:pt idx="33">
                  <c:v>-6.5379999999999923</c:v>
                </c:pt>
                <c:pt idx="34">
                  <c:v>-6.523999999999992</c:v>
                </c:pt>
                <c:pt idx="35">
                  <c:v>-6.5099999999999918</c:v>
                </c:pt>
                <c:pt idx="36">
                  <c:v>-6.4959999999999916</c:v>
                </c:pt>
                <c:pt idx="37">
                  <c:v>-6.4819999999999913</c:v>
                </c:pt>
                <c:pt idx="38">
                  <c:v>-6.4679999999999911</c:v>
                </c:pt>
                <c:pt idx="39">
                  <c:v>-6.4539999999999909</c:v>
                </c:pt>
                <c:pt idx="40">
                  <c:v>-6.4399999999999906</c:v>
                </c:pt>
                <c:pt idx="41">
                  <c:v>-6.4259999999999904</c:v>
                </c:pt>
                <c:pt idx="42">
                  <c:v>-6.4119999999999902</c:v>
                </c:pt>
                <c:pt idx="43">
                  <c:v>-6.3979999999999899</c:v>
                </c:pt>
                <c:pt idx="44">
                  <c:v>-6.3839999999999897</c:v>
                </c:pt>
                <c:pt idx="45">
                  <c:v>-6.3699999999999894</c:v>
                </c:pt>
                <c:pt idx="46">
                  <c:v>-6.3559999999999892</c:v>
                </c:pt>
                <c:pt idx="47">
                  <c:v>-6.341999999999989</c:v>
                </c:pt>
                <c:pt idx="48">
                  <c:v>-6.3279999999999887</c:v>
                </c:pt>
                <c:pt idx="49">
                  <c:v>-6.3139999999999885</c:v>
                </c:pt>
                <c:pt idx="50">
                  <c:v>-6.2999999999999883</c:v>
                </c:pt>
                <c:pt idx="51">
                  <c:v>-6.285999999999988</c:v>
                </c:pt>
                <c:pt idx="52">
                  <c:v>-6.2719999999999878</c:v>
                </c:pt>
                <c:pt idx="53">
                  <c:v>-6.2579999999999876</c:v>
                </c:pt>
                <c:pt idx="54">
                  <c:v>-6.2439999999999873</c:v>
                </c:pt>
                <c:pt idx="55">
                  <c:v>-6.2299999999999871</c:v>
                </c:pt>
                <c:pt idx="56">
                  <c:v>-6.2159999999999869</c:v>
                </c:pt>
                <c:pt idx="57">
                  <c:v>-6.2019999999999866</c:v>
                </c:pt>
                <c:pt idx="58">
                  <c:v>-6.1879999999999864</c:v>
                </c:pt>
                <c:pt idx="59">
                  <c:v>-6.1739999999999862</c:v>
                </c:pt>
                <c:pt idx="60">
                  <c:v>-6.1599999999999859</c:v>
                </c:pt>
                <c:pt idx="61">
                  <c:v>-6.1459999999999857</c:v>
                </c:pt>
                <c:pt idx="62">
                  <c:v>-6.1319999999999855</c:v>
                </c:pt>
                <c:pt idx="63">
                  <c:v>-6.1179999999999852</c:v>
                </c:pt>
                <c:pt idx="64">
                  <c:v>-6.103999999999985</c:v>
                </c:pt>
                <c:pt idx="65">
                  <c:v>-6.0899999999999848</c:v>
                </c:pt>
                <c:pt idx="66">
                  <c:v>-6.0759999999999845</c:v>
                </c:pt>
                <c:pt idx="67">
                  <c:v>-6.0619999999999843</c:v>
                </c:pt>
                <c:pt idx="68">
                  <c:v>-6.0479999999999841</c:v>
                </c:pt>
                <c:pt idx="69">
                  <c:v>-6.0339999999999838</c:v>
                </c:pt>
                <c:pt idx="70">
                  <c:v>-6.0199999999999836</c:v>
                </c:pt>
                <c:pt idx="71">
                  <c:v>-6.0059999999999834</c:v>
                </c:pt>
                <c:pt idx="72">
                  <c:v>-5.9919999999999831</c:v>
                </c:pt>
                <c:pt idx="73">
                  <c:v>-5.9779999999999829</c:v>
                </c:pt>
                <c:pt idx="74">
                  <c:v>-5.9639999999999826</c:v>
                </c:pt>
                <c:pt idx="75">
                  <c:v>-5.9499999999999824</c:v>
                </c:pt>
                <c:pt idx="76">
                  <c:v>-5.9359999999999822</c:v>
                </c:pt>
                <c:pt idx="77">
                  <c:v>-5.9219999999999819</c:v>
                </c:pt>
                <c:pt idx="78">
                  <c:v>-5.9079999999999817</c:v>
                </c:pt>
                <c:pt idx="79">
                  <c:v>-5.8939999999999815</c:v>
                </c:pt>
                <c:pt idx="80">
                  <c:v>-5.8799999999999812</c:v>
                </c:pt>
                <c:pt idx="81">
                  <c:v>-5.865999999999981</c:v>
                </c:pt>
                <c:pt idx="82">
                  <c:v>-5.8519999999999808</c:v>
                </c:pt>
                <c:pt idx="83">
                  <c:v>-5.8379999999999805</c:v>
                </c:pt>
                <c:pt idx="84">
                  <c:v>-5.8239999999999803</c:v>
                </c:pt>
                <c:pt idx="85">
                  <c:v>-5.8099999999999801</c:v>
                </c:pt>
                <c:pt idx="86">
                  <c:v>-5.7959999999999798</c:v>
                </c:pt>
                <c:pt idx="87">
                  <c:v>-5.7819999999999796</c:v>
                </c:pt>
                <c:pt idx="88">
                  <c:v>-5.7679999999999794</c:v>
                </c:pt>
                <c:pt idx="89">
                  <c:v>-5.7539999999999791</c:v>
                </c:pt>
                <c:pt idx="90">
                  <c:v>-5.7399999999999789</c:v>
                </c:pt>
                <c:pt idx="91">
                  <c:v>-5.7259999999999787</c:v>
                </c:pt>
                <c:pt idx="92">
                  <c:v>-5.7119999999999784</c:v>
                </c:pt>
                <c:pt idx="93">
                  <c:v>-5.6979999999999782</c:v>
                </c:pt>
                <c:pt idx="94">
                  <c:v>-5.683999999999978</c:v>
                </c:pt>
                <c:pt idx="95">
                  <c:v>-5.6699999999999777</c:v>
                </c:pt>
                <c:pt idx="96">
                  <c:v>-5.6559999999999775</c:v>
                </c:pt>
                <c:pt idx="97">
                  <c:v>-5.6419999999999773</c:v>
                </c:pt>
                <c:pt idx="98">
                  <c:v>-5.627999999999977</c:v>
                </c:pt>
                <c:pt idx="99">
                  <c:v>-5.6139999999999768</c:v>
                </c:pt>
                <c:pt idx="100">
                  <c:v>-5.5999999999999766</c:v>
                </c:pt>
                <c:pt idx="101">
                  <c:v>-5.5859999999999763</c:v>
                </c:pt>
                <c:pt idx="102">
                  <c:v>-5.5719999999999761</c:v>
                </c:pt>
                <c:pt idx="103">
                  <c:v>-5.5579999999999758</c:v>
                </c:pt>
                <c:pt idx="104">
                  <c:v>-5.5439999999999756</c:v>
                </c:pt>
                <c:pt idx="105">
                  <c:v>-5.5299999999999754</c:v>
                </c:pt>
                <c:pt idx="106">
                  <c:v>-5.5159999999999751</c:v>
                </c:pt>
                <c:pt idx="107">
                  <c:v>-5.5019999999999749</c:v>
                </c:pt>
                <c:pt idx="108">
                  <c:v>-5.4879999999999747</c:v>
                </c:pt>
                <c:pt idx="109">
                  <c:v>-5.4739999999999744</c:v>
                </c:pt>
                <c:pt idx="110">
                  <c:v>-5.4599999999999742</c:v>
                </c:pt>
                <c:pt idx="111">
                  <c:v>-5.445999999999974</c:v>
                </c:pt>
                <c:pt idx="112">
                  <c:v>-5.4319999999999737</c:v>
                </c:pt>
                <c:pt idx="113">
                  <c:v>-5.4179999999999735</c:v>
                </c:pt>
                <c:pt idx="114">
                  <c:v>-5.4039999999999733</c:v>
                </c:pt>
                <c:pt idx="115">
                  <c:v>-5.389999999999973</c:v>
                </c:pt>
                <c:pt idx="116">
                  <c:v>-5.3759999999999728</c:v>
                </c:pt>
                <c:pt idx="117">
                  <c:v>-5.3619999999999726</c:v>
                </c:pt>
                <c:pt idx="118">
                  <c:v>-5.3479999999999723</c:v>
                </c:pt>
                <c:pt idx="119">
                  <c:v>-5.3339999999999721</c:v>
                </c:pt>
                <c:pt idx="120">
                  <c:v>-5.3199999999999719</c:v>
                </c:pt>
                <c:pt idx="121">
                  <c:v>-5.3059999999999716</c:v>
                </c:pt>
                <c:pt idx="122">
                  <c:v>-5.2919999999999714</c:v>
                </c:pt>
                <c:pt idx="123">
                  <c:v>-5.2779999999999712</c:v>
                </c:pt>
                <c:pt idx="124">
                  <c:v>-5.2639999999999709</c:v>
                </c:pt>
                <c:pt idx="125">
                  <c:v>-5.2499999999999707</c:v>
                </c:pt>
                <c:pt idx="126">
                  <c:v>-5.2359999999999705</c:v>
                </c:pt>
                <c:pt idx="127">
                  <c:v>-5.2219999999999702</c:v>
                </c:pt>
                <c:pt idx="128">
                  <c:v>-5.20799999999997</c:v>
                </c:pt>
                <c:pt idx="129">
                  <c:v>-5.1939999999999698</c:v>
                </c:pt>
                <c:pt idx="130">
                  <c:v>-5.1799999999999695</c:v>
                </c:pt>
                <c:pt idx="131">
                  <c:v>-5.1659999999999693</c:v>
                </c:pt>
                <c:pt idx="132">
                  <c:v>-5.151999999999969</c:v>
                </c:pt>
                <c:pt idx="133">
                  <c:v>-5.1379999999999688</c:v>
                </c:pt>
                <c:pt idx="134">
                  <c:v>-5.1239999999999686</c:v>
                </c:pt>
                <c:pt idx="135">
                  <c:v>-5.1099999999999683</c:v>
                </c:pt>
                <c:pt idx="136">
                  <c:v>-5.0959999999999681</c:v>
                </c:pt>
                <c:pt idx="137">
                  <c:v>-5.0819999999999679</c:v>
                </c:pt>
                <c:pt idx="138">
                  <c:v>-5.0679999999999676</c:v>
                </c:pt>
                <c:pt idx="139">
                  <c:v>-5.0539999999999674</c:v>
                </c:pt>
                <c:pt idx="140">
                  <c:v>-5.0399999999999672</c:v>
                </c:pt>
                <c:pt idx="141">
                  <c:v>-5.0259999999999669</c:v>
                </c:pt>
                <c:pt idx="142">
                  <c:v>-5.0119999999999667</c:v>
                </c:pt>
                <c:pt idx="143">
                  <c:v>-4.9979999999999665</c:v>
                </c:pt>
                <c:pt idx="144">
                  <c:v>-4.9839999999999662</c:v>
                </c:pt>
                <c:pt idx="145">
                  <c:v>-4.969999999999966</c:v>
                </c:pt>
                <c:pt idx="146">
                  <c:v>-4.9559999999999658</c:v>
                </c:pt>
                <c:pt idx="147">
                  <c:v>-4.9419999999999655</c:v>
                </c:pt>
                <c:pt idx="148">
                  <c:v>-4.9279999999999653</c:v>
                </c:pt>
                <c:pt idx="149">
                  <c:v>-4.9139999999999651</c:v>
                </c:pt>
                <c:pt idx="150">
                  <c:v>-4.8999999999999648</c:v>
                </c:pt>
                <c:pt idx="151">
                  <c:v>-4.8859999999999646</c:v>
                </c:pt>
                <c:pt idx="152">
                  <c:v>-4.8719999999999644</c:v>
                </c:pt>
                <c:pt idx="153">
                  <c:v>-4.8579999999999641</c:v>
                </c:pt>
                <c:pt idx="154">
                  <c:v>-4.8439999999999639</c:v>
                </c:pt>
                <c:pt idx="155">
                  <c:v>-4.8299999999999637</c:v>
                </c:pt>
                <c:pt idx="156">
                  <c:v>-4.8159999999999634</c:v>
                </c:pt>
                <c:pt idx="157">
                  <c:v>-4.8019999999999632</c:v>
                </c:pt>
                <c:pt idx="158">
                  <c:v>-4.787999999999963</c:v>
                </c:pt>
                <c:pt idx="159">
                  <c:v>-4.7739999999999627</c:v>
                </c:pt>
                <c:pt idx="160">
                  <c:v>-4.7599999999999625</c:v>
                </c:pt>
                <c:pt idx="161">
                  <c:v>-4.7459999999999622</c:v>
                </c:pt>
                <c:pt idx="162">
                  <c:v>-4.731999999999962</c:v>
                </c:pt>
                <c:pt idx="163">
                  <c:v>-4.7179999999999618</c:v>
                </c:pt>
                <c:pt idx="164">
                  <c:v>-4.7039999999999615</c:v>
                </c:pt>
                <c:pt idx="165">
                  <c:v>-4.6899999999999613</c:v>
                </c:pt>
                <c:pt idx="166">
                  <c:v>-4.6759999999999611</c:v>
                </c:pt>
                <c:pt idx="167">
                  <c:v>-4.6619999999999608</c:v>
                </c:pt>
                <c:pt idx="168">
                  <c:v>-4.6479999999999606</c:v>
                </c:pt>
                <c:pt idx="169">
                  <c:v>-4.6339999999999604</c:v>
                </c:pt>
                <c:pt idx="170">
                  <c:v>-4.6199999999999601</c:v>
                </c:pt>
                <c:pt idx="171">
                  <c:v>-4.6059999999999599</c:v>
                </c:pt>
                <c:pt idx="172">
                  <c:v>-4.5919999999999597</c:v>
                </c:pt>
                <c:pt idx="173">
                  <c:v>-4.5779999999999594</c:v>
                </c:pt>
                <c:pt idx="174">
                  <c:v>-4.5639999999999592</c:v>
                </c:pt>
                <c:pt idx="175">
                  <c:v>-4.549999999999959</c:v>
                </c:pt>
                <c:pt idx="176">
                  <c:v>-4.5359999999999587</c:v>
                </c:pt>
                <c:pt idx="177">
                  <c:v>-4.5219999999999585</c:v>
                </c:pt>
                <c:pt idx="178">
                  <c:v>-4.5079999999999583</c:v>
                </c:pt>
                <c:pt idx="179">
                  <c:v>-4.493999999999958</c:v>
                </c:pt>
                <c:pt idx="180">
                  <c:v>-4.4799999999999578</c:v>
                </c:pt>
                <c:pt idx="181">
                  <c:v>-4.4659999999999576</c:v>
                </c:pt>
                <c:pt idx="182">
                  <c:v>-4.4519999999999573</c:v>
                </c:pt>
                <c:pt idx="183">
                  <c:v>-4.4379999999999571</c:v>
                </c:pt>
                <c:pt idx="184">
                  <c:v>-4.4239999999999569</c:v>
                </c:pt>
                <c:pt idx="185">
                  <c:v>-4.4099999999999566</c:v>
                </c:pt>
                <c:pt idx="186">
                  <c:v>-4.3959999999999564</c:v>
                </c:pt>
                <c:pt idx="187">
                  <c:v>-4.3819999999999562</c:v>
                </c:pt>
                <c:pt idx="188">
                  <c:v>-4.3679999999999559</c:v>
                </c:pt>
                <c:pt idx="189">
                  <c:v>-4.3539999999999557</c:v>
                </c:pt>
                <c:pt idx="190">
                  <c:v>-4.3399999999999554</c:v>
                </c:pt>
                <c:pt idx="191">
                  <c:v>-4.3259999999999552</c:v>
                </c:pt>
                <c:pt idx="192">
                  <c:v>-4.311999999999955</c:v>
                </c:pt>
                <c:pt idx="193">
                  <c:v>-4.2979999999999547</c:v>
                </c:pt>
                <c:pt idx="194">
                  <c:v>-4.2839999999999545</c:v>
                </c:pt>
                <c:pt idx="195">
                  <c:v>-4.2699999999999543</c:v>
                </c:pt>
                <c:pt idx="196">
                  <c:v>-4.255999999999954</c:v>
                </c:pt>
                <c:pt idx="197">
                  <c:v>-4.2419999999999538</c:v>
                </c:pt>
                <c:pt idx="198">
                  <c:v>-4.2279999999999536</c:v>
                </c:pt>
                <c:pt idx="199">
                  <c:v>-4.2139999999999533</c:v>
                </c:pt>
                <c:pt idx="200">
                  <c:v>-4.1999999999999531</c:v>
                </c:pt>
                <c:pt idx="201">
                  <c:v>-4.1859999999999529</c:v>
                </c:pt>
                <c:pt idx="202">
                  <c:v>-4.1719999999999526</c:v>
                </c:pt>
                <c:pt idx="203">
                  <c:v>-4.1579999999999524</c:v>
                </c:pt>
                <c:pt idx="204">
                  <c:v>-4.1439999999999522</c:v>
                </c:pt>
                <c:pt idx="205">
                  <c:v>-4.1299999999999519</c:v>
                </c:pt>
                <c:pt idx="206">
                  <c:v>-4.1159999999999517</c:v>
                </c:pt>
                <c:pt idx="207">
                  <c:v>-4.1019999999999515</c:v>
                </c:pt>
                <c:pt idx="208">
                  <c:v>-4.0879999999999512</c:v>
                </c:pt>
                <c:pt idx="209">
                  <c:v>-4.073999999999951</c:v>
                </c:pt>
                <c:pt idx="210">
                  <c:v>-4.0599999999999508</c:v>
                </c:pt>
                <c:pt idx="211">
                  <c:v>-4.0459999999999505</c:v>
                </c:pt>
                <c:pt idx="212">
                  <c:v>-4.0319999999999503</c:v>
                </c:pt>
                <c:pt idx="213">
                  <c:v>-4.0179999999999501</c:v>
                </c:pt>
                <c:pt idx="214">
                  <c:v>-4.0039999999999498</c:v>
                </c:pt>
                <c:pt idx="215">
                  <c:v>-3.98999999999995</c:v>
                </c:pt>
                <c:pt idx="216">
                  <c:v>-3.9759999999999502</c:v>
                </c:pt>
                <c:pt idx="217">
                  <c:v>-3.9619999999999505</c:v>
                </c:pt>
                <c:pt idx="218">
                  <c:v>-3.9479999999999507</c:v>
                </c:pt>
                <c:pt idx="219">
                  <c:v>-3.9339999999999509</c:v>
                </c:pt>
                <c:pt idx="220">
                  <c:v>-3.9199999999999511</c:v>
                </c:pt>
                <c:pt idx="221">
                  <c:v>-3.9059999999999513</c:v>
                </c:pt>
                <c:pt idx="222">
                  <c:v>-3.8919999999999515</c:v>
                </c:pt>
                <c:pt idx="223">
                  <c:v>-3.8779999999999517</c:v>
                </c:pt>
                <c:pt idx="224">
                  <c:v>-3.8639999999999519</c:v>
                </c:pt>
                <c:pt idx="225">
                  <c:v>-3.8499999999999521</c:v>
                </c:pt>
                <c:pt idx="226">
                  <c:v>-3.8359999999999523</c:v>
                </c:pt>
                <c:pt idx="227">
                  <c:v>-3.8219999999999525</c:v>
                </c:pt>
                <c:pt idx="228">
                  <c:v>-3.8079999999999528</c:v>
                </c:pt>
                <c:pt idx="229">
                  <c:v>-3.793999999999953</c:v>
                </c:pt>
                <c:pt idx="230">
                  <c:v>-3.7799999999999532</c:v>
                </c:pt>
                <c:pt idx="231">
                  <c:v>-3.7659999999999534</c:v>
                </c:pt>
                <c:pt idx="232">
                  <c:v>-3.7519999999999536</c:v>
                </c:pt>
                <c:pt idx="233">
                  <c:v>-3.7379999999999538</c:v>
                </c:pt>
                <c:pt idx="234">
                  <c:v>-3.723999999999954</c:v>
                </c:pt>
                <c:pt idx="235">
                  <c:v>-3.7099999999999542</c:v>
                </c:pt>
                <c:pt idx="236">
                  <c:v>-3.6959999999999544</c:v>
                </c:pt>
                <c:pt idx="237">
                  <c:v>-3.6819999999999546</c:v>
                </c:pt>
                <c:pt idx="238">
                  <c:v>-3.6679999999999549</c:v>
                </c:pt>
                <c:pt idx="239">
                  <c:v>-3.6539999999999551</c:v>
                </c:pt>
                <c:pt idx="240">
                  <c:v>-3.6399999999999553</c:v>
                </c:pt>
                <c:pt idx="241">
                  <c:v>-3.6259999999999555</c:v>
                </c:pt>
                <c:pt idx="242">
                  <c:v>-3.6119999999999557</c:v>
                </c:pt>
                <c:pt idx="243">
                  <c:v>-3.5979999999999559</c:v>
                </c:pt>
                <c:pt idx="244">
                  <c:v>-3.5839999999999561</c:v>
                </c:pt>
                <c:pt idx="245">
                  <c:v>-3.5699999999999563</c:v>
                </c:pt>
                <c:pt idx="246">
                  <c:v>-3.5559999999999565</c:v>
                </c:pt>
                <c:pt idx="247">
                  <c:v>-3.5419999999999567</c:v>
                </c:pt>
                <c:pt idx="248">
                  <c:v>-3.5279999999999569</c:v>
                </c:pt>
                <c:pt idx="249">
                  <c:v>-3.5139999999999572</c:v>
                </c:pt>
                <c:pt idx="250">
                  <c:v>-3.4999999999999574</c:v>
                </c:pt>
                <c:pt idx="251">
                  <c:v>-3.4859999999999576</c:v>
                </c:pt>
                <c:pt idx="252">
                  <c:v>-3.4719999999999578</c:v>
                </c:pt>
                <c:pt idx="253">
                  <c:v>-3.457999999999958</c:v>
                </c:pt>
                <c:pt idx="254">
                  <c:v>-3.4439999999999582</c:v>
                </c:pt>
                <c:pt idx="255">
                  <c:v>-3.4299999999999584</c:v>
                </c:pt>
                <c:pt idx="256">
                  <c:v>-3.4159999999999586</c:v>
                </c:pt>
                <c:pt idx="257">
                  <c:v>-3.4019999999999588</c:v>
                </c:pt>
                <c:pt idx="258">
                  <c:v>-3.387999999999959</c:v>
                </c:pt>
                <c:pt idx="259">
                  <c:v>-3.3739999999999593</c:v>
                </c:pt>
                <c:pt idx="260">
                  <c:v>-3.3599999999999595</c:v>
                </c:pt>
                <c:pt idx="261">
                  <c:v>-3.3459999999999597</c:v>
                </c:pt>
                <c:pt idx="262">
                  <c:v>-3.3319999999999599</c:v>
                </c:pt>
                <c:pt idx="263">
                  <c:v>-3.3179999999999601</c:v>
                </c:pt>
                <c:pt idx="264">
                  <c:v>-3.3039999999999603</c:v>
                </c:pt>
                <c:pt idx="265">
                  <c:v>-3.2899999999999605</c:v>
                </c:pt>
                <c:pt idx="266">
                  <c:v>-3.2759999999999607</c:v>
                </c:pt>
                <c:pt idx="267">
                  <c:v>-3.2619999999999609</c:v>
                </c:pt>
                <c:pt idx="268">
                  <c:v>-3.2479999999999611</c:v>
                </c:pt>
                <c:pt idx="269">
                  <c:v>-3.2339999999999614</c:v>
                </c:pt>
                <c:pt idx="270">
                  <c:v>-3.2199999999999616</c:v>
                </c:pt>
                <c:pt idx="271">
                  <c:v>-3.2059999999999618</c:v>
                </c:pt>
                <c:pt idx="272">
                  <c:v>-3.191999999999962</c:v>
                </c:pt>
                <c:pt idx="273">
                  <c:v>-3.1779999999999622</c:v>
                </c:pt>
                <c:pt idx="274">
                  <c:v>-3.1639999999999624</c:v>
                </c:pt>
                <c:pt idx="275">
                  <c:v>-3.1499999999999626</c:v>
                </c:pt>
                <c:pt idx="276">
                  <c:v>-3.1359999999999628</c:v>
                </c:pt>
                <c:pt idx="277">
                  <c:v>-3.121999999999963</c:v>
                </c:pt>
                <c:pt idx="278">
                  <c:v>-3.1079999999999632</c:v>
                </c:pt>
                <c:pt idx="279">
                  <c:v>-3.0939999999999634</c:v>
                </c:pt>
                <c:pt idx="280">
                  <c:v>-3.0799999999999637</c:v>
                </c:pt>
                <c:pt idx="281">
                  <c:v>-3.0659999999999639</c:v>
                </c:pt>
                <c:pt idx="282">
                  <c:v>-3.0519999999999641</c:v>
                </c:pt>
                <c:pt idx="283">
                  <c:v>-3.0379999999999643</c:v>
                </c:pt>
                <c:pt idx="284">
                  <c:v>-3.0239999999999645</c:v>
                </c:pt>
                <c:pt idx="285">
                  <c:v>-3.0099999999999647</c:v>
                </c:pt>
                <c:pt idx="286">
                  <c:v>-2.9959999999999649</c:v>
                </c:pt>
                <c:pt idx="287">
                  <c:v>-2.9819999999999651</c:v>
                </c:pt>
                <c:pt idx="288">
                  <c:v>-2.9679999999999653</c:v>
                </c:pt>
                <c:pt idx="289">
                  <c:v>-2.9539999999999655</c:v>
                </c:pt>
                <c:pt idx="290">
                  <c:v>-2.9399999999999658</c:v>
                </c:pt>
                <c:pt idx="291">
                  <c:v>-2.925999999999966</c:v>
                </c:pt>
                <c:pt idx="292">
                  <c:v>-2.9119999999999662</c:v>
                </c:pt>
                <c:pt idx="293">
                  <c:v>-2.8979999999999664</c:v>
                </c:pt>
                <c:pt idx="294">
                  <c:v>-2.8839999999999666</c:v>
                </c:pt>
                <c:pt idx="295">
                  <c:v>-2.8699999999999668</c:v>
                </c:pt>
                <c:pt idx="296">
                  <c:v>-2.855999999999967</c:v>
                </c:pt>
                <c:pt idx="297">
                  <c:v>-2.8419999999999672</c:v>
                </c:pt>
                <c:pt idx="298">
                  <c:v>-2.8279999999999674</c:v>
                </c:pt>
                <c:pt idx="299">
                  <c:v>-2.8139999999999676</c:v>
                </c:pt>
                <c:pt idx="300">
                  <c:v>-2.7999999999999678</c:v>
                </c:pt>
                <c:pt idx="301">
                  <c:v>-2.7859999999999681</c:v>
                </c:pt>
                <c:pt idx="302">
                  <c:v>-2.7719999999999683</c:v>
                </c:pt>
                <c:pt idx="303">
                  <c:v>-2.7579999999999685</c:v>
                </c:pt>
                <c:pt idx="304">
                  <c:v>-2.7439999999999687</c:v>
                </c:pt>
                <c:pt idx="305">
                  <c:v>-2.7299999999999689</c:v>
                </c:pt>
                <c:pt idx="306">
                  <c:v>-2.7159999999999691</c:v>
                </c:pt>
                <c:pt idx="307">
                  <c:v>-2.7019999999999693</c:v>
                </c:pt>
                <c:pt idx="308">
                  <c:v>-2.6879999999999695</c:v>
                </c:pt>
                <c:pt idx="309">
                  <c:v>-2.6739999999999697</c:v>
                </c:pt>
                <c:pt idx="310">
                  <c:v>-2.6599999999999699</c:v>
                </c:pt>
                <c:pt idx="311">
                  <c:v>-2.6459999999999702</c:v>
                </c:pt>
                <c:pt idx="312">
                  <c:v>-2.6319999999999704</c:v>
                </c:pt>
                <c:pt idx="313">
                  <c:v>-2.6179999999999706</c:v>
                </c:pt>
                <c:pt idx="314">
                  <c:v>-2.6039999999999708</c:v>
                </c:pt>
                <c:pt idx="315">
                  <c:v>-2.589999999999971</c:v>
                </c:pt>
                <c:pt idx="316">
                  <c:v>-2.5759999999999712</c:v>
                </c:pt>
                <c:pt idx="317">
                  <c:v>-2.5619999999999714</c:v>
                </c:pt>
                <c:pt idx="318">
                  <c:v>-2.5479999999999716</c:v>
                </c:pt>
                <c:pt idx="319">
                  <c:v>-2.5339999999999718</c:v>
                </c:pt>
                <c:pt idx="320">
                  <c:v>-2.519999999999972</c:v>
                </c:pt>
                <c:pt idx="321">
                  <c:v>-2.5059999999999722</c:v>
                </c:pt>
                <c:pt idx="322">
                  <c:v>-2.4919999999999725</c:v>
                </c:pt>
                <c:pt idx="323">
                  <c:v>-2.4779999999999727</c:v>
                </c:pt>
                <c:pt idx="324">
                  <c:v>-2.4639999999999729</c:v>
                </c:pt>
                <c:pt idx="325">
                  <c:v>-2.4499999999999731</c:v>
                </c:pt>
                <c:pt idx="326">
                  <c:v>-2.4359999999999733</c:v>
                </c:pt>
                <c:pt idx="327">
                  <c:v>-2.4219999999999735</c:v>
                </c:pt>
                <c:pt idx="328">
                  <c:v>-2.4079999999999737</c:v>
                </c:pt>
                <c:pt idx="329">
                  <c:v>-2.3939999999999739</c:v>
                </c:pt>
                <c:pt idx="330">
                  <c:v>-2.3799999999999741</c:v>
                </c:pt>
                <c:pt idx="331">
                  <c:v>-2.3659999999999743</c:v>
                </c:pt>
                <c:pt idx="332">
                  <c:v>-2.3519999999999746</c:v>
                </c:pt>
                <c:pt idx="333">
                  <c:v>-2.3379999999999748</c:v>
                </c:pt>
                <c:pt idx="334">
                  <c:v>-2.323999999999975</c:v>
                </c:pt>
                <c:pt idx="335">
                  <c:v>-2.3099999999999752</c:v>
                </c:pt>
                <c:pt idx="336">
                  <c:v>-2.2959999999999754</c:v>
                </c:pt>
                <c:pt idx="337">
                  <c:v>-2.2819999999999756</c:v>
                </c:pt>
                <c:pt idx="338">
                  <c:v>-2.2679999999999758</c:v>
                </c:pt>
                <c:pt idx="339">
                  <c:v>-2.253999999999976</c:v>
                </c:pt>
                <c:pt idx="340">
                  <c:v>-2.2399999999999762</c:v>
                </c:pt>
                <c:pt idx="341">
                  <c:v>-2.2259999999999764</c:v>
                </c:pt>
                <c:pt idx="342">
                  <c:v>-2.2119999999999767</c:v>
                </c:pt>
                <c:pt idx="343">
                  <c:v>-2.1979999999999769</c:v>
                </c:pt>
                <c:pt idx="344">
                  <c:v>-2.1839999999999771</c:v>
                </c:pt>
                <c:pt idx="345">
                  <c:v>-2.1699999999999773</c:v>
                </c:pt>
                <c:pt idx="346">
                  <c:v>-2.1559999999999775</c:v>
                </c:pt>
                <c:pt idx="347">
                  <c:v>-2.1419999999999777</c:v>
                </c:pt>
                <c:pt idx="348">
                  <c:v>-2.1279999999999779</c:v>
                </c:pt>
                <c:pt idx="349">
                  <c:v>-2.1139999999999781</c:v>
                </c:pt>
                <c:pt idx="350">
                  <c:v>-2.0999999999999783</c:v>
                </c:pt>
                <c:pt idx="351">
                  <c:v>-2.0859999999999785</c:v>
                </c:pt>
                <c:pt idx="352">
                  <c:v>-2.0719999999999787</c:v>
                </c:pt>
                <c:pt idx="353">
                  <c:v>-2.057999999999979</c:v>
                </c:pt>
                <c:pt idx="354">
                  <c:v>-2.0439999999999792</c:v>
                </c:pt>
                <c:pt idx="355">
                  <c:v>-2.0299999999999794</c:v>
                </c:pt>
                <c:pt idx="356">
                  <c:v>-2.0159999999999796</c:v>
                </c:pt>
                <c:pt idx="357">
                  <c:v>-2.0019999999999798</c:v>
                </c:pt>
                <c:pt idx="358">
                  <c:v>-1.9879999999999798</c:v>
                </c:pt>
                <c:pt idx="359">
                  <c:v>-1.9739999999999798</c:v>
                </c:pt>
                <c:pt idx="360">
                  <c:v>-1.9599999999999798</c:v>
                </c:pt>
                <c:pt idx="361">
                  <c:v>-1.9459999999999797</c:v>
                </c:pt>
                <c:pt idx="362">
                  <c:v>-1.9319999999999797</c:v>
                </c:pt>
                <c:pt idx="363">
                  <c:v>-1.9179999999999797</c:v>
                </c:pt>
                <c:pt idx="364">
                  <c:v>-1.9039999999999797</c:v>
                </c:pt>
                <c:pt idx="365">
                  <c:v>-1.8899999999999797</c:v>
                </c:pt>
                <c:pt idx="366">
                  <c:v>-1.8759999999999797</c:v>
                </c:pt>
                <c:pt idx="367">
                  <c:v>-1.8619999999999797</c:v>
                </c:pt>
                <c:pt idx="368">
                  <c:v>-1.8479999999999797</c:v>
                </c:pt>
                <c:pt idx="369">
                  <c:v>-1.8339999999999796</c:v>
                </c:pt>
                <c:pt idx="370">
                  <c:v>-1.8199999999999796</c:v>
                </c:pt>
                <c:pt idx="371">
                  <c:v>-1.8059999999999796</c:v>
                </c:pt>
                <c:pt idx="372">
                  <c:v>-1.7919999999999796</c:v>
                </c:pt>
                <c:pt idx="373">
                  <c:v>-1.7779999999999796</c:v>
                </c:pt>
                <c:pt idx="374">
                  <c:v>-1.7639999999999796</c:v>
                </c:pt>
                <c:pt idx="375">
                  <c:v>-1.7499999999999796</c:v>
                </c:pt>
                <c:pt idx="376">
                  <c:v>-1.7359999999999796</c:v>
                </c:pt>
                <c:pt idx="377">
                  <c:v>-1.7219999999999795</c:v>
                </c:pt>
                <c:pt idx="378">
                  <c:v>-1.7079999999999795</c:v>
                </c:pt>
                <c:pt idx="379">
                  <c:v>-1.6939999999999795</c:v>
                </c:pt>
                <c:pt idx="380">
                  <c:v>-1.6799999999999795</c:v>
                </c:pt>
                <c:pt idx="381">
                  <c:v>-1.6659999999999795</c:v>
                </c:pt>
                <c:pt idx="382">
                  <c:v>-1.6519999999999795</c:v>
                </c:pt>
                <c:pt idx="383">
                  <c:v>-1.6379999999999795</c:v>
                </c:pt>
                <c:pt idx="384">
                  <c:v>-1.6239999999999795</c:v>
                </c:pt>
                <c:pt idx="385">
                  <c:v>-1.6099999999999794</c:v>
                </c:pt>
                <c:pt idx="386">
                  <c:v>-1.5959999999999794</c:v>
                </c:pt>
                <c:pt idx="387">
                  <c:v>-1.5819999999999794</c:v>
                </c:pt>
                <c:pt idx="388">
                  <c:v>-1.5679999999999794</c:v>
                </c:pt>
                <c:pt idx="389">
                  <c:v>-1.5539999999999794</c:v>
                </c:pt>
                <c:pt idx="390">
                  <c:v>-1.5399999999999794</c:v>
                </c:pt>
                <c:pt idx="391">
                  <c:v>-1.5259999999999794</c:v>
                </c:pt>
                <c:pt idx="392">
                  <c:v>-1.5119999999999794</c:v>
                </c:pt>
                <c:pt idx="393">
                  <c:v>-1.4979999999999793</c:v>
                </c:pt>
                <c:pt idx="394">
                  <c:v>-1.4839999999999793</c:v>
                </c:pt>
                <c:pt idx="395">
                  <c:v>-1.4699999999999793</c:v>
                </c:pt>
                <c:pt idx="396">
                  <c:v>-1.4559999999999793</c:v>
                </c:pt>
                <c:pt idx="397">
                  <c:v>-1.4419999999999793</c:v>
                </c:pt>
                <c:pt idx="398">
                  <c:v>-1.4279999999999793</c:v>
                </c:pt>
                <c:pt idx="399">
                  <c:v>-1.4139999999999793</c:v>
                </c:pt>
                <c:pt idx="400">
                  <c:v>-1.3999999999999793</c:v>
                </c:pt>
                <c:pt idx="401">
                  <c:v>-1.3859999999999792</c:v>
                </c:pt>
                <c:pt idx="402">
                  <c:v>-1.3719999999999792</c:v>
                </c:pt>
                <c:pt idx="403">
                  <c:v>-1.3579999999999792</c:v>
                </c:pt>
                <c:pt idx="404">
                  <c:v>-1.3439999999999792</c:v>
                </c:pt>
                <c:pt idx="405">
                  <c:v>-1.3299999999999792</c:v>
                </c:pt>
                <c:pt idx="406">
                  <c:v>-1.3159999999999792</c:v>
                </c:pt>
                <c:pt idx="407">
                  <c:v>-1.3019999999999792</c:v>
                </c:pt>
                <c:pt idx="408">
                  <c:v>-1.2879999999999792</c:v>
                </c:pt>
                <c:pt idx="409">
                  <c:v>-1.2739999999999791</c:v>
                </c:pt>
                <c:pt idx="410">
                  <c:v>-1.2599999999999791</c:v>
                </c:pt>
                <c:pt idx="411">
                  <c:v>-1.2459999999999791</c:v>
                </c:pt>
                <c:pt idx="412">
                  <c:v>-1.2319999999999791</c:v>
                </c:pt>
                <c:pt idx="413">
                  <c:v>-1.2179999999999791</c:v>
                </c:pt>
                <c:pt idx="414">
                  <c:v>-1.2039999999999791</c:v>
                </c:pt>
                <c:pt idx="415">
                  <c:v>-1.1899999999999791</c:v>
                </c:pt>
                <c:pt idx="416">
                  <c:v>-1.1759999999999791</c:v>
                </c:pt>
                <c:pt idx="417">
                  <c:v>-1.161999999999979</c:v>
                </c:pt>
                <c:pt idx="418">
                  <c:v>-1.147999999999979</c:v>
                </c:pt>
                <c:pt idx="419">
                  <c:v>-1.133999999999979</c:v>
                </c:pt>
                <c:pt idx="420">
                  <c:v>-1.119999999999979</c:v>
                </c:pt>
                <c:pt idx="421">
                  <c:v>-1.105999999999979</c:v>
                </c:pt>
                <c:pt idx="422">
                  <c:v>-1.091999999999979</c:v>
                </c:pt>
                <c:pt idx="423">
                  <c:v>-1.077999999999979</c:v>
                </c:pt>
                <c:pt idx="424">
                  <c:v>-1.063999999999979</c:v>
                </c:pt>
                <c:pt idx="425">
                  <c:v>-1.049999999999979</c:v>
                </c:pt>
                <c:pt idx="426">
                  <c:v>-1.0359999999999789</c:v>
                </c:pt>
                <c:pt idx="427">
                  <c:v>-1.0219999999999789</c:v>
                </c:pt>
                <c:pt idx="428">
                  <c:v>-1.0079999999999789</c:v>
                </c:pt>
                <c:pt idx="429">
                  <c:v>-0.9939999999999789</c:v>
                </c:pt>
                <c:pt idx="430">
                  <c:v>-0.97999999999997889</c:v>
                </c:pt>
                <c:pt idx="431">
                  <c:v>-0.96599999999997888</c:v>
                </c:pt>
                <c:pt idx="432">
                  <c:v>-0.95199999999997886</c:v>
                </c:pt>
                <c:pt idx="433">
                  <c:v>-0.93799999999997885</c:v>
                </c:pt>
                <c:pt idx="434">
                  <c:v>-0.92399999999997884</c:v>
                </c:pt>
                <c:pt idx="435">
                  <c:v>-0.90999999999997883</c:v>
                </c:pt>
                <c:pt idx="436">
                  <c:v>-0.89599999999997881</c:v>
                </c:pt>
                <c:pt idx="437">
                  <c:v>-0.8819999999999788</c:v>
                </c:pt>
                <c:pt idx="438">
                  <c:v>-0.86799999999997879</c:v>
                </c:pt>
                <c:pt idx="439">
                  <c:v>-0.85399999999997878</c:v>
                </c:pt>
                <c:pt idx="440">
                  <c:v>-0.83999999999997876</c:v>
                </c:pt>
                <c:pt idx="441">
                  <c:v>-0.82599999999997875</c:v>
                </c:pt>
                <c:pt idx="442">
                  <c:v>-0.81199999999997874</c:v>
                </c:pt>
                <c:pt idx="443">
                  <c:v>-0.79799999999997873</c:v>
                </c:pt>
                <c:pt idx="444">
                  <c:v>-0.78399999999997871</c:v>
                </c:pt>
                <c:pt idx="445">
                  <c:v>-0.7699999999999787</c:v>
                </c:pt>
                <c:pt idx="446">
                  <c:v>-0.75599999999997869</c:v>
                </c:pt>
                <c:pt idx="447">
                  <c:v>-0.74199999999997868</c:v>
                </c:pt>
                <c:pt idx="448">
                  <c:v>-0.72799999999997866</c:v>
                </c:pt>
                <c:pt idx="449">
                  <c:v>-0.71399999999997865</c:v>
                </c:pt>
                <c:pt idx="450">
                  <c:v>-0.69999999999997864</c:v>
                </c:pt>
                <c:pt idx="451">
                  <c:v>-0.68599999999997863</c:v>
                </c:pt>
                <c:pt idx="452">
                  <c:v>-0.67199999999997861</c:v>
                </c:pt>
                <c:pt idx="453">
                  <c:v>-0.6579999999999786</c:v>
                </c:pt>
                <c:pt idx="454">
                  <c:v>-0.64399999999997859</c:v>
                </c:pt>
                <c:pt idx="455">
                  <c:v>-0.62999999999997858</c:v>
                </c:pt>
                <c:pt idx="456">
                  <c:v>-0.61599999999997856</c:v>
                </c:pt>
                <c:pt idx="457">
                  <c:v>-0.60199999999997855</c:v>
                </c:pt>
                <c:pt idx="458">
                  <c:v>-0.58799999999997854</c:v>
                </c:pt>
                <c:pt idx="459">
                  <c:v>-0.57399999999997853</c:v>
                </c:pt>
                <c:pt idx="460">
                  <c:v>-0.55999999999997851</c:v>
                </c:pt>
                <c:pt idx="461">
                  <c:v>-0.5459999999999785</c:v>
                </c:pt>
                <c:pt idx="462">
                  <c:v>-0.53199999999997849</c:v>
                </c:pt>
                <c:pt idx="463">
                  <c:v>-0.51799999999997848</c:v>
                </c:pt>
                <c:pt idx="464">
                  <c:v>-0.50399999999997847</c:v>
                </c:pt>
                <c:pt idx="465">
                  <c:v>-0.48999999999997845</c:v>
                </c:pt>
                <c:pt idx="466">
                  <c:v>-0.47599999999997844</c:v>
                </c:pt>
                <c:pt idx="467">
                  <c:v>-0.46199999999997843</c:v>
                </c:pt>
                <c:pt idx="468">
                  <c:v>-0.44799999999997842</c:v>
                </c:pt>
                <c:pt idx="469">
                  <c:v>-0.4339999999999784</c:v>
                </c:pt>
                <c:pt idx="470">
                  <c:v>-0.41999999999997839</c:v>
                </c:pt>
                <c:pt idx="471">
                  <c:v>-0.40599999999997838</c:v>
                </c:pt>
                <c:pt idx="472">
                  <c:v>-0.39199999999997837</c:v>
                </c:pt>
                <c:pt idx="473">
                  <c:v>-0.37799999999997835</c:v>
                </c:pt>
                <c:pt idx="474">
                  <c:v>-0.36399999999997834</c:v>
                </c:pt>
                <c:pt idx="475">
                  <c:v>-0.34999999999997833</c:v>
                </c:pt>
                <c:pt idx="476">
                  <c:v>-0.33599999999997832</c:v>
                </c:pt>
                <c:pt idx="477">
                  <c:v>-0.3219999999999783</c:v>
                </c:pt>
                <c:pt idx="478">
                  <c:v>-0.30799999999997829</c:v>
                </c:pt>
                <c:pt idx="479">
                  <c:v>-0.29399999999997828</c:v>
                </c:pt>
                <c:pt idx="480">
                  <c:v>-0.27999999999997827</c:v>
                </c:pt>
                <c:pt idx="481">
                  <c:v>-0.26599999999997825</c:v>
                </c:pt>
                <c:pt idx="482">
                  <c:v>-0.25199999999997824</c:v>
                </c:pt>
                <c:pt idx="483">
                  <c:v>-0.23799999999997823</c:v>
                </c:pt>
                <c:pt idx="484">
                  <c:v>-0.22399999999997822</c:v>
                </c:pt>
                <c:pt idx="485">
                  <c:v>-0.2099999999999782</c:v>
                </c:pt>
                <c:pt idx="486">
                  <c:v>-0.19599999999997819</c:v>
                </c:pt>
                <c:pt idx="487">
                  <c:v>-0.18199999999997818</c:v>
                </c:pt>
                <c:pt idx="488">
                  <c:v>-0.16799999999997817</c:v>
                </c:pt>
                <c:pt idx="489">
                  <c:v>-0.15399999999997815</c:v>
                </c:pt>
                <c:pt idx="490">
                  <c:v>-0.13999999999997814</c:v>
                </c:pt>
                <c:pt idx="491">
                  <c:v>-0.12599999999997813</c:v>
                </c:pt>
                <c:pt idx="492">
                  <c:v>-0.11199999999997813</c:v>
                </c:pt>
                <c:pt idx="493">
                  <c:v>-9.7999999999978132E-2</c:v>
                </c:pt>
                <c:pt idx="494">
                  <c:v>-8.3999999999978134E-2</c:v>
                </c:pt>
                <c:pt idx="495">
                  <c:v>-6.9999999999978135E-2</c:v>
                </c:pt>
                <c:pt idx="496">
                  <c:v>-5.5999999999978137E-2</c:v>
                </c:pt>
                <c:pt idx="497">
                  <c:v>-4.1999999999978138E-2</c:v>
                </c:pt>
                <c:pt idx="498">
                  <c:v>-2.799999999997814E-2</c:v>
                </c:pt>
                <c:pt idx="499">
                  <c:v>-1.3999999999978139E-2</c:v>
                </c:pt>
                <c:pt idx="500">
                  <c:v>2.1860985244259723E-14</c:v>
                </c:pt>
                <c:pt idx="501">
                  <c:v>1.4000000000021861E-2</c:v>
                </c:pt>
                <c:pt idx="502">
                  <c:v>2.8000000000021862E-2</c:v>
                </c:pt>
                <c:pt idx="503">
                  <c:v>4.200000000002186E-2</c:v>
                </c:pt>
                <c:pt idx="504">
                  <c:v>5.6000000000021859E-2</c:v>
                </c:pt>
                <c:pt idx="505">
                  <c:v>7.0000000000021864E-2</c:v>
                </c:pt>
                <c:pt idx="506">
                  <c:v>8.4000000000021863E-2</c:v>
                </c:pt>
                <c:pt idx="507">
                  <c:v>9.8000000000021861E-2</c:v>
                </c:pt>
                <c:pt idx="508">
                  <c:v>0.11200000000002186</c:v>
                </c:pt>
                <c:pt idx="509">
                  <c:v>0.12600000000002187</c:v>
                </c:pt>
                <c:pt idx="510">
                  <c:v>0.14000000000002188</c:v>
                </c:pt>
                <c:pt idx="511">
                  <c:v>0.1540000000000219</c:v>
                </c:pt>
                <c:pt idx="512">
                  <c:v>0.16800000000002191</c:v>
                </c:pt>
                <c:pt idx="513">
                  <c:v>0.18200000000002192</c:v>
                </c:pt>
                <c:pt idx="514">
                  <c:v>0.19600000000002193</c:v>
                </c:pt>
                <c:pt idx="515">
                  <c:v>0.21000000000002195</c:v>
                </c:pt>
                <c:pt idx="516">
                  <c:v>0.22400000000002196</c:v>
                </c:pt>
                <c:pt idx="517">
                  <c:v>0.23800000000002197</c:v>
                </c:pt>
                <c:pt idx="518">
                  <c:v>0.25200000000002198</c:v>
                </c:pt>
                <c:pt idx="519">
                  <c:v>0.266000000000022</c:v>
                </c:pt>
                <c:pt idx="520">
                  <c:v>0.28000000000002201</c:v>
                </c:pt>
                <c:pt idx="521">
                  <c:v>0.29400000000002202</c:v>
                </c:pt>
                <c:pt idx="522">
                  <c:v>0.30800000000002203</c:v>
                </c:pt>
                <c:pt idx="523">
                  <c:v>0.32200000000002205</c:v>
                </c:pt>
                <c:pt idx="524">
                  <c:v>0.33600000000002206</c:v>
                </c:pt>
                <c:pt idx="525">
                  <c:v>0.35000000000002207</c:v>
                </c:pt>
                <c:pt idx="526">
                  <c:v>0.36400000000002208</c:v>
                </c:pt>
                <c:pt idx="527">
                  <c:v>0.3780000000000221</c:v>
                </c:pt>
                <c:pt idx="528">
                  <c:v>0.39200000000002211</c:v>
                </c:pt>
                <c:pt idx="529">
                  <c:v>0.40600000000002212</c:v>
                </c:pt>
                <c:pt idx="530">
                  <c:v>0.42000000000002213</c:v>
                </c:pt>
                <c:pt idx="531">
                  <c:v>0.43400000000002215</c:v>
                </c:pt>
                <c:pt idx="532">
                  <c:v>0.44800000000002216</c:v>
                </c:pt>
                <c:pt idx="533">
                  <c:v>0.46200000000002217</c:v>
                </c:pt>
                <c:pt idx="534">
                  <c:v>0.47600000000002218</c:v>
                </c:pt>
                <c:pt idx="535">
                  <c:v>0.4900000000000222</c:v>
                </c:pt>
                <c:pt idx="536">
                  <c:v>0.50400000000002221</c:v>
                </c:pt>
                <c:pt idx="537">
                  <c:v>0.51800000000002222</c:v>
                </c:pt>
                <c:pt idx="538">
                  <c:v>0.53200000000002223</c:v>
                </c:pt>
                <c:pt idx="539">
                  <c:v>0.54600000000002225</c:v>
                </c:pt>
                <c:pt idx="540">
                  <c:v>0.56000000000002226</c:v>
                </c:pt>
                <c:pt idx="541">
                  <c:v>0.57400000000002227</c:v>
                </c:pt>
                <c:pt idx="542">
                  <c:v>0.58800000000002228</c:v>
                </c:pt>
                <c:pt idx="543">
                  <c:v>0.6020000000000223</c:v>
                </c:pt>
                <c:pt idx="544">
                  <c:v>0.61600000000002231</c:v>
                </c:pt>
                <c:pt idx="545">
                  <c:v>0.63000000000002232</c:v>
                </c:pt>
                <c:pt idx="546">
                  <c:v>0.64400000000002233</c:v>
                </c:pt>
                <c:pt idx="547">
                  <c:v>0.65800000000002234</c:v>
                </c:pt>
                <c:pt idx="548">
                  <c:v>0.67200000000002236</c:v>
                </c:pt>
                <c:pt idx="549">
                  <c:v>0.68600000000002237</c:v>
                </c:pt>
                <c:pt idx="550">
                  <c:v>0.70000000000002238</c:v>
                </c:pt>
                <c:pt idx="551">
                  <c:v>0.71400000000002239</c:v>
                </c:pt>
                <c:pt idx="552">
                  <c:v>0.72800000000002241</c:v>
                </c:pt>
                <c:pt idx="553">
                  <c:v>0.74200000000002242</c:v>
                </c:pt>
                <c:pt idx="554">
                  <c:v>0.75600000000002243</c:v>
                </c:pt>
                <c:pt idx="555">
                  <c:v>0.77000000000002244</c:v>
                </c:pt>
                <c:pt idx="556">
                  <c:v>0.78400000000002246</c:v>
                </c:pt>
                <c:pt idx="557">
                  <c:v>0.79800000000002247</c:v>
                </c:pt>
                <c:pt idx="558">
                  <c:v>0.81200000000002248</c:v>
                </c:pt>
                <c:pt idx="559">
                  <c:v>0.82600000000002249</c:v>
                </c:pt>
                <c:pt idx="560">
                  <c:v>0.84000000000002251</c:v>
                </c:pt>
                <c:pt idx="561">
                  <c:v>0.85400000000002252</c:v>
                </c:pt>
                <c:pt idx="562">
                  <c:v>0.86800000000002253</c:v>
                </c:pt>
                <c:pt idx="563">
                  <c:v>0.88200000000002254</c:v>
                </c:pt>
                <c:pt idx="564">
                  <c:v>0.89600000000002256</c:v>
                </c:pt>
                <c:pt idx="565">
                  <c:v>0.91000000000002257</c:v>
                </c:pt>
                <c:pt idx="566">
                  <c:v>0.92400000000002258</c:v>
                </c:pt>
                <c:pt idx="567">
                  <c:v>0.93800000000002259</c:v>
                </c:pt>
                <c:pt idx="568">
                  <c:v>0.95200000000002261</c:v>
                </c:pt>
                <c:pt idx="569">
                  <c:v>0.96600000000002262</c:v>
                </c:pt>
                <c:pt idx="570">
                  <c:v>0.98000000000002263</c:v>
                </c:pt>
                <c:pt idx="571">
                  <c:v>0.99400000000002264</c:v>
                </c:pt>
                <c:pt idx="572">
                  <c:v>1.0080000000000227</c:v>
                </c:pt>
                <c:pt idx="573">
                  <c:v>1.0220000000000227</c:v>
                </c:pt>
                <c:pt idx="574">
                  <c:v>1.0360000000000227</c:v>
                </c:pt>
                <c:pt idx="575">
                  <c:v>1.0500000000000227</c:v>
                </c:pt>
                <c:pt idx="576">
                  <c:v>1.0640000000000227</c:v>
                </c:pt>
                <c:pt idx="577">
                  <c:v>1.0780000000000227</c:v>
                </c:pt>
                <c:pt idx="578">
                  <c:v>1.0920000000000227</c:v>
                </c:pt>
                <c:pt idx="579">
                  <c:v>1.1060000000000227</c:v>
                </c:pt>
                <c:pt idx="580">
                  <c:v>1.1200000000000228</c:v>
                </c:pt>
                <c:pt idx="581">
                  <c:v>1.1340000000000228</c:v>
                </c:pt>
                <c:pt idx="582">
                  <c:v>1.1480000000000228</c:v>
                </c:pt>
                <c:pt idx="583">
                  <c:v>1.1620000000000228</c:v>
                </c:pt>
                <c:pt idx="584">
                  <c:v>1.1760000000000228</c:v>
                </c:pt>
                <c:pt idx="585">
                  <c:v>1.1900000000000228</c:v>
                </c:pt>
                <c:pt idx="586">
                  <c:v>1.2040000000000228</c:v>
                </c:pt>
                <c:pt idx="587">
                  <c:v>1.2180000000000228</c:v>
                </c:pt>
                <c:pt idx="588">
                  <c:v>1.2320000000000229</c:v>
                </c:pt>
                <c:pt idx="589">
                  <c:v>1.2460000000000229</c:v>
                </c:pt>
                <c:pt idx="590">
                  <c:v>1.2600000000000229</c:v>
                </c:pt>
                <c:pt idx="591">
                  <c:v>1.2740000000000229</c:v>
                </c:pt>
                <c:pt idx="592">
                  <c:v>1.2880000000000229</c:v>
                </c:pt>
                <c:pt idx="593">
                  <c:v>1.3020000000000229</c:v>
                </c:pt>
                <c:pt idx="594">
                  <c:v>1.3160000000000229</c:v>
                </c:pt>
                <c:pt idx="595">
                  <c:v>1.3300000000000229</c:v>
                </c:pt>
                <c:pt idx="596">
                  <c:v>1.344000000000023</c:v>
                </c:pt>
                <c:pt idx="597">
                  <c:v>1.358000000000023</c:v>
                </c:pt>
                <c:pt idx="598">
                  <c:v>1.372000000000023</c:v>
                </c:pt>
                <c:pt idx="599">
                  <c:v>1.386000000000023</c:v>
                </c:pt>
                <c:pt idx="600">
                  <c:v>1.400000000000023</c:v>
                </c:pt>
                <c:pt idx="601">
                  <c:v>1.414000000000023</c:v>
                </c:pt>
                <c:pt idx="602">
                  <c:v>1.428000000000023</c:v>
                </c:pt>
                <c:pt idx="603">
                  <c:v>1.442000000000023</c:v>
                </c:pt>
                <c:pt idx="604">
                  <c:v>1.4560000000000231</c:v>
                </c:pt>
                <c:pt idx="605">
                  <c:v>1.4700000000000231</c:v>
                </c:pt>
                <c:pt idx="606">
                  <c:v>1.4840000000000231</c:v>
                </c:pt>
                <c:pt idx="607">
                  <c:v>1.4980000000000231</c:v>
                </c:pt>
                <c:pt idx="608">
                  <c:v>1.5120000000000231</c:v>
                </c:pt>
                <c:pt idx="609">
                  <c:v>1.5260000000000231</c:v>
                </c:pt>
                <c:pt idx="610">
                  <c:v>1.5400000000000231</c:v>
                </c:pt>
                <c:pt idx="611">
                  <c:v>1.5540000000000231</c:v>
                </c:pt>
                <c:pt idx="612">
                  <c:v>1.5680000000000232</c:v>
                </c:pt>
                <c:pt idx="613">
                  <c:v>1.5820000000000232</c:v>
                </c:pt>
                <c:pt idx="614">
                  <c:v>1.5960000000000232</c:v>
                </c:pt>
                <c:pt idx="615">
                  <c:v>1.6100000000000232</c:v>
                </c:pt>
                <c:pt idx="616">
                  <c:v>1.6240000000000232</c:v>
                </c:pt>
                <c:pt idx="617">
                  <c:v>1.6380000000000232</c:v>
                </c:pt>
                <c:pt idx="618">
                  <c:v>1.6520000000000232</c:v>
                </c:pt>
                <c:pt idx="619">
                  <c:v>1.6660000000000232</c:v>
                </c:pt>
                <c:pt idx="620">
                  <c:v>1.6800000000000233</c:v>
                </c:pt>
                <c:pt idx="621">
                  <c:v>1.6940000000000233</c:v>
                </c:pt>
                <c:pt idx="622">
                  <c:v>1.7080000000000233</c:v>
                </c:pt>
                <c:pt idx="623">
                  <c:v>1.7220000000000233</c:v>
                </c:pt>
                <c:pt idx="624">
                  <c:v>1.7360000000000233</c:v>
                </c:pt>
                <c:pt idx="625">
                  <c:v>1.7500000000000233</c:v>
                </c:pt>
                <c:pt idx="626">
                  <c:v>1.7640000000000233</c:v>
                </c:pt>
                <c:pt idx="627">
                  <c:v>1.7780000000000233</c:v>
                </c:pt>
                <c:pt idx="628">
                  <c:v>1.7920000000000234</c:v>
                </c:pt>
                <c:pt idx="629">
                  <c:v>1.8060000000000234</c:v>
                </c:pt>
                <c:pt idx="630">
                  <c:v>1.8200000000000234</c:v>
                </c:pt>
                <c:pt idx="631">
                  <c:v>1.8340000000000234</c:v>
                </c:pt>
                <c:pt idx="632">
                  <c:v>1.8480000000000234</c:v>
                </c:pt>
                <c:pt idx="633">
                  <c:v>1.8620000000000234</c:v>
                </c:pt>
                <c:pt idx="634">
                  <c:v>1.8760000000000234</c:v>
                </c:pt>
                <c:pt idx="635">
                  <c:v>1.8900000000000234</c:v>
                </c:pt>
                <c:pt idx="636">
                  <c:v>1.9040000000000235</c:v>
                </c:pt>
                <c:pt idx="637">
                  <c:v>1.9180000000000235</c:v>
                </c:pt>
                <c:pt idx="638">
                  <c:v>1.9320000000000235</c:v>
                </c:pt>
                <c:pt idx="639">
                  <c:v>1.9460000000000235</c:v>
                </c:pt>
                <c:pt idx="640">
                  <c:v>1.9600000000000235</c:v>
                </c:pt>
                <c:pt idx="641">
                  <c:v>1.9740000000000235</c:v>
                </c:pt>
                <c:pt idx="642">
                  <c:v>1.9880000000000235</c:v>
                </c:pt>
                <c:pt idx="643">
                  <c:v>2.0020000000000233</c:v>
                </c:pt>
                <c:pt idx="644">
                  <c:v>2.0160000000000231</c:v>
                </c:pt>
                <c:pt idx="645">
                  <c:v>2.0300000000000229</c:v>
                </c:pt>
                <c:pt idx="646">
                  <c:v>2.0440000000000227</c:v>
                </c:pt>
                <c:pt idx="647">
                  <c:v>2.0580000000000225</c:v>
                </c:pt>
                <c:pt idx="648">
                  <c:v>2.0720000000000223</c:v>
                </c:pt>
                <c:pt idx="649">
                  <c:v>2.0860000000000221</c:v>
                </c:pt>
                <c:pt idx="650">
                  <c:v>2.1000000000000218</c:v>
                </c:pt>
                <c:pt idx="651">
                  <c:v>2.1140000000000216</c:v>
                </c:pt>
                <c:pt idx="652">
                  <c:v>2.1280000000000214</c:v>
                </c:pt>
                <c:pt idx="653">
                  <c:v>2.1420000000000212</c:v>
                </c:pt>
                <c:pt idx="654">
                  <c:v>2.156000000000021</c:v>
                </c:pt>
                <c:pt idx="655">
                  <c:v>2.1700000000000208</c:v>
                </c:pt>
                <c:pt idx="656">
                  <c:v>2.1840000000000206</c:v>
                </c:pt>
                <c:pt idx="657">
                  <c:v>2.1980000000000204</c:v>
                </c:pt>
                <c:pt idx="658">
                  <c:v>2.2120000000000202</c:v>
                </c:pt>
                <c:pt idx="659">
                  <c:v>2.22600000000002</c:v>
                </c:pt>
                <c:pt idx="660">
                  <c:v>2.2400000000000198</c:v>
                </c:pt>
                <c:pt idx="661">
                  <c:v>2.2540000000000195</c:v>
                </c:pt>
                <c:pt idx="662">
                  <c:v>2.2680000000000193</c:v>
                </c:pt>
                <c:pt idx="663">
                  <c:v>2.2820000000000191</c:v>
                </c:pt>
                <c:pt idx="664">
                  <c:v>2.2960000000000189</c:v>
                </c:pt>
                <c:pt idx="665">
                  <c:v>2.3100000000000187</c:v>
                </c:pt>
                <c:pt idx="666">
                  <c:v>2.3240000000000185</c:v>
                </c:pt>
                <c:pt idx="667">
                  <c:v>2.3380000000000183</c:v>
                </c:pt>
                <c:pt idx="668">
                  <c:v>2.3520000000000181</c:v>
                </c:pt>
                <c:pt idx="669">
                  <c:v>2.3660000000000179</c:v>
                </c:pt>
                <c:pt idx="670">
                  <c:v>2.3800000000000177</c:v>
                </c:pt>
                <c:pt idx="671">
                  <c:v>2.3940000000000174</c:v>
                </c:pt>
                <c:pt idx="672">
                  <c:v>2.4080000000000172</c:v>
                </c:pt>
                <c:pt idx="673">
                  <c:v>2.422000000000017</c:v>
                </c:pt>
                <c:pt idx="674">
                  <c:v>2.4360000000000168</c:v>
                </c:pt>
                <c:pt idx="675">
                  <c:v>2.4500000000000166</c:v>
                </c:pt>
                <c:pt idx="676">
                  <c:v>2.4640000000000164</c:v>
                </c:pt>
                <c:pt idx="677">
                  <c:v>2.4780000000000162</c:v>
                </c:pt>
                <c:pt idx="678">
                  <c:v>2.492000000000016</c:v>
                </c:pt>
                <c:pt idx="679">
                  <c:v>2.5060000000000158</c:v>
                </c:pt>
                <c:pt idx="680">
                  <c:v>2.5200000000000156</c:v>
                </c:pt>
                <c:pt idx="681">
                  <c:v>2.5340000000000154</c:v>
                </c:pt>
                <c:pt idx="682">
                  <c:v>2.5480000000000151</c:v>
                </c:pt>
                <c:pt idx="683">
                  <c:v>2.5620000000000149</c:v>
                </c:pt>
                <c:pt idx="684">
                  <c:v>2.5760000000000147</c:v>
                </c:pt>
                <c:pt idx="685">
                  <c:v>2.5900000000000145</c:v>
                </c:pt>
                <c:pt idx="686">
                  <c:v>2.6040000000000143</c:v>
                </c:pt>
                <c:pt idx="687">
                  <c:v>2.6180000000000141</c:v>
                </c:pt>
                <c:pt idx="688">
                  <c:v>2.6320000000000139</c:v>
                </c:pt>
                <c:pt idx="689">
                  <c:v>2.6460000000000137</c:v>
                </c:pt>
                <c:pt idx="690">
                  <c:v>2.6600000000000135</c:v>
                </c:pt>
                <c:pt idx="691">
                  <c:v>2.6740000000000133</c:v>
                </c:pt>
                <c:pt idx="692">
                  <c:v>2.688000000000013</c:v>
                </c:pt>
                <c:pt idx="693">
                  <c:v>2.7020000000000128</c:v>
                </c:pt>
                <c:pt idx="694">
                  <c:v>2.7160000000000126</c:v>
                </c:pt>
                <c:pt idx="695">
                  <c:v>2.7300000000000124</c:v>
                </c:pt>
                <c:pt idx="696">
                  <c:v>2.7440000000000122</c:v>
                </c:pt>
                <c:pt idx="697">
                  <c:v>2.758000000000012</c:v>
                </c:pt>
                <c:pt idx="698">
                  <c:v>2.7720000000000118</c:v>
                </c:pt>
                <c:pt idx="699">
                  <c:v>2.7860000000000116</c:v>
                </c:pt>
                <c:pt idx="700">
                  <c:v>2.8000000000000114</c:v>
                </c:pt>
                <c:pt idx="701">
                  <c:v>2.8140000000000112</c:v>
                </c:pt>
                <c:pt idx="702">
                  <c:v>2.8280000000000109</c:v>
                </c:pt>
                <c:pt idx="703">
                  <c:v>2.8420000000000107</c:v>
                </c:pt>
                <c:pt idx="704">
                  <c:v>2.8560000000000105</c:v>
                </c:pt>
                <c:pt idx="705">
                  <c:v>2.8700000000000103</c:v>
                </c:pt>
                <c:pt idx="706">
                  <c:v>2.8840000000000101</c:v>
                </c:pt>
                <c:pt idx="707">
                  <c:v>2.8980000000000099</c:v>
                </c:pt>
                <c:pt idx="708">
                  <c:v>2.9120000000000097</c:v>
                </c:pt>
                <c:pt idx="709">
                  <c:v>2.9260000000000095</c:v>
                </c:pt>
                <c:pt idx="710">
                  <c:v>2.9400000000000093</c:v>
                </c:pt>
                <c:pt idx="711">
                  <c:v>2.9540000000000091</c:v>
                </c:pt>
                <c:pt idx="712">
                  <c:v>2.9680000000000089</c:v>
                </c:pt>
                <c:pt idx="713">
                  <c:v>2.9820000000000086</c:v>
                </c:pt>
                <c:pt idx="714">
                  <c:v>2.9960000000000084</c:v>
                </c:pt>
                <c:pt idx="715">
                  <c:v>3.0100000000000082</c:v>
                </c:pt>
                <c:pt idx="716">
                  <c:v>3.024000000000008</c:v>
                </c:pt>
                <c:pt idx="717">
                  <c:v>3.0380000000000078</c:v>
                </c:pt>
                <c:pt idx="718">
                  <c:v>3.0520000000000076</c:v>
                </c:pt>
                <c:pt idx="719">
                  <c:v>3.0660000000000074</c:v>
                </c:pt>
                <c:pt idx="720">
                  <c:v>3.0800000000000072</c:v>
                </c:pt>
                <c:pt idx="721">
                  <c:v>3.094000000000007</c:v>
                </c:pt>
                <c:pt idx="722">
                  <c:v>3.1080000000000068</c:v>
                </c:pt>
                <c:pt idx="723">
                  <c:v>3.1220000000000065</c:v>
                </c:pt>
                <c:pt idx="724">
                  <c:v>3.1360000000000063</c:v>
                </c:pt>
                <c:pt idx="725">
                  <c:v>3.1500000000000061</c:v>
                </c:pt>
                <c:pt idx="726">
                  <c:v>3.1640000000000059</c:v>
                </c:pt>
                <c:pt idx="727">
                  <c:v>3.1780000000000057</c:v>
                </c:pt>
                <c:pt idx="728">
                  <c:v>3.1920000000000055</c:v>
                </c:pt>
                <c:pt idx="729">
                  <c:v>3.2060000000000053</c:v>
                </c:pt>
                <c:pt idx="730">
                  <c:v>3.2200000000000051</c:v>
                </c:pt>
                <c:pt idx="731">
                  <c:v>3.2340000000000049</c:v>
                </c:pt>
                <c:pt idx="732">
                  <c:v>3.2480000000000047</c:v>
                </c:pt>
                <c:pt idx="733">
                  <c:v>3.2620000000000045</c:v>
                </c:pt>
                <c:pt idx="734">
                  <c:v>3.2760000000000042</c:v>
                </c:pt>
                <c:pt idx="735">
                  <c:v>3.290000000000004</c:v>
                </c:pt>
                <c:pt idx="736">
                  <c:v>3.3040000000000038</c:v>
                </c:pt>
                <c:pt idx="737">
                  <c:v>3.3180000000000036</c:v>
                </c:pt>
                <c:pt idx="738">
                  <c:v>3.3320000000000034</c:v>
                </c:pt>
                <c:pt idx="739">
                  <c:v>3.3460000000000032</c:v>
                </c:pt>
                <c:pt idx="740">
                  <c:v>3.360000000000003</c:v>
                </c:pt>
                <c:pt idx="741">
                  <c:v>3.3740000000000028</c:v>
                </c:pt>
                <c:pt idx="742">
                  <c:v>3.3880000000000026</c:v>
                </c:pt>
                <c:pt idx="743">
                  <c:v>3.4020000000000024</c:v>
                </c:pt>
                <c:pt idx="744">
                  <c:v>3.4160000000000021</c:v>
                </c:pt>
                <c:pt idx="745">
                  <c:v>3.4300000000000019</c:v>
                </c:pt>
                <c:pt idx="746">
                  <c:v>3.4440000000000017</c:v>
                </c:pt>
                <c:pt idx="747">
                  <c:v>3.4580000000000015</c:v>
                </c:pt>
                <c:pt idx="748">
                  <c:v>3.4720000000000013</c:v>
                </c:pt>
                <c:pt idx="749">
                  <c:v>3.4860000000000011</c:v>
                </c:pt>
                <c:pt idx="750">
                  <c:v>3.5000000000000009</c:v>
                </c:pt>
                <c:pt idx="751">
                  <c:v>3.5140000000000007</c:v>
                </c:pt>
                <c:pt idx="752">
                  <c:v>3.5280000000000005</c:v>
                </c:pt>
                <c:pt idx="753">
                  <c:v>3.5420000000000003</c:v>
                </c:pt>
                <c:pt idx="754">
                  <c:v>3.556</c:v>
                </c:pt>
                <c:pt idx="755">
                  <c:v>3.57</c:v>
                </c:pt>
                <c:pt idx="756">
                  <c:v>3.5839999999999996</c:v>
                </c:pt>
                <c:pt idx="757">
                  <c:v>3.5979999999999994</c:v>
                </c:pt>
                <c:pt idx="758">
                  <c:v>3.6119999999999992</c:v>
                </c:pt>
                <c:pt idx="759">
                  <c:v>3.625999999999999</c:v>
                </c:pt>
                <c:pt idx="760">
                  <c:v>3.6399999999999988</c:v>
                </c:pt>
                <c:pt idx="761">
                  <c:v>3.6539999999999986</c:v>
                </c:pt>
                <c:pt idx="762">
                  <c:v>3.6679999999999984</c:v>
                </c:pt>
                <c:pt idx="763">
                  <c:v>3.6819999999999982</c:v>
                </c:pt>
                <c:pt idx="764">
                  <c:v>3.695999999999998</c:v>
                </c:pt>
                <c:pt idx="765">
                  <c:v>3.7099999999999977</c:v>
                </c:pt>
                <c:pt idx="766">
                  <c:v>3.7239999999999975</c:v>
                </c:pt>
                <c:pt idx="767">
                  <c:v>3.7379999999999973</c:v>
                </c:pt>
                <c:pt idx="768">
                  <c:v>3.7519999999999971</c:v>
                </c:pt>
                <c:pt idx="769">
                  <c:v>3.7659999999999969</c:v>
                </c:pt>
                <c:pt idx="770">
                  <c:v>3.7799999999999967</c:v>
                </c:pt>
                <c:pt idx="771">
                  <c:v>3.7939999999999965</c:v>
                </c:pt>
                <c:pt idx="772">
                  <c:v>3.8079999999999963</c:v>
                </c:pt>
                <c:pt idx="773">
                  <c:v>3.8219999999999961</c:v>
                </c:pt>
                <c:pt idx="774">
                  <c:v>3.8359999999999959</c:v>
                </c:pt>
                <c:pt idx="775">
                  <c:v>3.8499999999999956</c:v>
                </c:pt>
                <c:pt idx="776">
                  <c:v>3.8639999999999954</c:v>
                </c:pt>
                <c:pt idx="777">
                  <c:v>3.8779999999999952</c:v>
                </c:pt>
                <c:pt idx="778">
                  <c:v>3.891999999999995</c:v>
                </c:pt>
                <c:pt idx="779">
                  <c:v>3.9059999999999948</c:v>
                </c:pt>
                <c:pt idx="780">
                  <c:v>3.9199999999999946</c:v>
                </c:pt>
                <c:pt idx="781">
                  <c:v>3.9339999999999944</c:v>
                </c:pt>
                <c:pt idx="782">
                  <c:v>3.9479999999999942</c:v>
                </c:pt>
                <c:pt idx="783">
                  <c:v>3.961999999999994</c:v>
                </c:pt>
                <c:pt idx="784">
                  <c:v>3.9759999999999938</c:v>
                </c:pt>
                <c:pt idx="785">
                  <c:v>3.9899999999999936</c:v>
                </c:pt>
                <c:pt idx="786">
                  <c:v>4.0039999999999933</c:v>
                </c:pt>
                <c:pt idx="787">
                  <c:v>4.0179999999999936</c:v>
                </c:pt>
                <c:pt idx="788">
                  <c:v>4.0319999999999938</c:v>
                </c:pt>
                <c:pt idx="789">
                  <c:v>4.045999999999994</c:v>
                </c:pt>
                <c:pt idx="790">
                  <c:v>4.0599999999999943</c:v>
                </c:pt>
                <c:pt idx="791">
                  <c:v>4.0739999999999945</c:v>
                </c:pt>
                <c:pt idx="792">
                  <c:v>4.0879999999999947</c:v>
                </c:pt>
                <c:pt idx="793">
                  <c:v>4.101999999999995</c:v>
                </c:pt>
                <c:pt idx="794">
                  <c:v>4.1159999999999952</c:v>
                </c:pt>
                <c:pt idx="795">
                  <c:v>4.1299999999999955</c:v>
                </c:pt>
                <c:pt idx="796">
                  <c:v>4.1439999999999957</c:v>
                </c:pt>
                <c:pt idx="797">
                  <c:v>4.1579999999999959</c:v>
                </c:pt>
                <c:pt idx="798">
                  <c:v>4.1719999999999962</c:v>
                </c:pt>
                <c:pt idx="799">
                  <c:v>4.1859999999999964</c:v>
                </c:pt>
                <c:pt idx="800">
                  <c:v>4.1999999999999966</c:v>
                </c:pt>
                <c:pt idx="801">
                  <c:v>4.2139999999999969</c:v>
                </c:pt>
                <c:pt idx="802">
                  <c:v>4.2279999999999971</c:v>
                </c:pt>
                <c:pt idx="803">
                  <c:v>4.2419999999999973</c:v>
                </c:pt>
                <c:pt idx="804">
                  <c:v>4.2559999999999976</c:v>
                </c:pt>
                <c:pt idx="805">
                  <c:v>4.2699999999999978</c:v>
                </c:pt>
                <c:pt idx="806">
                  <c:v>4.283999999999998</c:v>
                </c:pt>
                <c:pt idx="807">
                  <c:v>4.2979999999999983</c:v>
                </c:pt>
                <c:pt idx="808">
                  <c:v>4.3119999999999985</c:v>
                </c:pt>
                <c:pt idx="809">
                  <c:v>4.3259999999999987</c:v>
                </c:pt>
                <c:pt idx="810">
                  <c:v>4.339999999999999</c:v>
                </c:pt>
                <c:pt idx="811">
                  <c:v>4.3539999999999992</c:v>
                </c:pt>
                <c:pt idx="812">
                  <c:v>4.3679999999999994</c:v>
                </c:pt>
                <c:pt idx="813">
                  <c:v>4.3819999999999997</c:v>
                </c:pt>
                <c:pt idx="814">
                  <c:v>4.3959999999999999</c:v>
                </c:pt>
                <c:pt idx="815">
                  <c:v>4.41</c:v>
                </c:pt>
                <c:pt idx="816">
                  <c:v>4.4240000000000004</c:v>
                </c:pt>
                <c:pt idx="817">
                  <c:v>4.4380000000000006</c:v>
                </c:pt>
                <c:pt idx="818">
                  <c:v>4.4520000000000008</c:v>
                </c:pt>
                <c:pt idx="819">
                  <c:v>4.4660000000000011</c:v>
                </c:pt>
                <c:pt idx="820">
                  <c:v>4.4800000000000013</c:v>
                </c:pt>
                <c:pt idx="821">
                  <c:v>4.4940000000000015</c:v>
                </c:pt>
                <c:pt idx="822">
                  <c:v>4.5080000000000018</c:v>
                </c:pt>
                <c:pt idx="823">
                  <c:v>4.522000000000002</c:v>
                </c:pt>
                <c:pt idx="824">
                  <c:v>4.5360000000000023</c:v>
                </c:pt>
                <c:pt idx="825">
                  <c:v>4.5500000000000025</c:v>
                </c:pt>
                <c:pt idx="826">
                  <c:v>4.5640000000000027</c:v>
                </c:pt>
                <c:pt idx="827">
                  <c:v>4.578000000000003</c:v>
                </c:pt>
                <c:pt idx="828">
                  <c:v>4.5920000000000032</c:v>
                </c:pt>
                <c:pt idx="829">
                  <c:v>4.6060000000000034</c:v>
                </c:pt>
                <c:pt idx="830">
                  <c:v>4.6200000000000037</c:v>
                </c:pt>
                <c:pt idx="831">
                  <c:v>4.6340000000000039</c:v>
                </c:pt>
                <c:pt idx="832">
                  <c:v>4.6480000000000041</c:v>
                </c:pt>
                <c:pt idx="833">
                  <c:v>4.6620000000000044</c:v>
                </c:pt>
                <c:pt idx="834">
                  <c:v>4.6760000000000046</c:v>
                </c:pt>
                <c:pt idx="835">
                  <c:v>4.6900000000000048</c:v>
                </c:pt>
                <c:pt idx="836">
                  <c:v>4.7040000000000051</c:v>
                </c:pt>
                <c:pt idx="837">
                  <c:v>4.7180000000000053</c:v>
                </c:pt>
                <c:pt idx="838">
                  <c:v>4.7320000000000055</c:v>
                </c:pt>
                <c:pt idx="839">
                  <c:v>4.7460000000000058</c:v>
                </c:pt>
                <c:pt idx="840">
                  <c:v>4.760000000000006</c:v>
                </c:pt>
                <c:pt idx="841">
                  <c:v>4.7740000000000062</c:v>
                </c:pt>
                <c:pt idx="842">
                  <c:v>4.7880000000000065</c:v>
                </c:pt>
                <c:pt idx="843">
                  <c:v>4.8020000000000067</c:v>
                </c:pt>
                <c:pt idx="844">
                  <c:v>4.8160000000000069</c:v>
                </c:pt>
                <c:pt idx="845">
                  <c:v>4.8300000000000072</c:v>
                </c:pt>
                <c:pt idx="846">
                  <c:v>4.8440000000000074</c:v>
                </c:pt>
                <c:pt idx="847">
                  <c:v>4.8580000000000076</c:v>
                </c:pt>
                <c:pt idx="848">
                  <c:v>4.8720000000000079</c:v>
                </c:pt>
                <c:pt idx="849">
                  <c:v>4.8860000000000081</c:v>
                </c:pt>
                <c:pt idx="850">
                  <c:v>4.9000000000000083</c:v>
                </c:pt>
                <c:pt idx="851">
                  <c:v>4.9140000000000086</c:v>
                </c:pt>
                <c:pt idx="852">
                  <c:v>4.9280000000000088</c:v>
                </c:pt>
                <c:pt idx="853">
                  <c:v>4.9420000000000091</c:v>
                </c:pt>
                <c:pt idx="854">
                  <c:v>4.9560000000000093</c:v>
                </c:pt>
                <c:pt idx="855">
                  <c:v>4.9700000000000095</c:v>
                </c:pt>
                <c:pt idx="856">
                  <c:v>4.9840000000000098</c:v>
                </c:pt>
                <c:pt idx="857">
                  <c:v>4.99800000000001</c:v>
                </c:pt>
                <c:pt idx="858">
                  <c:v>5.0120000000000102</c:v>
                </c:pt>
                <c:pt idx="859">
                  <c:v>5.0260000000000105</c:v>
                </c:pt>
                <c:pt idx="860">
                  <c:v>5.0400000000000107</c:v>
                </c:pt>
                <c:pt idx="861">
                  <c:v>5.0540000000000109</c:v>
                </c:pt>
                <c:pt idx="862">
                  <c:v>5.0680000000000112</c:v>
                </c:pt>
                <c:pt idx="863">
                  <c:v>5.0820000000000114</c:v>
                </c:pt>
                <c:pt idx="864">
                  <c:v>5.0960000000000116</c:v>
                </c:pt>
                <c:pt idx="865">
                  <c:v>5.1100000000000119</c:v>
                </c:pt>
                <c:pt idx="866">
                  <c:v>5.1240000000000121</c:v>
                </c:pt>
                <c:pt idx="867">
                  <c:v>5.1380000000000123</c:v>
                </c:pt>
                <c:pt idx="868">
                  <c:v>5.1520000000000126</c:v>
                </c:pt>
                <c:pt idx="869">
                  <c:v>5.1660000000000128</c:v>
                </c:pt>
                <c:pt idx="870">
                  <c:v>5.180000000000013</c:v>
                </c:pt>
                <c:pt idx="871">
                  <c:v>5.1940000000000133</c:v>
                </c:pt>
                <c:pt idx="872">
                  <c:v>5.2080000000000135</c:v>
                </c:pt>
                <c:pt idx="873">
                  <c:v>5.2220000000000137</c:v>
                </c:pt>
                <c:pt idx="874">
                  <c:v>5.236000000000014</c:v>
                </c:pt>
                <c:pt idx="875">
                  <c:v>5.2500000000000142</c:v>
                </c:pt>
                <c:pt idx="876">
                  <c:v>5.2640000000000144</c:v>
                </c:pt>
                <c:pt idx="877">
                  <c:v>5.2780000000000147</c:v>
                </c:pt>
                <c:pt idx="878">
                  <c:v>5.2920000000000149</c:v>
                </c:pt>
                <c:pt idx="879">
                  <c:v>5.3060000000000151</c:v>
                </c:pt>
                <c:pt idx="880">
                  <c:v>5.3200000000000154</c:v>
                </c:pt>
                <c:pt idx="881">
                  <c:v>5.3340000000000156</c:v>
                </c:pt>
                <c:pt idx="882">
                  <c:v>5.3480000000000159</c:v>
                </c:pt>
                <c:pt idx="883">
                  <c:v>5.3620000000000161</c:v>
                </c:pt>
                <c:pt idx="884">
                  <c:v>5.3760000000000163</c:v>
                </c:pt>
                <c:pt idx="885">
                  <c:v>5.3900000000000166</c:v>
                </c:pt>
                <c:pt idx="886">
                  <c:v>5.4040000000000168</c:v>
                </c:pt>
                <c:pt idx="887">
                  <c:v>5.418000000000017</c:v>
                </c:pt>
                <c:pt idx="888">
                  <c:v>5.4320000000000173</c:v>
                </c:pt>
                <c:pt idx="889">
                  <c:v>5.4460000000000175</c:v>
                </c:pt>
                <c:pt idx="890">
                  <c:v>5.4600000000000177</c:v>
                </c:pt>
                <c:pt idx="891">
                  <c:v>5.474000000000018</c:v>
                </c:pt>
                <c:pt idx="892">
                  <c:v>5.4880000000000182</c:v>
                </c:pt>
                <c:pt idx="893">
                  <c:v>5.5020000000000184</c:v>
                </c:pt>
                <c:pt idx="894">
                  <c:v>5.5160000000000187</c:v>
                </c:pt>
                <c:pt idx="895">
                  <c:v>5.5300000000000189</c:v>
                </c:pt>
                <c:pt idx="896">
                  <c:v>5.5440000000000191</c:v>
                </c:pt>
                <c:pt idx="897">
                  <c:v>5.5580000000000194</c:v>
                </c:pt>
                <c:pt idx="898">
                  <c:v>5.5720000000000196</c:v>
                </c:pt>
                <c:pt idx="899">
                  <c:v>5.5860000000000198</c:v>
                </c:pt>
                <c:pt idx="900">
                  <c:v>5.6000000000000201</c:v>
                </c:pt>
                <c:pt idx="901">
                  <c:v>5.6140000000000203</c:v>
                </c:pt>
                <c:pt idx="902">
                  <c:v>5.6280000000000205</c:v>
                </c:pt>
                <c:pt idx="903">
                  <c:v>5.6420000000000208</c:v>
                </c:pt>
                <c:pt idx="904">
                  <c:v>5.656000000000021</c:v>
                </c:pt>
                <c:pt idx="905">
                  <c:v>5.6700000000000212</c:v>
                </c:pt>
                <c:pt idx="906">
                  <c:v>5.6840000000000215</c:v>
                </c:pt>
                <c:pt idx="907">
                  <c:v>5.6980000000000217</c:v>
                </c:pt>
                <c:pt idx="908">
                  <c:v>5.7120000000000219</c:v>
                </c:pt>
                <c:pt idx="909">
                  <c:v>5.7260000000000222</c:v>
                </c:pt>
                <c:pt idx="910">
                  <c:v>5.7400000000000224</c:v>
                </c:pt>
                <c:pt idx="911">
                  <c:v>5.7540000000000227</c:v>
                </c:pt>
                <c:pt idx="912">
                  <c:v>5.7680000000000229</c:v>
                </c:pt>
                <c:pt idx="913">
                  <c:v>5.7820000000000231</c:v>
                </c:pt>
                <c:pt idx="914">
                  <c:v>5.7960000000000234</c:v>
                </c:pt>
                <c:pt idx="915">
                  <c:v>5.8100000000000236</c:v>
                </c:pt>
                <c:pt idx="916">
                  <c:v>5.8240000000000238</c:v>
                </c:pt>
                <c:pt idx="917">
                  <c:v>5.8380000000000241</c:v>
                </c:pt>
                <c:pt idx="918">
                  <c:v>5.8520000000000243</c:v>
                </c:pt>
                <c:pt idx="919">
                  <c:v>5.8660000000000245</c:v>
                </c:pt>
                <c:pt idx="920">
                  <c:v>5.8800000000000248</c:v>
                </c:pt>
                <c:pt idx="921">
                  <c:v>5.894000000000025</c:v>
                </c:pt>
                <c:pt idx="922">
                  <c:v>5.9080000000000252</c:v>
                </c:pt>
                <c:pt idx="923">
                  <c:v>5.9220000000000255</c:v>
                </c:pt>
                <c:pt idx="924">
                  <c:v>5.9360000000000257</c:v>
                </c:pt>
                <c:pt idx="925">
                  <c:v>5.9500000000000259</c:v>
                </c:pt>
                <c:pt idx="926">
                  <c:v>5.9640000000000262</c:v>
                </c:pt>
                <c:pt idx="927">
                  <c:v>5.9780000000000264</c:v>
                </c:pt>
                <c:pt idx="928">
                  <c:v>5.9920000000000266</c:v>
                </c:pt>
                <c:pt idx="929">
                  <c:v>6.0060000000000269</c:v>
                </c:pt>
                <c:pt idx="930">
                  <c:v>6.0200000000000271</c:v>
                </c:pt>
                <c:pt idx="931">
                  <c:v>6.0340000000000273</c:v>
                </c:pt>
                <c:pt idx="932">
                  <c:v>6.0480000000000276</c:v>
                </c:pt>
                <c:pt idx="933">
                  <c:v>6.0620000000000278</c:v>
                </c:pt>
                <c:pt idx="934">
                  <c:v>6.076000000000028</c:v>
                </c:pt>
                <c:pt idx="935">
                  <c:v>6.0900000000000283</c:v>
                </c:pt>
                <c:pt idx="936">
                  <c:v>6.1040000000000285</c:v>
                </c:pt>
                <c:pt idx="937">
                  <c:v>6.1180000000000287</c:v>
                </c:pt>
                <c:pt idx="938">
                  <c:v>6.132000000000029</c:v>
                </c:pt>
                <c:pt idx="939">
                  <c:v>6.1460000000000292</c:v>
                </c:pt>
                <c:pt idx="940">
                  <c:v>6.1600000000000295</c:v>
                </c:pt>
                <c:pt idx="941">
                  <c:v>6.1740000000000297</c:v>
                </c:pt>
                <c:pt idx="942">
                  <c:v>6.1880000000000299</c:v>
                </c:pt>
                <c:pt idx="943">
                  <c:v>6.2020000000000302</c:v>
                </c:pt>
                <c:pt idx="944">
                  <c:v>6.2160000000000304</c:v>
                </c:pt>
                <c:pt idx="945">
                  <c:v>6.2300000000000306</c:v>
                </c:pt>
                <c:pt idx="946">
                  <c:v>6.2440000000000309</c:v>
                </c:pt>
                <c:pt idx="947">
                  <c:v>6.2580000000000311</c:v>
                </c:pt>
                <c:pt idx="948">
                  <c:v>6.2720000000000313</c:v>
                </c:pt>
                <c:pt idx="949">
                  <c:v>6.2860000000000316</c:v>
                </c:pt>
                <c:pt idx="950">
                  <c:v>6.3000000000000318</c:v>
                </c:pt>
                <c:pt idx="951">
                  <c:v>6.314000000000032</c:v>
                </c:pt>
                <c:pt idx="952">
                  <c:v>6.3280000000000323</c:v>
                </c:pt>
                <c:pt idx="953">
                  <c:v>6.3420000000000325</c:v>
                </c:pt>
                <c:pt idx="954">
                  <c:v>6.3560000000000327</c:v>
                </c:pt>
                <c:pt idx="955">
                  <c:v>6.370000000000033</c:v>
                </c:pt>
                <c:pt idx="956">
                  <c:v>6.3840000000000332</c:v>
                </c:pt>
                <c:pt idx="957">
                  <c:v>6.3980000000000334</c:v>
                </c:pt>
                <c:pt idx="958">
                  <c:v>6.4120000000000337</c:v>
                </c:pt>
                <c:pt idx="959">
                  <c:v>6.4260000000000339</c:v>
                </c:pt>
                <c:pt idx="960">
                  <c:v>6.4400000000000341</c:v>
                </c:pt>
                <c:pt idx="961">
                  <c:v>6.4540000000000344</c:v>
                </c:pt>
                <c:pt idx="962">
                  <c:v>6.4680000000000346</c:v>
                </c:pt>
                <c:pt idx="963">
                  <c:v>6.4820000000000348</c:v>
                </c:pt>
                <c:pt idx="964">
                  <c:v>6.4960000000000351</c:v>
                </c:pt>
                <c:pt idx="965">
                  <c:v>6.5100000000000353</c:v>
                </c:pt>
                <c:pt idx="966">
                  <c:v>6.5240000000000355</c:v>
                </c:pt>
                <c:pt idx="967">
                  <c:v>6.5380000000000358</c:v>
                </c:pt>
                <c:pt idx="968">
                  <c:v>6.552000000000036</c:v>
                </c:pt>
                <c:pt idx="969">
                  <c:v>6.5660000000000363</c:v>
                </c:pt>
                <c:pt idx="970">
                  <c:v>6.5800000000000365</c:v>
                </c:pt>
                <c:pt idx="971">
                  <c:v>6.5940000000000367</c:v>
                </c:pt>
                <c:pt idx="972">
                  <c:v>6.608000000000037</c:v>
                </c:pt>
                <c:pt idx="973">
                  <c:v>6.6220000000000372</c:v>
                </c:pt>
                <c:pt idx="974">
                  <c:v>6.6360000000000374</c:v>
                </c:pt>
                <c:pt idx="975">
                  <c:v>6.6500000000000377</c:v>
                </c:pt>
                <c:pt idx="976">
                  <c:v>6.6640000000000379</c:v>
                </c:pt>
                <c:pt idx="977">
                  <c:v>6.6780000000000381</c:v>
                </c:pt>
                <c:pt idx="978">
                  <c:v>6.6920000000000384</c:v>
                </c:pt>
                <c:pt idx="979">
                  <c:v>6.7060000000000386</c:v>
                </c:pt>
                <c:pt idx="980">
                  <c:v>6.7200000000000388</c:v>
                </c:pt>
                <c:pt idx="981">
                  <c:v>6.7340000000000391</c:v>
                </c:pt>
                <c:pt idx="982">
                  <c:v>6.7480000000000393</c:v>
                </c:pt>
                <c:pt idx="983">
                  <c:v>6.7620000000000395</c:v>
                </c:pt>
                <c:pt idx="984">
                  <c:v>6.7760000000000398</c:v>
                </c:pt>
                <c:pt idx="985">
                  <c:v>6.79000000000004</c:v>
                </c:pt>
                <c:pt idx="986">
                  <c:v>6.8040000000000402</c:v>
                </c:pt>
                <c:pt idx="987">
                  <c:v>6.8180000000000405</c:v>
                </c:pt>
                <c:pt idx="988">
                  <c:v>6.8320000000000407</c:v>
                </c:pt>
                <c:pt idx="989">
                  <c:v>6.8460000000000409</c:v>
                </c:pt>
                <c:pt idx="990">
                  <c:v>6.8600000000000412</c:v>
                </c:pt>
                <c:pt idx="991">
                  <c:v>6.8740000000000414</c:v>
                </c:pt>
                <c:pt idx="992">
                  <c:v>6.8880000000000416</c:v>
                </c:pt>
                <c:pt idx="993">
                  <c:v>6.9020000000000419</c:v>
                </c:pt>
                <c:pt idx="994">
                  <c:v>6.9160000000000421</c:v>
                </c:pt>
                <c:pt idx="995">
                  <c:v>6.9300000000000423</c:v>
                </c:pt>
                <c:pt idx="996">
                  <c:v>6.9440000000000426</c:v>
                </c:pt>
                <c:pt idx="997">
                  <c:v>6.9580000000000428</c:v>
                </c:pt>
                <c:pt idx="998">
                  <c:v>6.9720000000000431</c:v>
                </c:pt>
                <c:pt idx="999">
                  <c:v>6.9860000000000433</c:v>
                </c:pt>
                <c:pt idx="1000">
                  <c:v>7.0000000000000435</c:v>
                </c:pt>
              </c:numCache>
            </c:numRef>
          </c:xVal>
          <c:yVal>
            <c:numRef>
              <c:f>'Função logística'!$B$23:$B$1023</c:f>
              <c:numCache>
                <c:formatCode>General</c:formatCode>
                <c:ptCount val="1001"/>
                <c:pt idx="0">
                  <c:v>9.1105119440064539E-4</c:v>
                </c:pt>
                <c:pt idx="1">
                  <c:v>9.2388374550689061E-4</c:v>
                </c:pt>
                <c:pt idx="2">
                  <c:v>9.3689687915922827E-4</c:v>
                </c:pt>
                <c:pt idx="3">
                  <c:v>9.5009313174742606E-4</c:v>
                </c:pt>
                <c:pt idx="4">
                  <c:v>9.6347507514995862E-4</c:v>
                </c:pt>
                <c:pt idx="5">
                  <c:v>9.7704531722668606E-4</c:v>
                </c:pt>
                <c:pt idx="6">
                  <c:v>9.9080650231826478E-4</c:v>
                </c:pt>
                <c:pt idx="7">
                  <c:v>1.0047613117523766E-3</c:v>
                </c:pt>
                <c:pt idx="8">
                  <c:v>1.0189124643568647E-3</c:v>
                </c:pt>
                <c:pt idx="9">
                  <c:v>1.0332627169798701E-3</c:v>
                </c:pt>
                <c:pt idx="10">
                  <c:v>1.0478148650170601E-3</c:v>
                </c:pt>
                <c:pt idx="11">
                  <c:v>1.0625717429460395E-3</c:v>
                </c:pt>
                <c:pt idx="12">
                  <c:v>1.0775362248680418E-3</c:v>
                </c:pt>
                <c:pt idx="13">
                  <c:v>1.092711225056994E-3</c:v>
                </c:pt>
                <c:pt idx="14">
                  <c:v>1.1080996985160536E-3</c:v>
                </c:pt>
                <c:pt idx="15">
                  <c:v>1.1237046415417116E-3</c:v>
                </c:pt>
                <c:pt idx="16">
                  <c:v>1.1395290922955655E-3</c:v>
                </c:pt>
                <c:pt idx="17">
                  <c:v>1.1555761313838586E-3</c:v>
                </c:pt>
                <c:pt idx="18">
                  <c:v>1.1718488824448868E-3</c:v>
                </c:pt>
                <c:pt idx="19">
                  <c:v>1.1883505127443799E-3</c:v>
                </c:pt>
                <c:pt idx="20">
                  <c:v>1.2050842337789532E-3</c:v>
                </c:pt>
                <c:pt idx="21">
                  <c:v>1.2220533018877427E-3</c:v>
                </c:pt>
                <c:pt idx="22">
                  <c:v>1.239261018872324E-3</c:v>
                </c:pt>
                <c:pt idx="23">
                  <c:v>1.2567107326250243E-3</c:v>
                </c:pt>
                <c:pt idx="24">
                  <c:v>1.2744058377657367E-3</c:v>
                </c:pt>
                <c:pt idx="25">
                  <c:v>1.2923497762873464E-3</c:v>
                </c:pt>
                <c:pt idx="26">
                  <c:v>1.3105460382098766E-3</c:v>
                </c:pt>
                <c:pt idx="27">
                  <c:v>1.3289981622434737E-3</c:v>
                </c:pt>
                <c:pt idx="28">
                  <c:v>1.3477097364603383E-3</c:v>
                </c:pt>
                <c:pt idx="29">
                  <c:v>1.3666843989757192E-3</c:v>
                </c:pt>
                <c:pt idx="30">
                  <c:v>1.3859258386380898E-3</c:v>
                </c:pt>
                <c:pt idx="31">
                  <c:v>1.4054377957286195E-3</c:v>
                </c:pt>
                <c:pt idx="32">
                  <c:v>1.425224062670062E-3</c:v>
                </c:pt>
                <c:pt idx="33">
                  <c:v>1.4452884847451822E-3</c:v>
                </c:pt>
                <c:pt idx="34">
                  <c:v>1.465634960824838E-3</c:v>
                </c:pt>
                <c:pt idx="35">
                  <c:v>1.4862674441058464E-3</c:v>
                </c:pt>
                <c:pt idx="36">
                  <c:v>1.5071899428587506E-3</c:v>
                </c:pt>
                <c:pt idx="37">
                  <c:v>1.528406521185625E-3</c:v>
                </c:pt>
                <c:pt idx="38">
                  <c:v>1.5499212997880313E-3</c:v>
                </c:pt>
                <c:pt idx="39">
                  <c:v>1.5717384567452669E-3</c:v>
                </c:pt>
                <c:pt idx="40">
                  <c:v>1.5938622283030244E-3</c:v>
                </c:pt>
                <c:pt idx="41">
                  <c:v>1.6162969096726056E-3</c:v>
                </c:pt>
                <c:pt idx="42">
                  <c:v>1.6390468558408089E-3</c:v>
                </c:pt>
                <c:pt idx="43">
                  <c:v>1.6621164823906369E-3</c:v>
                </c:pt>
                <c:pt idx="44">
                  <c:v>1.6855102663329508E-3</c:v>
                </c:pt>
                <c:pt idx="45">
                  <c:v>1.7092327469492132E-3</c:v>
                </c:pt>
                <c:pt idx="46">
                  <c:v>1.7332885266454563E-3</c:v>
                </c:pt>
                <c:pt idx="47">
                  <c:v>1.7576822718176155E-3</c:v>
                </c:pt>
                <c:pt idx="48">
                  <c:v>1.7824187137283692E-3</c:v>
                </c:pt>
                <c:pt idx="49">
                  <c:v>1.80750264939563E-3</c:v>
                </c:pt>
                <c:pt idx="50">
                  <c:v>1.8329389424928265E-3</c:v>
                </c:pt>
                <c:pt idx="51">
                  <c:v>1.8587325242611283E-3</c:v>
                </c:pt>
                <c:pt idx="52">
                  <c:v>1.8848883944337556E-3</c:v>
                </c:pt>
                <c:pt idx="53">
                  <c:v>1.9114116221725249E-3</c:v>
                </c:pt>
                <c:pt idx="54">
                  <c:v>1.9383073470167801E-3</c:v>
                </c:pt>
                <c:pt idx="55">
                  <c:v>1.9655807798448638E-3</c:v>
                </c:pt>
                <c:pt idx="56">
                  <c:v>1.9932372038482739E-3</c:v>
                </c:pt>
                <c:pt idx="57">
                  <c:v>2.0212819755186726E-3</c:v>
                </c:pt>
                <c:pt idx="58">
                  <c:v>2.0497205256478903E-3</c:v>
                </c:pt>
                <c:pt idx="59">
                  <c:v>2.0785583603410967E-3</c:v>
                </c:pt>
                <c:pt idx="60">
                  <c:v>2.1078010620432814E-3</c:v>
                </c:pt>
                <c:pt idx="61">
                  <c:v>2.137454290579223E-3</c:v>
                </c:pt>
                <c:pt idx="62">
                  <c:v>2.1675237842070949E-3</c:v>
                </c:pt>
                <c:pt idx="63">
                  <c:v>2.1980153606858776E-3</c:v>
                </c:pt>
                <c:pt idx="64">
                  <c:v>2.2289349183567449E-3</c:v>
                </c:pt>
                <c:pt idx="65">
                  <c:v>2.2602884372385844E-3</c:v>
                </c:pt>
                <c:pt idx="66">
                  <c:v>2.2920819801378251E-3</c:v>
                </c:pt>
                <c:pt idx="67">
                  <c:v>2.3243216937727457E-3</c:v>
                </c:pt>
                <c:pt idx="68">
                  <c:v>2.3570138099124238E-3</c:v>
                </c:pt>
                <c:pt idx="69">
                  <c:v>2.3901646465305112E-3</c:v>
                </c:pt>
                <c:pt idx="70">
                  <c:v>2.4237806089740018E-3</c:v>
                </c:pt>
                <c:pt idx="71">
                  <c:v>2.4578681911471716E-3</c:v>
                </c:pt>
                <c:pt idx="72">
                  <c:v>2.4924339767108668E-3</c:v>
                </c:pt>
                <c:pt idx="73">
                  <c:v>2.5274846402973195E-3</c:v>
                </c:pt>
                <c:pt idx="74">
                  <c:v>2.5630269487406728E-3</c:v>
                </c:pt>
                <c:pt idx="75">
                  <c:v>2.5990677623233928E-3</c:v>
                </c:pt>
                <c:pt idx="76">
                  <c:v>2.6356140360387576E-3</c:v>
                </c:pt>
                <c:pt idx="77">
                  <c:v>2.6726728208696028E-3</c:v>
                </c:pt>
                <c:pt idx="78">
                  <c:v>2.7102512650835097E-3</c:v>
                </c:pt>
                <c:pt idx="79">
                  <c:v>2.7483566155446313E-3</c:v>
                </c:pt>
                <c:pt idx="80">
                  <c:v>2.7869962190423328E-3</c:v>
                </c:pt>
                <c:pt idx="81">
                  <c:v>2.8261775236368518E-3</c:v>
                </c:pt>
                <c:pt idx="82">
                  <c:v>2.8659080800221563E-3</c:v>
                </c:pt>
                <c:pt idx="83">
                  <c:v>2.9061955429062055E-3</c:v>
                </c:pt>
                <c:pt idx="84">
                  <c:v>2.9470476724087983E-3</c:v>
                </c:pt>
                <c:pt idx="85">
                  <c:v>2.9884723354772166E-3</c:v>
                </c:pt>
                <c:pt idx="86">
                  <c:v>3.0304775073198499E-3</c:v>
                </c:pt>
                <c:pt idx="87">
                  <c:v>3.0730712728580067E-3</c:v>
                </c:pt>
                <c:pt idx="88">
                  <c:v>3.1162618281961119E-3</c:v>
                </c:pt>
                <c:pt idx="89">
                  <c:v>3.1600574821104926E-3</c:v>
                </c:pt>
                <c:pt idx="90">
                  <c:v>3.204466657556946E-3</c:v>
                </c:pt>
                <c:pt idx="91">
                  <c:v>3.2494978931973109E-3</c:v>
                </c:pt>
                <c:pt idx="92">
                  <c:v>3.2951598449452325E-3</c:v>
                </c:pt>
                <c:pt idx="93">
                  <c:v>3.3414612875313308E-3</c:v>
                </c:pt>
                <c:pt idx="94">
                  <c:v>3.388411116087983E-3</c:v>
                </c:pt>
                <c:pt idx="95">
                  <c:v>3.4360183477539288E-3</c:v>
                </c:pt>
                <c:pt idx="96">
                  <c:v>3.4842921232989036E-3</c:v>
                </c:pt>
                <c:pt idx="97">
                  <c:v>3.5332417087685138E-3</c:v>
                </c:pt>
                <c:pt idx="98">
                  <c:v>3.5828764971495672E-3</c:v>
                </c:pt>
                <c:pt idx="99">
                  <c:v>3.6332060100560636E-3</c:v>
                </c:pt>
                <c:pt idx="100">
                  <c:v>3.684239899436074E-3</c:v>
                </c:pt>
                <c:pt idx="101">
                  <c:v>3.7359879492997053E-3</c:v>
                </c:pt>
                <c:pt idx="102">
                  <c:v>3.7884600774683815E-3</c:v>
                </c:pt>
                <c:pt idx="103">
                  <c:v>3.8416663373456415E-3</c:v>
                </c:pt>
                <c:pt idx="104">
                  <c:v>3.8956169197096914E-3</c:v>
                </c:pt>
                <c:pt idx="105">
                  <c:v>3.9503221545279105E-3</c:v>
                </c:pt>
                <c:pt idx="106">
                  <c:v>4.0057925127935335E-3</c:v>
                </c:pt>
                <c:pt idx="107">
                  <c:v>4.0620386083847371E-3</c:v>
                </c:pt>
                <c:pt idx="108">
                  <c:v>4.1190711999463418E-3</c:v>
                </c:pt>
                <c:pt idx="109">
                  <c:v>4.1769011927943476E-3</c:v>
                </c:pt>
                <c:pt idx="110">
                  <c:v>4.2355396408435327E-3</c:v>
                </c:pt>
                <c:pt idx="111">
                  <c:v>4.2949977485583274E-3</c:v>
                </c:pt>
                <c:pt idx="112">
                  <c:v>4.3552868729271896E-3</c:v>
                </c:pt>
                <c:pt idx="113">
                  <c:v>4.4164185254606993E-3</c:v>
                </c:pt>
                <c:pt idx="114">
                  <c:v>4.4784043742135994E-3</c:v>
                </c:pt>
                <c:pt idx="115">
                  <c:v>4.5412562458309949E-3</c:v>
                </c:pt>
                <c:pt idx="116">
                  <c:v>4.6049861276189477E-3</c:v>
                </c:pt>
                <c:pt idx="117">
                  <c:v>4.6696061696396641E-3</c:v>
                </c:pt>
                <c:pt idx="118">
                  <c:v>4.7351286868315239E-3</c:v>
                </c:pt>
                <c:pt idx="119">
                  <c:v>4.8015661611541562E-3</c:v>
                </c:pt>
                <c:pt idx="120">
                  <c:v>4.8689312437587787E-3</c:v>
                </c:pt>
                <c:pt idx="121">
                  <c:v>4.9372367571840362E-3</c:v>
                </c:pt>
                <c:pt idx="122">
                  <c:v>5.0064956975775449E-3</c:v>
                </c:pt>
                <c:pt idx="123">
                  <c:v>5.0767212369433688E-3</c:v>
                </c:pt>
                <c:pt idx="124">
                  <c:v>5.1479267254156405E-3</c:v>
                </c:pt>
                <c:pt idx="125">
                  <c:v>5.2201256935585491E-3</c:v>
                </c:pt>
                <c:pt idx="126">
                  <c:v>5.2933318546929163E-3</c:v>
                </c:pt>
                <c:pt idx="127">
                  <c:v>5.3675591072495556E-3</c:v>
                </c:pt>
                <c:pt idx="128">
                  <c:v>5.4428215371496594E-3</c:v>
                </c:pt>
                <c:pt idx="129">
                  <c:v>5.5191334202124003E-3</c:v>
                </c:pt>
                <c:pt idx="130">
                  <c:v>5.5965092245899703E-3</c:v>
                </c:pt>
                <c:pt idx="131">
                  <c:v>5.6749636132302694E-3</c:v>
                </c:pt>
                <c:pt idx="132">
                  <c:v>5.7545114463674442E-3</c:v>
                </c:pt>
                <c:pt idx="133">
                  <c:v>5.8351677840404893E-3</c:v>
                </c:pt>
                <c:pt idx="134">
                  <c:v>5.9169478886401143E-3</c:v>
                </c:pt>
                <c:pt idx="135">
                  <c:v>5.9998672274840749E-3</c:v>
                </c:pt>
                <c:pt idx="136">
                  <c:v>6.083941475421171E-3</c:v>
                </c:pt>
                <c:pt idx="137">
                  <c:v>6.1691865174641055E-3</c:v>
                </c:pt>
                <c:pt idx="138">
                  <c:v>6.255618451451412E-3</c:v>
                </c:pt>
                <c:pt idx="139">
                  <c:v>6.3432535907386152E-3</c:v>
                </c:pt>
                <c:pt idx="140">
                  <c:v>6.4321084669188454E-3</c:v>
                </c:pt>
                <c:pt idx="141">
                  <c:v>6.5221998325730671E-3</c:v>
                </c:pt>
                <c:pt idx="142">
                  <c:v>6.613544664050116E-3</c:v>
                </c:pt>
                <c:pt idx="143">
                  <c:v>6.706160164276719E-3</c:v>
                </c:pt>
                <c:pt idx="144">
                  <c:v>6.8000637655976793E-3</c:v>
                </c:pt>
                <c:pt idx="145">
                  <c:v>6.8952731326463752E-3</c:v>
                </c:pt>
                <c:pt idx="146">
                  <c:v>6.9918061652457751E-3</c:v>
                </c:pt>
                <c:pt idx="147">
                  <c:v>7.08968100134009E-3</c:v>
                </c:pt>
                <c:pt idx="148">
                  <c:v>7.1889160199572538E-3</c:v>
                </c:pt>
                <c:pt idx="149">
                  <c:v>7.2895298442023611E-3</c:v>
                </c:pt>
                <c:pt idx="150">
                  <c:v>7.3915413442822318E-3</c:v>
                </c:pt>
                <c:pt idx="151">
                  <c:v>7.4949696405612028E-3</c:v>
                </c:pt>
                <c:pt idx="152">
                  <c:v>7.5998341066483505E-3</c:v>
                </c:pt>
                <c:pt idx="153">
                  <c:v>7.7061543725161948E-3</c:v>
                </c:pt>
                <c:pt idx="154">
                  <c:v>7.8139503276510747E-3</c:v>
                </c:pt>
                <c:pt idx="155">
                  <c:v>7.9232421242352701E-3</c:v>
                </c:pt>
                <c:pt idx="156">
                  <c:v>8.0340501803609996E-3</c:v>
                </c:pt>
                <c:pt idx="157">
                  <c:v>8.1463951832763965E-3</c:v>
                </c:pt>
                <c:pt idx="158">
                  <c:v>8.2602980926635462E-3</c:v>
                </c:pt>
                <c:pt idx="159">
                  <c:v>8.3757801439486908E-3</c:v>
                </c:pt>
                <c:pt idx="160">
                  <c:v>8.4928628516446683E-3</c:v>
                </c:pt>
                <c:pt idx="161">
                  <c:v>8.6115680127256556E-3</c:v>
                </c:pt>
                <c:pt idx="162">
                  <c:v>8.7319177100342957E-3</c:v>
                </c:pt>
                <c:pt idx="163">
                  <c:v>8.8539343157212347E-3</c:v>
                </c:pt>
                <c:pt idx="164">
                  <c:v>8.9776404947171425E-3</c:v>
                </c:pt>
                <c:pt idx="165">
                  <c:v>9.1030592082372314E-3</c:v>
                </c:pt>
                <c:pt idx="166">
                  <c:v>9.2302137173182978E-3</c:v>
                </c:pt>
                <c:pt idx="167">
                  <c:v>9.3591275863883095E-3</c:v>
                </c:pt>
                <c:pt idx="168">
                  <c:v>9.4898246868685386E-3</c:v>
                </c:pt>
                <c:pt idx="169">
                  <c:v>9.6223292008082231E-3</c:v>
                </c:pt>
                <c:pt idx="170">
                  <c:v>9.7566656245517431E-3</c:v>
                </c:pt>
                <c:pt idx="171">
                  <c:v>9.892858772438267E-3</c:v>
                </c:pt>
                <c:pt idx="172">
                  <c:v>1.003093378053386E-2</c:v>
                </c:pt>
                <c:pt idx="173">
                  <c:v>1.0170916110395915E-2</c:v>
                </c:pt>
                <c:pt idx="174">
                  <c:v>1.0312831552869934E-2</c:v>
                </c:pt>
                <c:pt idx="175">
                  <c:v>1.0456706231918493E-2</c:v>
                </c:pt>
                <c:pt idx="176">
                  <c:v>1.0602566608482324E-2</c:v>
                </c:pt>
                <c:pt idx="177">
                  <c:v>1.0750439484373384E-2</c:v>
                </c:pt>
                <c:pt idx="178">
                  <c:v>1.0900352006199793E-2</c:v>
                </c:pt>
                <c:pt idx="179">
                  <c:v>1.1052331669322474E-2</c:v>
                </c:pt>
                <c:pt idx="180">
                  <c:v>1.1206406321843337E-2</c:v>
                </c:pt>
                <c:pt idx="181">
                  <c:v>1.1362604168624824E-2</c:v>
                </c:pt>
                <c:pt idx="182">
                  <c:v>1.1520953775340605E-2</c:v>
                </c:pt>
                <c:pt idx="183">
                  <c:v>1.168148407255722E-2</c:v>
                </c:pt>
                <c:pt idx="184">
                  <c:v>1.1844224359846415E-2</c:v>
                </c:pt>
                <c:pt idx="185">
                  <c:v>1.2009204309927902E-2</c:v>
                </c:pt>
                <c:pt idx="186">
                  <c:v>1.2176453972842302E-2</c:v>
                </c:pt>
                <c:pt idx="187">
                  <c:v>1.2346003780153918E-2</c:v>
                </c:pt>
                <c:pt idx="188">
                  <c:v>1.2517884549183064E-2</c:v>
                </c:pt>
                <c:pt idx="189">
                  <c:v>1.2692127487267562E-2</c:v>
                </c:pt>
                <c:pt idx="190">
                  <c:v>1.2868764196053073E-2</c:v>
                </c:pt>
                <c:pt idx="191">
                  <c:v>1.3047826675811846E-2</c:v>
                </c:pt>
                <c:pt idx="192">
                  <c:v>1.322934732978949E-2</c:v>
                </c:pt>
                <c:pt idx="193">
                  <c:v>1.3413358968579295E-2</c:v>
                </c:pt>
                <c:pt idx="194">
                  <c:v>1.3599894814523672E-2</c:v>
                </c:pt>
                <c:pt idx="195">
                  <c:v>1.3788988506142179E-2</c:v>
                </c:pt>
                <c:pt idx="196">
                  <c:v>1.398067410258564E-2</c:v>
                </c:pt>
                <c:pt idx="197">
                  <c:v>1.4174986088115798E-2</c:v>
                </c:pt>
                <c:pt idx="198">
                  <c:v>1.4371959376609898E-2</c:v>
                </c:pt>
                <c:pt idx="199">
                  <c:v>1.4571629316089628E-2</c:v>
                </c:pt>
                <c:pt idx="200">
                  <c:v>1.477403169327374E-2</c:v>
                </c:pt>
                <c:pt idx="201">
                  <c:v>1.4979202738153709E-2</c:v>
                </c:pt>
                <c:pt idx="202">
                  <c:v>1.5187179128591686E-2</c:v>
                </c:pt>
                <c:pt idx="203">
                  <c:v>1.5397997994940049E-2</c:v>
                </c:pt>
                <c:pt idx="204">
                  <c:v>1.5611696924681744E-2</c:v>
                </c:pt>
                <c:pt idx="205">
                  <c:v>1.5828313967090592E-2</c:v>
                </c:pt>
                <c:pt idx="206">
                  <c:v>1.6047887637910783E-2</c:v>
                </c:pt>
                <c:pt idx="207">
                  <c:v>1.6270456924054592E-2</c:v>
                </c:pt>
                <c:pt idx="208">
                  <c:v>1.6496061288317442E-2</c:v>
                </c:pt>
                <c:pt idx="209">
                  <c:v>1.6724740674109322E-2</c:v>
                </c:pt>
                <c:pt idx="210">
                  <c:v>1.6956535510201595E-2</c:v>
                </c:pt>
                <c:pt idx="211">
                  <c:v>1.7191486715488105E-2</c:v>
                </c:pt>
                <c:pt idx="212">
                  <c:v>1.7429635703759546E-2</c:v>
                </c:pt>
                <c:pt idx="213">
                  <c:v>1.7671024388489873E-2</c:v>
                </c:pt>
                <c:pt idx="214">
                  <c:v>1.7915695187633713E-2</c:v>
                </c:pt>
                <c:pt idx="215">
                  <c:v>1.8163691028433408E-2</c:v>
                </c:pt>
                <c:pt idx="216">
                  <c:v>1.841505535223455E-2</c:v>
                </c:pt>
                <c:pt idx="217">
                  <c:v>1.8669832119308564E-2</c:v>
                </c:pt>
                <c:pt idx="218">
                  <c:v>1.8928065813681071E-2</c:v>
                </c:pt>
                <c:pt idx="219">
                  <c:v>1.9189801447964575E-2</c:v>
                </c:pt>
                <c:pt idx="220">
                  <c:v>1.9455084568193969E-2</c:v>
                </c:pt>
                <c:pt idx="221">
                  <c:v>1.9723961258663401E-2</c:v>
                </c:pt>
                <c:pt idx="222">
                  <c:v>1.9996478146762878E-2</c:v>
                </c:pt>
                <c:pt idx="223">
                  <c:v>2.0272682407812961E-2</c:v>
                </c:pt>
                <c:pt idx="224">
                  <c:v>2.0552621769895894E-2</c:v>
                </c:pt>
                <c:pt idx="225">
                  <c:v>2.08363445186814E-2</c:v>
                </c:pt>
                <c:pt idx="226">
                  <c:v>2.1123899502245334E-2</c:v>
                </c:pt>
                <c:pt idx="227">
                  <c:v>2.1415336135879291E-2</c:v>
                </c:pt>
                <c:pt idx="228">
                  <c:v>2.1710704406889318E-2</c:v>
                </c:pt>
                <c:pt idx="229">
                  <c:v>2.2010054879381614E-2</c:v>
                </c:pt>
                <c:pt idx="230">
                  <c:v>2.231343869903326E-2</c:v>
                </c:pt>
                <c:pt idx="231">
                  <c:v>2.2620907597845782E-2</c:v>
                </c:pt>
                <c:pt idx="232">
                  <c:v>2.2932513898879396E-2</c:v>
                </c:pt>
                <c:pt idx="233">
                  <c:v>2.3248310520965598E-2</c:v>
                </c:pt>
                <c:pt idx="234">
                  <c:v>2.3568350983395835E-2</c:v>
                </c:pt>
                <c:pt idx="235">
                  <c:v>2.3892689410583826E-2</c:v>
                </c:pt>
                <c:pt idx="236">
                  <c:v>2.4221380536698988E-2</c:v>
                </c:pt>
                <c:pt idx="237">
                  <c:v>2.455447971026849E-2</c:v>
                </c:pt>
                <c:pt idx="238">
                  <c:v>2.4892042898745255E-2</c:v>
                </c:pt>
                <c:pt idx="239">
                  <c:v>2.5234126693039174E-2</c:v>
                </c:pt>
                <c:pt idx="240">
                  <c:v>2.5580788312008801E-2</c:v>
                </c:pt>
                <c:pt idx="241">
                  <c:v>2.5932085606910571E-2</c:v>
                </c:pt>
                <c:pt idx="242">
                  <c:v>2.6288077065802631E-2</c:v>
                </c:pt>
                <c:pt idx="243">
                  <c:v>2.664882181790024E-2</c:v>
                </c:pt>
                <c:pt idx="244">
                  <c:v>2.7014379637879598E-2</c:v>
                </c:pt>
                <c:pt idx="245">
                  <c:v>2.7384810950126848E-2</c:v>
                </c:pt>
                <c:pt idx="246">
                  <c:v>2.7760176832929008E-2</c:v>
                </c:pt>
                <c:pt idx="247">
                  <c:v>2.8140539022603415E-2</c:v>
                </c:pt>
                <c:pt idx="248">
                  <c:v>2.8525959917562134E-2</c:v>
                </c:pt>
                <c:pt idx="249">
                  <c:v>2.8916502582307865E-2</c:v>
                </c:pt>
                <c:pt idx="250">
                  <c:v>2.931223075135753E-2</c:v>
                </c:pt>
                <c:pt idx="251">
                  <c:v>2.971320883308988E-2</c:v>
                </c:pt>
                <c:pt idx="252">
                  <c:v>3.0119501913513189E-2</c:v>
                </c:pt>
                <c:pt idx="253">
                  <c:v>3.0531175759949097E-2</c:v>
                </c:pt>
                <c:pt idx="254">
                  <c:v>3.0948296824628466E-2</c:v>
                </c:pt>
                <c:pt idx="255">
                  <c:v>3.137093224819517E-2</c:v>
                </c:pt>
                <c:pt idx="256">
                  <c:v>3.1799149863113448E-2</c:v>
                </c:pt>
                <c:pt idx="257">
                  <c:v>3.2233018196974481E-2</c:v>
                </c:pt>
                <c:pt idx="258">
                  <c:v>3.2672606475697717E-2</c:v>
                </c:pt>
                <c:pt idx="259">
                  <c:v>3.3117984626622278E-2</c:v>
                </c:pt>
                <c:pt idx="260">
                  <c:v>3.3569223281483838E-2</c:v>
                </c:pt>
                <c:pt idx="261">
                  <c:v>3.4026393779272017E-2</c:v>
                </c:pt>
                <c:pt idx="262">
                  <c:v>3.4489568168963557E-2</c:v>
                </c:pt>
                <c:pt idx="263">
                  <c:v>3.4958819212125986E-2</c:v>
                </c:pt>
                <c:pt idx="264">
                  <c:v>3.543422038538685E-2</c:v>
                </c:pt>
                <c:pt idx="265">
                  <c:v>3.5915845882763073E-2</c:v>
                </c:pt>
                <c:pt idx="266">
                  <c:v>3.6403770617845145E-2</c:v>
                </c:pt>
                <c:pt idx="267">
                  <c:v>3.6898070225830588E-2</c:v>
                </c:pt>
                <c:pt idx="268">
                  <c:v>3.7398821065401058E-2</c:v>
                </c:pt>
                <c:pt idx="269">
                  <c:v>3.7906100220437416E-2</c:v>
                </c:pt>
                <c:pt idx="270">
                  <c:v>3.8419985501566799E-2</c:v>
                </c:pt>
                <c:pt idx="271">
                  <c:v>3.8940555447535795E-2</c:v>
                </c:pt>
                <c:pt idx="272">
                  <c:v>3.9467889326403507E-2</c:v>
                </c:pt>
                <c:pt idx="273">
                  <c:v>4.0002067136548421E-2</c:v>
                </c:pt>
                <c:pt idx="274">
                  <c:v>4.0543169607482533E-2</c:v>
                </c:pt>
                <c:pt idx="275">
                  <c:v>4.1091278200466486E-2</c:v>
                </c:pt>
                <c:pt idx="276">
                  <c:v>4.1646475108918855E-2</c:v>
                </c:pt>
                <c:pt idx="277">
                  <c:v>4.2208843258613078E-2</c:v>
                </c:pt>
                <c:pt idx="278">
                  <c:v>4.2778466307655076E-2</c:v>
                </c:pt>
                <c:pt idx="279">
                  <c:v>4.3355428646234533E-2</c:v>
                </c:pt>
                <c:pt idx="280">
                  <c:v>4.3939815396142848E-2</c:v>
                </c:pt>
                <c:pt idx="281">
                  <c:v>4.4531712410050543E-2</c:v>
                </c:pt>
                <c:pt idx="282">
                  <c:v>4.5131206270536565E-2</c:v>
                </c:pt>
                <c:pt idx="283">
                  <c:v>4.5738384288862267E-2</c:v>
                </c:pt>
                <c:pt idx="284">
                  <c:v>4.6353334503482384E-2</c:v>
                </c:pt>
                <c:pt idx="285">
                  <c:v>4.6976145678285113E-2</c:v>
                </c:pt>
                <c:pt idx="286">
                  <c:v>4.7606907300553794E-2</c:v>
                </c:pt>
                <c:pt idx="287">
                  <c:v>4.8245709578641854E-2</c:v>
                </c:pt>
                <c:pt idx="288">
                  <c:v>4.8892643439353241E-2</c:v>
                </c:pt>
                <c:pt idx="289">
                  <c:v>4.9547800525019899E-2</c:v>
                </c:pt>
                <c:pt idx="290">
                  <c:v>5.0211273190268163E-2</c:v>
                </c:pt>
                <c:pt idx="291">
                  <c:v>5.0883154498465498E-2</c:v>
                </c:pt>
                <c:pt idx="292">
                  <c:v>5.1563538217839072E-2</c:v>
                </c:pt>
                <c:pt idx="293">
                  <c:v>5.2252518817257551E-2</c:v>
                </c:pt>
                <c:pt idx="294">
                  <c:v>5.2950191461667184E-2</c:v>
                </c:pt>
                <c:pt idx="295">
                  <c:v>5.3656652007173566E-2</c:v>
                </c:pt>
                <c:pt idx="296">
                  <c:v>5.43719969957598E-2</c:v>
                </c:pt>
                <c:pt idx="297">
                  <c:v>5.5096323649632122E-2</c:v>
                </c:pt>
                <c:pt idx="298">
                  <c:v>5.5829729865183829E-2</c:v>
                </c:pt>
                <c:pt idx="299">
                  <c:v>5.6572314206568122E-2</c:v>
                </c:pt>
                <c:pt idx="300">
                  <c:v>5.7324175898870483E-2</c:v>
                </c:pt>
                <c:pt idx="301">
                  <c:v>5.8085414820871317E-2</c:v>
                </c:pt>
                <c:pt idx="302">
                  <c:v>5.8856131497388983E-2</c:v>
                </c:pt>
                <c:pt idx="303">
                  <c:v>5.963642709119385E-2</c:v>
                </c:pt>
                <c:pt idx="304">
                  <c:v>6.0426403394483588E-2</c:v>
                </c:pt>
                <c:pt idx="305">
                  <c:v>6.1226162819909787E-2</c:v>
                </c:pt>
                <c:pt idx="306">
                  <c:v>6.203580839114628E-2</c:v>
                </c:pt>
                <c:pt idx="307">
                  <c:v>6.2855443732989055E-2</c:v>
                </c:pt>
                <c:pt idx="308">
                  <c:v>6.3685173060977943E-2</c:v>
                </c:pt>
                <c:pt idx="309">
                  <c:v>6.4525101170530008E-2</c:v>
                </c:pt>
                <c:pt idx="310">
                  <c:v>6.5375333425574472E-2</c:v>
                </c:pt>
                <c:pt idx="311">
                  <c:v>6.6235975746679332E-2</c:v>
                </c:pt>
                <c:pt idx="312">
                  <c:v>6.7107134598659371E-2</c:v>
                </c:pt>
                <c:pt idx="313">
                  <c:v>6.798891697765537E-2</c:v>
                </c:pt>
                <c:pt idx="314">
                  <c:v>6.8881430397674567E-2</c:v>
                </c:pt>
                <c:pt idx="315">
                  <c:v>6.9784782876581963E-2</c:v>
                </c:pt>
                <c:pt idx="316">
                  <c:v>7.0699082921532597E-2</c:v>
                </c:pt>
                <c:pt idx="317">
                  <c:v>7.1624439513834307E-2</c:v>
                </c:pt>
                <c:pt idx="318">
                  <c:v>7.2560962093231082E-2</c:v>
                </c:pt>
                <c:pt idx="319">
                  <c:v>7.3508760541596926E-2</c:v>
                </c:pt>
                <c:pt idx="320">
                  <c:v>7.4467945166030003E-2</c:v>
                </c:pt>
                <c:pt idx="321">
                  <c:v>7.5438626681337106E-2</c:v>
                </c:pt>
                <c:pt idx="322">
                  <c:v>7.6420916191898697E-2</c:v>
                </c:pt>
                <c:pt idx="323">
                  <c:v>7.7414925172904353E-2</c:v>
                </c:pt>
                <c:pt idx="324">
                  <c:v>7.8420765450949004E-2</c:v>
                </c:pt>
                <c:pt idx="325">
                  <c:v>7.9438549183980342E-2</c:v>
                </c:pt>
                <c:pt idx="326">
                  <c:v>8.046838884058749E-2</c:v>
                </c:pt>
                <c:pt idx="327">
                  <c:v>8.1510397178621949E-2</c:v>
                </c:pt>
                <c:pt idx="328">
                  <c:v>8.2564687223140976E-2</c:v>
                </c:pt>
                <c:pt idx="329">
                  <c:v>8.3631372243664751E-2</c:v>
                </c:pt>
                <c:pt idx="330">
                  <c:v>8.4710565730737791E-2</c:v>
                </c:pt>
                <c:pt idx="331">
                  <c:v>8.580238137178621E-2</c:v>
                </c:pt>
                <c:pt idx="332">
                  <c:v>8.6906933026261915E-2</c:v>
                </c:pt>
                <c:pt idx="333">
                  <c:v>8.8024334700065349E-2</c:v>
                </c:pt>
                <c:pt idx="334">
                  <c:v>8.9154700519238808E-2</c:v>
                </c:pt>
                <c:pt idx="335">
                  <c:v>9.0298144702921884E-2</c:v>
                </c:pt>
                <c:pt idx="336">
                  <c:v>9.145478153556183E-2</c:v>
                </c:pt>
                <c:pt idx="337">
                  <c:v>9.2624725338371086E-2</c:v>
                </c:pt>
                <c:pt idx="338">
                  <c:v>9.3808090440024972E-2</c:v>
                </c:pt>
                <c:pt idx="339">
                  <c:v>9.5004991146592666E-2</c:v>
                </c:pt>
                <c:pt idx="340">
                  <c:v>9.6215541710694921E-2</c:v>
                </c:pt>
                <c:pt idx="341">
                  <c:v>9.7439856299882499E-2</c:v>
                </c:pt>
                <c:pt idx="342">
                  <c:v>9.8678048964229423E-2</c:v>
                </c:pt>
                <c:pt idx="343">
                  <c:v>9.9930233603135715E-2</c:v>
                </c:pt>
                <c:pt idx="344">
                  <c:v>0.10119652393133455</c:v>
                </c:pt>
                <c:pt idx="345">
                  <c:v>0.10247703344409945</c:v>
                </c:pt>
                <c:pt idx="346">
                  <c:v>0.10377187538164717</c:v>
                </c:pt>
                <c:pt idx="347">
                  <c:v>0.10508116269273288</c:v>
                </c:pt>
                <c:pt idx="348">
                  <c:v>0.10640500799743421</c:v>
                </c:pt>
                <c:pt idx="349">
                  <c:v>0.10774352354912199</c:v>
                </c:pt>
                <c:pt idx="350">
                  <c:v>0.10909682119561505</c:v>
                </c:pt>
                <c:pt idx="351">
                  <c:v>0.11046501233951789</c:v>
                </c:pt>
                <c:pt idx="352">
                  <c:v>0.11184820789774026</c:v>
                </c:pt>
                <c:pt idx="353">
                  <c:v>0.11324651826019831</c:v>
                </c:pt>
                <c:pt idx="354">
                  <c:v>0.11466005324769721</c:v>
                </c:pt>
                <c:pt idx="355">
                  <c:v>0.11608892206899694</c:v>
                </c:pt>
                <c:pt idx="356">
                  <c:v>0.11753323327706217</c:v>
                </c:pt>
                <c:pt idx="357">
                  <c:v>0.11899309472449873</c:v>
                </c:pt>
                <c:pt idx="358">
                  <c:v>0.12046861351818013</c:v>
                </c:pt>
                <c:pt idx="359">
                  <c:v>0.12195989597306724</c:v>
                </c:pt>
                <c:pt idx="360">
                  <c:v>0.12346704756522618</c:v>
                </c:pt>
                <c:pt idx="361">
                  <c:v>0.12499017288404958</c:v>
                </c:pt>
                <c:pt idx="362">
                  <c:v>0.12652937558368749</c:v>
                </c:pt>
                <c:pt idx="363">
                  <c:v>0.12808475833369473</c:v>
                </c:pt>
                <c:pt idx="364">
                  <c:v>0.12965642276890293</c:v>
                </c:pt>
                <c:pt idx="365">
                  <c:v>0.13124446943852566</c:v>
                </c:pt>
                <c:pt idx="366">
                  <c:v>0.13284899775450643</c:v>
                </c:pt>
                <c:pt idx="367">
                  <c:v>0.13447010593912059</c:v>
                </c:pt>
                <c:pt idx="368">
                  <c:v>0.136107890971842</c:v>
                </c:pt>
                <c:pt idx="369">
                  <c:v>0.13776244853548744</c:v>
                </c:pt>
                <c:pt idx="370">
                  <c:v>0.13943387296165252</c:v>
                </c:pt>
                <c:pt idx="371">
                  <c:v>0.14112225717545329</c:v>
                </c:pt>
                <c:pt idx="372">
                  <c:v>0.14282769263958922</c:v>
                </c:pt>
                <c:pt idx="373">
                  <c:v>0.14455026929774453</c:v>
                </c:pt>
                <c:pt idx="374">
                  <c:v>0.14629007551734538</c:v>
                </c:pt>
                <c:pt idx="375">
                  <c:v>0.14804719803169206</c:v>
                </c:pt>
                <c:pt idx="376">
                  <c:v>0.14982172188148571</c:v>
                </c:pt>
                <c:pt idx="377">
                  <c:v>0.1516137303557715</c:v>
                </c:pt>
                <c:pt idx="378">
                  <c:v>0.15342330493231973</c:v>
                </c:pt>
                <c:pt idx="379">
                  <c:v>0.15525052521746896</c:v>
                </c:pt>
                <c:pt idx="380">
                  <c:v>0.15709546888545542</c:v>
                </c:pt>
                <c:pt idx="381">
                  <c:v>0.15895821161725496</c:v>
                </c:pt>
                <c:pt idx="382">
                  <c:v>0.16083882703896404</c:v>
                </c:pt>
                <c:pt idx="383">
                  <c:v>0.16273738665974885</c:v>
                </c:pt>
                <c:pt idx="384">
                  <c:v>0.16465395980939113</c:v>
                </c:pt>
                <c:pt idx="385">
                  <c:v>0.16658861357546251</c:v>
                </c:pt>
                <c:pt idx="386">
                  <c:v>0.16854141274015827</c:v>
                </c:pt>
                <c:pt idx="387">
                  <c:v>0.17051241971682496</c:v>
                </c:pt>
                <c:pt idx="388">
                  <c:v>0.17250169448621513</c:v>
                </c:pt>
                <c:pt idx="389">
                  <c:v>0.17450929453250622</c:v>
                </c:pt>
                <c:pt idx="390">
                  <c:v>0.17653527477911971</c:v>
                </c:pt>
                <c:pt idx="391">
                  <c:v>0.17857968752437925</c:v>
                </c:pt>
                <c:pt idx="392">
                  <c:v>0.18064258237704717</c:v>
                </c:pt>
                <c:pt idx="393">
                  <c:v>0.18272400619178036</c:v>
                </c:pt>
                <c:pt idx="394">
                  <c:v>0.18482400300454727</c:v>
                </c:pt>
                <c:pt idx="395">
                  <c:v>0.18694261396804951</c:v>
                </c:pt>
                <c:pt idx="396">
                  <c:v>0.18907987728719244</c:v>
                </c:pt>
                <c:pt idx="397">
                  <c:v>0.19123582815465068</c:v>
                </c:pt>
                <c:pt idx="398">
                  <c:v>0.19341049868657476</c:v>
                </c:pt>
                <c:pt idx="399">
                  <c:v>0.19560391785848796</c:v>
                </c:pt>
                <c:pt idx="400">
                  <c:v>0.19781611144142155</c:v>
                </c:pt>
                <c:pt idx="401">
                  <c:v>0.20004710193833949</c:v>
                </c:pt>
                <c:pt idx="402">
                  <c:v>0.20229690852090371</c:v>
                </c:pt>
                <c:pt idx="403">
                  <c:v>0.20456554696663223</c:v>
                </c:pt>
                <c:pt idx="404">
                  <c:v>0.20685302959650437</c:v>
                </c:pt>
                <c:pt idx="405">
                  <c:v>0.20915936521306674</c:v>
                </c:pt>
                <c:pt idx="406">
                  <c:v>0.21148455903909638</c:v>
                </c:pt>
                <c:pt idx="407">
                  <c:v>0.21382861265687661</c:v>
                </c:pt>
                <c:pt idx="408">
                  <c:v>0.21619152394814395</c:v>
                </c:pt>
                <c:pt idx="409">
                  <c:v>0.21857328703476339</c:v>
                </c:pt>
                <c:pt idx="410">
                  <c:v>0.2209738922201914</c:v>
                </c:pt>
                <c:pt idx="411">
                  <c:v>0.22339332593178679</c:v>
                </c:pt>
                <c:pt idx="412">
                  <c:v>0.22583157066402915</c:v>
                </c:pt>
                <c:pt idx="413">
                  <c:v>0.22828860492270628</c:v>
                </c:pt>
                <c:pt idx="414">
                  <c:v>0.2307644031701328</c:v>
                </c:pt>
                <c:pt idx="415">
                  <c:v>0.23325893577146092</c:v>
                </c:pt>
                <c:pt idx="416">
                  <c:v>0.23577216894214753</c:v>
                </c:pt>
                <c:pt idx="417">
                  <c:v>0.2383040646966392</c:v>
                </c:pt>
                <c:pt idx="418">
                  <c:v>0.2408545807983398</c:v>
                </c:pt>
                <c:pt idx="419">
                  <c:v>0.24342367071092319</c:v>
                </c:pt>
                <c:pt idx="420">
                  <c:v>0.24601128355105584</c:v>
                </c:pt>
                <c:pt idx="421">
                  <c:v>0.2486173640425923</c:v>
                </c:pt>
                <c:pt idx="422">
                  <c:v>0.25124185247230846</c:v>
                </c:pt>
                <c:pt idx="423">
                  <c:v>0.25388468464723574</c:v>
                </c:pt>
                <c:pt idx="424">
                  <c:v>0.25654579185366017</c:v>
                </c:pt>
                <c:pt idx="425">
                  <c:v>0.25922510081785005</c:v>
                </c:pt>
                <c:pt idx="426">
                  <c:v>0.26192253366857521</c:v>
                </c:pt>
                <c:pt idx="427">
                  <c:v>0.26463800790148084</c:v>
                </c:pt>
                <c:pt idx="428">
                  <c:v>0.26737143634537802</c:v>
                </c:pt>
                <c:pt idx="429">
                  <c:v>0.27012272713051272</c:v>
                </c:pt>
                <c:pt idx="430">
                  <c:v>0.27289178365887468</c:v>
                </c:pt>
                <c:pt idx="431">
                  <c:v>0.27567850457660553</c:v>
                </c:pt>
                <c:pt idx="432">
                  <c:v>0.278482783748567</c:v>
                </c:pt>
                <c:pt idx="433">
                  <c:v>0.28130451023512587</c:v>
                </c:pt>
                <c:pt idx="434">
                  <c:v>0.28414356827121456</c:v>
                </c:pt>
                <c:pt idx="435">
                  <c:v>0.28699983724772266</c:v>
                </c:pt>
                <c:pt idx="436">
                  <c:v>0.2898731916952747</c:v>
                </c:pt>
                <c:pt idx="437">
                  <c:v>0.29276350127044715</c:v>
                </c:pt>
                <c:pt idx="438">
                  <c:v>0.29567063074447764</c:v>
                </c:pt>
                <c:pt idx="439">
                  <c:v>0.2985944399945159</c:v>
                </c:pt>
                <c:pt idx="440">
                  <c:v>0.30153478399746569</c:v>
                </c:pt>
                <c:pt idx="441">
                  <c:v>0.30449151282646481</c:v>
                </c:pt>
                <c:pt idx="442">
                  <c:v>0.30746447165004798</c:v>
                </c:pt>
                <c:pt idx="443">
                  <c:v>0.31045350073403627</c:v>
                </c:pt>
                <c:pt idx="444">
                  <c:v>0.31345843544619356</c:v>
                </c:pt>
                <c:pt idx="445">
                  <c:v>0.31647910626368897</c:v>
                </c:pt>
                <c:pt idx="446">
                  <c:v>0.31951533878340282</c:v>
                </c:pt>
                <c:pt idx="447">
                  <c:v>0.32256695373510902</c:v>
                </c:pt>
                <c:pt idx="448">
                  <c:v>0.32563376699756635</c:v>
                </c:pt>
                <c:pt idx="449">
                  <c:v>0.32871558961754865</c:v>
                </c:pt>
                <c:pt idx="450">
                  <c:v>0.33181222783183861</c:v>
                </c:pt>
                <c:pt idx="451">
                  <c:v>0.33492348309221137</c:v>
                </c:pt>
                <c:pt idx="452">
                  <c:v>0.3380491520934269</c:v>
                </c:pt>
                <c:pt idx="453">
                  <c:v>0.34118902680425134</c:v>
                </c:pt>
                <c:pt idx="454">
                  <c:v>0.34434289450152056</c:v>
                </c:pt>
                <c:pt idx="455">
                  <c:v>0.34751053780726038</c:v>
                </c:pt>
                <c:pt idx="456">
                  <c:v>0.35069173472887066</c:v>
                </c:pt>
                <c:pt idx="457">
                  <c:v>0.35388625870238027</c:v>
                </c:pt>
                <c:pt idx="458">
                  <c:v>0.35709387863877595</c:v>
                </c:pt>
                <c:pt idx="459">
                  <c:v>0.36031435897340336</c:v>
                </c:pt>
                <c:pt idx="460">
                  <c:v>0.3635474597184386</c:v>
                </c:pt>
                <c:pt idx="461">
                  <c:v>0.36679293651842027</c:v>
                </c:pt>
                <c:pt idx="462">
                  <c:v>0.37005054070883425</c:v>
                </c:pt>
                <c:pt idx="463">
                  <c:v>0.37332001937773546</c:v>
                </c:pt>
                <c:pt idx="464">
                  <c:v>0.37660111543038982</c:v>
                </c:pt>
                <c:pt idx="465">
                  <c:v>0.3798935676569149</c:v>
                </c:pt>
                <c:pt idx="466">
                  <c:v>0.38319711080289626</c:v>
                </c:pt>
                <c:pt idx="467">
                  <c:v>0.38651147564294869</c:v>
                </c:pt>
                <c:pt idx="468">
                  <c:v>0.38983638905719453</c:v>
                </c:pt>
                <c:pt idx="469">
                  <c:v>0.39317157411062098</c:v>
                </c:pt>
                <c:pt idx="470">
                  <c:v>0.39651675013527887</c:v>
                </c:pt>
                <c:pt idx="471">
                  <c:v>0.39987163281528182</c:v>
                </c:pt>
                <c:pt idx="472">
                  <c:v>0.40323593427455878</c:v>
                </c:pt>
                <c:pt idx="473">
                  <c:v>0.40660936316731155</c:v>
                </c:pt>
                <c:pt idx="474">
                  <c:v>0.40999162477112522</c:v>
                </c:pt>
                <c:pt idx="475">
                  <c:v>0.4133824210826752</c:v>
                </c:pt>
                <c:pt idx="476">
                  <c:v>0.41678145091597185</c:v>
                </c:pt>
                <c:pt idx="477">
                  <c:v>0.42018841000308044</c:v>
                </c:pt>
                <c:pt idx="478">
                  <c:v>0.42360299109724986</c:v>
                </c:pt>
                <c:pt idx="479">
                  <c:v>0.42702488407838329</c:v>
                </c:pt>
                <c:pt idx="480">
                  <c:v>0.43045377606077628</c:v>
                </c:pt>
                <c:pt idx="481">
                  <c:v>0.4338893515030488</c:v>
                </c:pt>
                <c:pt idx="482">
                  <c:v>0.43733129232019324</c:v>
                </c:pt>
                <c:pt idx="483">
                  <c:v>0.44077927799765731</c:v>
                </c:pt>
                <c:pt idx="484">
                  <c:v>0.44423298570737785</c:v>
                </c:pt>
                <c:pt idx="485">
                  <c:v>0.44769209042568014</c:v>
                </c:pt>
                <c:pt idx="486">
                  <c:v>0.4511562650529537</c:v>
                </c:pt>
                <c:pt idx="487">
                  <c:v>0.45462518053501283</c:v>
                </c:pt>
                <c:pt idx="488">
                  <c:v>0.45809850598604906</c:v>
                </c:pt>
                <c:pt idx="489">
                  <c:v>0.46157590881307908</c:v>
                </c:pt>
                <c:pt idx="490">
                  <c:v>0.46505705484179094</c:v>
                </c:pt>
                <c:pt idx="491">
                  <c:v>0.46854160844368853</c:v>
                </c:pt>
                <c:pt idx="492">
                  <c:v>0.47202923266443197</c:v>
                </c:pt>
                <c:pt idx="493">
                  <c:v>0.47551958935327227</c:v>
                </c:pt>
                <c:pt idx="494">
                  <c:v>0.47901233929347309</c:v>
                </c:pt>
                <c:pt idx="495">
                  <c:v>0.48250714233361575</c:v>
                </c:pt>
                <c:pt idx="496">
                  <c:v>0.48600365751967822</c:v>
                </c:pt>
                <c:pt idx="497">
                  <c:v>0.48950154322778067</c:v>
                </c:pt>
                <c:pt idx="498">
                  <c:v>0.49300045729748665</c:v>
                </c:pt>
                <c:pt idx="499">
                  <c:v>0.49650005716555173</c:v>
                </c:pt>
                <c:pt idx="500">
                  <c:v>0.50000000000000544</c:v>
                </c:pt>
                <c:pt idx="501">
                  <c:v>0.5034999428344592</c:v>
                </c:pt>
                <c:pt idx="502">
                  <c:v>0.50699954270252423</c:v>
                </c:pt>
                <c:pt idx="503">
                  <c:v>0.51049845677223027</c:v>
                </c:pt>
                <c:pt idx="504">
                  <c:v>0.51399634248033266</c:v>
                </c:pt>
                <c:pt idx="505">
                  <c:v>0.51749285766639519</c:v>
                </c:pt>
                <c:pt idx="506">
                  <c:v>0.52098766070653779</c:v>
                </c:pt>
                <c:pt idx="507">
                  <c:v>0.52448041064673856</c:v>
                </c:pt>
                <c:pt idx="508">
                  <c:v>0.52797076733557891</c:v>
                </c:pt>
                <c:pt idx="509">
                  <c:v>0.53145839155632235</c:v>
                </c:pt>
                <c:pt idx="510">
                  <c:v>0.53494294515821994</c:v>
                </c:pt>
                <c:pt idx="511">
                  <c:v>0.5384240911869318</c:v>
                </c:pt>
                <c:pt idx="512">
                  <c:v>0.54190149401396182</c:v>
                </c:pt>
                <c:pt idx="513">
                  <c:v>0.545374819464998</c:v>
                </c:pt>
                <c:pt idx="514">
                  <c:v>0.54884373494705718</c:v>
                </c:pt>
                <c:pt idx="515">
                  <c:v>0.55230790957433074</c:v>
                </c:pt>
                <c:pt idx="516">
                  <c:v>0.55576701429263298</c:v>
                </c:pt>
                <c:pt idx="517">
                  <c:v>0.55922072200235351</c:v>
                </c:pt>
                <c:pt idx="518">
                  <c:v>0.56266870767981747</c:v>
                </c:pt>
                <c:pt idx="519">
                  <c:v>0.56611064849696191</c:v>
                </c:pt>
                <c:pt idx="520">
                  <c:v>0.56954622393923438</c:v>
                </c:pt>
                <c:pt idx="521">
                  <c:v>0.57297511592162731</c:v>
                </c:pt>
                <c:pt idx="522">
                  <c:v>0.57639700890276091</c:v>
                </c:pt>
                <c:pt idx="523">
                  <c:v>0.57981158999693028</c:v>
                </c:pt>
                <c:pt idx="524">
                  <c:v>0.5832185490840387</c:v>
                </c:pt>
                <c:pt idx="525">
                  <c:v>0.58661757891733546</c:v>
                </c:pt>
                <c:pt idx="526">
                  <c:v>0.59000837522888538</c:v>
                </c:pt>
                <c:pt idx="527">
                  <c:v>0.59339063683269899</c:v>
                </c:pt>
                <c:pt idx="528">
                  <c:v>0.59676406572545171</c:v>
                </c:pt>
                <c:pt idx="529">
                  <c:v>0.60012836718472873</c:v>
                </c:pt>
                <c:pt idx="530">
                  <c:v>0.60348324986473156</c:v>
                </c:pt>
                <c:pt idx="531">
                  <c:v>0.60682842588938946</c:v>
                </c:pt>
                <c:pt idx="532">
                  <c:v>0.6101636109428159</c:v>
                </c:pt>
                <c:pt idx="533">
                  <c:v>0.61348852435706169</c:v>
                </c:pt>
                <c:pt idx="534">
                  <c:v>0.61680288919711412</c:v>
                </c:pt>
                <c:pt idx="535">
                  <c:v>0.62010643234309537</c:v>
                </c:pt>
                <c:pt idx="536">
                  <c:v>0.62339888456962056</c:v>
                </c:pt>
                <c:pt idx="537">
                  <c:v>0.62667998062227481</c:v>
                </c:pt>
                <c:pt idx="538">
                  <c:v>0.62994945929117596</c:v>
                </c:pt>
                <c:pt idx="539">
                  <c:v>0.63320706348158984</c:v>
                </c:pt>
                <c:pt idx="540">
                  <c:v>0.63645254028157139</c:v>
                </c:pt>
                <c:pt idx="541">
                  <c:v>0.63968564102660663</c:v>
                </c:pt>
                <c:pt idx="542">
                  <c:v>0.64290612136123404</c:v>
                </c:pt>
                <c:pt idx="543">
                  <c:v>0.64611374129762977</c:v>
                </c:pt>
                <c:pt idx="544">
                  <c:v>0.64930826527113938</c:v>
                </c:pt>
                <c:pt idx="545">
                  <c:v>0.6524894621927495</c:v>
                </c:pt>
                <c:pt idx="546">
                  <c:v>0.65565710549848932</c:v>
                </c:pt>
                <c:pt idx="547">
                  <c:v>0.65881097319575843</c:v>
                </c:pt>
                <c:pt idx="548">
                  <c:v>0.66195084790658287</c:v>
                </c:pt>
                <c:pt idx="549">
                  <c:v>0.66507651690779845</c:v>
                </c:pt>
                <c:pt idx="550">
                  <c:v>0.66818777216817116</c:v>
                </c:pt>
                <c:pt idx="551">
                  <c:v>0.67128441038246101</c:v>
                </c:pt>
                <c:pt idx="552">
                  <c:v>0.67436623300244325</c:v>
                </c:pt>
                <c:pt idx="553">
                  <c:v>0.67743304626490053</c:v>
                </c:pt>
                <c:pt idx="554">
                  <c:v>0.68048466121660656</c:v>
                </c:pt>
                <c:pt idx="555">
                  <c:v>0.68352089373632052</c:v>
                </c:pt>
                <c:pt idx="556">
                  <c:v>0.68654156455381588</c:v>
                </c:pt>
                <c:pt idx="557">
                  <c:v>0.689546499265973</c:v>
                </c:pt>
                <c:pt idx="558">
                  <c:v>0.69253552834996135</c:v>
                </c:pt>
                <c:pt idx="559">
                  <c:v>0.69550848717354441</c:v>
                </c:pt>
                <c:pt idx="560">
                  <c:v>0.69846521600254352</c:v>
                </c:pt>
                <c:pt idx="561">
                  <c:v>0.70140556000549326</c:v>
                </c:pt>
                <c:pt idx="562">
                  <c:v>0.70432936925553147</c:v>
                </c:pt>
                <c:pt idx="563">
                  <c:v>0.70723649872956196</c:v>
                </c:pt>
                <c:pt idx="564">
                  <c:v>0.71012680830473429</c:v>
                </c:pt>
                <c:pt idx="565">
                  <c:v>0.71300016275228628</c:v>
                </c:pt>
                <c:pt idx="566">
                  <c:v>0.71585643172879432</c:v>
                </c:pt>
                <c:pt idx="567">
                  <c:v>0.71869548976488296</c:v>
                </c:pt>
                <c:pt idx="568">
                  <c:v>0.72151721625144183</c:v>
                </c:pt>
                <c:pt idx="569">
                  <c:v>0.72432149542340318</c:v>
                </c:pt>
                <c:pt idx="570">
                  <c:v>0.72710821634113398</c:v>
                </c:pt>
                <c:pt idx="571">
                  <c:v>0.729877272869496</c:v>
                </c:pt>
                <c:pt idx="572">
                  <c:v>0.73262856365463058</c:v>
                </c:pt>
                <c:pt idx="573">
                  <c:v>0.73536199209852771</c:v>
                </c:pt>
                <c:pt idx="574">
                  <c:v>0.73807746633143323</c:v>
                </c:pt>
                <c:pt idx="575">
                  <c:v>0.74077489918215833</c:v>
                </c:pt>
                <c:pt idx="576">
                  <c:v>0.74345420814634822</c:v>
                </c:pt>
                <c:pt idx="577">
                  <c:v>0.74611531535277253</c:v>
                </c:pt>
                <c:pt idx="578">
                  <c:v>0.74875814752769976</c:v>
                </c:pt>
                <c:pt idx="579">
                  <c:v>0.75138263595741595</c:v>
                </c:pt>
                <c:pt idx="580">
                  <c:v>0.75398871644895227</c:v>
                </c:pt>
                <c:pt idx="581">
                  <c:v>0.75657632928908491</c:v>
                </c:pt>
                <c:pt idx="582">
                  <c:v>0.75914541920166823</c:v>
                </c:pt>
                <c:pt idx="583">
                  <c:v>0.76169593530336865</c:v>
                </c:pt>
                <c:pt idx="584">
                  <c:v>0.7642278310578603</c:v>
                </c:pt>
                <c:pt idx="585">
                  <c:v>0.76674106422854693</c:v>
                </c:pt>
                <c:pt idx="586">
                  <c:v>0.76923559682987497</c:v>
                </c:pt>
                <c:pt idx="587">
                  <c:v>0.77171139507730147</c:v>
                </c:pt>
                <c:pt idx="588">
                  <c:v>0.7741684293359784</c:v>
                </c:pt>
                <c:pt idx="589">
                  <c:v>0.77660667406822081</c:v>
                </c:pt>
                <c:pt idx="590">
                  <c:v>0.77902610777981607</c:v>
                </c:pt>
                <c:pt idx="591">
                  <c:v>0.78142671296524413</c:v>
                </c:pt>
                <c:pt idx="592">
                  <c:v>0.78380847605186343</c:v>
                </c:pt>
                <c:pt idx="593">
                  <c:v>0.78617138734313075</c:v>
                </c:pt>
                <c:pt idx="594">
                  <c:v>0.78851544096091097</c:v>
                </c:pt>
                <c:pt idx="595">
                  <c:v>0.79084063478694056</c:v>
                </c:pt>
                <c:pt idx="596">
                  <c:v>0.79314697040350279</c:v>
                </c:pt>
                <c:pt idx="597">
                  <c:v>0.7954344530333749</c:v>
                </c:pt>
                <c:pt idx="598">
                  <c:v>0.79770309147910345</c:v>
                </c:pt>
                <c:pt idx="599">
                  <c:v>0.79995289806166747</c:v>
                </c:pt>
                <c:pt idx="600">
                  <c:v>0.80218388855858536</c:v>
                </c:pt>
                <c:pt idx="601">
                  <c:v>0.80439608214151892</c:v>
                </c:pt>
                <c:pt idx="602">
                  <c:v>0.80658950131343199</c:v>
                </c:pt>
                <c:pt idx="603">
                  <c:v>0.80876417184535598</c:v>
                </c:pt>
                <c:pt idx="604">
                  <c:v>0.81092012271281422</c:v>
                </c:pt>
                <c:pt idx="605">
                  <c:v>0.81305738603195721</c:v>
                </c:pt>
                <c:pt idx="606">
                  <c:v>0.81517599699545928</c:v>
                </c:pt>
                <c:pt idx="607">
                  <c:v>0.81727599380822613</c:v>
                </c:pt>
                <c:pt idx="608">
                  <c:v>0.81935741762295933</c:v>
                </c:pt>
                <c:pt idx="609">
                  <c:v>0.82142031247562719</c:v>
                </c:pt>
                <c:pt idx="610">
                  <c:v>0.82346472522088665</c:v>
                </c:pt>
                <c:pt idx="611">
                  <c:v>0.82549070546750014</c:v>
                </c:pt>
                <c:pt idx="612">
                  <c:v>0.82749830551379111</c:v>
                </c:pt>
                <c:pt idx="613">
                  <c:v>0.82948758028318126</c:v>
                </c:pt>
                <c:pt idx="614">
                  <c:v>0.83145858725984789</c:v>
                </c:pt>
                <c:pt idx="615">
                  <c:v>0.8334113864245436</c:v>
                </c:pt>
                <c:pt idx="616">
                  <c:v>0.83534604019061487</c:v>
                </c:pt>
                <c:pt idx="617">
                  <c:v>0.83726261334025709</c:v>
                </c:pt>
                <c:pt idx="618">
                  <c:v>0.83916117296104187</c:v>
                </c:pt>
                <c:pt idx="619">
                  <c:v>0.8410417883827509</c:v>
                </c:pt>
                <c:pt idx="620">
                  <c:v>0.84290453111455033</c:v>
                </c:pt>
                <c:pt idx="621">
                  <c:v>0.8447494747825367</c:v>
                </c:pt>
                <c:pt idx="622">
                  <c:v>0.84657669506768596</c:v>
                </c:pt>
                <c:pt idx="623">
                  <c:v>0.84838626964423403</c:v>
                </c:pt>
                <c:pt idx="624">
                  <c:v>0.85017827811851987</c:v>
                </c:pt>
                <c:pt idx="625">
                  <c:v>0.85195280196831347</c:v>
                </c:pt>
                <c:pt idx="626">
                  <c:v>0.85370992448266003</c:v>
                </c:pt>
                <c:pt idx="627">
                  <c:v>0.85544973070226082</c:v>
                </c:pt>
                <c:pt idx="628">
                  <c:v>0.85717230736041616</c:v>
                </c:pt>
                <c:pt idx="629">
                  <c:v>0.85887774282455209</c:v>
                </c:pt>
                <c:pt idx="630">
                  <c:v>0.86056612703835278</c:v>
                </c:pt>
                <c:pt idx="631">
                  <c:v>0.86223755146451775</c:v>
                </c:pt>
                <c:pt idx="632">
                  <c:v>0.86389210902816316</c:v>
                </c:pt>
                <c:pt idx="633">
                  <c:v>0.86552989406088443</c:v>
                </c:pt>
                <c:pt idx="634">
                  <c:v>0.86715100224549868</c:v>
                </c:pt>
                <c:pt idx="635">
                  <c:v>0.86875553056147925</c:v>
                </c:pt>
                <c:pt idx="636">
                  <c:v>0.87034357723110189</c:v>
                </c:pt>
                <c:pt idx="637">
                  <c:v>0.87191524166631018</c:v>
                </c:pt>
                <c:pt idx="638">
                  <c:v>0.87347062441631729</c:v>
                </c:pt>
                <c:pt idx="639">
                  <c:v>0.87500982711595521</c:v>
                </c:pt>
                <c:pt idx="640">
                  <c:v>0.87653295243477847</c:v>
                </c:pt>
                <c:pt idx="641">
                  <c:v>0.87804010402693744</c:v>
                </c:pt>
                <c:pt idx="642">
                  <c:v>0.8795313864818245</c:v>
                </c:pt>
                <c:pt idx="643">
                  <c:v>0.88100690527550574</c:v>
                </c:pt>
                <c:pt idx="644">
                  <c:v>0.88246676672294244</c:v>
                </c:pt>
                <c:pt idx="645">
                  <c:v>0.88391107793100743</c:v>
                </c:pt>
                <c:pt idx="646">
                  <c:v>0.88533994675230721</c:v>
                </c:pt>
                <c:pt idx="647">
                  <c:v>0.88675348173980595</c:v>
                </c:pt>
                <c:pt idx="648">
                  <c:v>0.88815179210226414</c:v>
                </c:pt>
                <c:pt idx="649">
                  <c:v>0.88953498766048633</c:v>
                </c:pt>
                <c:pt idx="650">
                  <c:v>0.89090317880438918</c:v>
                </c:pt>
                <c:pt idx="651">
                  <c:v>0.89225647645088224</c:v>
                </c:pt>
                <c:pt idx="652">
                  <c:v>0.89359499200256998</c:v>
                </c:pt>
                <c:pt idx="653">
                  <c:v>0.89491883730727129</c:v>
                </c:pt>
                <c:pt idx="654">
                  <c:v>0.89622812461835688</c:v>
                </c:pt>
                <c:pt idx="655">
                  <c:v>0.89752296655590447</c:v>
                </c:pt>
                <c:pt idx="656">
                  <c:v>0.89880347606866928</c:v>
                </c:pt>
                <c:pt idx="657">
                  <c:v>0.9000697663968682</c:v>
                </c:pt>
                <c:pt idx="658">
                  <c:v>0.90132195103577439</c:v>
                </c:pt>
                <c:pt idx="659">
                  <c:v>0.90256014370012139</c:v>
                </c:pt>
                <c:pt idx="660">
                  <c:v>0.90378445828930887</c:v>
                </c:pt>
                <c:pt idx="661">
                  <c:v>0.904995008853411</c:v>
                </c:pt>
                <c:pt idx="662">
                  <c:v>0.90619190955997864</c:v>
                </c:pt>
                <c:pt idx="663">
                  <c:v>0.90737527466163259</c:v>
                </c:pt>
                <c:pt idx="664">
                  <c:v>0.9085452184644417</c:v>
                </c:pt>
                <c:pt idx="665">
                  <c:v>0.9097018552970817</c:v>
                </c:pt>
                <c:pt idx="666">
                  <c:v>0.91084529948076476</c:v>
                </c:pt>
                <c:pt idx="667">
                  <c:v>0.91197566529993812</c:v>
                </c:pt>
                <c:pt idx="668">
                  <c:v>0.9130930669737416</c:v>
                </c:pt>
                <c:pt idx="669">
                  <c:v>0.91419761862821725</c:v>
                </c:pt>
                <c:pt idx="670">
                  <c:v>0.91528943426926557</c:v>
                </c:pt>
                <c:pt idx="671">
                  <c:v>0.91636862775633865</c:v>
                </c:pt>
                <c:pt idx="672">
                  <c:v>0.91743531277686241</c:v>
                </c:pt>
                <c:pt idx="673">
                  <c:v>0.91848960282138126</c:v>
                </c:pt>
                <c:pt idx="674">
                  <c:v>0.91953161115941562</c:v>
                </c:pt>
                <c:pt idx="675">
                  <c:v>0.92056145081602292</c:v>
                </c:pt>
                <c:pt idx="676">
                  <c:v>0.92157923454905422</c:v>
                </c:pt>
                <c:pt idx="677">
                  <c:v>0.92258507482709873</c:v>
                </c:pt>
                <c:pt idx="678">
                  <c:v>0.92357908380810438</c:v>
                </c:pt>
                <c:pt idx="679">
                  <c:v>0.92456137331866595</c:v>
                </c:pt>
                <c:pt idx="680">
                  <c:v>0.92553205483397305</c:v>
                </c:pt>
                <c:pt idx="681">
                  <c:v>0.92649123945840606</c:v>
                </c:pt>
                <c:pt idx="682">
                  <c:v>0.92743903790677185</c:v>
                </c:pt>
                <c:pt idx="683">
                  <c:v>0.92837556048616854</c:v>
                </c:pt>
                <c:pt idx="684">
                  <c:v>0.92930091707847018</c:v>
                </c:pt>
                <c:pt idx="685">
                  <c:v>0.93021521712342092</c:v>
                </c:pt>
                <c:pt idx="686">
                  <c:v>0.93111856960232831</c:v>
                </c:pt>
                <c:pt idx="687">
                  <c:v>0.93201108302234736</c:v>
                </c:pt>
                <c:pt idx="688">
                  <c:v>0.93289286540134331</c:v>
                </c:pt>
                <c:pt idx="689">
                  <c:v>0.93376402425332339</c:v>
                </c:pt>
                <c:pt idx="690">
                  <c:v>0.93462466657442833</c:v>
                </c:pt>
                <c:pt idx="691">
                  <c:v>0.93547489882947266</c:v>
                </c:pt>
                <c:pt idx="692">
                  <c:v>0.93631482693902468</c:v>
                </c:pt>
                <c:pt idx="693">
                  <c:v>0.93714455626701343</c:v>
                </c:pt>
                <c:pt idx="694">
                  <c:v>0.93796419160885613</c:v>
                </c:pt>
                <c:pt idx="695">
                  <c:v>0.93877383718009266</c:v>
                </c:pt>
                <c:pt idx="696">
                  <c:v>0.93957359660551887</c:v>
                </c:pt>
                <c:pt idx="697">
                  <c:v>0.94036357290880856</c:v>
                </c:pt>
                <c:pt idx="698">
                  <c:v>0.94114386850261333</c:v>
                </c:pt>
                <c:pt idx="699">
                  <c:v>0.94191458517913107</c:v>
                </c:pt>
                <c:pt idx="700">
                  <c:v>0.94267582410113182</c:v>
                </c:pt>
                <c:pt idx="701">
                  <c:v>0.94342768579343428</c:v>
                </c:pt>
                <c:pt idx="702">
                  <c:v>0.94417027013481847</c:v>
                </c:pt>
                <c:pt idx="703">
                  <c:v>0.94490367635037009</c:v>
                </c:pt>
                <c:pt idx="704">
                  <c:v>0.94562800300424243</c:v>
                </c:pt>
                <c:pt idx="705">
                  <c:v>0.9463433479928286</c:v>
                </c:pt>
                <c:pt idx="706">
                  <c:v>0.94704980853833509</c:v>
                </c:pt>
                <c:pt idx="707">
                  <c:v>0.94774748118274454</c:v>
                </c:pt>
                <c:pt idx="708">
                  <c:v>0.94843646178216301</c:v>
                </c:pt>
                <c:pt idx="709">
                  <c:v>0.94911684550153663</c:v>
                </c:pt>
                <c:pt idx="710">
                  <c:v>0.94978872680973392</c:v>
                </c:pt>
                <c:pt idx="711">
                  <c:v>0.95045219947498205</c:v>
                </c:pt>
                <c:pt idx="712">
                  <c:v>0.95110735656064882</c:v>
                </c:pt>
                <c:pt idx="713">
                  <c:v>0.95175429042136017</c:v>
                </c:pt>
                <c:pt idx="714">
                  <c:v>0.95239309269944816</c:v>
                </c:pt>
                <c:pt idx="715">
                  <c:v>0.95302385432171677</c:v>
                </c:pt>
                <c:pt idx="716">
                  <c:v>0.95364666549651955</c:v>
                </c:pt>
                <c:pt idx="717">
                  <c:v>0.95426161571113965</c:v>
                </c:pt>
                <c:pt idx="718">
                  <c:v>0.9548687937294652</c:v>
                </c:pt>
                <c:pt idx="719">
                  <c:v>0.95546828758995139</c:v>
                </c:pt>
                <c:pt idx="720">
                  <c:v>0.956060184603859</c:v>
                </c:pt>
                <c:pt idx="721">
                  <c:v>0.95664457135376724</c:v>
                </c:pt>
                <c:pt idx="722">
                  <c:v>0.95722153369234675</c:v>
                </c:pt>
                <c:pt idx="723">
                  <c:v>0.95779115674138882</c:v>
                </c:pt>
                <c:pt idx="724">
                  <c:v>0.95835352489108294</c:v>
                </c:pt>
                <c:pt idx="725">
                  <c:v>0.95890872179953524</c:v>
                </c:pt>
                <c:pt idx="726">
                  <c:v>0.95945683039251928</c:v>
                </c:pt>
                <c:pt idx="727">
                  <c:v>0.95999793286345325</c:v>
                </c:pt>
                <c:pt idx="728">
                  <c:v>0.96053211067359812</c:v>
                </c:pt>
                <c:pt idx="729">
                  <c:v>0.96105944455246584</c:v>
                </c:pt>
                <c:pt idx="730">
                  <c:v>0.96158001449843489</c:v>
                </c:pt>
                <c:pt idx="731">
                  <c:v>0.96209389977956428</c:v>
                </c:pt>
                <c:pt idx="732">
                  <c:v>0.96260117893460062</c:v>
                </c:pt>
                <c:pt idx="733">
                  <c:v>0.96310192977417097</c:v>
                </c:pt>
                <c:pt idx="734">
                  <c:v>0.96359622938215639</c:v>
                </c:pt>
                <c:pt idx="735">
                  <c:v>0.96408415411723847</c:v>
                </c:pt>
                <c:pt idx="736">
                  <c:v>0.96456577961461454</c:v>
                </c:pt>
                <c:pt idx="737">
                  <c:v>0.96504118078787549</c:v>
                </c:pt>
                <c:pt idx="738">
                  <c:v>0.96551043183103791</c:v>
                </c:pt>
                <c:pt idx="739">
                  <c:v>0.96597360622072947</c:v>
                </c:pt>
                <c:pt idx="740">
                  <c:v>0.96643077671851751</c:v>
                </c:pt>
                <c:pt idx="741">
                  <c:v>0.96688201537337914</c:v>
                </c:pt>
                <c:pt idx="742">
                  <c:v>0.96732739352430364</c:v>
                </c:pt>
                <c:pt idx="743">
                  <c:v>0.96776698180302689</c:v>
                </c:pt>
                <c:pt idx="744">
                  <c:v>0.96820085013688784</c:v>
                </c:pt>
                <c:pt idx="745">
                  <c:v>0.96862906775180624</c:v>
                </c:pt>
                <c:pt idx="746">
                  <c:v>0.96905170317537281</c:v>
                </c:pt>
                <c:pt idx="747">
                  <c:v>0.96946882424005221</c:v>
                </c:pt>
                <c:pt idx="748">
                  <c:v>0.96988049808648813</c:v>
                </c:pt>
                <c:pt idx="749">
                  <c:v>0.9702867911669113</c:v>
                </c:pt>
                <c:pt idx="750">
                  <c:v>0.97068776924864375</c:v>
                </c:pt>
                <c:pt idx="751">
                  <c:v>0.9710834974176934</c:v>
                </c:pt>
                <c:pt idx="752">
                  <c:v>0.97147404008243898</c:v>
                </c:pt>
                <c:pt idx="753">
                  <c:v>0.97185946097739773</c:v>
                </c:pt>
                <c:pt idx="754">
                  <c:v>0.97223982316707214</c:v>
                </c:pt>
                <c:pt idx="755">
                  <c:v>0.97261518904987432</c:v>
                </c:pt>
                <c:pt idx="756">
                  <c:v>0.97298562036212155</c:v>
                </c:pt>
                <c:pt idx="757">
                  <c:v>0.97335117818210082</c:v>
                </c:pt>
                <c:pt idx="758">
                  <c:v>0.97371192293419839</c:v>
                </c:pt>
                <c:pt idx="759">
                  <c:v>0.97406791439309048</c:v>
                </c:pt>
                <c:pt idx="760">
                  <c:v>0.97441921168799217</c:v>
                </c:pt>
                <c:pt idx="761">
                  <c:v>0.97476587330696185</c:v>
                </c:pt>
                <c:pt idx="762">
                  <c:v>0.97510795710125586</c:v>
                </c:pt>
                <c:pt idx="763">
                  <c:v>0.97544552028973242</c:v>
                </c:pt>
                <c:pt idx="764">
                  <c:v>0.97577861946330202</c:v>
                </c:pt>
                <c:pt idx="765">
                  <c:v>0.97610731058941713</c:v>
                </c:pt>
                <c:pt idx="766">
                  <c:v>0.97643164901660517</c:v>
                </c:pt>
                <c:pt idx="767">
                  <c:v>0.97675168947903546</c:v>
                </c:pt>
                <c:pt idx="768">
                  <c:v>0.97706748610112149</c:v>
                </c:pt>
                <c:pt idx="769">
                  <c:v>0.97737909240215515</c:v>
                </c:pt>
                <c:pt idx="770">
                  <c:v>0.97768656130096765</c:v>
                </c:pt>
                <c:pt idx="771">
                  <c:v>0.97798994512061932</c:v>
                </c:pt>
                <c:pt idx="772">
                  <c:v>0.97828929559311162</c:v>
                </c:pt>
                <c:pt idx="773">
                  <c:v>0.97858466386412168</c:v>
                </c:pt>
                <c:pt idx="774">
                  <c:v>0.97887610049775564</c:v>
                </c:pt>
                <c:pt idx="775">
                  <c:v>0.97916365548131956</c:v>
                </c:pt>
                <c:pt idx="776">
                  <c:v>0.97944737823010497</c:v>
                </c:pt>
                <c:pt idx="777">
                  <c:v>0.9797273175921879</c:v>
                </c:pt>
                <c:pt idx="778">
                  <c:v>0.98000352185323802</c:v>
                </c:pt>
                <c:pt idx="779">
                  <c:v>0.98027603874133751</c:v>
                </c:pt>
                <c:pt idx="780">
                  <c:v>0.98054491543180688</c:v>
                </c:pt>
                <c:pt idx="781">
                  <c:v>0.98081019855203633</c:v>
                </c:pt>
                <c:pt idx="782">
                  <c:v>0.98107193418631966</c:v>
                </c:pt>
                <c:pt idx="783">
                  <c:v>0.98133016788069227</c:v>
                </c:pt>
                <c:pt idx="784">
                  <c:v>0.98158494464776624</c:v>
                </c:pt>
                <c:pt idx="785">
                  <c:v>0.98183630897156737</c:v>
                </c:pt>
                <c:pt idx="786">
                  <c:v>0.98208430481236708</c:v>
                </c:pt>
                <c:pt idx="787">
                  <c:v>0.98232897561151089</c:v>
                </c:pt>
                <c:pt idx="788">
                  <c:v>0.98257036429624123</c:v>
                </c:pt>
                <c:pt idx="789">
                  <c:v>0.98280851328451257</c:v>
                </c:pt>
                <c:pt idx="790">
                  <c:v>0.98304346448979929</c:v>
                </c:pt>
                <c:pt idx="791">
                  <c:v>0.98327525932589133</c:v>
                </c:pt>
                <c:pt idx="792">
                  <c:v>0.98350393871168318</c:v>
                </c:pt>
                <c:pt idx="793">
                  <c:v>0.98372954307594618</c:v>
                </c:pt>
                <c:pt idx="794">
                  <c:v>0.98395211236208979</c:v>
                </c:pt>
                <c:pt idx="795">
                  <c:v>0.98417168603291016</c:v>
                </c:pt>
                <c:pt idx="796">
                  <c:v>0.98438830307531899</c:v>
                </c:pt>
                <c:pt idx="797">
                  <c:v>0.98460200200506054</c:v>
                </c:pt>
                <c:pt idx="798">
                  <c:v>0.98481282087140887</c:v>
                </c:pt>
                <c:pt idx="799">
                  <c:v>0.98502079726184688</c:v>
                </c:pt>
                <c:pt idx="800">
                  <c:v>0.98522596830672693</c:v>
                </c:pt>
                <c:pt idx="801">
                  <c:v>0.98542837068391087</c:v>
                </c:pt>
                <c:pt idx="802">
                  <c:v>0.9856280406233906</c:v>
                </c:pt>
                <c:pt idx="803">
                  <c:v>0.98582501391188493</c:v>
                </c:pt>
                <c:pt idx="804">
                  <c:v>0.98601932589741492</c:v>
                </c:pt>
                <c:pt idx="805">
                  <c:v>0.98621101149385837</c:v>
                </c:pt>
                <c:pt idx="806">
                  <c:v>0.98640010518547683</c:v>
                </c:pt>
                <c:pt idx="807">
                  <c:v>0.98658664103142135</c:v>
                </c:pt>
                <c:pt idx="808">
                  <c:v>0.98677065267021102</c:v>
                </c:pt>
                <c:pt idx="809">
                  <c:v>0.98695217332418872</c:v>
                </c:pt>
                <c:pt idx="810">
                  <c:v>0.98713123580394757</c:v>
                </c:pt>
                <c:pt idx="811">
                  <c:v>0.98730787251273289</c:v>
                </c:pt>
                <c:pt idx="812">
                  <c:v>0.98748211545081743</c:v>
                </c:pt>
                <c:pt idx="813">
                  <c:v>0.98765399621984651</c:v>
                </c:pt>
                <c:pt idx="814">
                  <c:v>0.98782354602715827</c:v>
                </c:pt>
                <c:pt idx="815">
                  <c:v>0.98799079569007253</c:v>
                </c:pt>
                <c:pt idx="816">
                  <c:v>0.98815577564015411</c:v>
                </c:pt>
                <c:pt idx="817">
                  <c:v>0.98831851592744324</c:v>
                </c:pt>
                <c:pt idx="818">
                  <c:v>0.98847904622465999</c:v>
                </c:pt>
                <c:pt idx="819">
                  <c:v>0.98863739583137566</c:v>
                </c:pt>
                <c:pt idx="820">
                  <c:v>0.98879359367815711</c:v>
                </c:pt>
                <c:pt idx="821">
                  <c:v>0.98894766833067793</c:v>
                </c:pt>
                <c:pt idx="822">
                  <c:v>0.98909964799380057</c:v>
                </c:pt>
                <c:pt idx="823">
                  <c:v>0.98924956051562707</c:v>
                </c:pt>
                <c:pt idx="824">
                  <c:v>0.9893974333915182</c:v>
                </c:pt>
                <c:pt idx="825">
                  <c:v>0.98954329376808181</c:v>
                </c:pt>
                <c:pt idx="826">
                  <c:v>0.98968716844713056</c:v>
                </c:pt>
                <c:pt idx="827">
                  <c:v>0.98982908388960456</c:v>
                </c:pt>
                <c:pt idx="828">
                  <c:v>0.98996906621946656</c:v>
                </c:pt>
                <c:pt idx="829">
                  <c:v>0.99010714122756216</c:v>
                </c:pt>
                <c:pt idx="830">
                  <c:v>0.99024333437544876</c:v>
                </c:pt>
                <c:pt idx="831">
                  <c:v>0.99037767079919214</c:v>
                </c:pt>
                <c:pt idx="832">
                  <c:v>0.99051017531313179</c:v>
                </c:pt>
                <c:pt idx="833">
                  <c:v>0.99064087241361209</c:v>
                </c:pt>
                <c:pt idx="834">
                  <c:v>0.99076978628268209</c:v>
                </c:pt>
                <c:pt idx="835">
                  <c:v>0.99089694079176316</c:v>
                </c:pt>
                <c:pt idx="836">
                  <c:v>0.99102235950528328</c:v>
                </c:pt>
                <c:pt idx="837">
                  <c:v>0.99114606568427921</c:v>
                </c:pt>
                <c:pt idx="838">
                  <c:v>0.9912680822899661</c:v>
                </c:pt>
                <c:pt idx="839">
                  <c:v>0.99138843198727478</c:v>
                </c:pt>
                <c:pt idx="840">
                  <c:v>0.9915071371483557</c:v>
                </c:pt>
                <c:pt idx="841">
                  <c:v>0.99162421985605165</c:v>
                </c:pt>
                <c:pt idx="842">
                  <c:v>0.99173970190733685</c:v>
                </c:pt>
                <c:pt idx="843">
                  <c:v>0.99185360481672402</c:v>
                </c:pt>
                <c:pt idx="844">
                  <c:v>0.99196594981963926</c:v>
                </c:pt>
                <c:pt idx="845">
                  <c:v>0.99207675787576521</c:v>
                </c:pt>
                <c:pt idx="846">
                  <c:v>0.99218604967234925</c:v>
                </c:pt>
                <c:pt idx="847">
                  <c:v>0.99229384562748424</c:v>
                </c:pt>
                <c:pt idx="848">
                  <c:v>0.992400165893352</c:v>
                </c:pt>
                <c:pt idx="849">
                  <c:v>0.99250503035943904</c:v>
                </c:pt>
                <c:pt idx="850">
                  <c:v>0.99260845865571812</c:v>
                </c:pt>
                <c:pt idx="851">
                  <c:v>0.99271047015579805</c:v>
                </c:pt>
                <c:pt idx="852">
                  <c:v>0.99281108398004314</c:v>
                </c:pt>
                <c:pt idx="853">
                  <c:v>0.99291031899866022</c:v>
                </c:pt>
                <c:pt idx="854">
                  <c:v>0.99300819383475458</c:v>
                </c:pt>
                <c:pt idx="855">
                  <c:v>0.99310472686735407</c:v>
                </c:pt>
                <c:pt idx="856">
                  <c:v>0.99319993623440261</c:v>
                </c:pt>
                <c:pt idx="857">
                  <c:v>0.99329383983572361</c:v>
                </c:pt>
                <c:pt idx="858">
                  <c:v>0.99338645533595016</c:v>
                </c:pt>
                <c:pt idx="859">
                  <c:v>0.99347780016742715</c:v>
                </c:pt>
                <c:pt idx="860">
                  <c:v>0.99356789153308145</c:v>
                </c:pt>
                <c:pt idx="861">
                  <c:v>0.99365674640926172</c:v>
                </c:pt>
                <c:pt idx="862">
                  <c:v>0.99374438154854894</c:v>
                </c:pt>
                <c:pt idx="863">
                  <c:v>0.99383081348253621</c:v>
                </c:pt>
                <c:pt idx="864">
                  <c:v>0.9939160585245792</c:v>
                </c:pt>
                <c:pt idx="865">
                  <c:v>0.9940001327725162</c:v>
                </c:pt>
                <c:pt idx="866">
                  <c:v>0.99408305211136005</c:v>
                </c:pt>
                <c:pt idx="867">
                  <c:v>0.99416483221595975</c:v>
                </c:pt>
                <c:pt idx="868">
                  <c:v>0.99424548855363282</c:v>
                </c:pt>
                <c:pt idx="869">
                  <c:v>0.99432503638676994</c:v>
                </c:pt>
                <c:pt idx="870">
                  <c:v>0.99440349077541013</c:v>
                </c:pt>
                <c:pt idx="871">
                  <c:v>0.99448086657978796</c:v>
                </c:pt>
                <c:pt idx="872">
                  <c:v>0.99455717846285052</c:v>
                </c:pt>
                <c:pt idx="873">
                  <c:v>0.99463244089275071</c:v>
                </c:pt>
                <c:pt idx="874">
                  <c:v>0.99470666814530728</c:v>
                </c:pt>
                <c:pt idx="875">
                  <c:v>0.99477987430644166</c:v>
                </c:pt>
                <c:pt idx="876">
                  <c:v>0.99485207327458458</c:v>
                </c:pt>
                <c:pt idx="877">
                  <c:v>0.99492327876305675</c:v>
                </c:pt>
                <c:pt idx="878">
                  <c:v>0.99499350430242273</c:v>
                </c:pt>
                <c:pt idx="879">
                  <c:v>0.99506276324281617</c:v>
                </c:pt>
                <c:pt idx="880">
                  <c:v>0.99513106875624135</c:v>
                </c:pt>
                <c:pt idx="881">
                  <c:v>0.99519843383884599</c:v>
                </c:pt>
                <c:pt idx="882">
                  <c:v>0.99526487131316876</c:v>
                </c:pt>
                <c:pt idx="883">
                  <c:v>0.99533039383036048</c:v>
                </c:pt>
                <c:pt idx="884">
                  <c:v>0.99539501387238127</c:v>
                </c:pt>
                <c:pt idx="885">
                  <c:v>0.99545874375416932</c:v>
                </c:pt>
                <c:pt idx="886">
                  <c:v>0.99552159562578657</c:v>
                </c:pt>
                <c:pt idx="887">
                  <c:v>0.9955835814745394</c:v>
                </c:pt>
                <c:pt idx="888">
                  <c:v>0.99564471312707314</c:v>
                </c:pt>
                <c:pt idx="889">
                  <c:v>0.99570500225144187</c:v>
                </c:pt>
                <c:pt idx="890">
                  <c:v>0.99576446035915656</c:v>
                </c:pt>
                <c:pt idx="891">
                  <c:v>0.99582309880720576</c:v>
                </c:pt>
                <c:pt idx="892">
                  <c:v>0.99588092880005386</c:v>
                </c:pt>
                <c:pt idx="893">
                  <c:v>0.99593796139161539</c:v>
                </c:pt>
                <c:pt idx="894">
                  <c:v>0.99599420748720657</c:v>
                </c:pt>
                <c:pt idx="895">
                  <c:v>0.99604967784547216</c:v>
                </c:pt>
                <c:pt idx="896">
                  <c:v>0.99610438308029037</c:v>
                </c:pt>
                <c:pt idx="897">
                  <c:v>0.99615833366265449</c:v>
                </c:pt>
                <c:pt idx="898">
                  <c:v>0.99621153992253175</c:v>
                </c:pt>
                <c:pt idx="899">
                  <c:v>0.99626401205070048</c:v>
                </c:pt>
                <c:pt idx="900">
                  <c:v>0.99631576010056411</c:v>
                </c:pt>
                <c:pt idx="901">
                  <c:v>0.9963667939899441</c:v>
                </c:pt>
                <c:pt idx="902">
                  <c:v>0.99641712350285061</c:v>
                </c:pt>
                <c:pt idx="903">
                  <c:v>0.99646675829123166</c:v>
                </c:pt>
                <c:pt idx="904">
                  <c:v>0.99651570787670118</c:v>
                </c:pt>
                <c:pt idx="905">
                  <c:v>0.99656398165224636</c:v>
                </c:pt>
                <c:pt idx="906">
                  <c:v>0.99661158888391221</c:v>
                </c:pt>
                <c:pt idx="907">
                  <c:v>0.9966585387124689</c:v>
                </c:pt>
                <c:pt idx="908">
                  <c:v>0.99670484015505501</c:v>
                </c:pt>
                <c:pt idx="909">
                  <c:v>0.99675050210680283</c:v>
                </c:pt>
                <c:pt idx="910">
                  <c:v>0.9967955333424432</c:v>
                </c:pt>
                <c:pt idx="911">
                  <c:v>0.99683994251788965</c:v>
                </c:pt>
                <c:pt idx="912">
                  <c:v>0.99688373817180409</c:v>
                </c:pt>
                <c:pt idx="913">
                  <c:v>0.99692692872714217</c:v>
                </c:pt>
                <c:pt idx="914">
                  <c:v>0.99696952249268034</c:v>
                </c:pt>
                <c:pt idx="915">
                  <c:v>0.99701152766452306</c:v>
                </c:pt>
                <c:pt idx="916">
                  <c:v>0.99705295232759128</c:v>
                </c:pt>
                <c:pt idx="917">
                  <c:v>0.99709380445709395</c:v>
                </c:pt>
                <c:pt idx="918">
                  <c:v>0.99713409191997793</c:v>
                </c:pt>
                <c:pt idx="919">
                  <c:v>0.99717382247636333</c:v>
                </c:pt>
                <c:pt idx="920">
                  <c:v>0.99721300378095779</c:v>
                </c:pt>
                <c:pt idx="921">
                  <c:v>0.99725164338445549</c:v>
                </c:pt>
                <c:pt idx="922">
                  <c:v>0.9972897487349166</c:v>
                </c:pt>
                <c:pt idx="923">
                  <c:v>0.99732732717913064</c:v>
                </c:pt>
                <c:pt idx="924">
                  <c:v>0.99736438596396138</c:v>
                </c:pt>
                <c:pt idx="925">
                  <c:v>0.99740093223767678</c:v>
                </c:pt>
                <c:pt idx="926">
                  <c:v>0.99743697305125945</c:v>
                </c:pt>
                <c:pt idx="927">
                  <c:v>0.99747251535970272</c:v>
                </c:pt>
                <c:pt idx="928">
                  <c:v>0.99750756602328927</c:v>
                </c:pt>
                <c:pt idx="929">
                  <c:v>0.99754213180885287</c:v>
                </c:pt>
                <c:pt idx="930">
                  <c:v>0.99757621939102603</c:v>
                </c:pt>
                <c:pt idx="931">
                  <c:v>0.99760983535346959</c:v>
                </c:pt>
                <c:pt idx="932">
                  <c:v>0.99764298619008773</c:v>
                </c:pt>
                <c:pt idx="933">
                  <c:v>0.99767567830622739</c:v>
                </c:pt>
                <c:pt idx="934">
                  <c:v>0.99770791801986236</c:v>
                </c:pt>
                <c:pt idx="935">
                  <c:v>0.99773971156276153</c:v>
                </c:pt>
                <c:pt idx="936">
                  <c:v>0.99777106508164337</c:v>
                </c:pt>
                <c:pt idx="937">
                  <c:v>0.99780198463931424</c:v>
                </c:pt>
                <c:pt idx="938">
                  <c:v>0.99783247621579296</c:v>
                </c:pt>
                <c:pt idx="939">
                  <c:v>0.99786254570942079</c:v>
                </c:pt>
                <c:pt idx="940">
                  <c:v>0.99789219893795689</c:v>
                </c:pt>
                <c:pt idx="941">
                  <c:v>0.9979214416396589</c:v>
                </c:pt>
                <c:pt idx="942">
                  <c:v>0.99795027947435222</c:v>
                </c:pt>
                <c:pt idx="943">
                  <c:v>0.99797871802448135</c:v>
                </c:pt>
                <c:pt idx="944">
                  <c:v>0.99800676279615197</c:v>
                </c:pt>
                <c:pt idx="945">
                  <c:v>0.99803441922015534</c:v>
                </c:pt>
                <c:pt idx="946">
                  <c:v>0.99806169265298339</c:v>
                </c:pt>
                <c:pt idx="947">
                  <c:v>0.99808858837782755</c:v>
                </c:pt>
                <c:pt idx="948">
                  <c:v>0.99811511160556643</c:v>
                </c:pt>
                <c:pt idx="949">
                  <c:v>0.99814126747573906</c:v>
                </c:pt>
                <c:pt idx="950">
                  <c:v>0.99816706105750719</c:v>
                </c:pt>
                <c:pt idx="951">
                  <c:v>0.99819249735060445</c:v>
                </c:pt>
                <c:pt idx="952">
                  <c:v>0.99821758128627169</c:v>
                </c:pt>
                <c:pt idx="953">
                  <c:v>0.99824231772818239</c:v>
                </c:pt>
                <c:pt idx="954">
                  <c:v>0.99826671147335466</c:v>
                </c:pt>
                <c:pt idx="955">
                  <c:v>0.99829076725305077</c:v>
                </c:pt>
                <c:pt idx="956">
                  <c:v>0.99831448973366699</c:v>
                </c:pt>
                <c:pt idx="957">
                  <c:v>0.99833788351760944</c:v>
                </c:pt>
                <c:pt idx="958">
                  <c:v>0.9983609531441594</c:v>
                </c:pt>
                <c:pt idx="959">
                  <c:v>0.99838370309032731</c:v>
                </c:pt>
                <c:pt idx="960">
                  <c:v>0.99840613777169696</c:v>
                </c:pt>
                <c:pt idx="961">
                  <c:v>0.99842826154325481</c:v>
                </c:pt>
                <c:pt idx="962">
                  <c:v>0.99845007870021196</c:v>
                </c:pt>
                <c:pt idx="963">
                  <c:v>0.99847159347881453</c:v>
                </c:pt>
                <c:pt idx="964">
                  <c:v>0.99849281005714141</c:v>
                </c:pt>
                <c:pt idx="965">
                  <c:v>0.99851373255589415</c:v>
                </c:pt>
                <c:pt idx="966">
                  <c:v>0.99853436503917514</c:v>
                </c:pt>
                <c:pt idx="967">
                  <c:v>0.99855471151525499</c:v>
                </c:pt>
                <c:pt idx="968">
                  <c:v>0.99857477593733013</c:v>
                </c:pt>
                <c:pt idx="969">
                  <c:v>0.99859456220427145</c:v>
                </c:pt>
                <c:pt idx="970">
                  <c:v>0.99861407416136205</c:v>
                </c:pt>
                <c:pt idx="971">
                  <c:v>0.99863331560102431</c:v>
                </c:pt>
                <c:pt idx="972">
                  <c:v>0.99865229026353963</c:v>
                </c:pt>
                <c:pt idx="973">
                  <c:v>0.99867100183775659</c:v>
                </c:pt>
                <c:pt idx="974">
                  <c:v>0.99868945396179021</c:v>
                </c:pt>
                <c:pt idx="975">
                  <c:v>0.99870765022371266</c:v>
                </c:pt>
                <c:pt idx="976">
                  <c:v>0.99872559416223428</c:v>
                </c:pt>
                <c:pt idx="977">
                  <c:v>0.9987432892673751</c:v>
                </c:pt>
                <c:pt idx="978">
                  <c:v>0.99876073898112772</c:v>
                </c:pt>
                <c:pt idx="979">
                  <c:v>0.99877794669811237</c:v>
                </c:pt>
                <c:pt idx="980">
                  <c:v>0.99879491576622126</c:v>
                </c:pt>
                <c:pt idx="981">
                  <c:v>0.99881164948725565</c:v>
                </c:pt>
                <c:pt idx="982">
                  <c:v>0.99882815111755519</c:v>
                </c:pt>
                <c:pt idx="983">
                  <c:v>0.99884442386861616</c:v>
                </c:pt>
                <c:pt idx="984">
                  <c:v>0.99886047090770447</c:v>
                </c:pt>
                <c:pt idx="985">
                  <c:v>0.99887629535845834</c:v>
                </c:pt>
                <c:pt idx="986">
                  <c:v>0.998891900301484</c:v>
                </c:pt>
                <c:pt idx="987">
                  <c:v>0.99890728877494295</c:v>
                </c:pt>
                <c:pt idx="988">
                  <c:v>0.99892246377513216</c:v>
                </c:pt>
                <c:pt idx="989">
                  <c:v>0.99893742825705401</c:v>
                </c:pt>
                <c:pt idx="990">
                  <c:v>0.99895218513498296</c:v>
                </c:pt>
                <c:pt idx="991">
                  <c:v>0.9989667372830201</c:v>
                </c:pt>
                <c:pt idx="992">
                  <c:v>0.9989810875356433</c:v>
                </c:pt>
                <c:pt idx="993">
                  <c:v>0.99899523868824769</c:v>
                </c:pt>
                <c:pt idx="994">
                  <c:v>0.99900919349768169</c:v>
                </c:pt>
                <c:pt idx="995">
                  <c:v>0.99902295468277347</c:v>
                </c:pt>
                <c:pt idx="996">
                  <c:v>0.99903652492485018</c:v>
                </c:pt>
                <c:pt idx="997">
                  <c:v>0.99904990686825246</c:v>
                </c:pt>
                <c:pt idx="998">
                  <c:v>0.99906310312084079</c:v>
                </c:pt>
                <c:pt idx="999">
                  <c:v>0.99907611625449311</c:v>
                </c:pt>
                <c:pt idx="1000">
                  <c:v>0.9990889488055994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58-8247-9A56-9BA9926F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712"/>
        <c:axId val="16711552"/>
      </c:scatterChart>
      <c:valAx>
        <c:axId val="158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1552"/>
        <c:crosses val="autoZero"/>
        <c:crossBetween val="midCat"/>
      </c:valAx>
      <c:valAx>
        <c:axId val="167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6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Gabarito!$B$17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Gabarito!$A$18:$A$117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Gabarito!$B$18:$B$117</c:f>
              <c:numCache>
                <c:formatCode>General</c:formatCode>
                <c:ptCount val="100"/>
                <c:pt idx="0">
                  <c:v>9.1293859689260917E-2</c:v>
                </c:pt>
                <c:pt idx="1">
                  <c:v>0.25623682096876638</c:v>
                </c:pt>
                <c:pt idx="2">
                  <c:v>0.23973601354746876</c:v>
                </c:pt>
                <c:pt idx="3">
                  <c:v>0.34665349866216544</c:v>
                </c:pt>
                <c:pt idx="4">
                  <c:v>0.52371262565005683</c:v>
                </c:pt>
                <c:pt idx="5">
                  <c:v>0.71904095094987142</c:v>
                </c:pt>
                <c:pt idx="6">
                  <c:v>0.70288921709942687</c:v>
                </c:pt>
                <c:pt idx="7">
                  <c:v>0.79514568154057519</c:v>
                </c:pt>
                <c:pt idx="8">
                  <c:v>1.0559128281539458</c:v>
                </c:pt>
                <c:pt idx="9">
                  <c:v>1.1054917848801011</c:v>
                </c:pt>
                <c:pt idx="10">
                  <c:v>1.0707681678944512</c:v>
                </c:pt>
                <c:pt idx="11">
                  <c:v>1.402649613433824</c:v>
                </c:pt>
                <c:pt idx="12">
                  <c:v>1.188968136307873</c:v>
                </c:pt>
                <c:pt idx="13">
                  <c:v>1.6249756094470498</c:v>
                </c:pt>
                <c:pt idx="14">
                  <c:v>1.5657991820178068</c:v>
                </c:pt>
                <c:pt idx="15">
                  <c:v>1.6798826098351076</c:v>
                </c:pt>
                <c:pt idx="16">
                  <c:v>1.7757934645050624</c:v>
                </c:pt>
                <c:pt idx="17">
                  <c:v>1.9597848632579702</c:v>
                </c:pt>
                <c:pt idx="18">
                  <c:v>1.9704104438138286</c:v>
                </c:pt>
                <c:pt idx="19">
                  <c:v>2.3004546405098516</c:v>
                </c:pt>
                <c:pt idx="20">
                  <c:v>2.1818809408567268</c:v>
                </c:pt>
                <c:pt idx="21">
                  <c:v>2.1078767078470486</c:v>
                </c:pt>
                <c:pt idx="22">
                  <c:v>2.3105189851916821</c:v>
                </c:pt>
                <c:pt idx="23">
                  <c:v>2.1753686151447811</c:v>
                </c:pt>
                <c:pt idx="24">
                  <c:v>2.3768677319325997</c:v>
                </c:pt>
                <c:pt idx="25">
                  <c:v>2.4194324699726666</c:v>
                </c:pt>
                <c:pt idx="26">
                  <c:v>2.4664574123197043</c:v>
                </c:pt>
                <c:pt idx="27">
                  <c:v>2.7258004148282731</c:v>
                </c:pt>
                <c:pt idx="28">
                  <c:v>2.7216993306497392</c:v>
                </c:pt>
                <c:pt idx="29">
                  <c:v>2.8245462733093634</c:v>
                </c:pt>
                <c:pt idx="30">
                  <c:v>2.9777668255741281</c:v>
                </c:pt>
                <c:pt idx="31">
                  <c:v>2.9109759477947454</c:v>
                </c:pt>
                <c:pt idx="32">
                  <c:v>2.917909705508722</c:v>
                </c:pt>
                <c:pt idx="33">
                  <c:v>2.8383773509256889</c:v>
                </c:pt>
                <c:pt idx="34">
                  <c:v>2.9740764726806925</c:v>
                </c:pt>
                <c:pt idx="35">
                  <c:v>3.1137547409477331</c:v>
                </c:pt>
                <c:pt idx="36">
                  <c:v>3.1202987847842913</c:v>
                </c:pt>
                <c:pt idx="37">
                  <c:v>3.2104963581424926</c:v>
                </c:pt>
                <c:pt idx="38">
                  <c:v>3.3713807926328796</c:v>
                </c:pt>
                <c:pt idx="39">
                  <c:v>3.1935735003627279</c:v>
                </c:pt>
                <c:pt idx="40">
                  <c:v>3.2712842738232752</c:v>
                </c:pt>
                <c:pt idx="41">
                  <c:v>3.3900893792552766</c:v>
                </c:pt>
                <c:pt idx="42">
                  <c:v>3.4992379349626632</c:v>
                </c:pt>
                <c:pt idx="43">
                  <c:v>3.5693424146213197</c:v>
                </c:pt>
                <c:pt idx="44">
                  <c:v>3.6724928142723825</c:v>
                </c:pt>
                <c:pt idx="45">
                  <c:v>3.5286712598843075</c:v>
                </c:pt>
                <c:pt idx="46">
                  <c:v>3.6692036532941286</c:v>
                </c:pt>
                <c:pt idx="47">
                  <c:v>3.6976971985744154</c:v>
                </c:pt>
                <c:pt idx="48">
                  <c:v>3.6157118698523529</c:v>
                </c:pt>
                <c:pt idx="49">
                  <c:v>3.7229052162814553</c:v>
                </c:pt>
                <c:pt idx="50">
                  <c:v>3.6974530128148384</c:v>
                </c:pt>
                <c:pt idx="51">
                  <c:v>3.8716143014292266</c:v>
                </c:pt>
                <c:pt idx="52">
                  <c:v>3.9724715095186736</c:v>
                </c:pt>
                <c:pt idx="53">
                  <c:v>3.6965936341448815</c:v>
                </c:pt>
                <c:pt idx="54">
                  <c:v>3.7254056154774053</c:v>
                </c:pt>
                <c:pt idx="55">
                  <c:v>3.848366024787218</c:v>
                </c:pt>
                <c:pt idx="56">
                  <c:v>4.0007990851324777</c:v>
                </c:pt>
                <c:pt idx="57">
                  <c:v>3.8930513898481043</c:v>
                </c:pt>
                <c:pt idx="58">
                  <c:v>3.8838571531777375</c:v>
                </c:pt>
                <c:pt idx="59">
                  <c:v>4.0277161593170714</c:v>
                </c:pt>
                <c:pt idx="60">
                  <c:v>4.040183863181154</c:v>
                </c:pt>
                <c:pt idx="61">
                  <c:v>4.0798522912144062</c:v>
                </c:pt>
                <c:pt idx="62">
                  <c:v>3.8665189935922646</c:v>
                </c:pt>
                <c:pt idx="63">
                  <c:v>3.9879895546463451</c:v>
                </c:pt>
                <c:pt idx="64">
                  <c:v>4.0015963013003573</c:v>
                </c:pt>
                <c:pt idx="65">
                  <c:v>4.044334418824608</c:v>
                </c:pt>
                <c:pt idx="66">
                  <c:v>3.9165017927135457</c:v>
                </c:pt>
                <c:pt idx="67">
                  <c:v>4.0389989071246895</c:v>
                </c:pt>
                <c:pt idx="68">
                  <c:v>3.7927558384071842</c:v>
                </c:pt>
                <c:pt idx="69">
                  <c:v>3.8870126079031269</c:v>
                </c:pt>
                <c:pt idx="70">
                  <c:v>3.9505076945874493</c:v>
                </c:pt>
                <c:pt idx="71">
                  <c:v>3.7573305219426989</c:v>
                </c:pt>
                <c:pt idx="72">
                  <c:v>3.8191927933286292</c:v>
                </c:pt>
                <c:pt idx="73">
                  <c:v>3.8258564834152518</c:v>
                </c:pt>
                <c:pt idx="74">
                  <c:v>3.8973887430711676</c:v>
                </c:pt>
                <c:pt idx="75">
                  <c:v>3.9109290345315797</c:v>
                </c:pt>
                <c:pt idx="76">
                  <c:v>3.8534500168096062</c:v>
                </c:pt>
                <c:pt idx="77">
                  <c:v>3.6496828829303314</c:v>
                </c:pt>
                <c:pt idx="78">
                  <c:v>3.6883929594984273</c:v>
                </c:pt>
                <c:pt idx="79">
                  <c:v>3.576058647316219</c:v>
                </c:pt>
                <c:pt idx="80">
                  <c:v>3.6598529377799185</c:v>
                </c:pt>
                <c:pt idx="81">
                  <c:v>3.5140896190043041</c:v>
                </c:pt>
                <c:pt idx="82">
                  <c:v>3.5248291869204644</c:v>
                </c:pt>
                <c:pt idx="83">
                  <c:v>3.4014282968243332</c:v>
                </c:pt>
                <c:pt idx="84">
                  <c:v>3.1755431343391063</c:v>
                </c:pt>
                <c:pt idx="85">
                  <c:v>3.2396103328623091</c:v>
                </c:pt>
                <c:pt idx="86">
                  <c:v>3.336489537272334</c:v>
                </c:pt>
                <c:pt idx="87">
                  <c:v>3.3104291660146323</c:v>
                </c:pt>
                <c:pt idx="88">
                  <c:v>3.2541939034733507</c:v>
                </c:pt>
                <c:pt idx="89">
                  <c:v>3.1464448874894586</c:v>
                </c:pt>
                <c:pt idx="90">
                  <c:v>3.229692450725695</c:v>
                </c:pt>
                <c:pt idx="91">
                  <c:v>3.0027062071429365</c:v>
                </c:pt>
                <c:pt idx="92">
                  <c:v>3.0617050714325655</c:v>
                </c:pt>
                <c:pt idx="93">
                  <c:v>2.7980213647512988</c:v>
                </c:pt>
                <c:pt idx="94">
                  <c:v>2.9198923230567835</c:v>
                </c:pt>
                <c:pt idx="95">
                  <c:v>2.6212315792582905</c:v>
                </c:pt>
                <c:pt idx="96">
                  <c:v>2.8425893195005716</c:v>
                </c:pt>
                <c:pt idx="97">
                  <c:v>2.9319937827539295</c:v>
                </c:pt>
                <c:pt idx="98">
                  <c:v>2.6951364333863768</c:v>
                </c:pt>
                <c:pt idx="99">
                  <c:v>2.5833965233889491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38B-044B-AECE-1B6C2172EBC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Gabarito!$A$18:$A$117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</c:numCache>
            </c:numRef>
          </c:xVal>
          <c:yVal>
            <c:numRef>
              <c:f>Gabarito!$E$18:$E$117</c:f>
              <c:numCache>
                <c:formatCode>General</c:formatCode>
                <c:ptCount val="100"/>
                <c:pt idx="0">
                  <c:v>0.238777140940576</c:v>
                </c:pt>
                <c:pt idx="1">
                  <c:v>0.29578462552023832</c:v>
                </c:pt>
                <c:pt idx="2">
                  <c:v>0.35768856775215641</c:v>
                </c:pt>
                <c:pt idx="3">
                  <c:v>0.42465330935545798</c:v>
                </c:pt>
                <c:pt idx="4">
                  <c:v>0.496793990624118</c:v>
                </c:pt>
                <c:pt idx="5">
                  <c:v>0.57416568151873071</c:v>
                </c:pt>
                <c:pt idx="6">
                  <c:v>0.65675273500178299</c:v>
                </c:pt>
                <c:pt idx="7">
                  <c:v>0.74445899278676908</c:v>
                </c:pt>
                <c:pt idx="8">
                  <c:v>0.83709956287922727</c:v>
                </c:pt>
                <c:pt idx="9">
                  <c:v>0.93439493108963534</c:v>
                </c:pt>
                <c:pt idx="10">
                  <c:v>1.0359681465483714</c:v>
                </c:pt>
                <c:pt idx="11">
                  <c:v>1.1413457199385564</c:v>
                </c:pt>
                <c:pt idx="12">
                  <c:v>1.2499626868198104</c:v>
                </c:pt>
                <c:pt idx="13">
                  <c:v>1.3611720230156947</c:v>
                </c:pt>
                <c:pt idx="14">
                  <c:v>1.4742582742559027</c:v>
                </c:pt>
                <c:pt idx="15">
                  <c:v>1.5884549107724228</c:v>
                </c:pt>
                <c:pt idx="16">
                  <c:v>1.7029645812478815</c:v>
                </c:pt>
                <c:pt idx="17">
                  <c:v>1.8169811640336442</c:v>
                </c:pt>
                <c:pt idx="18">
                  <c:v>1.929712336216769</c:v>
                </c:pt>
                <c:pt idx="19">
                  <c:v>2.0404013292118628</c:v>
                </c:pt>
                <c:pt idx="20">
                  <c:v>2.1483466209273754</c:v>
                </c:pt>
                <c:pt idx="21">
                  <c:v>2.2529185169412815</c:v>
                </c:pt>
                <c:pt idx="22">
                  <c:v>2.3535718667274672</c:v>
                </c:pt>
                <c:pt idx="23">
                  <c:v>2.4498545045771212</c:v>
                </c:pt>
                <c:pt idx="24">
                  <c:v>2.5414113537707474</c:v>
                </c:pt>
                <c:pt idx="25">
                  <c:v>2.6279844464604269</c:v>
                </c:pt>
                <c:pt idx="26">
                  <c:v>2.7094093606387744</c:v>
                </c:pt>
                <c:pt idx="27">
                  <c:v>2.785608742934635</c:v>
                </c:pt>
                <c:pt idx="28">
                  <c:v>2.8565836687010746</c:v>
                </c:pt>
                <c:pt idx="29">
                  <c:v>2.9224035970196924</c:v>
                </c:pt>
                <c:pt idx="30">
                  <c:v>2.9831956233676395</c:v>
                </c:pt>
                <c:pt idx="31">
                  <c:v>3.0391336357689633</c:v>
                </c:pt>
                <c:pt idx="32">
                  <c:v>3.0904278602519675</c:v>
                </c:pt>
                <c:pt idx="33">
                  <c:v>3.1373151548355955</c:v>
                </c:pt>
                <c:pt idx="34">
                  <c:v>3.1800502906938251</c:v>
                </c:pt>
                <c:pt idx="35">
                  <c:v>3.2188983529909194</c:v>
                </c:pt>
                <c:pt idx="36">
                  <c:v>3.2541283066402924</c:v>
                </c:pt>
                <c:pt idx="37">
                  <c:v>3.286007705260618</c:v>
                </c:pt>
                <c:pt idx="38">
                  <c:v>3.3147984739693186</c:v>
                </c:pt>
                <c:pt idx="39">
                  <c:v>3.3407536660462478</c:v>
                </c:pt>
                <c:pt idx="40">
                  <c:v>3.364115076911705</c:v>
                </c:pt>
                <c:pt idx="41">
                  <c:v>3.3851115931290723</c:v>
                </c:pt>
                <c:pt idx="42">
                  <c:v>3.4039581562953409</c:v>
                </c:pt>
                <c:pt idx="43">
                  <c:v>3.4208552291487613</c:v>
                </c:pt>
                <c:pt idx="44">
                  <c:v>3.4359886619054421</c:v>
                </c:pt>
                <c:pt idx="45">
                  <c:v>3.4495298691204699</c:v>
                </c:pt>
                <c:pt idx="46">
                  <c:v>3.4616362400767335</c:v>
                </c:pt>
                <c:pt idx="47">
                  <c:v>3.4724517180293448</c:v>
                </c:pt>
                <c:pt idx="48">
                  <c:v>3.4821074950656867</c:v>
                </c:pt>
                <c:pt idx="49">
                  <c:v>3.4907227795970535</c:v>
                </c:pt>
                <c:pt idx="50">
                  <c:v>3.4984056024577943</c:v>
                </c:pt>
                <c:pt idx="51">
                  <c:v>3.5052536352450687</c:v>
                </c:pt>
                <c:pt idx="52">
                  <c:v>3.5113550009522849</c:v>
                </c:pt>
                <c:pt idx="53">
                  <c:v>3.5167890622402975</c:v>
                </c:pt>
                <c:pt idx="54">
                  <c:v>3.5216271769812124</c:v>
                </c:pt>
                <c:pt idx="55">
                  <c:v>3.5259334141350256</c:v>
                </c:pt>
                <c:pt idx="56">
                  <c:v>3.5297652257102379</c:v>
                </c:pt>
                <c:pt idx="57">
                  <c:v>3.5331740726374106</c:v>
                </c:pt>
                <c:pt idx="58">
                  <c:v>3.5362060039582759</c:v>
                </c:pt>
                <c:pt idx="59">
                  <c:v>3.53890218989743</c:v>
                </c:pt>
                <c:pt idx="60">
                  <c:v>3.541299410220395</c:v>
                </c:pt>
                <c:pt idx="61">
                  <c:v>3.5434304998592516</c:v>
                </c:pt>
                <c:pt idx="62">
                  <c:v>3.5453247541623374</c:v>
                </c:pt>
                <c:pt idx="63">
                  <c:v>3.5470082963439515</c:v>
                </c:pt>
                <c:pt idx="64">
                  <c:v>3.5485044098117182</c:v>
                </c:pt>
                <c:pt idx="65">
                  <c:v>3.5498338380634142</c:v>
                </c:pt>
                <c:pt idx="66">
                  <c:v>3.5510150547956241</c:v>
                </c:pt>
                <c:pt idx="67">
                  <c:v>3.5520645067726719</c:v>
                </c:pt>
                <c:pt idx="68">
                  <c:v>3.5529968318802871</c:v>
                </c:pt>
                <c:pt idx="69">
                  <c:v>3.553825054645861</c:v>
                </c:pt>
                <c:pt idx="70">
                  <c:v>3.5545607613542902</c:v>
                </c:pt>
                <c:pt idx="71">
                  <c:v>3.5552142567317775</c:v>
                </c:pt>
                <c:pt idx="72">
                  <c:v>3.5557947040140467</c:v>
                </c:pt>
                <c:pt idx="73">
                  <c:v>3.5563102500636661</c:v>
                </c:pt>
                <c:pt idx="74">
                  <c:v>3.5567681370556863</c:v>
                </c:pt>
                <c:pt idx="75">
                  <c:v>3.5571748021131735</c:v>
                </c:pt>
                <c:pt idx="76">
                  <c:v>3.5575359661451946</c:v>
                </c:pt>
                <c:pt idx="77">
                  <c:v>3.5578567130199503</c:v>
                </c:pt>
                <c:pt idx="78">
                  <c:v>3.5581415600949899</c:v>
                </c:pt>
                <c:pt idx="79">
                  <c:v>3.5583945210247601</c:v>
                </c:pt>
                <c:pt idx="80">
                  <c:v>3.5586191616727536</c:v>
                </c:pt>
                <c:pt idx="81">
                  <c:v>3.5588186498708319</c:v>
                </c:pt>
                <c:pt idx="82">
                  <c:v>3.5589957996914352</c:v>
                </c:pt>
                <c:pt idx="83">
                  <c:v>3.5591531108287802</c:v>
                </c:pt>
                <c:pt idx="84">
                  <c:v>3.5592928036223217</c:v>
                </c:pt>
                <c:pt idx="85">
                  <c:v>3.559416850199113</c:v>
                </c:pt>
                <c:pt idx="86">
                  <c:v>3.5595270021607504</c:v>
                </c:pt>
                <c:pt idx="87">
                  <c:v>3.5596248151948333</c:v>
                </c:pt>
                <c:pt idx="88">
                  <c:v>3.5597116709498535</c:v>
                </c:pt>
                <c:pt idx="89">
                  <c:v>3.5597887964756256</c:v>
                </c:pt>
                <c:pt idx="90">
                  <c:v>3.5598572814985046</c:v>
                </c:pt>
                <c:pt idx="91">
                  <c:v>3.5599180937712003</c:v>
                </c:pt>
                <c:pt idx="92">
                  <c:v>3.5599720927107468</c:v>
                </c:pt>
                <c:pt idx="93">
                  <c:v>3.5600200415146745</c:v>
                </c:pt>
                <c:pt idx="94">
                  <c:v>3.5600626179245771</c:v>
                </c:pt>
                <c:pt idx="95">
                  <c:v>3.5601004237875244</c:v>
                </c:pt>
                <c:pt idx="96">
                  <c:v>3.5601339935491967</c:v>
                </c:pt>
                <c:pt idx="97">
                  <c:v>3.5601638017977755</c:v>
                </c:pt>
                <c:pt idx="98">
                  <c:v>3.5601902699644237</c:v>
                </c:pt>
                <c:pt idx="99">
                  <c:v>3.560213772274456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38B-044B-AECE-1B6C2172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615423"/>
        <c:axId val="2094310943"/>
      </c:scatterChart>
      <c:valAx>
        <c:axId val="164261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4310943"/>
        <c:crosses val="autoZero"/>
        <c:crossBetween val="midCat"/>
      </c:valAx>
      <c:valAx>
        <c:axId val="20943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26154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8.png"/><Relationship Id="rId18" Type="http://schemas.openxmlformats.org/officeDocument/2006/relationships/customXml" Target="../ink/ink9.xml"/><Relationship Id="rId26" Type="http://schemas.openxmlformats.org/officeDocument/2006/relationships/customXml" Target="../ink/ink13.xml"/><Relationship Id="rId3" Type="http://schemas.openxmlformats.org/officeDocument/2006/relationships/image" Target="../media/image3.png"/><Relationship Id="rId21" Type="http://schemas.openxmlformats.org/officeDocument/2006/relationships/image" Target="../media/image12.png"/><Relationship Id="rId7" Type="http://schemas.openxmlformats.org/officeDocument/2006/relationships/image" Target="../media/image5.png"/><Relationship Id="rId12" Type="http://schemas.openxmlformats.org/officeDocument/2006/relationships/customXml" Target="../ink/ink6.xml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20" Type="http://schemas.openxmlformats.org/officeDocument/2006/relationships/customXml" Target="../ink/ink10.xml"/><Relationship Id="rId29" Type="http://schemas.openxmlformats.org/officeDocument/2006/relationships/image" Target="../media/image16.png"/><Relationship Id="rId1" Type="http://schemas.openxmlformats.org/officeDocument/2006/relationships/image" Target="../media/image2.png"/><Relationship Id="rId6" Type="http://schemas.openxmlformats.org/officeDocument/2006/relationships/customXml" Target="../ink/ink3.xml"/><Relationship Id="rId11" Type="http://schemas.openxmlformats.org/officeDocument/2006/relationships/image" Target="../media/image7.png"/><Relationship Id="rId24" Type="http://schemas.openxmlformats.org/officeDocument/2006/relationships/customXml" Target="../ink/ink12.xml"/><Relationship Id="rId5" Type="http://schemas.openxmlformats.org/officeDocument/2006/relationships/image" Target="../media/image4.png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customXml" Target="../ink/ink14.xml"/><Relationship Id="rId10" Type="http://schemas.openxmlformats.org/officeDocument/2006/relationships/customXml" Target="../ink/ink5.xml"/><Relationship Id="rId19" Type="http://schemas.openxmlformats.org/officeDocument/2006/relationships/image" Target="../media/image11.png"/><Relationship Id="rId4" Type="http://schemas.openxmlformats.org/officeDocument/2006/relationships/customXml" Target="../ink/ink2.xml"/><Relationship Id="rId9" Type="http://schemas.openxmlformats.org/officeDocument/2006/relationships/image" Target="../media/image6.png"/><Relationship Id="rId14" Type="http://schemas.openxmlformats.org/officeDocument/2006/relationships/customXml" Target="../ink/ink7.xml"/><Relationship Id="rId22" Type="http://schemas.openxmlformats.org/officeDocument/2006/relationships/customXml" Target="../ink/ink11.xml"/><Relationship Id="rId27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114300</xdr:rowOff>
    </xdr:from>
    <xdr:to>
      <xdr:col>13</xdr:col>
      <xdr:colOff>520700</xdr:colOff>
      <xdr:row>20</xdr:row>
      <xdr:rowOff>101600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B517782-1D74-24C7-7667-24B17525FF89}"/>
                </a:ext>
              </a:extLst>
            </xdr:cNvPr>
            <xdr:cNvSpPr txBox="1"/>
          </xdr:nvSpPr>
          <xdr:spPr>
            <a:xfrm>
              <a:off x="266700" y="114300"/>
              <a:ext cx="10985500" cy="4051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/>
                <a:t>A função logística é muito utilizada para modelos de classificação,</a:t>
              </a:r>
              <a:r>
                <a:rPr lang="pt-BR" sz="1600" baseline="0"/>
                <a:t> dentre outras propriedades, porque leva probabilidades (valores no intervalo [0, 1], a um conjunto imagem menos restrito, (-infinito, +infinito).</a:t>
              </a:r>
            </a:p>
            <a:p>
              <a:endParaRPr lang="pt-BR" sz="1600" baseline="0"/>
            </a:p>
            <a:p>
              <a:r>
                <a:rPr lang="pt-BR" sz="1600" baseline="0"/>
                <a:t>Essa função admite inversa, o que significa que a sua inversa leva valores do intervalo (-infinito, +infinito) ao intervalo [0,1], onde se definem as probabilidades.</a:t>
              </a:r>
            </a:p>
            <a:p>
              <a:endParaRPr lang="pt-BR" sz="1600" baseline="0"/>
            </a:p>
            <a:p>
              <a:r>
                <a:rPr lang="pt-BR" sz="1600" baseline="0"/>
                <a:t>Vale notar que a função logística não se define para valores exatos de 0 e 1.</a:t>
              </a:r>
            </a:p>
            <a:p>
              <a:endParaRPr lang="pt-BR" sz="1600" baseline="0"/>
            </a:p>
            <a:p>
              <a:r>
                <a:rPr lang="pt-BR" sz="1600" baseline="0"/>
                <a:t>Esta é a função logística padrão de uma variável X: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pt-BR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pt-BR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𝑋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pt-BR" sz="1600"/>
            </a:p>
            <a:p>
              <a:endParaRPr lang="pt-BR" sz="1600"/>
            </a:p>
            <a:p>
              <a:r>
                <a:rPr lang="pt-BR" sz="1600"/>
                <a:t>A sua inversa, em estatística, é chamada de 'logit' (ou logito em</a:t>
              </a:r>
              <a:r>
                <a:rPr lang="pt-BR" sz="1600" baseline="0"/>
                <a:t> tradução livre):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0" i="1">
                        <a:latin typeface="Cambria Math" panose="02040503050406030204" pitchFamily="18" charset="0"/>
                      </a:rPr>
                      <m:t>𝑙𝑜𝑔𝑖𝑡</m:t>
                    </m:r>
                    <m:d>
                      <m:d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d>
                    <m:r>
                      <a:rPr lang="pt-BR" sz="16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t-BR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𝑝</m:t>
                        </m:r>
                      </m:num>
                      <m:den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pt-BR" sz="1600" b="0" i="1">
                            <a:latin typeface="Cambria Math" panose="02040503050406030204" pitchFamily="18" charset="0"/>
                          </a:rPr>
                          <m:t>𝑝</m:t>
                        </m:r>
                      </m:den>
                    </m:f>
                  </m:oMath>
                </m:oMathPara>
              </a14:m>
              <a:endParaRPr lang="pt-BR" sz="1600"/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B517782-1D74-24C7-7667-24B17525FF89}"/>
                </a:ext>
              </a:extLst>
            </xdr:cNvPr>
            <xdr:cNvSpPr txBox="1"/>
          </xdr:nvSpPr>
          <xdr:spPr>
            <a:xfrm>
              <a:off x="266700" y="114300"/>
              <a:ext cx="10985500" cy="40513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/>
                <a:t>A função logística é muito utilizada para modelos de classificação,</a:t>
              </a:r>
              <a:r>
                <a:rPr lang="pt-BR" sz="1600" baseline="0"/>
                <a:t> dentre outras propriedades, porque leva probabilidades (valores no intervalo [0, 1], a um conjunto imagem menos restrito, (-infinito, +infinito).</a:t>
              </a:r>
            </a:p>
            <a:p>
              <a:endParaRPr lang="pt-BR" sz="1600" baseline="0"/>
            </a:p>
            <a:p>
              <a:r>
                <a:rPr lang="pt-BR" sz="1600" baseline="0"/>
                <a:t>Essa função admite inversa, o que significa que a sua inversa leva valores do intervalo (-infinito, +infinito) ao intervalo [0,1], onde se definem as probabilidades.</a:t>
              </a:r>
            </a:p>
            <a:p>
              <a:endParaRPr lang="pt-BR" sz="1600" baseline="0"/>
            </a:p>
            <a:p>
              <a:r>
                <a:rPr lang="pt-BR" sz="1600" baseline="0"/>
                <a:t>Vale notar que a função logística não se define para valores exatos de 0 e 1.</a:t>
              </a:r>
            </a:p>
            <a:p>
              <a:endParaRPr lang="pt-BR" sz="1600" baseline="0"/>
            </a:p>
            <a:p>
              <a:r>
                <a:rPr lang="pt-BR" sz="1600" baseline="0"/>
                <a:t>Esta é a função logística padrão de uma variável X:</a:t>
              </a:r>
            </a:p>
            <a:p>
              <a:r>
                <a:rPr lang="pt-BR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pt-BR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1/(1+𝑒^(−𝑋) )</a:t>
              </a:r>
              <a:endParaRPr lang="pt-BR" sz="1600"/>
            </a:p>
            <a:p>
              <a:endParaRPr lang="pt-BR" sz="1600"/>
            </a:p>
            <a:p>
              <a:r>
                <a:rPr lang="pt-BR" sz="1600"/>
                <a:t>A sua inversa, em estatística, é chamada de 'logit' (ou logito em</a:t>
              </a:r>
              <a:r>
                <a:rPr lang="pt-BR" sz="1600" baseline="0"/>
                <a:t> tradução livre):</a:t>
              </a:r>
            </a:p>
            <a:p>
              <a:r>
                <a:rPr lang="pt-BR" sz="1600" b="0" i="0">
                  <a:latin typeface="Cambria Math" panose="02040503050406030204" pitchFamily="18" charset="0"/>
                </a:rPr>
                <a:t>𝑙𝑜𝑔𝑖𝑡(𝑝)=  𝑝/(1−𝑝)</a:t>
              </a:r>
              <a:endParaRPr lang="pt-BR" sz="1600"/>
            </a:p>
          </xdr:txBody>
        </xdr:sp>
      </mc:Fallback>
    </mc:AlternateContent>
    <xdr:clientData/>
  </xdr:twoCellAnchor>
  <xdr:twoCellAnchor>
    <xdr:from>
      <xdr:col>11</xdr:col>
      <xdr:colOff>374650</xdr:colOff>
      <xdr:row>21</xdr:row>
      <xdr:rowOff>171450</xdr:rowOff>
    </xdr:from>
    <xdr:to>
      <xdr:col>16</xdr:col>
      <xdr:colOff>819150</xdr:colOff>
      <xdr:row>35</xdr:row>
      <xdr:rowOff>69850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CC53B5-B912-CD03-2C0B-D9DB4051E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21</xdr:row>
      <xdr:rowOff>107950</xdr:rowOff>
    </xdr:from>
    <xdr:to>
      <xdr:col>8</xdr:col>
      <xdr:colOff>184150</xdr:colOff>
      <xdr:row>35</xdr:row>
      <xdr:rowOff>6350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8595B02-A7B4-0FB1-6DD1-F6DC9BBBD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23</xdr:row>
      <xdr:rowOff>107950</xdr:rowOff>
    </xdr:from>
    <xdr:to>
      <xdr:col>11</xdr:col>
      <xdr:colOff>222250</xdr:colOff>
      <xdr:row>37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3BC528-B826-B543-B600-81569568D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330200</xdr:colOff>
      <xdr:row>0</xdr:row>
      <xdr:rowOff>114300</xdr:rowOff>
    </xdr:from>
    <xdr:to>
      <xdr:col>9</xdr:col>
      <xdr:colOff>673100</xdr:colOff>
      <xdr:row>10</xdr:row>
      <xdr:rowOff>144755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747075-C29C-D5EE-BD95-CD79A2C2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" y="114300"/>
          <a:ext cx="7772400" cy="20624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</xdr:col>
      <xdr:colOff>444500</xdr:colOff>
      <xdr:row>10</xdr:row>
      <xdr:rowOff>25400</xdr:rowOff>
    </xdr:from>
    <xdr:to>
      <xdr:col>5</xdr:col>
      <xdr:colOff>12700</xdr:colOff>
      <xdr:row>15</xdr:row>
      <xdr:rowOff>139700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F3D4A486-FFB3-3CF0-CA10-0337A13D0B53}"/>
            </a:ext>
          </a:extLst>
        </xdr:cNvPr>
        <xdr:cNvCxnSpPr/>
      </xdr:nvCxnSpPr>
      <xdr:spPr>
        <a:xfrm flipH="1">
          <a:off x="2921000" y="2057400"/>
          <a:ext cx="1219200" cy="1130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508000</xdr:colOff>
      <xdr:row>10</xdr:row>
      <xdr:rowOff>38100</xdr:rowOff>
    </xdr:from>
    <xdr:to>
      <xdr:col>7</xdr:col>
      <xdr:colOff>50800</xdr:colOff>
      <xdr:row>15</xdr:row>
      <xdr:rowOff>127000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897C3938-18B3-66F7-AFFA-04ECB8336C7C}"/>
            </a:ext>
          </a:extLst>
        </xdr:cNvPr>
        <xdr:cNvCxnSpPr/>
      </xdr:nvCxnSpPr>
      <xdr:spPr>
        <a:xfrm flipH="1">
          <a:off x="3810000" y="2070100"/>
          <a:ext cx="2019300" cy="110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76200</xdr:rowOff>
    </xdr:from>
    <xdr:to>
      <xdr:col>9</xdr:col>
      <xdr:colOff>495300</xdr:colOff>
      <xdr:row>10</xdr:row>
      <xdr:rowOff>106655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1B3273D-5F7A-B547-82E3-08C2BE793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76200"/>
          <a:ext cx="7772400" cy="20624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4</xdr:col>
      <xdr:colOff>558800</xdr:colOff>
      <xdr:row>26</xdr:row>
      <xdr:rowOff>101600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03F666-71B4-E042-A3DF-412D498D0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625600"/>
          <a:ext cx="3035300" cy="3759200"/>
        </a:xfrm>
        <a:prstGeom prst="rect">
          <a:avLst/>
        </a:prstGeom>
      </xdr:spPr>
    </xdr:pic>
    <xdr:clientData/>
  </xdr:twoCellAnchor>
  <xdr:twoCellAnchor editAs="oneCell">
    <xdr:from>
      <xdr:col>7</xdr:col>
      <xdr:colOff>557140</xdr:colOff>
      <xdr:row>8</xdr:row>
      <xdr:rowOff>100240</xdr:rowOff>
    </xdr:from>
    <xdr:to>
      <xdr:col>8</xdr:col>
      <xdr:colOff>742520</xdr:colOff>
      <xdr:row>8</xdr:row>
      <xdr:rowOff>164680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F9E68F88-20DD-38A2-EB63-EAD5BC11B97C}"/>
                </a:ext>
              </a:extLst>
            </xdr14:cNvPr>
            <xdr14:cNvContentPartPr/>
          </xdr14:nvContentPartPr>
          <xdr14:nvPr macro=""/>
          <xdr14:xfrm>
            <a:off x="6335640" y="1725840"/>
            <a:ext cx="1010880" cy="64440"/>
          </xdr14:xfrm>
        </xdr:contentPart>
      </mc:Choice>
      <mc:Fallback>
        <xdr:pic>
          <xdr:nvPicPr>
            <xdr:cNvPr id="56" name="Tinta 55">
              <a:extLst>
                <a:ext uri="{FF2B5EF4-FFF2-40B4-BE49-F238E27FC236}">
                  <a16:creationId xmlns:a16="http://schemas.microsoft.com/office/drawing/2014/main" id="{F9E68F88-20DD-38A2-EB63-EAD5BC11B97C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320520" y="1710360"/>
              <a:ext cx="104112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555760</xdr:colOff>
      <xdr:row>6</xdr:row>
      <xdr:rowOff>125760</xdr:rowOff>
    </xdr:from>
    <xdr:to>
      <xdr:col>8</xdr:col>
      <xdr:colOff>786080</xdr:colOff>
      <xdr:row>26</xdr:row>
      <xdr:rowOff>100600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92" name="Tinta 91">
              <a:extLst>
                <a:ext uri="{FF2B5EF4-FFF2-40B4-BE49-F238E27FC236}">
                  <a16:creationId xmlns:a16="http://schemas.microsoft.com/office/drawing/2014/main" id="{A65C0924-6C43-A5D7-104B-8ED6BF781D86}"/>
                </a:ext>
              </a:extLst>
            </xdr14:cNvPr>
            <xdr14:cNvContentPartPr/>
          </xdr14:nvContentPartPr>
          <xdr14:nvPr macro=""/>
          <xdr14:xfrm>
            <a:off x="3857760" y="1344960"/>
            <a:ext cx="3532320" cy="4038840"/>
          </xdr14:xfrm>
        </xdr:contentPart>
      </mc:Choice>
      <mc:Fallback>
        <xdr:pic>
          <xdr:nvPicPr>
            <xdr:cNvPr id="92" name="Tinta 91">
              <a:extLst>
                <a:ext uri="{FF2B5EF4-FFF2-40B4-BE49-F238E27FC236}">
                  <a16:creationId xmlns:a16="http://schemas.microsoft.com/office/drawing/2014/main" id="{A65C0924-6C43-A5D7-104B-8ED6BF781D8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842640" y="1329840"/>
              <a:ext cx="3562920" cy="406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239580</xdr:colOff>
      <xdr:row>7</xdr:row>
      <xdr:rowOff>55400</xdr:rowOff>
    </xdr:from>
    <xdr:to>
      <xdr:col>10</xdr:col>
      <xdr:colOff>291040</xdr:colOff>
      <xdr:row>9</xdr:row>
      <xdr:rowOff>75240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99" name="Tinta 98">
              <a:extLst>
                <a:ext uri="{FF2B5EF4-FFF2-40B4-BE49-F238E27FC236}">
                  <a16:creationId xmlns:a16="http://schemas.microsoft.com/office/drawing/2014/main" id="{6CFE11EA-D238-D06A-0B4D-223A04F1667D}"/>
                </a:ext>
              </a:extLst>
            </xdr14:cNvPr>
            <xdr14:cNvContentPartPr/>
          </xdr14:nvContentPartPr>
          <xdr14:nvPr macro=""/>
          <xdr14:xfrm>
            <a:off x="7669080" y="1477800"/>
            <a:ext cx="876960" cy="426240"/>
          </xdr14:xfrm>
        </xdr:contentPart>
      </mc:Choice>
      <mc:Fallback>
        <xdr:pic>
          <xdr:nvPicPr>
            <xdr:cNvPr id="99" name="Tinta 98">
              <a:extLst>
                <a:ext uri="{FF2B5EF4-FFF2-40B4-BE49-F238E27FC236}">
                  <a16:creationId xmlns:a16="http://schemas.microsoft.com/office/drawing/2014/main" id="{6CFE11EA-D238-D06A-0B4D-223A04F1667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653954" y="1462333"/>
              <a:ext cx="907573" cy="4564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62060</xdr:colOff>
      <xdr:row>4</xdr:row>
      <xdr:rowOff>74960</xdr:rowOff>
    </xdr:from>
    <xdr:to>
      <xdr:col>13</xdr:col>
      <xdr:colOff>69580</xdr:colOff>
      <xdr:row>8</xdr:row>
      <xdr:rowOff>100960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06" name="Tinta 105">
              <a:extLst>
                <a:ext uri="{FF2B5EF4-FFF2-40B4-BE49-F238E27FC236}">
                  <a16:creationId xmlns:a16="http://schemas.microsoft.com/office/drawing/2014/main" id="{4BCD6942-6641-D79D-13EE-F3FCEF9E47E7}"/>
                </a:ext>
              </a:extLst>
            </xdr14:cNvPr>
            <xdr14:cNvContentPartPr/>
          </xdr14:nvContentPartPr>
          <xdr14:nvPr macro=""/>
          <xdr14:xfrm>
            <a:off x="9142560" y="887760"/>
            <a:ext cx="1658520" cy="838800"/>
          </xdr14:xfrm>
        </xdr:contentPart>
      </mc:Choice>
      <mc:Fallback>
        <xdr:pic>
          <xdr:nvPicPr>
            <xdr:cNvPr id="106" name="Tinta 105">
              <a:extLst>
                <a:ext uri="{FF2B5EF4-FFF2-40B4-BE49-F238E27FC236}">
                  <a16:creationId xmlns:a16="http://schemas.microsoft.com/office/drawing/2014/main" id="{4BCD6942-6641-D79D-13EE-F3FCEF9E47E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127080" y="872634"/>
              <a:ext cx="1688760" cy="869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125420</xdr:colOff>
      <xdr:row>8</xdr:row>
      <xdr:rowOff>138400</xdr:rowOff>
    </xdr:from>
    <xdr:to>
      <xdr:col>12</xdr:col>
      <xdr:colOff>570360</xdr:colOff>
      <xdr:row>10</xdr:row>
      <xdr:rowOff>126560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30" name="Tinta 129">
              <a:extLst>
                <a:ext uri="{FF2B5EF4-FFF2-40B4-BE49-F238E27FC236}">
                  <a16:creationId xmlns:a16="http://schemas.microsoft.com/office/drawing/2014/main" id="{2A49E232-D811-CB07-94C4-6261CC42BE13}"/>
                </a:ext>
              </a:extLst>
            </xdr14:cNvPr>
            <xdr14:cNvContentPartPr/>
          </xdr14:nvContentPartPr>
          <xdr14:nvPr macro=""/>
          <xdr14:xfrm>
            <a:off x="9205920" y="1764000"/>
            <a:ext cx="1270440" cy="394560"/>
          </xdr14:xfrm>
        </xdr:contentPart>
      </mc:Choice>
      <mc:Fallback>
        <xdr:pic>
          <xdr:nvPicPr>
            <xdr:cNvPr id="130" name="Tinta 129">
              <a:extLst>
                <a:ext uri="{FF2B5EF4-FFF2-40B4-BE49-F238E27FC236}">
                  <a16:creationId xmlns:a16="http://schemas.microsoft.com/office/drawing/2014/main" id="{2A49E232-D811-CB07-94C4-6261CC42BE1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9190800" y="1748880"/>
              <a:ext cx="1300680" cy="42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252180</xdr:colOff>
      <xdr:row>11</xdr:row>
      <xdr:rowOff>194800</xdr:rowOff>
    </xdr:from>
    <xdr:to>
      <xdr:col>12</xdr:col>
      <xdr:colOff>163920</xdr:colOff>
      <xdr:row>17</xdr:row>
      <xdr:rowOff>49840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50" name="Tinta 149">
              <a:extLst>
                <a:ext uri="{FF2B5EF4-FFF2-40B4-BE49-F238E27FC236}">
                  <a16:creationId xmlns:a16="http://schemas.microsoft.com/office/drawing/2014/main" id="{7CC2E506-9417-FB8C-DEC1-082A78C7A30D}"/>
                </a:ext>
              </a:extLst>
            </xdr14:cNvPr>
            <xdr14:cNvContentPartPr/>
          </xdr14:nvContentPartPr>
          <xdr14:nvPr macro=""/>
          <xdr14:xfrm>
            <a:off x="7681680" y="2430000"/>
            <a:ext cx="2388240" cy="1074240"/>
          </xdr14:xfrm>
        </xdr:contentPart>
      </mc:Choice>
      <mc:Fallback>
        <xdr:pic>
          <xdr:nvPicPr>
            <xdr:cNvPr id="150" name="Tinta 149">
              <a:extLst>
                <a:ext uri="{FF2B5EF4-FFF2-40B4-BE49-F238E27FC236}">
                  <a16:creationId xmlns:a16="http://schemas.microsoft.com/office/drawing/2014/main" id="{7CC2E506-9417-FB8C-DEC1-082A78C7A30D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666200" y="2414880"/>
              <a:ext cx="2418840" cy="11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138060</xdr:colOff>
      <xdr:row>18</xdr:row>
      <xdr:rowOff>118800</xdr:rowOff>
    </xdr:from>
    <xdr:to>
      <xdr:col>11</xdr:col>
      <xdr:colOff>691700</xdr:colOff>
      <xdr:row>22</xdr:row>
      <xdr:rowOff>75320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72" name="Tinta 171">
              <a:extLst>
                <a:ext uri="{FF2B5EF4-FFF2-40B4-BE49-F238E27FC236}">
                  <a16:creationId xmlns:a16="http://schemas.microsoft.com/office/drawing/2014/main" id="{E8235FD0-C7D5-ED53-1F16-B9718A840A35}"/>
                </a:ext>
              </a:extLst>
            </xdr14:cNvPr>
            <xdr14:cNvContentPartPr/>
          </xdr14:nvContentPartPr>
          <xdr14:nvPr macro=""/>
          <xdr14:xfrm>
            <a:off x="7567560" y="3776400"/>
            <a:ext cx="2204640" cy="769320"/>
          </xdr14:xfrm>
        </xdr:contentPart>
      </mc:Choice>
      <mc:Fallback>
        <xdr:pic>
          <xdr:nvPicPr>
            <xdr:cNvPr id="172" name="Tinta 171">
              <a:extLst>
                <a:ext uri="{FF2B5EF4-FFF2-40B4-BE49-F238E27FC236}">
                  <a16:creationId xmlns:a16="http://schemas.microsoft.com/office/drawing/2014/main" id="{E8235FD0-C7D5-ED53-1F16-B9718A840A35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552440" y="3760920"/>
              <a:ext cx="2234880" cy="79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176220</xdr:colOff>
      <xdr:row>24</xdr:row>
      <xdr:rowOff>36840</xdr:rowOff>
    </xdr:from>
    <xdr:to>
      <xdr:col>10</xdr:col>
      <xdr:colOff>824200</xdr:colOff>
      <xdr:row>27</xdr:row>
      <xdr:rowOff>131760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89" name="Tinta 188">
              <a:extLst>
                <a:ext uri="{FF2B5EF4-FFF2-40B4-BE49-F238E27FC236}">
                  <a16:creationId xmlns:a16="http://schemas.microsoft.com/office/drawing/2014/main" id="{D6D1C045-2BB6-42D8-39A4-D6164BEADB0C}"/>
                </a:ext>
              </a:extLst>
            </xdr14:cNvPr>
            <xdr14:cNvContentPartPr/>
          </xdr14:nvContentPartPr>
          <xdr14:nvPr macro=""/>
          <xdr14:xfrm>
            <a:off x="7605720" y="4913640"/>
            <a:ext cx="1473480" cy="704520"/>
          </xdr14:xfrm>
        </xdr:contentPart>
      </mc:Choice>
      <mc:Fallback>
        <xdr:pic>
          <xdr:nvPicPr>
            <xdr:cNvPr id="189" name="Tinta 188">
              <a:extLst>
                <a:ext uri="{FF2B5EF4-FFF2-40B4-BE49-F238E27FC236}">
                  <a16:creationId xmlns:a16="http://schemas.microsoft.com/office/drawing/2014/main" id="{D6D1C045-2BB6-42D8-39A4-D6164BEADB0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590600" y="4898520"/>
              <a:ext cx="1504080" cy="73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87260</xdr:colOff>
      <xdr:row>24</xdr:row>
      <xdr:rowOff>11640</xdr:rowOff>
    </xdr:from>
    <xdr:to>
      <xdr:col>11</xdr:col>
      <xdr:colOff>570380</xdr:colOff>
      <xdr:row>25</xdr:row>
      <xdr:rowOff>100760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98" name="Tinta 197">
              <a:extLst>
                <a:ext uri="{FF2B5EF4-FFF2-40B4-BE49-F238E27FC236}">
                  <a16:creationId xmlns:a16="http://schemas.microsoft.com/office/drawing/2014/main" id="{F2BDD5AD-9406-3314-B518-62E71DF72FD2}"/>
                </a:ext>
              </a:extLst>
            </xdr14:cNvPr>
            <xdr14:cNvContentPartPr/>
          </xdr14:nvContentPartPr>
          <xdr14:nvPr macro=""/>
          <xdr14:xfrm>
            <a:off x="9167760" y="4888440"/>
            <a:ext cx="483120" cy="292320"/>
          </xdr14:xfrm>
        </xdr:contentPart>
      </mc:Choice>
      <mc:Fallback>
        <xdr:pic>
          <xdr:nvPicPr>
            <xdr:cNvPr id="198" name="Tinta 197">
              <a:extLst>
                <a:ext uri="{FF2B5EF4-FFF2-40B4-BE49-F238E27FC236}">
                  <a16:creationId xmlns:a16="http://schemas.microsoft.com/office/drawing/2014/main" id="{F2BDD5AD-9406-3314-B518-62E71DF72FD2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152640" y="4872960"/>
              <a:ext cx="513360" cy="32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479680</xdr:colOff>
      <xdr:row>26</xdr:row>
      <xdr:rowOff>125440</xdr:rowOff>
    </xdr:from>
    <xdr:to>
      <xdr:col>11</xdr:col>
      <xdr:colOff>760820</xdr:colOff>
      <xdr:row>29</xdr:row>
      <xdr:rowOff>100840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212" name="Tinta 211">
              <a:extLst>
                <a:ext uri="{FF2B5EF4-FFF2-40B4-BE49-F238E27FC236}">
                  <a16:creationId xmlns:a16="http://schemas.microsoft.com/office/drawing/2014/main" id="{B4BE8E7C-D9E1-AB8B-94F9-B29DD130D857}"/>
                </a:ext>
              </a:extLst>
            </xdr14:cNvPr>
            <xdr14:cNvContentPartPr/>
          </xdr14:nvContentPartPr>
          <xdr14:nvPr macro=""/>
          <xdr14:xfrm>
            <a:off x="8734680" y="5408640"/>
            <a:ext cx="1106640" cy="585000"/>
          </xdr14:xfrm>
        </xdr:contentPart>
      </mc:Choice>
      <mc:Fallback>
        <xdr:pic>
          <xdr:nvPicPr>
            <xdr:cNvPr id="212" name="Tinta 211">
              <a:extLst>
                <a:ext uri="{FF2B5EF4-FFF2-40B4-BE49-F238E27FC236}">
                  <a16:creationId xmlns:a16="http://schemas.microsoft.com/office/drawing/2014/main" id="{B4BE8E7C-D9E1-AB8B-94F9-B29DD130D85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8719200" y="5393520"/>
              <a:ext cx="1137240" cy="61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798600</xdr:colOff>
      <xdr:row>5</xdr:row>
      <xdr:rowOff>201880</xdr:rowOff>
    </xdr:from>
    <xdr:to>
      <xdr:col>13</xdr:col>
      <xdr:colOff>564580</xdr:colOff>
      <xdr:row>29</xdr:row>
      <xdr:rowOff>24520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13" name="Tinta 212">
              <a:extLst>
                <a:ext uri="{FF2B5EF4-FFF2-40B4-BE49-F238E27FC236}">
                  <a16:creationId xmlns:a16="http://schemas.microsoft.com/office/drawing/2014/main" id="{710AC1AC-AA83-1F81-6BA5-4748F1795CB2}"/>
                </a:ext>
              </a:extLst>
            </xdr14:cNvPr>
            <xdr14:cNvContentPartPr/>
          </xdr14:nvContentPartPr>
          <xdr14:nvPr macro=""/>
          <xdr14:xfrm>
            <a:off x="10704600" y="1217880"/>
            <a:ext cx="591480" cy="4699440"/>
          </xdr14:xfrm>
        </xdr:contentPart>
      </mc:Choice>
      <mc:Fallback>
        <xdr:pic>
          <xdr:nvPicPr>
            <xdr:cNvPr id="213" name="Tinta 212">
              <a:extLst>
                <a:ext uri="{FF2B5EF4-FFF2-40B4-BE49-F238E27FC236}">
                  <a16:creationId xmlns:a16="http://schemas.microsoft.com/office/drawing/2014/main" id="{710AC1AC-AA83-1F81-6BA5-4748F1795CB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689120" y="1202760"/>
              <a:ext cx="622080" cy="472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671500</xdr:colOff>
      <xdr:row>18</xdr:row>
      <xdr:rowOff>125640</xdr:rowOff>
    </xdr:from>
    <xdr:to>
      <xdr:col>14</xdr:col>
      <xdr:colOff>341720</xdr:colOff>
      <xdr:row>20</xdr:row>
      <xdr:rowOff>151240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28" name="Tinta 227">
              <a:extLst>
                <a:ext uri="{FF2B5EF4-FFF2-40B4-BE49-F238E27FC236}">
                  <a16:creationId xmlns:a16="http://schemas.microsoft.com/office/drawing/2014/main" id="{7FB5C278-F51B-6241-AE11-FFACBFE82B38}"/>
                </a:ext>
              </a:extLst>
            </xdr14:cNvPr>
            <xdr14:cNvContentPartPr/>
          </xdr14:nvContentPartPr>
          <xdr14:nvPr macro=""/>
          <xdr14:xfrm>
            <a:off x="11403000" y="3783240"/>
            <a:ext cx="495720" cy="432000"/>
          </xdr14:xfrm>
        </xdr:contentPart>
      </mc:Choice>
      <mc:Fallback>
        <xdr:pic>
          <xdr:nvPicPr>
            <xdr:cNvPr id="228" name="Tinta 227">
              <a:extLst>
                <a:ext uri="{FF2B5EF4-FFF2-40B4-BE49-F238E27FC236}">
                  <a16:creationId xmlns:a16="http://schemas.microsoft.com/office/drawing/2014/main" id="{7FB5C278-F51B-6241-AE11-FFACBFE82B38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1387880" y="3768120"/>
              <a:ext cx="526320" cy="46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531800</xdr:colOff>
      <xdr:row>17</xdr:row>
      <xdr:rowOff>194920</xdr:rowOff>
    </xdr:from>
    <xdr:to>
      <xdr:col>15</xdr:col>
      <xdr:colOff>31020</xdr:colOff>
      <xdr:row>20</xdr:row>
      <xdr:rowOff>24520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34" name="Tinta 233">
              <a:extLst>
                <a:ext uri="{FF2B5EF4-FFF2-40B4-BE49-F238E27FC236}">
                  <a16:creationId xmlns:a16="http://schemas.microsoft.com/office/drawing/2014/main" id="{97A24BF6-40CB-610A-CD3F-E718EF021AB7}"/>
                </a:ext>
              </a:extLst>
            </xdr14:cNvPr>
            <xdr14:cNvContentPartPr/>
          </xdr14:nvContentPartPr>
          <xdr14:nvPr macro=""/>
          <xdr14:xfrm>
            <a:off x="12088800" y="3649320"/>
            <a:ext cx="324720" cy="439200"/>
          </xdr14:xfrm>
        </xdr:contentPart>
      </mc:Choice>
      <mc:Fallback>
        <xdr:pic>
          <xdr:nvPicPr>
            <xdr:cNvPr id="234" name="Tinta 233">
              <a:extLst>
                <a:ext uri="{FF2B5EF4-FFF2-40B4-BE49-F238E27FC236}">
                  <a16:creationId xmlns:a16="http://schemas.microsoft.com/office/drawing/2014/main" id="{97A24BF6-40CB-610A-CD3F-E718EF021AB7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2073697" y="3634200"/>
              <a:ext cx="354927" cy="46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201660</xdr:colOff>
      <xdr:row>18</xdr:row>
      <xdr:rowOff>43920</xdr:rowOff>
    </xdr:from>
    <xdr:to>
      <xdr:col>16</xdr:col>
      <xdr:colOff>232960</xdr:colOff>
      <xdr:row>20</xdr:row>
      <xdr:rowOff>126040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44" name="Tinta 243">
              <a:extLst>
                <a:ext uri="{FF2B5EF4-FFF2-40B4-BE49-F238E27FC236}">
                  <a16:creationId xmlns:a16="http://schemas.microsoft.com/office/drawing/2014/main" id="{DA8A2DBF-6402-5E78-976F-62B9E2F1FBB4}"/>
                </a:ext>
              </a:extLst>
            </xdr14:cNvPr>
            <xdr14:cNvContentPartPr/>
          </xdr14:nvContentPartPr>
          <xdr14:nvPr macro=""/>
          <xdr14:xfrm>
            <a:off x="12584160" y="3701520"/>
            <a:ext cx="856800" cy="488520"/>
          </xdr14:xfrm>
        </xdr:contentPart>
      </mc:Choice>
      <mc:Fallback>
        <xdr:pic>
          <xdr:nvPicPr>
            <xdr:cNvPr id="244" name="Tinta 243">
              <a:extLst>
                <a:ext uri="{FF2B5EF4-FFF2-40B4-BE49-F238E27FC236}">
                  <a16:creationId xmlns:a16="http://schemas.microsoft.com/office/drawing/2014/main" id="{DA8A2DBF-6402-5E78-976F-62B9E2F1FBB4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2568680" y="3686400"/>
              <a:ext cx="887400" cy="519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38100</xdr:rowOff>
    </xdr:from>
    <xdr:to>
      <xdr:col>4</xdr:col>
      <xdr:colOff>558800</xdr:colOff>
      <xdr:row>27</xdr:row>
      <xdr:rowOff>139700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721DD3-5F0A-0A4B-931F-331F09DCF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984500"/>
          <a:ext cx="3035300" cy="37592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5:25.133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1 177 19717,'11'0'2510,"13"0"-2432,62 0-22,4 0-822,-30 0 1,2 0 776,0 1 0,1-2-6,7-5 1,1-3 11,7 0 0,1-2-410,9-6 0,1-1 398,0-1 1,2 2 5,5 7 1,0 1-1,-6-8 1,-4 2-12,-12 13 0,-3 1 0,-1-8 0,-2 2-14,-14 6 0,-3 2 25,39-1-37,-3 0 26,-32 0 0,11 16 0,-11-13 691,16 29-714,-21-29 0,2-2-179,26 14 17,-19-13 1,0-4 781,15 2-3813,12 0 3056,-47 16-702,-23 4-1850,-35 15 2712,-17-15 0,17-5 0,3-15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7:23.248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392 178 15303,'-39'-16'7518,"-8"12"-7350,59-11 112,-8 15 67,62 0-212,9 0-589,-17 0 0,5 0 482,7-7 0,1-2-371,1-1 1,1 0 375,21 1 1,1-1-34,-13-6 0,0 0 5,14 6 1,0 1 5,-14-1 1,-3 0-12,1 1 0,-3 2 0,-14 7 0,-1 0 0,0 0 0,-2 0 0,-6 0 0,-2 0 0,38 0 11,-4 16 46,-31-12-46,11 27-11,-26-11 0,26 0-214,-27-5-200,28-15 456,-28 0-1466,12 0 1686,-15 0 0,-17 0 0,-3 0 0</inkml:trace>
  <inkml:trace contextRef="#ctx0" brushRef="#br0" timeOffset="939">39 707 20972,'55'-16'1087,"12"12"-718,-28-11-99,12 15 44,0 0 10,-12 0-32,12 0-124,0 0-112,-12 0-23,28 0-10,-28-16-12,28 12-11,-12-12-45,0 16-347,-4-15 392,-16 11 0,-16-12 0,-3 16 0</inkml:trace>
  <inkml:trace contextRef="#ctx0" brushRef="#br0" timeOffset="2234">110 778 19157,'-20'15'5188,"20"5"-5020,20 15-22,15 0-34,1-15-12,14 11-32,-10-27-24,11 12 12,-16 0 12,0-12-24,0 27 46,1-27-68,-1 11 1,-15 1 22,11-12-12,-27 27 102,27-27-135,-43 12 0,24 0 0,-43-12 0,11 11 0,1 1 0,-13-12-12,13 27 1,-17-11 22,1 15-11,16 0 12,-13-15-12,28 11 0,-27-11 0,11 0 0,-15 11 0,0-11 0,0 15 0,-1-16 0,17 13 0,-13-28 0,28 27 0,-27-27 0,11 27-191,-15-27 191,31 12 11,8-16 23,31 0 33,16 0-22,-11 0-45,26 0 11,-11 0 0,0 0 1,12 0-1,-13 0 0,1 0-11,12 0 0,-12 0 0,0-16 11,11 12-22,-11-27 22,0 11-11,-4 1-6622,-16 3 6622,-15 0 0,-4 13 0,-16-13 0</inkml:trace>
  <inkml:trace contextRef="#ctx0" brushRef="#br0" timeOffset="3232">1415 1201 21476,'36'19'1323,"-1"-3"-1099,16-16 22,-12 0-100,12 0-34,-16-16-11,16-3 55,-12-1-44,-3-11-33,-5 27-34,-27-27 56,27 27 45,-27-28-46,12 13-77,-32-1 10,-3 4 23,-17 16-22,-15 0 0,-4 0-1,1 0-22,-13 0 12,12 0-12,-15 16 34,-1 4-34,0 15 23,17 0-12,3 1 0,15-1 12,1-16 11,15 13 0,-11-13-12,27 17 34,-12-1-33,16 0 0,0 1-23,0-1-11,0 0 0,16 0-11,4 1-1,15-1 12,16-15 0,-12-5 12,28-15 21,3 0-10,5-15-1,11-5-22,-15-15 0,-1 15 0,-15-11-146,-4 27-526,-16-12-258,1 16-168,-1 0-6241,-16-16 7339,13-3 0,-28-1 0,11 5 0</inkml:trace>
  <inkml:trace contextRef="#ctx0" brushRef="#br0" timeOffset="4230">2050 389 21409,'12'0'2420,"-4"0"-2241,43-15-77,-16 11-1,0-12-23,1 16 34,-1 0-22,0 0-23,0 0-78,1 0-393,-1 0-1063,0 0 1467,1-15 0,-17 11 0,-3-12 0</inkml:trace>
  <inkml:trace contextRef="#ctx0" brushRef="#br0" timeOffset="8684">2544 354 16266,'-16'20'4919,"-3"-5"-4280,-1 1-539,-11-12 113,27 27-78,-27-11-35,11 15 57,-15 1-44,-1-1 55,17 0-90,-13 0-22,13 16-22,-16-27 33,15 23-33,-11-43 67,27 27 896,-28-27-986,44 12-11,-8-16 0,31 0 23,1 0 10,-1 0-22,0 0-11,0 0 12,1 0-1,-1 0 0,0 0 11,1 0-10,-1 0-12,-16-16 0,-3 12 0,-16-11 0</inkml:trace>
  <inkml:trace contextRef="#ctx0" brushRef="#br0" timeOffset="9518">2862 672 20255,'0'35'2409,"0"0"-2229,15-15 144,5 11-178,15-27-112,0 12-3138,1-16 3104,-1 0 0,-15 0 0,-5 0 0</inkml:trace>
  <inkml:trace contextRef="#ctx0" brushRef="#br0" timeOffset="11850">2967 389 19807,'-35'0'-3978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7:47.761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776 1 22608,'36'0'2611,"-1"0"-2611,0 0 22,0 0-22,-15 15 0,11-11 0,-11 28 0,15-13 22,-15 17-22,11-17 0,-27 13 23,27-13-23,-27 32 22,28-12-22,-28 28 0,27-12 11,-27 15 23,27 17-23,-27-13-11,28 12 45,-29-15-11,13 15-23,0-11 34,-12 11-1,11-16-21,-15 1 34,0-1-46,0 1 22,0 15-33,0-11 23,0 11-23,0-15 22,0 15-33,0 4-630,-7-38 1,-1 2 640,6-2 0,0 2 0,-6 6 0,0 1 5,7 2 1,2 0-256,-1-1 1,0 1 249,0 6 0,0-1 5,0-13 1,0 0-6,0 13 0,0 1 28,0-6 0,0 0-28,0 7 0,0 1 11,0-1 1,0 1-575,0 7 1,0 1 579,0-7 0,0 1-12,0 12 1,0 2 22,0-7 0,0 1-23,1 6 1,-2 2-6,-6 0 0,-2-1 5,8-8 1,-1 0-294,-5 7 1,-2-1 298,0-6 0,2 0 6,5 9 0,0-1-12,-5-7 1,-1-1-6,-1-1 0,2-2 11,5-5 1,0-3-1,-6-6 0,0 0 0,7 5 0,2 1 266,0-6 1,-2-1-278,-6 1 0,-1 0 22,6-2 1,0-1-23,-5-6 0,-2-2 140,0 1 0,2 0-140,6 1 0,-2-2 12,-12 38-7,6-38 1,2-2 16,3 24-22,-4-23 0,1 0 0,7 24 1119,0 11-1119,0-15 12,0-1-1,0-15 781,0-4-792,0 0 580,0-12-569,0 12 305,0 0-316,0-12 84,0 28-84,0-28 22,0 12-22,0-16-22,0 1 22,0-1-34,0 0 23,15 0 34,5 1 10,15-17-33,0 13 0,1-28 0,-1 11 0,0 1 0,16-12 11,-12 12 12,28-16-1,-28 0-22,12 0 11,-16 15-11,1-11 224,-1 12-201,-15 0-23,-20-13-11,-20 29 11,-15-28 0,-1 27 0,1-11 0,16 15 0,-13-15 0,13 11 0,-17-11 11,17 15-11,-13 0 11,13 0-33,-17 1 33,17-1-22,-13 0 22,13 0-22,-1 1 11,-11-1 0,11 16 0,-15-12 11,0 28-22,0-12-1,-1 15 12,1-15-11,0 12 11,15-12-11,-11 0 11,27 11-11,-12-27 11,16 28 0,0-28 0,0 28 0,0-12 0,0 31 0,0-12-94,0-23 0,0 0 105,0 24-11,0-24 0,0 0 0,0 23-6,0-23 1,0 0 16,0 39-6,0-37 1,0 0-393,0 0 1,0 0 386,0 0 0,0 0 5,0 0 1,0 0 6,0 37-12,0-39 0,0 0 0,0 39 0,0 0-78,0-38 0,0-2 78,0 24 0,0 13-11,0-17 11,0 1 22,0 15-22,0-12 0,0 13 0,0-17 0,0 16-11,0-11 11,0 11 0,0-15 0,-16-1 11,13 1-11,-13 15 0,16-11 0,1-24 0,-2-1 11,-15 25-11,14-24 0,0 0 0,-13 23 0,15 13 12,-16-17-12,12 1 0,-12-16 0,16 11 11,-15-42 0,11 23 191,-12-28-180,0 17 764,12-1-774,-27 0 206,11 0-173,-15 1 44,0-17-78,-16 13 12,12-13-23,-28 1 0,12-4-34,-15-16 1,15 0-23,-12 0-79,28 0-402,-28 0-124,28 0-6253,4-16 6914,19-4 0,16 1 0,0 3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7:58.950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0 459 23818,'36'0'527,"-17"16"-449,13-12-22,-13 12 0,32-16-56,-12 0 45,28 0-34,-28-16-11,12 12 0,-15-12 0,-1 16 12,0 0-24,0 0-1444,1 0 1456,-1 0 0,-16 0 0,-3 0 0</inkml:trace>
  <inkml:trace contextRef="#ctx0" brushRef="#br0" timeOffset="479">71 918 20815,'12'0'2577,"-4"0"-2453,43-16-57,-16 13-34,0-13 12,16 16-45,-12 0 23,28 0-23,-28 0 11,28-16-11,-28 12-11,12-11 11,-16-1 0,-15 12 0,-5-12 0</inkml:trace>
  <inkml:trace contextRef="#ctx0" brushRef="#br0" timeOffset="1584">777 1 19516,'-20'16'4201,"4"3"-4134,32 16-11,4 1-22,15-1 0,16 0-1,4-15-33,0 11 23,11-11-23,-27-1 11,12 13 11,-15-13-11,-1 1 12,-16 11-12,13-11-11,-13 15 11,17 0-11,-1 1 11,-15-1 24,-5 0-24,-15 1 56,0-1-67,0 0 34,-15 0-23,-5 16-11,-15-11 11,-16 11-11,12-16 0,-12 0 0,15 0 0,1 1 0,15-1 0,-11 0 0,27 0 0,-27 1 0,11-17 11,1 13 146,-13-28-101,13 11-56,-17-30 22,17-5-22,3-15-22,16-16 11,0 12 11,0-12 11,0 0 0,0 12-11,0-28 0,0 28 11,0-12-11,0 0 0,0 12 0,0-28 0,0 28 0,-16-12 0,13 15-11,-13 1-45,0 0 34,12 0-12,-27 15 1,27-11 33,-12 11-23,16-15-8638,-15 0 8661,11 31 0,-12-8 0,16 28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8:04.065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177 55 22428,'35'0'1424,"0"0"-1099,16 0-90,-11 0-67,11 0-89,-1 0-35,-10 0-32,26 0 10,-27 0-22,28 0 34,-28 0-23,28-15-11,-28 11 0,12-12-34,-31 0-2330,11 13-606,-27 3 2970,-4 19 0,-4 1 0,-12-5 0</inkml:trace>
  <inkml:trace contextRef="#ctx0" brushRef="#br0" timeOffset="494">0 267 18563,'36'0'-131,"-17"0"1,-3 0-1</inkml:trace>
  <inkml:trace contextRef="#ctx0" brushRef="#br0" timeOffset="839">0 267 11414,'59'-78'0,"-12"15"0</inkml:trace>
  <inkml:trace contextRef="#ctx0" brushRef="#br0" timeOffset="2872">177 55 13622,'-16'-19'7148,"12"19"-7137,-27 4 23,27 27-34,-12-11 1445,1-1 427,11 13-1782,4-13 89,19 1-78,17-5-12,-17 1 79,13-12-100,-13 12-1,16-16-45,1 15 1,-1-11-23,0 12 11,-15 0 11,11-12-11,-11 27-11,15-27 0,0 27 23,1-11-23,-1-1 0,0 13 11,0-28-11,-15 27 22,11-27 90,-11 12-134,0-1 336,-5 5-314,-15 15 0,0 1 0,-15-1 11,-5 0-22,-15 0 11,-1 1 0,1-1 0,0 0 11,0 0-11,-1 1 11,1-1-22,0 0 22,15 1-11,-11-17 0,11 13 11,-15-13 0,0 1 1,-1 11-12,1-27-23,16 27 12,-13-27 11,28 28 22,-27-28-111,27 27 100,4-27-11,20 12 0,15-16 34,0 0-23,0 0-11,16 0 0,4 0 11,0 0-22,12 0 22,-28 0-11,12 0 0,-16 0 0,0 0 22,1 0-223,-1 0-303,0 0 504,1 0 0,-17 0 0,-3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8:10.224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71 369 21140,'0'35'1715,"0"1"-1222,0-1-180,0 16-66,0 19 11,16 20-610,-14-30 0,-1 2 408,7-7 0,0 0-6,1-2 1,-2 0-23,-5-1 0,0-2 256,13 24-262,-15-3 12,0-21 234,16-14-268,-12-48 23,12-12-23,-16-46-11,-16-1-23,12 17 656,-12-13-645,16 12 23,0-16 0,0 1 0,0-1-11,16 1 11,4 15 0,15 4-11,-15 0 11,11 12 0,-11 4 0,15 3 0,-16 13-23,13-17 23,-13 17-11,32 3 0,-12 0 0,12 12-45,-15-11 45,-1 15 11,-15 15 56,-5 21 44,-15 19 12,0 15 0,0 1-44,0-1-24,0-15-21,-15 12-12,-5-28 23,-15 12-34,-16-16 0,-4-15-68,-16-5-44,1-15-134,-1 0-202,1 0-829,15 0-819,4-15-2083,16-5 4179,15-15 0,4 15 0,16 5 0</inkml:trace>
  <inkml:trace contextRef="#ctx0" brushRef="#br0" timeOffset="584">953 898 22788,'-20'71'694,"5"-16"-526,15-4-56,0-16-123,0 0-258,15-15-403,5-5-247,15-15-202,0-15-974,-15-5 2095,11-15 0,-27 15 0,12 5 0</inkml:trace>
  <inkml:trace contextRef="#ctx0" brushRef="#br0" timeOffset="830">918 404 22765,'11'0'-3277,"-19"0"0,40 0 0</inkml:trace>
  <inkml:trace contextRef="#ctx0" brushRef="#br0" timeOffset="1883">1411 651 22676,'51'-35'369,"4"15"-313,0-11-11,-4 27-23,-16-27-22,1 27-4381,-1-12 919,-16 32 3462,-3 3 0,-16 1 0,0-4 0</inkml:trace>
  <inkml:trace contextRef="#ctx0" brushRef="#br0" timeOffset="2143">1411 651 11806,'0'0'0</inkml:trace>
  <inkml:trace contextRef="#ctx0" brushRef="#br0" timeOffset="2997">1447 1039 23180,'35'-15'728,"0"11"-583,1-12-99,-1 0-46,0 12 33,0-11-10,1 15-23,-1-16-214,0 12 214,0-12 0,-15 16 0,-4 0 0</inkml:trace>
  <inkml:trace contextRef="#ctx0" brushRef="#br0" timeOffset="4063">2011 404 20233,'16'4'3047,"3"-8"-2800,1-31-90,-4 0 22,-16-1-78,15 1-1,-11 0 91,12 0-168,-16-1-34,0 1 22,0 0 269,16 15-280,-12-11 0,27 27-168,-27-27 168,12 42 89,-16-7-66,0 47 22,0 4-34,0 16 0,0 15-296,0 4 296,0 0-6,-8-38 1,0-2 5,4 25-11,-12 11 0,1-16 11,11 1-11,-12-1 0,16 1 0,0-16 0,0-4 12,0-16-12,0 0 0,0-15 0,0-4 0</inkml:trace>
  <inkml:trace contextRef="#ctx0" brushRef="#br0" timeOffset="4512">1905 1357 20725,'12'0'3508,"12"0"-3418,30-16-1,13-4-22,-12 1-11,16-12-44,-17 27-1,-3-28 0,-15 28-9842,-1-11 9613,-31 15 1,8 0 0,-28 0-1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5:01.392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498 10690 21880,'-19'-16'2219,"19"12"-2197,35-12 0,20 16-10,15 0-1,1 0 0,0 0-11,-17 0 0,13 0 11,-12 0-22,0 0-258,-4 0-9562,-16 0 9406,-15-15 0,-5 11 1,-15-12-1</inkml:trace>
  <inkml:trace contextRef="#ctx0" brushRef="#br0" timeOffset="630">1592 10266 19841,'35'0'604,"1"0"-458,14 0 11,-10 0-12,26 0-66,-27 0-34,12 0 34,-15 0-46,-17 16 482,-3 4-134,-16 15-235,-16 16-90,-19 4 11,-36 0-932,-3 11 870,24-46 1,-2-1-1,7 16 1,0-3-229,-45-8 256,4 23-268,31-43 235,35 11 11,24-30 0,47-21 889,-12-3-878,12-28 12,-16 13 22,1-1 11,-17-12-22,-3 12 267,-16 0-289,0 4 157,0 16 55,-16 0-930,-3 15-302,-17 5-852,17 30 1849,-13 5 0,29-1 0,-13-3 0</inkml:trace>
  <inkml:trace contextRef="#ctx0" brushRef="#br0" timeOffset="1748">2897 10513 20703,'12'59'1557,"12"-12"-1277,46-47-88,16 0-92,-11 0 1,-25-14 0,2-3 0,38-7-68,-37-7 1,0-4-267,-7 8 0,-2-1 249,1-7 1,-4-1 17,14-19 161,-4 4-16,-32 16 11,-3 0 34,-16 0-100,-16-1 89,-3 1 323,-32 15-514,-4 5-10,-15 15-1,-17 0-419,-3 15 413,38 2 1,-2 2-6,2-3 0,-2 7 0,-23 31 0,2 6 0,23-28 0,2 2 0,-21 23 0,8 4-6,33-18 1,6 0-7,-27 31-21,31-3-1,4 11 12,16-39 11,16 40-1,4-60 12,15 24 12,16-27 32,4 0-21,15-5 5,-12-13 0,2-4-28,22 2 0,-23 0 0,0 0 311,11 0-546,17-15-337,-13-5-256,-3 0-607,-5-11-1366,-11 27-5480,0-27 8281,-20 11 0,-19 1 0,-16 3 0</inkml:trace>
  <inkml:trace contextRef="#ctx0" brushRef="#br0" timeOffset="2730">4132 9314 20367,'-24'0'571,"28"0"-413,67 0-114,3 0-10,13 0-12,-33 0 12,13 0 44,-28 0 12,12 0 985,-31 16-581,-4 3-1,-16 16-79,-32 16-224,9-11-111,-44 26-45,12-11 0,-15 0-440,15 12 417,4-28-11,16 27-11,15-26-1,4 11-88,16-16 20,0 0 92,16-15 78,4-5 383,30-15-439,5 0-34,16 0-101,-1-15-168,1-5-258,0-15-22,-17 0-146,-3 15-672,-31-11-8090,-4 11 9457,-16-15 0,0 15 0,0 4 0</inkml:trace>
  <inkml:trace contextRef="#ctx0" brushRef="#br0" timeOffset="2957">4026 9737 20580,'51'-19'235,"4"3"-235,16 16-224,-1 0-1479,16-16-1322,-11 12 3025,-5-11 0,-34 15 0,-21 0 0</inkml:trace>
  <inkml:trace contextRef="#ctx0" brushRef="#br0" timeOffset="3573">5261 9631 21073,'-20'51'1445,"-11"-27"-1086,27 23-180,-12-28 34,16 17-123,0-1-34,0 0-34,16 1 1,4-17 77,31 13-32,3-29-12,17 13-56,0-16-168,-17-16-247,13 13-224,-12-29-313,0 13-292,-4-1-548,-16 4 245,-15 1 1547,11 11 0,-27-12 0,12 16 0</inkml:trace>
  <inkml:trace contextRef="#ctx0" brushRef="#br0" timeOffset="3864">5684 9490 20591,'-12'68'299,"1"0"1,-1 0 0,3 28 0,-2-8-713,-4-33 1,-1-4 417,6 3 1,0-2-6,-9 38-409,3-19 409,16-20 0,0-32 0,0-3 0</inkml:trace>
  <inkml:trace contextRef="#ctx0" brushRef="#br0" timeOffset="-5504">110 7903 22765,'-82'0'1457,"55"0"-1446,101 0-17,-23 0 1,4 0-465,5 0 0,1 0 470,-6 0 0,0 0 17,6 1 0,0-2-6,-7-7 0,-3 0-11,40 4 104,-5-12-171,-31 16 112,-4 0 0,-32 0 1,-3 0-1</inkml:trace>
  <inkml:trace contextRef="#ctx0" brushRef="#br0" timeOffset="-4814">1204 7515 17924,'35'0'449,"0"-16"-225,16 12-123,4-12-12,16 16-44,-1 0 101,1 0-90,-16 0-56,-4 16 0,-16 4 0,-15 15 100,-5 0 383,-15 1 21,0 15-213,0 3-112,-31 17-45,-8-1 79,-32 1-55,16-16-58,4-4 46,16-32 1221,0-3-1255,15-47 79,5-24-113,15-35-50,0 37 0,0 0 28,0-37-28,1 37 0,-2 4 84,-15-10 56,12-8-112,-12 32-1086,16 0-2232,-15 15 1369,11 20-482,-12 36-2847,0-13 5222,12 24 0,-11-43 0,15 12 0</inkml:trace>
  <inkml:trace contextRef="#ctx0" brushRef="#br0" timeOffset="-3854">2862 7797 20356,'35'0'1109,"16"0"-874,-12 0-67,28-16-112,4-3-11,3-17-45,-31 11 0,0-1 34,28-13-23,-16-12-11,11 16-11,-26 0 11,-5-1 67,-4 1 45,-27-16-45,12 12 45,-16-12 56,-16 16 91,-19-1-69,-20 1-112,-31 16-310,-4 3 271,38 14 0,-2 4-11,-7 4 0,0 4 0,6-2 0,0 3 0,-6 12 0,1 5 6,5-2 0,4 3-23,13 5 0,2 3-11,-9-3 0,7 2 0,15 35 0,-9-1-11,32 17 0,0-29 11,0 25 22,0-29-11,32 1 0,-9-4 34,28-15 11,0-17 0,4 13-11,16-29-45,-1 13 78,1-16-66,15 0-12,-12 0 411,13 0-411,-17 0-11,17-16-79,-29 13-167,9-13-258,-32 16-225,1 0-156,-1 0-7060,0-31 7956,-15 7 0,-5-11 0,-15 19 0</inkml:trace>
  <inkml:trace contextRef="#ctx0" brushRef="#br0" timeOffset="-2504">3744 6209 21947,'-4'-19'246,"8"3"-67,47 16-22,4-16-78,31 13-23,4-29-44,0 13-12,-3-1 0,-17-11-12,1 27-190,-17-12 202,-18 32 214,-21 3-58,-15 17-66,-31 30 0,-8-7-468,5-17 1,-3 2 416,3 0 0,-2-1-28,-7-5 1,0-2 27,5 0 0,1-1-11,-7-1 0,2-2 17,-13 7-23,4 12 79,16-15-45,31-17 0,8-3 0,47-16-11,4 0-11,15 0-23,1 0 0,-1 0-11,1 0 799,-1 0-810,1 0-224,-16 0-168,-4 0-393,-16 0 796,0 0 0,-15 0 0,-4 0 0</inkml:trace>
  <inkml:trace contextRef="#ctx0" brushRef="#br0" timeOffset="-2248">3673 6633 19785,'70'-19'92,"-1"1"0,0 0 1,27 0-1,-12 1-92,-13-15-908,-16 28 908,11-11 0,-42 15 0,7 0 0</inkml:trace>
  <inkml:trace contextRef="#ctx0" brushRef="#br0" timeOffset="-1192">5049 6562 19168,'0'-55'2376,"16"4"-2376,19 32-45,4-13 34,28 29-45,-12-13-34,0 16-56,11 0 124,-26 0 11,-5 16 22,-4-13 179,-27 29 426,12-13-403,-16 17-101,-16-1-33,-19 0-46,-20 0-22,0-15-11,4 11-2442,16-27 2442,31 12 0,24-16 90,34 0-68,17 0 12,0 0-34,-1 0 11,-15 0 67,-4 0 90,-16 0 202,0 0 0,1 0 11,-17 16 515,-3 3-582,-16 17-11,-16-1-146,-19 0-101,-20 0-34,-15 1 12,-1-1-12,1-15 0,-1 11-22,16-27-156,4 12-1144,16-16 1300,0 0 0,15 0 0,4 0 0</inkml:trace>
  <inkml:trace contextRef="#ctx0" brushRef="#br0" timeOffset="-17883">428 1412 21902,'51'0'34,"4"0"-34,15 0-503,16 0 503,5 0 0,-39 0 0,1 0 0,1 0 0,-2 0 165,38 0-165,-3 0 0,-1 0 0,-12 0 83,-3 0-94,-4 0-11,-28 0-124,12 0 76,-16 0-491,0 0-425,1 0-369,-1 0-2489,0 0 3844,0 0 0,-15 0 0,-4 0 0</inkml:trace>
  <inkml:trace contextRef="#ctx0" brushRef="#br0" timeOffset="-17103">2086 1024 18675,'-43'-20'1815,"31"4"-1804,51 16-22,28 16 11,-28 4-11,12 15 11,-16 0 11,1 0-11,-17 16-89,-3-11 89,-16 11 0,0 0 100,0-12-88,-32 27 77,-7-11-84,-1-26 1,-6-3 39,1 1 0,0-3 33,-45 11-398,3-15 398,17-4 236,15-16-280,20-16-34,19-19 11,16-20 45,16-31 146,3-5-68,-9 38 0,0 1-293,6-39 416,-16 5-100,0 16-78,0-1 0,0 16 16,0 4 1,0 32-1,0 3 1</inkml:trace>
  <inkml:trace contextRef="#ctx0" brushRef="#br0" timeOffset="-16016">3144 1200 21196,'35'0'504,"16"0"-414,-11 0-23,26 0-33,-11-16-1,16-3-33,-1-17 12,1 1-1,-16 0 11,-4 15 124,-16-11 728,-16 11-683,-3-15-191,-32 15-79,-19 5 57,-20 15-1,-15 0 12,-16 0-11,11 0 22,-11 0-34,15 15 34,1 5-45,-1 15 34,16 1-34,4 15 23,16-12 0,0 12-1,15-16 1,-11 0-1,27 16 23,-12-12 0,16 28 0,16 4 0,4-13 0,15 9 12,0-32 10,0 1-22,16-17-11,20-3-12,3-16-27,-23 0 0,0 0-220,39 0-369,-29-6 1,0-4-628,33-9-852,-8-1 2118,-35 4 0,-31 16 0,-5 0 0</inkml:trace>
  <inkml:trace contextRef="#ctx0" brushRef="#br0" timeOffset="-14777">4273 1 19706,'27'0'1345,"1"0"-1345,58 0 0,-31 0 0,12 0-23,-28 0 12,12 0 202,-16 15 122,-15 5-111,-20 15-68,-20 0-55,-47 16-35,-7 4-539,22-19 1,-2-1 516,8-8 1,2 1 10,0 6 1,2-2-279,-29 7 110,16 12 135,20-15 23,35-17-23,35-3 11,36-16-11,19 0 0,0 0 0,-39 1 0,0-2 11,39-15-22,0 12 22,-19-11 995,-4 15-1006,-28 0 0,-4 0 0,-19 0 0</inkml:trace>
  <inkml:trace contextRef="#ctx0" brushRef="#br0" timeOffset="-14523">4167 318 19673,'86'0'0,"-11"0"-505,11 0-1109,0 0-5119,-11 0 6733,-5 0 0,-34 0 0,-21 0 0</inkml:trace>
  <inkml:trace contextRef="#ctx0" brushRef="#br0" timeOffset="-13997">5402 530 18563,'16'-12'3171,"3"-12"-3160,17-46-11,-1 15 23,-16 4-180,13 16 157,-28 31 33,11 23-10,-15 21-23,0 26 0,0-27-202,0 12-1198,0-15 1400,0-1 0,0-15 0,0-5 0</inkml:trace>
  <inkml:trace contextRef="#ctx0" brushRef="#br0" timeOffset="-13793">5402 530 8983,'0'0'0</inkml:trace>
  <inkml:trace contextRef="#ctx0" brushRef="#br0" timeOffset="-12588">463 4551 21857,'-35'0'1334,"31"0"-1312,23 0 1,36 0-23,32 0 0,-13-15-6,-23 13 0,0 0-117,23-14-280,13 0-359,-17 13-841,-15-13-5007,-4 16 6610,-31-16 0,-5 12 0,-15-11 0</inkml:trace>
  <inkml:trace contextRef="#ctx0" brushRef="#br0" timeOffset="-11982">1239 4022 15515,'90'20'426,"-19"11"-415,-4-27 34,-28 12-11,27-1 167,-26 5 461,11 31 256,-16-12-346,-16 28-124,-3-12-246,-16 15-102,0 1 80,0-16 78,0 11-101,-16-26-90,-19 10 0,-20-14-22,-15-1-12,-1-15 23,1 11-33,-1-27 78,16 12-101,4-16-23,16-16-122,15-19-23,5-20-45,30-16 213,5-15 45,15 12 380,0-13-122,-15 32 1232,-4 4-2958,-32 32-829,-4 3 2252,1 32 0,3-12 0,16 11 0</inkml:trace>
  <inkml:trace contextRef="#ctx0" brushRef="#br0" timeOffset="39241">9671 1412 11683,'-58'43'143,"1"0"0,-1 0 0,-28 9 0,11-2 170,21 17-89,-17-13-33,0 17-1401,1 0 1350,34-29 0,1 2 90,0-8 0,0 2-49,-1 13 1,1 0-20,0-14 1,0 1 72,0 13 1,-1 0-85,-7-14 0,0 0-22,6 14 0,-1 0-45,-13-14 0,0 0 39,14 14 0,0 0-61,-6-13 0,0-1-6,6 13 0,3 2-17,-1-7 0,0 0-17,-1-1 1,1 2-6,1 4 0,-2 2-6,-16 16 1,2 1-1,18-18 0,1 0-11,-20 24 0,4-1 11,8 16 0,6-45 1,-1 0-7,7 7 1,-1-2-6,-6-12 0,-2-1 11,1 6 0,-1 0-6,-14 1 1,-2-2 5,13-4 1,0-1 16,-13-2 0,2 0 129,-21 32-1,1-28-44,15-4 322,4-3-401,16-13-33,-1 17 0,17-1 706,-13-16-706,28 13 346,-27-13-10177,27 17 9731,4-17 0,4-3 0,12-16 1</inkml:trace>
  <inkml:trace contextRef="#ctx0" brushRef="#br0" timeOffset="40674">9565 1482 11224,'-32'75'179,"1"-1"0,0 1 1,-3 0-1,1-1 0,2-8-39,2-9 0,3-4-816,-1 7 1,-1 1 871,-5 0 0,-1 0-68,7 2 1,-1-1-39,-6 1 0,-2 0 33,1 5 1,-1 1-57,1-6 0,0-1-444,-1 8 1,1 2 482,0 5 1,0 2-79,0 1 0,-1 1 5,-7 7 1,0 0-29,7 2 1,-3-3-313,-12-7 1,0 1 345,14 6 0,0-2 95,-14-12 1,0-1-28,13 6 0,2 1-23,-7-8 0,-1-1-311,1 1 0,0-1 271,7-7 1,-2 0 44,-13 6 1,0-1-12,13-13 1,1-1-23,-14 15 0,0 0 11,14-14 1,0-1-40,-6 7 0,0 0 0,-2 0 0,3-1-28,12-4 0,2-2 0,-7 0 0,3-2 0,-3 34 412,-1 1-412,1-13 0,17-24 0,1 2 23,-18 38 10,-1 0 23,1-4-22,0-15 78,-1 0 34,1-17 1031,0-3-976,15 0 1270,-11-27-1359,27 23 835,-27-28-879,27 17 261,-28-17-295,28 13 22,-27-13-23,27 17 1,-27-1-1,11 0-21,1 0 44,-13 1-56,13-17 33,-1 13 34,4-13 101,1 1-2453,11 11-4371,-12-43 6656,16 9 0,0-17 0,0 4 0</inkml:trace>
  <inkml:trace contextRef="#ctx0" brushRef="#br0" timeOffset="42155">9812 1447 17218,'-28'45'317,"1"0"1,0-2 0,3 0-105,-11 44-756,9-43 1,1 2 581,5 13 0,0 3-17,-13 0 1,0 2-6,13 5 0,1 3-465,-14 6 0,-1 1 476,6 0 0,1 2-17,-7 7 0,-2 1 11,-1-1 1,3 0-1,6 0 1,1 0 5,-6 1 0,-1-1-12,7 0 1,0 0-356,-8 1 1,-1-1 349,1-7 0,-1-2 0,1 0 0,0-1-11,-1-7 0,1-1 0,8 1 0,-1-1 6,-5-7 0,0 0-173,6 6 1,-1-1 177,-7-13 0,-1 0-11,1 13 0,0 1-51,0-14 0,-1 0 51,0 12 0,2 3 0,6-7 0,1-1 5,-6 1 1,-1 0-6,7-2 0,-1-1 0,-6 0 0,-2 2-6,0 16 1,1 1 5,-1-13 0,2 1-17,5 9 0,3 1-34,-1-18 1,3 3-79,5 31 1,3 2 38,-2-16 1,0-1-95,1 18 0,-1-4 94,1-29 0,-1-4-50,-1 2 0,2-1 399,7-5 0,1 0-405,-7 6 1,0 0 50,8-8 0,-3-1 24,-13 9 1,-3 0 70,8-6 0,-1 0 45,-14 6 0,1-1-45,13-7 0,1 0 5,-7 0 1,1 0 16,-10 37-11,9-47 1,1 0 32,-14 43 40,5-41 0,1 1-50,-6 44-23,12-39 0,3 0-11,4 23 598,-11-3-598,11-5 0,1-11 22,-13 16-44,13-1 55,-1 1-33,-11 15 0,11-11 519,4-24 0,-3 0-519,-16 23 11,17-23 0,0 0-11,-17 23 219,15-3-208,-11-4 12,-4 3 44,11-11 34,-23 23-90,43-43 509,-27 12-509,27-15 25,-12-1-13,16 0 259,-15 0-316,11 1-2565,-12-1 1389,16-31-830,0-8 2040,0-31 0,0 15 0,0 4 0</inkml:trace>
  <inkml:trace contextRef="#ctx0" brushRef="#br0" timeOffset="-10405">2862 4375 20602,'16'-20'235,"3"5"158,32 15-124,4 0-208,-6 1 1,4-2 84,41-15-420,-19 1 1,3-5 306,-13-6 1,-1-3 16,7 1 1,-1 1-18,-6 1 1,-6 1 67,16-10 466,-7-1-377,-47 1 169,-5 0-158,-46 15-201,-8-11-6,-9 27 1,-6 4 5,0-8 0,-2 0-572,-13 7 1,-3 2 571,1-2 0,1 2 56,-1 5 0,1 4-90,6 5 0,2 5 73,0 5 0,3 5-28,12 4 0,4 3 0,-3-3 1,5 2-12,12 6 0,4 3-6,-3-1 1,5 2-29,3 44 17,10-39 0,4 0 17,22 23-11,19-3 11,20-20 11,31-16-11,-11 0 0,11-15-22,0-4-34,-18-21 0,1-6-129,-17 2 0,-2-2 6,19-5 0,-4-3-124,5-16-145,-15 15-235,-4-11-187,-16 27 870,1-27 0,-17 27 0,-3-12 0</inkml:trace>
  <inkml:trace contextRef="#ctx0" brushRef="#br0" timeOffset="-9440">3991 3387 21163,'-4'-39'11,"8"-8"-11,47 43 0,19-27 11,5 27 0,11-28 12,-15 29-23,-1-13 134,-15 16 135,-4 0 67,-31 16 22,-5 3-178,-15 32 22,0-12 33,-31 28-33,7-12-57,-42 15-10,11 1-335,-16-16 267,1 11-45,15-26-22,4 11-156,31-16 144,36-16 12,23-3 0,32-16 0,-1 0 0,17 0 0,-29 0-112,25-16-246,-44 13-359,28-13-213,-28 0-3352,12 12 4282,-32-27 0,-3 27 0,-16-12 0</inkml:trace>
  <inkml:trace contextRef="#ctx0" brushRef="#br0" timeOffset="-9193">4026 3669 20748,'71'-58'157,"-1"11"-146,1 47-11,15 0-336,-12 0-1390,13 0-6789,-32 0 8515,-4 0 0,-32 0 0,-3 0 0</inkml:trace>
  <inkml:trace contextRef="#ctx0" brushRef="#br0" timeOffset="-8475">5155 3881 18462,'35'-47'392,"1"0"0,18-35 12,13 46-101,-28 1-68,12 16-45,-31-13 920,11 28-573,-27 20-268,12 23-90,-16 47-32,0-11-218,2-24 1,-4 0 126,-30 23-11,9 12 11,-44-31-34,28 12 34,-12-43-33,0 23-23,12-44-124,-12 13-88,16-16-136,15-16-55,4-19 380,32-4 23,4 4 45,31 19 78,-12 16 56,28 0 253,-13 0-274,17 16-91,0 19-22,-1 4-1,1 12-32,-1-31 32,16-5-44,-11-15-89,11 0-640,-15 0-481,-16-15-1827,-4-5-2050,-32-15 5087,-3 0 0,-16 15 0,0 4 0</inkml:trace>
  <inkml:trace contextRef="#ctx0" brushRef="#br0" timeOffset="46127">6954 1553 13846,'98'15'2095,"-4"-11"-1658,-90 28-45,28-13-212,-29 17 77,29-1-10,-13 0-46,17 0 158,-1 1-135,0 15 12,1-12-102,-1 28-11,0-28 56,0 27-33,-15-11-34,11 16-67,-11-1 67,31 1-79,-12-16 12,12 11 0,0-26 12,-12 26-46,12-27 11,-16 28 23,1-28 11,15 44-56,-12-40 78,12 23-66,-16-30-1,0 15 78,16-12-10,-12 12 10,12-16 35,-15 16-80,-1 4 12,0 0-33,1 11 44,-1-26-22,0 10 22,-15-14-22,11-1 0,4 32-34,5-24 45,11 23-45,-16-30 34,0-17-12,-15 13 23,11-13-33,-27 17 10,27 15-33,-11-28-33,15 24 55,0-27 12,1 15-23,-1-15 11,-15 11 57,11-12-23,-27 17 23,27-1-57,-11 0 12,-1 1-1,13-17-33,-13 13 23,1-13 10,11 1-21,-11 11-1,15-27 11,-15 27 12,11-27-23,-11 28 23,15-13-23,0 17 0,1-17-11,-1 13-101,0-29 135,0 13-1,-15 0-4727,11-12 4694,-42 11 0,22-15 0,-26 0 0</inkml:trace>
  <inkml:trace contextRef="#ctx0" brushRef="#br0" timeOffset="47622">6531 4304 14417,'35'0'2141,"0"0"-1481,16 0-66,20 0-123,3 0-247,-24 0 0,2 0-23,1 0 1,0 0-28,2 0 0,0 0-90,6-1 0,-1 2-23,-6 7 1,-2 0-28,1-7 0,0 2-350,0 12 0,0 1 327,0-5 1,0-2-1,0 1 0,0 0 11,-1-1 1,1-3-6,8-5 0,0-2 5,-7 1 0,2 0-22,12 0 0,1 0 11,-14 1 1,0-2-7,13-5 1,1-3-6,-14 0 0,0-2 5,5-7 1,1 1-12,-7 7 1,-2 0 16,38-21-22,-4 11 176,-31 1-165,-4 3 0,-16 16-12,1 0 1,-1 0-11,0 0 511,1 0-489,-1 0 0,0 0-34,0 0-33,16 0 11,-12 0-168,12 0 101,-15 0 77,-1 0-54,0 0-5726,1 0 5826,-17 16 0,-3-13 0,-16 13 0</inkml:trace>
  <inkml:trace contextRef="#ctx0" brushRef="#br0" timeOffset="48280">9529 4446 8411,'-56'39'-287,"-1"0"0,11-2 0,9-11 1,22-26-1</inkml:trace>
  <inkml:trace contextRef="#ctx0" brushRef="#br0" timeOffset="48962">9671 4375 13285,'3'-20'4303,"-6"5"-3989,-33 15-56,1 0-68,0 15-33,-1-11 78,-15 28 124,12 3 56,-27 4 22,26 12-90,-26 0-190,-5-12-550,-3 28 437,24-32 1,-2 0-684,-1 2 1,0 1 660,-8 12 1,-3 2 22,-6-7 0,-1 0-468,0 7 0,0 2 451,1-1 0,-1 0 0,0-1 0,1 1-6,8 1 1,-1-2-1,-7-7 1,3 0-23,12 6 0,0 0 22,-14-6 0,1 1-22,12 6 0,2 1-278,-7-7 0,0-1 284,7 6 0,3-1 5,5-12 0,1-1-6,-6 6 1,0 0 127,14-7 1,0-1-134,-7 0 0,2 0 0,-13 36 22,-12-16-22,28 11-11,-12-42 11,16 23 1191,15-28-5819,-11 1 2059,27-20 2569,-12-20 0,16 1 0,0 3 0</inkml:trace>
  <inkml:trace contextRef="#ctx0" brushRef="#br0" timeOffset="49456">9494 4869 7302,'0'0'0</inkml:trace>
  <inkml:trace contextRef="#ctx0" brushRef="#br0" timeOffset="50244">9494 4869 4813,'8'-72'2457,"0"0"1,0 0-1,5-33 1,-15 38-2305,-33 83 1225,16 3-1210,-13 32 434,13-12-389,-17 28 56,1-12-90,-16 15-205,12 17 93,6-43 0,-1 2 34,7 5 1,-1 4-46,-6 5 0,-2 1-39,0 1 0,1 1-439,0 7 1,0 2 426,-8 6 1,-1 0 5,8-5 1,-2-1-5,5-15 0,-3 1 1,3 0 3,-4 22 0,0 1-413,3-23 0,-1 1 0,2 0 407,-5 30 1,1-2 22,-5-6 0,-2-1 11,0 6 1,2 1 16,5-7 0,-1 0-39,-4-1 0,-2 3-715,9-6 1,0 5-1,3-3 698,1 11 0,-1-1 7,1-14 1,-4 3 0,3-5-56,5 1 1,0-5 47,-8 2 0,-1-3-28,9-11 0,-1-2 22,-5-1 1,-1 0 268,8-2 1,-2 0-276,-23 10 1,0-1 0,19-11 0,1 0 0,-18 12 0,0-4 11,-6 13-12,0 1 780,-11-16-768,11 12-45,0-28 39,14 9 1,0 2 5,-18-3-12,24 1 1,-1 2 11,-30 5 0,26 15-56,-11-15 56,16 12-22,0-12 22,0 15-11,-1 1 11,12-28 0,-3 0 0,-28 31 0,27-31 0,2 1 0,-10 26 0,5 1 0,11-16-23,3-6 1,-1 0-247,-2-2 1947,-11 35-5285,27-47 2555,4-15 1052,20-5 0,-1-15 0,-3 0 0</inkml:trace>
  <inkml:trace contextRef="#ctx0" brushRef="#br0" timeOffset="54024">6284 10584 11560,'0'-35'9468,"16"15"-9244,3 4 79,16 1 89,16 11-179,-11-12-45,11 0-79,0 12-33,3-27 11,17 27-10,0-12-23,-1 16-34,16 0-192,-34 0 1,2 0 197,1 0 0,0 0 5,5 8 0,1 0-11,0-6 0,0 0 17,1 6 0,1 0-1,7-6 1,1-4-313,0-5 1,0-2 301,0 1 0,-1-4-1,-7-4 1,-1-3-6,0 1 0,-2 1 11,30-3-6,-22 11 1,-3 3 39,2 6-40,-10 0 1,-1 0 39,-1 0-45,0 15 34,12 5-1,-28 0 358,28 11-358,-13-27 606,1 11-617,28-15-10,-25 0-24,13 0 12,-20 0-1300,-16 0 34,-15-15-571,-4-5 1837,-16-15 0,0 15 0,0 5 0</inkml:trace>
  <inkml:trace contextRef="#ctx0" brushRef="#br0" timeOffset="55643">6460 7656 17890,'51'-20'1356,"4"5"-896,31 15-325,5 0-341,-40 0 1,3 0 210,7 0 1,0 0 27,-7 0 1,2 0-12,12 0 1,1 0 16,-7 0 0,1 0-17,8-2 1,-1 4 10,-7 5 1,0 1-6,6-6 0,-1 0-256,-13 5 1,0 2 283,6-1 0,-1 0 22,-7-7 1,0 1 10,7 7 1,2-2-45,0-12 0,1-6 28,-1-5 0,1-3-28,7 2 0,-2-5 5,-13-11 0,-1-1 23,8 14 0,-2 1-40,-14-7 1,-2 1 226,42 6-249,-31-13 11,-4 28-22,-16-11 0,1 15 246,-1 0-190,0 0 518,1 15-574,-1-11 0,0 12-763,0-16-9,-15 16-1716,11-13 2488,-11 29 0,-1-28 0,-3 11 0</inkml:trace>
  <inkml:trace contextRef="#ctx0" brushRef="#br0" timeOffset="56408">9283 7515 16524,'-60'51'192,"0"0"0,0 0 0,0 0 0,3 2 0,1 2 0,2 0 0,2-3-80,-2 3 0,3-3 1,-1 2-1328,-6 9 0,0 3 1,-2 1 1247,-4 3 1,-1 1 0,-2-1-319,12-16 0,-2-1 0,-1 0 0,0-1 299,1 2 0,1-1 0,-2 0 0,-2-1-3,-4-2 0,-2-2 0,-1 0 0,1 2 31,3 2 0,1 1 0,0 0 0,-1-3 21,-21 6 1,0-3 0,5 2-31,10 2 1,5 2 0,1-2 40,3-10 0,1-1 0,5 2-74,-3 22 0,4 1-6,-2-9 1,9 1-1,22 6 1,8 0-236,-2-14 0,5-1-269,11 0 1,4-2-656,-2 34-2160,0-31 3325,16-20 0,-12-19 0,11-16 0</inkml:trace>
  <inkml:trace contextRef="#ctx0" brushRef="#br0" timeOffset="57654">6601 4481 13566,'57'-10'1619,"0"0"0,41-5-1070,-63 30-79,16 21-99,20 18-1005,-35-19 1,2 1 717,12 6 0,2 2-17,1 8 0,0 2-22,2 0 0,0 2-45,5 12 0,1 1 11,1-7 0,-2 1 0,-5 7 0,0 1-5,6 7 0,-1 1-712,-6 1 1,-2 1 716,-17-23 1,0 1-1,1 0-11,4 0 0,1 0 0,-1 0-379,-3-1 1,-1 1 0,1 0 378,3 0 0,1 0 0,0 0-40,12 21 1,-1 0 17,2-1 0,-2-1-322,-6-7 1,-2-1 332,0 1 0,-1-1 0,-7-7 0,-2 0 11,-7-1 0,1-3 250,5-12 0,1-4-273,-7 1 1,1-1-79,26 27-89,13-15-405,-12-4 102,16-31-223,-1-5 1176,-15-15-1704,-4 0 1588,-16 0 1,-15 0-1,-5 0 1</inkml:trace>
  <inkml:trace contextRef="#ctx0" brushRef="#br0" timeOffset="59387">6884 1412 18238,'0'90'616,"15"-4"-425,5-15 22,15-1-1625,0 16 1547,1 5-6,-19-32 0,1 3-40,7 0 1,1 1-34,-7 7 0,1 2-17,14 5 0,-1 2-410,-13 1 1,-1 1 392,13 7 1,3 0-1,-8 1 1,1-1-23,6 0 0,2 0 5,-2 1 1,3-1-23,5-7 0,2-2 34,-8 1 0,2-3 11,12-5 0,2-3-23,-6-5 1,-2-2-1,2-1 1,-1-1-69,-9-7 1,-2 0 67,1-1 1,-3 2 5,-4 15 0,-1-1 0,0-18 1,0-2-12,0 12 0,-3-2-49,12 12 60,-1 1-11,0-1 0,16 1 0,-12-1 0,28 1 11,-28 0-11,1-21 0,3 1 0,15 28 11,-22-20 1,-1-1 10,16 17-22,-32-24 0,-3 0 731,19 23-726,-9-8 1,-1 2-1,-5-20 1,0 2 290,5 19 1,1-1-286,9 22 0,-18-38 0,1-2 0,17 24 242,-18-23 0,2 0-242,32 24-6,-24-9 1,1 1-6,26 15 5,-27-23 1,-3 0-6,12 27 11,-17-11-11,-2-25 0,-2 2-3042,-12 22 3009,29 12-1,-28-15-156,11-16-426,1 11 229,-12-27-4028,27-3 2396,-27-36 2019,12-20 0,-16 1 0,0 3 0</inkml:trace>
  <inkml:trace contextRef="#ctx0" brushRef="#br0" timeOffset="62124">6601 7867 15885,'-23'-19'2936,"27"19"-2376,66 51-286,-26-17 1,3 6-1369,12 26 1,3 6 1149,-16-25 0,1 0 0,1 4-34,5 10 1,0 4-1,2 1 0,7 4 1,3 0 0,0 1-864,0 1 1,0 0-1,1 0 858,-14-15 0,1 0 0,0 0 0,1-1-3,16 16 1,1-2 0,-1 0-151,-4-4 0,-1-1 0,0 0 147,0-1 0,0 0 0,-3 0 4,-7-5 0,-1-1 0,-2 1 22,2 5 0,-2 1 1,-1-2-19,-8-8 0,-1-1 0,-2 2-1,2 6 1,-2 3 0,0-4-8,14 12 0,-2-1-193,-7 8 0,0-3 199,-2-20 0,0-4 225,-8-1 0,1-2-242,34 20 0,1 1-23,-17-16 2022,13-20-2223,-28-4 750,28-27 1,-44 12 0,9-16 0</inkml:trace>
  <inkml:trace contextRef="#ctx0" brushRef="#br0" timeOffset="63437">6778 4410 11571,'-20'-4'5043,"5"24"-4730,30 19-55,5 28-68,15 3 57,0 20-1221,-9-38 1,-1 2 1052,-6 14 0,1 2-63,13-7 1,1 3-297,-6 19 1,-1 2 284,7-6 1,3-1 11,-1 7 0,-2 2-17,-6 7 0,-1 1 11,6-7 0,1 0-11,-6 6 0,-1 0 5,-1-7 1,2-2-6,7 1 0,-3 1 11,-12-1 1,-1 0-12,14 1 0,1-2 5,-15-6 1,1-1-1,13 6 1,1 1 27,-15-7 1,1 0 5,12 1 1,3-1-35,-9-1 1,2-1 16,7-7 1,1-1-326,-1 1 1,1-1 308,0-7 0,-2-1-1,-7 6 1,1 2 10,22 15 1,-2 2-17,-25-10 0,1-1 11,24 12 1,2-4-12,-22-21 0,-1-4 11,8 2 0,0 0-13,-7-7 1,-1 1 18,15 21 0,-1 1-12,-20-19 1,1-2 429,13 5 1,-4-1-403,-11 27-33,11-1 23,-11-12 44,-1 12 1026,13 1-970,-13-13-11,-2-23 0,2 0 169,16 24-147,-18-24 0,1 0-10,33 23-85,-32-23 0,1 0 6,47 23-23,-28 13 23,12-33-45,-31-3-807,11-15-4777,-27-1 5584,12-31 0,-16 8 0,0-28 0</inkml:trace>
  <inkml:trace contextRef="#ctx0" brushRef="#br0" timeOffset="64937">7025 1517 14361,'0'12'5020,"15"12"-4605,5 62-292,-2-35 0,-1 4-855,-6 13 0,-2 5 765,7 5 1,-1 5-214,-7-16 1,-2 3 0,0 0 205,1 1 0,-1 1 1,0 1-553,0 8 1,-1 2 0,0 0 540,0-1 0,0 1 0,1-1-15,-1 0 0,2 1 0,0-1-377,4 1 0,1-1 1,1 0 379,-2-4 1,1-2 0,0 1-1,0-1 1,-1 0 0,1-1-4,0-3 0,0-2 0,0 0-85,-1 1 1,0-1-1,2 1 92,3 0 1,2-1 0,-1 0-8,1 29 0,3-2 0,-1-27 0,4 0 0,-1-2 11,5 23 0,-2-2-11,1 8 0,1-2 0,6-6 0,-1-1 0,-6 0 0,1 0 5,7 0 1,0 1-6,-7 7 0,-1 0 5,7-7 1,-1 2-2,-14-22 0,-1 1 0,0-1 35,9 21 0,1 0-28,-11-22 0,0 2 1,0 0 14,0-5 0,0 0 0,0 1 0,-4 4 0,-1 1 0,2-1-4,2 1 1,2 0 0,-1-1-192,-4 1 0,-2 0 1,0-1 196,6 29 0,1-2-6,6-2 1,3 2 137,-5-18 1,2 3 0,1-4-161,12 11 0,0-2 15,-13-14 0,-1 4 0,1-7 1,10 2 1,-2-3 170,-11 2 1,-2-1-177,5-8 1,3 2 88,7 28 1,-2 0-96,-11-31 1,1-1 0,20 25 0,-1-1-6,-22-30 0,1-2 22,12 1 0,3-1-22,-8 2 0,0-2 6,0-6 0,1-2 546,6 7 0,-1 0-552,-5-5 0,-1-1-12,0-1 1,1 2 22,7 14 1,-4-3-1,-7 6 0,23 19-11,-43-46 905,11-1-6620,-15 0 2090,0-47 3625,0 5 0,0-29 0,0 21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6:11.915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1 478 20714,'19'32'393,"-3"7"-225,-16 31-67,0 17-34,0-13-11,0 12 45,0-15-1,0-16 1,0-4-22,-16-16 997,12 0-998,-11-47-56,15-11-22,0-63-456,15-4 456,-6 37 0,2 0-6,5 0 1,3 0-1,5-1 1,3 2-6,7 6 0,3 2 5,6-8 0,4 2 0,5 12 1,2 2 5,-1-9 0,0 3 0,-8 14 0,0 1 0,6-7 0,0 2-11,23-7 11,12 3-22,-31 5-258,-4 27 280,-31 4 168,-4 35-45,-16 36-34,0 3-33,0 13-469,-16-1 447,-4-27-23,-15 23 469,0-43-413,-1 12 112,1-16-22,-16-15-45,-4-4-56,-15-16 0,-1 0-11,-15 0-45,27-16-381,-23-4-9450,58-15 9728,9 15 0,19 5 1,11 15-1</inkml:trace>
  <inkml:trace contextRef="#ctx0" brushRef="#br0" timeOffset="742">1306 902 20893,'0'11'1524,"0"-3"-1468,-16 43-22,12 0-12,-11-12 13,15 12-35,0-16 0,-16-15 0,12-4 0,-11-16 0</inkml:trace>
  <inkml:trace contextRef="#ctx0" brushRef="#br0" timeOffset="1086">1835 513 20793,'36'0'605,"14"0"-515,-10-15-23,11 11-45,-16-12-111,16 16 89,-12 0 0,-4 0 0,-19 0 0</inkml:trace>
  <inkml:trace contextRef="#ctx0" brushRef="#br0" timeOffset="3074">1765 1113 20367,'-20'-15'1053,"20"11"-885,20-12-44,46 0-35,-7 12-67,-9-10 1,2-3-12,22-3 23,13 1-34,-17 3 0,-15 0-45,-4 13-593,-16-13 638,1 16 0,-17 0 0,-3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6:16.137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741 1412 22081,'35'0'347,"16"0"-246,4 0 1,31-16-13,4-4-425,-37 4 0,0-3 364,0 1 0,0 1-17,1-1 1,-2 1-12,38-19 169,-19 17-124,-20-13-23,-16 28 157,-16-27 236,-3 11-337,-16-15 447,0 0-525,-16 15 0,-19-11 0,-20 27 0,6-4 0,-4 0-626,0 6 0,-3 4 626,-14 5 0,-2 2 0,1-1 0,1 4-207,6 3 0,3 5 201,7 5 1,2 1-29,-34 13 23,31 28-11,20-12-110,3 15 109,28 1 1,-11-1 22,30-15 0,21-4 22,19-16 1210,15-15-1193,-12-3 0,2-3-61,38-10-237,-30 6 1,1-4-118,-15-13 1,-2-2-1328,38 5 1737,-4-27 0,-47 27 1,-7-12-1</inkml:trace>
  <inkml:trace contextRef="#ctx0" brushRef="#br0" timeOffset="1560">2081 1 23538,'51'0'90,"4"0"-90,31 0 22,5 0-757,-38 0 0,-1 0 735,39 0 221,-21 0-355,-3 0 135,-28 0-13,-4 15 12,-19 5 135,-16 15 704,-16 0-772,-19 16-22,-20-11 0,-15 10-23,15-14 12,-12-1-34,28 0 185,-12 1-185,16-1-191,15 0 90,4 0 101,32-15 23,4-4 33,46-16-23,-7 0-50,-9 0 1,2 0-74,38 0-67,-37 0 1,0 0-192,37 0-235,-4 0-493,-31 0-683,-4 0 1759,-31-16 0,-5 12 0,-15-12 0</inkml:trace>
  <inkml:trace contextRef="#ctx0" brushRef="#br0" timeOffset="1800">2187 459 18720,'86'-29'37,"1"-1"0,0-5 1,-14 8-363,-33 23-1031,26-12 1356,-27 16 0,-3 0 0,-21 0 0</inkml:trace>
  <inkml:trace contextRef="#ctx0" brushRef="#br0" timeOffset="2114">3351 318 18126,'10'94'71,"0"0"0,-1-7 0,-2-9-250,-7-8 179,0-15 0,0-19 0,0-21 0</inkml:trace>
  <inkml:trace contextRef="#ctx0" brushRef="#br0" timeOffset="3060">0 2223 19426,'12'0'571,"11"0"-201,64 0-185,-36 0 0,3 0-797,7 0 0,4 0 735,19 0 0,4 0-764,8 1 0,4-2 712,-20-3 0,3-2 0,1 0 44,4 0 1,1-1 0,1 1-277,3-1 1,2 0-1,-1 1 221,-5 0 0,0 0 0,-1 2-38,1 3 1,-1 2 0,-2-1-12,-8 0 0,-1 0 0,-1 0-4,1 0 1,-1 0 0,-1 0-383,24 0 0,-2 0 375,-1 7 0,0 2-6,-7 0 1,-2 2 5,2 6 0,-1 1 0,-7-8 0,-2 0 5,0 6 1,-1-1-6,1-12 0,-1-2 0,-6 7 0,1 0 11,5-7 1,1-2-107,-8 1 0,-1 0-62,-8 0-1,1 0-368,16 0 0,-5 0-2253,8 0 2442,1 15-4649,-83-11 5388,-20 12 0,1-16 1,3 0-1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6:37.078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106 389 21264,'28'15'1703,"30"-11"-1659,2 4 1,6 0-748,4-7 1,1-2 724,0 1 1,-1 0-12,2 0 1,-3 0-12,-13 0 0,-2 0-28,-1 0 0,-4 0-7745,6 0-1190,-36 0 9021,-23 0 1,-15 0 0,3 0-1</inkml:trace>
  <inkml:trace contextRef="#ctx0" brushRef="#br0" timeOffset="446">106 495 18485,'57'0'100,"0"0"1,41 0 0,-79 15 560,-3 5-123,-16 15-179,-16 0-169,-19 16 112,-20 4-122,-15 0-45,15 12-46,4-28-22,16 12-33,15-16-34,4 0-56,16 1 45,0-1 11,16-15 134,19-5 1,52-15-85,-35 0 0,5 0-241,20 1 0,3-2 191,-7-5 0,-1-3-430,7 0 0,-1-2 217,-14-7 0,-3 1-336,2 6 0,-4 2-729,15-7 1278,-7 16 0,-47 0 0,-5 0 0</inkml:trace>
  <inkml:trace contextRef="#ctx0" brushRef="#br0" timeOffset="1166">1588 706 18832,'-24'55'1266,"28"-20"-975,35-19 12,28-16-124,-12 0-56,16-16-77,-1-3-13,1-16 1,-16-1-23,-4 17 45,-32-13 773,12 28-190,-27-27-482,-19 27-90,-9-12-67,-42 16 56,11 0 22,-32 0 23,13 0-40,23 6 1,0 4 50,-23 25-112,3 5 34,4 11-34,44 0-11,-8-12 11,31 27-34,0-26 12,0 10 22,15-14 11,20-1 45,20-15-56,32-5-112,3-15-179,0 0 49,-39 0 1,0 0-677,23 0-662,13 0 1580,-33 0 0,-18 0 0,-21 0 0</inkml:trace>
  <inkml:trace contextRef="#ctx0" brushRef="#br0" timeOffset="1932">2470 142 19785,'-8'-55'1949,"0"20"-1904,75 19-23,-12 0 12,15 12-12,1-11 12,-16 15 526,-4 0-223,-32 15-69,-19 21-55,-35 3-34,-20 28-22,0-28 22,-11 12-89,26-16-68,-11 0-10,32 0-102,3 1 56,32-17 34,3-3-156,32-16-248,-11 0-189,26 0-338,-11 0-592,0 0-864,-4 0 2387,-16-16 0,-15 12 0,-5-11 0</inkml:trace>
  <inkml:trace contextRef="#ctx0" brushRef="#br0" timeOffset="2178">2399 318 18854,'51'0'404,"4"0"-404,16-15-437,-1 11-1882,1-12-3631,-16 16 5950,-4-16 0,-32 12 0,-3-11 0</inkml:trace>
  <inkml:trace contextRef="#ctx0" brushRef="#br0" timeOffset="2577">3387 212 18686,'0'94'1009,"0"-11"-998,0-48-359,16-15-525,3-5-1212,32-15 2085,-27-15 0,7 11 0,-31-12 0</inkml:trace>
  <inkml:trace contextRef="#ctx0" brushRef="#br0" timeOffset="2751">3387 212 14103,'0'0'0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6:42.130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36 1043 16468,'-19'-3'4796,"3"22"-4651,16 52-44,0 19-496,0-38 0,0 2 445,0-1 1,0 0-6,0 1 0,0-3 321,0 24-277,0 7 57,0-43 450,0 12-215,0-47-314,0-23-45,0-52-22,-1 20 0,2-4-645,6-6 0,2-3 611,-2-6 0,5-1 12,11-1 0,5 3-340,-1 6 1,1 0 310,6-6 1,3 1-40,-2 12 0,0 2 17,-1 0 0,3 2-59,5 7 1,2 4 131,31-14-23,-5 4 23,-19 32-33,-16 3 1519,1 16-1531,-1 0 762,0 16-717,-15 19 67,11 20-44,-27 15 77,12 1 24,-16 0 89,0-17-23,0 13 318,0-28-340,-16 12-56,-35 0-67,-8-12-237,10-4 0,-4-3 125,-37-8 22,37 1 0,0-3-213,-37-19-9573,4 13 9484,62-16 1,-3 0 0,43 0 0</inkml:trace>
  <inkml:trace contextRef="#ctx0" brushRef="#br0" timeOffset="600">918 1361 21824,'16'-20'112,"4"-11"-101,15 27 78,0-12-77,0 16 55,1 0 67,-17 16 45,-3 19 35,-16 5-35,0 26-22,0-27-34,0 12 79,0 0-79,0-11-45,-16 10 1,-3-14-68,-17-17 0,1 13 0,0-28-403,15 27 392,20-27 23,36 12-23,18-16-191,33-16-257,-13 12-415,12-27-997,-15 27-571,-1-28-1446,-15 28 3877,-19-27 0,-21 27 0,-15-12 0</inkml:trace>
  <inkml:trace contextRef="#ctx0" brushRef="#br0" timeOffset="1013">1977 1079 21488,'35'0'604,"0"0"-458,0 0-90,16 0-56,-11 0 0,26 0-526,-27-16-1928,28 12 2454,-28-12 0,-3 16 0,-21 0 0</inkml:trace>
  <inkml:trace contextRef="#ctx0" brushRef="#br0" timeOffset="1222">1977 1290 19381,'84'10'116,"0"0"0,-4-1 0,-11-2-1159,-14-7-6229,12 0 7272,-28-16 0,-4 12 0,-19-12 0</inkml:trace>
  <inkml:trace contextRef="#ctx0" brushRef="#br0" timeOffset="2234">3564 973 19919,'57'20'649,"0"-1"1,-5 0 0,-6-7-549,-11-12-34,0 0-22,1 0 0,-1 0 22,0 0-22,0 0 45,1 0-46,-17-15-32,13 11-24,-28-27-44,11 11-33,-15-15-90,0-1 156,-15 1 46,-5 16 122,-15-13-111,-16 28-12,12-11-22,-12 15 90,0 0-23,-4 0-45,0 0 34,-12 15-44,12 21 56,1 3-12,-13 12 22,28 0 0,-12-12-22,15 27 12,17-26-12,-13 26-23,29-27 34,-13 12-55,16-15-1,0-1-11,0 0-23,16-15 23,3 11-11,32-27-11,-12 28-269,44-29-158,-25 13 85,-8-14 0,2-4-1205,39 2-1467,-1-16-2421,-20-3 5457,-19-1 0,-31 5 0,-5 15 0</inkml:trace>
  <inkml:trace contextRef="#ctx0" brushRef="#br0" timeOffset="2925">4305 20 19841,'71'0'772,"-1"0"-704,1 0-24,-17 0 1,13-15 56,-28 11 516,-3 4-360,-21 35 1,-15 4 22,-15 12-90,-5 0-99,-31-12-24,12 28-45,-12-28 1,31 12-12,-11-16-22,27 1-34,-12-1 45,32 0 11,4-15-11,31-4-102,3-16-290,17 0-907,15 0-1177,-11-16 2476,-20-4 0,-24 1 0,-31 3 0</inkml:trace>
  <inkml:trace contextRef="#ctx0" brushRef="#br0" timeOffset="3164">4270 232 16804,'94'10'168,"0"0"0,-7-1 0,-10-3-168,-6-6-168,0 0 168,-17 0 0,-18 0 0,-21 0 0</inkml:trace>
  <inkml:trace contextRef="#ctx0" brushRef="#br0" timeOffset="3756">5399 303 19516,'-24'0'123,"12"-16"-89,63 12 100,-12-27 146,28 27-78,-12-28-12,0 29 45,-4-13 259,-16 16 77,-15 16-11,-5 3-123,-15 16 45,-15 16-247,-5-11-78,-31 10 11,12-14-78,-12-1-169,16 0 135,46-15-33,13-4-23,47-16-56,15 0-495,4-16 215,0 12-78,-4-12-360,-15 16-525,-16 0-4359,-4 0-1088,-32 16 6746,-19-12 0,-4 12 0,-11-16 0</inkml:trace>
  <inkml:trace contextRef="#ctx0" brushRef="#br0" timeOffset="4575">3141 1961 20513,'95'-14'125,"0"0"1,0 0-1,0 0 1,0 0 0,1 0-1,-1 0 1,0 1 0,0-1-1,0 0 1,0 0-1,9-1 1,3-1 0,1 0-1,-2 0 1,-2 1 0,-5 0-1,-6 2 1,-9 0 0,-11 2-726,22-3 1,-18 3 0,-2 1 599,-2 3 0,-3 1 0,-1 0-497,21-3 1,-4 2 457,-13 6 0,-5 2-29,-12 0 1,-6-2 565,21-15-1405,-20 12 481,-47-11-1367,-8 30 58,-47-11-4158,12 12 6224,-12-16 1,31 0-1,4 0 1</inkml:trace>
  <inkml:trace contextRef="#ctx0" brushRef="#br0" timeOffset="5264">2964 2384 22518,'96'-9'-396,"0"-1"0,-1 1 0,1-1 1,0 1-1,-18 3 0,0 0 396,8-2 0,23-4 0,3 0 0,-17 2 0,-38 5 0,-37 5 0,-5 0 0</inkml:trace>
  <inkml:trace contextRef="#ctx0" brushRef="#br0" timeOffset="5826">3247 2349 21196,'35'0'482,"0"0"-292,0 0 169,1 0-90,-17 15-67,-3 5-56,-47 31 10,7-12-10,-43 12-34,13 0 45,-17-12 56,1 12-101,15 0-45,4-12-56,15 12 11,17-15-22,3-1 12,16 0-1,16-15 78,3 11-21,32-27-46,20 12 46,3-16-1748,-23 0 1,0 0 1702,39 0-23,1 0-417,-40-8 1,0 0 91,23 4 56,12-27 0,0 27 23,-27-27-57,8 27 90,-32-12 213,0 0 0,-15 12 0,-4-11 0</inkml:trace>
  <inkml:trace contextRef="#ctx0" brushRef="#br0" timeOffset="6548">4799 2631 22799,'-24'0'246,"28"0"-167,51-16-23,16 12 0,-1-27 33,1 11-66,-1-15 33,-15 0 0,-4 15 358,-16-11-156,-15 11 11,-20-15-202,-35 15-44,-20 5-1,-31 15 12,11 15-12,16-7 0,1 4-878,-21 39 873,20-24 0,1 1-17,-17 27-221,5 11 221,19-26-22,31 26-113,4-27 23,48 12 56,7-31-89,47-4-360,4-16-259,-38 1 0,2-2 304,7-6 1,0-2-919,-5 1 0,-3-4-3055,22-23 4433,-12 16 0,-60 3 0,13 16 0</inkml:trace>
  <inkml:trace contextRef="#ctx0" brushRef="#br0" timeOffset="7231">5575 1925 19246,'-43'0'2454,"15"0"-2263,79 0-46,-11 0-111,11 0 11,-16 0 560,0 0-190,-15 16-34,-5 4-225,-30 15-88,-21 0 10,-3 1-44,-12-1 10,16-16-189,15 13 201,20-28-56,36 11-90,19-15-212,15 0-225,-15 0-313,12 0-819,-28 0-1803,12 0 3462,-16-15 0,-15 11 0,-5-12 0</inkml:trace>
  <inkml:trace contextRef="#ctx0" brushRef="#br0" timeOffset="7476">5504 2031 19291,'55'0'426,"12"0"-482,-28 0-1659,28 0-2116,-28 0 3831,12 0 0,-32 0 0,-3 0 0</inkml:trace>
  <inkml:trace contextRef="#ctx0" brushRef="#br0" timeOffset="7772">6457 1820 21936,'-10'76'-105,"0"0"1,-2-3-1,9-16-512,18-38-648,21-3-1324,3-16-2218,12-16 4807,-16 13 0,-15-13 0,-5 16 0</inkml:trace>
  <inkml:trace contextRef="#ctx0" brushRef="#br0" timeOffset="7925">6457 1820 19706,'0'0'0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6:51.781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142 690 19997,'-36'35'1188,"17"16"-773,3 4-68,16 16-190,-16-1-101,13-15-23,-13 12-10,16-28 77,0 12-100,0-63 0,0-11 11,0-24 1,0-8-12,0-39-507,-1 26 1,2-1 455,5 5 1,4 2-34,-2-1 0,3 1 17,6 7 0,1 4 22,18-35 45,15 15 140,-12 1-107,27 15-33,-11 4-11,16 15 0,-1 17-23,-15 3-190,-4 16 224,-15 0 202,-17 16 869,-3 19-836,-16 20 34,0 16-67,0 15 60,-16-12-162,-19 12 24,-20-15-68,-16 0-12,1-1-477,-1-15 450,29-19 0,-2-5-17,-30-8-79,-13 24-2890,33-43-1166,18-4-2655,21-19 6790,46-17 0,-23 17 0,23 3 0</inkml:trace>
  <inkml:trace contextRef="#ctx0" brushRef="#br0" timeOffset="742">741 1008 20703,'36'-16'269,"15"12"-247,4-12-22,-1 16 0,-3 0 583,-15 0 156,-17 16-424,-3 4-125,-32 15-44,-3 0-101,-32-15 33,11 11-448,-10-27 370,46 12 23,8-16 33,46 0-45,5 15 0,0-11-11,12 28 0,-12-13 0,0 1-22,-20 11 22,-4-27 22,-27 28 269,12-13-55,-32 16-169,-19 1-34,-36-1-33,-3 0-133,23-24 0,0-2-114,-24 7-268,-11-16-1412,16 0-2252,30-16 4179,9-4 0,31 1 0,0 3 0</inkml:trace>
  <inkml:trace contextRef="#ctx0" brushRef="#br0" timeOffset="1201">1729 831 19538,'28'0'1490,"-17"0"-1378,72 0-56,-44 0-33,12 0-1390,-16 0-426,0 0 1793,-15 16 0,-4-12 0,-16 12 0</inkml:trace>
  <inkml:trace contextRef="#ctx0" brushRef="#br0" timeOffset="1395">1729 831 13375,'0'0'0</inkml:trace>
  <inkml:trace contextRef="#ctx0" brushRef="#br0" timeOffset="2302">1729 1219 13420,'55'-19'8952,"-4"3"-8738,-16 16-1,1 0-56,-1-16-79,0 12-44,0-11-34,1 15 22,-1 0-22,0-16 0,1 12-67,-1-12-135,0 16-527,0 0 729,1 0 0,-17 0 0,-3 0 0</inkml:trace>
  <inkml:trace contextRef="#ctx0" brushRef="#br0" timeOffset="4163">3281 478 21700,'16'20'1961,"4"-4"-1770,15-1-79,16-11-68,-12 12-10,28-16 45,-12 0-23,-1 0-22,13 0-34,-28 0-45,12 0 34,-15 0 11,-1 0 0,0-16 0,0 12 156,1-27-122,-1 11-34,0-15 0,-15 0-34,-4 0-111,-16-1 89,0 1 56,-32 16 45,9 3-23,-44 16-22,12 0 34,-31 0-278,11 0 255,25 6 1,-2 4 55,-38 9 11,0 16-22,4 1 0,15-1-56,17 0 0,-13 0 0,43 1 0,-23-1 12,43 0-12,-11 1 11,15 15-11,0-12 265,0 12-265,15-16-11,5 0 22,15 1-33,16-1 11,4-16 11,31-3 56,5-16-758,-1 0 702,-39 0 0,0 0-112,39 0-157,0 0-303,-4 0 12,-31 0-258,12 0-1580,-28 0 2398,12 0 0,-32 0 0,-3 0 0</inkml:trace>
  <inkml:trace contextRef="#ctx0" brushRef="#br0" timeOffset="5880">4551 20 22227,'55'0'437,"12"0"-201,-28 0-158,28 0-44,-12 0 33,-1 0-45,-3 0-11,-15-16 818,-1 12-683,-31 4-90,-8 20 12,-47 31-68,12-12 33,-12 12-22,16-16 23,-1 1-34,17-1-190,3 0 133,32-15-100,3-5-179,32-15-33,4-15 10,16 11-258,-1-28-660,-15 29-482,-4-29-415,-16 28 2174,1-27 0,-17 27 0,-3-12 0</inkml:trace>
  <inkml:trace contextRef="#ctx0" brushRef="#br0" timeOffset="6120">4657 196 20009,'-23'0'1703,"42"0"-1513,24 0-112,40 0-33,-28 0-45,15-15-414,1 11-1177,-1-12-1591,1 16 3182,-32-16 0,-8 12 0,-31-11 0</inkml:trace>
  <inkml:trace contextRef="#ctx0" brushRef="#br0" timeOffset="6816">5574 232 22631,'36'0'347,"-1"-16"-336,0 12 45,1-27-56,15 11 0,-12 0-11,12 5-34,-16 15 303,0 0-45,-15 15-113,-20 5 1,-35 0-45,-5 11-470,-11-11 335,47-1 57,8-3 22,47-16 22,4 0-22,0 0 0,-4 0-56,-16 0 34,1 0 672,-17 16-404,-19 3-77,-19 1-91,-17 11-22,-15-11-56,12-1-90,-12 13-627,16-28 717,-16 11 0,27-15 0,-7 0 0</inkml:trace>
  <inkml:trace contextRef="#ctx0" brushRef="#br0" timeOffset="7746">2823 1325 21577,'53'-10'257,"0"1"1,-1 0 0,1 2-914,15 7 0,2 0 734,1-8 1,3 0-34,12 7 0,4-2-549,5-11 1,2-3 548,-27 10 0,0 1 0,2-1-245,4-3 0,1-3 0,1 1 244,9 0 1,1 1 0,0-1-19,-4 0 0,-1 0 0,1 0-4,-2 0 1,1 0 0,-2 1-23,-3 4 0,-2 0 0,-2 2 0,18-4 0,-4 2-28,0 6 0,-3 2 28,-21-1 0,-3 0 0,-6 0 0,-4 0-12,19 0 618,-19 16-606,-15 3 1019,-1 1-2207,0 11 1015,1-27 173,-17 27 0,-3-27 0,-16 12 0</inkml:trace>
  <inkml:trace contextRef="#ctx0" brushRef="#br0" timeOffset="8466">3140 1607 21185,'75'-17'317,"-1"-1"1,4 8-1,-7 1-317,4-7 11,11 16-11,0-16 0,-27 12-67,8-11-6420,-32 15 6487,-31 0 0,8 0 0,-28 0 0</inkml:trace>
  <inkml:trace contextRef="#ctx0" brushRef="#br0" timeOffset="8962">3070 1748 21801,'35'0'672,"0"0"-548,1 16-90,15-12-12,3 12 1,1-16 10,-4 0-33,-15 0 549,-17 15-314,-19 5-134,-19 15-11,-32 1-12,-4-1 12,-16 0 33,1 0-56,15 1-67,19-1-67,21 0 89,46-15 136,8-4-136,48-16 34,3 0-56,0 0-22,-4-16-169,-15 12-302,-17-12-90,-3 16-3854,-15 0 4437,-1 0 0,-15 0 0,-5 0 0</inkml:trace>
  <inkml:trace contextRef="#ctx0" brushRef="#br0" timeOffset="9764">4410 1960 21678,'36'0'806,"-1"0"-659,0 0-46,0 0-34,1-16-22,-1 13 44,0-29 270,-15 13-169,-4-17-33,-16 1-12,-16 15-21,-4 5-57,-31 15 22,12 0-32,-28 0-23,13 0-12,-17 15 34,0 5-56,17 15 22,3 1-22,15-1 12,1 0-24,15 0-32,5 1 66,15-1-22,31-15 34,-7 11-12,42-27 56,-11 12-44,31-16-34,-11 0 0,11 0-22,-15 0-360,-1 0-424,-15 0-24,12 0-1534,-28 0 2364,12 0 0,-32 0 0,-3 0 0</inkml:trace>
  <inkml:trace contextRef="#ctx0" brushRef="#br0" timeOffset="10604">4975 1325 21275,'15'-35'997,"5"15"-785,15 5-65,1-1-13,-1 12-11,0-12 90,0 16-67,-15 16 22,-4 4 56,-16 15-45,0 0-22,-16 0-68,-4 1-32,-31-17-1,12 13-56,-12-13 11,16 17-78,15-1-57,5 0 124,30-15 0,21-5-134,3-15-225,28 0-145,-28-15-180,12 11-806,-16-12-1131,0 0 2621,1 13 0,-17-13 0,-3 16 0</inkml:trace>
  <inkml:trace contextRef="#ctx0" brushRef="#br0" timeOffset="10994">4834 1502 19762,'35'0'583,"0"0"-875,16 0-548,-12 0 840,28 0 0,-44 0 0,9 0 0</inkml:trace>
  <inkml:trace contextRef="#ctx0" brushRef="#br0" timeOffset="11423">5680 1396 18989,'0'57'375,"0"-1"1,16 27-1116,4-68-470,31-15-1715,-12 0-929,-4-15 3854,-4 11 0,-27-12 0,12 16 0</inkml:trace>
  <inkml:trace contextRef="#ctx0" brushRef="#br0" timeOffset="11616">5680 1396 14182,'0'0'0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7:06.654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0 106 18429,'0'74'517,"0"-1"1,0 0-1,5 2 1,1 0 0,-1-6-300,-3 5 1,0-3-722,6 9 0,0-3 576,-9-12 0,2-4-29,6-8 1,1 0-13,-6-1 1,0-3 11,14 10 299,-16 24-5643,0-44 2241,0-20-4650,0-23 7877,0-31 0,0 16 1,0 3-1</inkml:trace>
  <inkml:trace contextRef="#ctx0" brushRef="#br0" timeOffset="600">71 212 19717,'0'-55'2959,"16"4"-2926,19 16 57,35 16-68,5-13-151,-24 29 0,0 2 151,23-14-11,13 15-11,-17 0 45,-15 0 134,-4 0 112,-16 15 115,1 21-2,-17 18-191,-3 17-45,-16 15 0,0-11-517,-16 11 417,-3 0 10,-17-11-50,12-31 0,-3-2 17,-28 13-45,1 11 22,-29-26-11,24 11-11,-27-16 0,31 0-56,4-15-4784,16-5 1333,15-30-2655,20 11 6162,4-28 0,12 29 0,-16-13 0</inkml:trace>
  <inkml:trace contextRef="#ctx0" brushRef="#br0" timeOffset="1350">1023 847 22036,'0'36'1065,"0"15"-818,0 3-12,-15 17-34,11-1-100,-12-15 22,16-4 35,0-15-113,0-1 123,16-16-34,3-3-67,17-16-22,15 0-23,4 0-22,15 0 0,1 0-22,-16 0-292,-4 0-280,-16-16-795,0 13-202,0-13-1726,-15 0-3663,-4-3 6980,-32-1 0,12 4 0,-12 16 0</inkml:trace>
  <inkml:trace contextRef="#ctx0" brushRef="#br0" timeOffset="1641">1341 847 19885,'-10'73'668,"0"-1"1,2 6 0,1-3-541,-2-20 1,2 0-588,5 13 0,0 1 470,-5-6 0,-2 0 11,1-1 1,1 1-23,5 0 0,0-5-56,-14 17-8529,16 7 8585,0-74 0,0 20 0,0-44 0</inkml:trace>
  <inkml:trace contextRef="#ctx0" brushRef="#br0" timeOffset="2195">2117 777 21320,'51'0'974,"-12"0"-907,12 0-56,0 0-11,-12 0-212,12 0-80,-15-16-1556,-1 12-1424,0-12-3070,-15 32 6342,-20 4 0,-4-1 0,-12-3 0</inkml:trace>
  <inkml:trace contextRef="#ctx0" brushRef="#br0" timeOffset="4011">2188 1306 15751,'-16'-20'7361,"28"5"-7081,-8 15-78,31 0 56,16 0 0,4 0-191,15 0-33,1 0-34,-16 0 0,11 0 0,-26 0-112,11 0-4292,-16 0 3586,-31 0 0,-8 0 0</inkml:trace>
  <inkml:trace contextRef="#ctx0" brushRef="#br0" timeOffset="10566">3563 636 21790,'0'54'1289,"16"-3"-1054,4-31 0,15-4-100,0-16-1,16 0-89,-12 0-23,12 0-22,-15 0-67,-1 0 67,0 0 157,16-16-124,-12-4 1,-3-15-12,-5 0-22,-27 0-22,12-1-34,-16 1 123,0 0 57,0-1-124,-32 17 22,9 3-10,-44 16-1,28 16 0,-28 3 0,12 17 0,-15-1-11,-1 16 56,16-12-33,-11 12-1,27-16-11,-28 1 12,28-1 10,3 0 46,5 1-68,27-1 11,-11 0 34,15 0-33,0 1 22,0-1-12,15-15-10,5 11-23,15-12 0,0 17 0,16-17-12,4-3 12,31-16 34,5 0 11,-1 0-45,-4-16-23,-15-3 1,-17-1-1143,-3 4 1165,-31 1 0,-4 11 0,-16-12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05T14:57:20.338"/>
    </inkml:context>
    <inkml:brush xml:id="br0">
      <inkml:brushProperty name="width" value="0.08571" units="cm"/>
      <inkml:brushProperty name="height" value="0.08571" units="cm"/>
      <inkml:brushProperty name="color" value="#004F8B"/>
    </inkml:brush>
  </inkml:definitions>
  <inkml:trace contextRef="#ctx0" brushRef="#br0">71 35 22171,'35'0'549,"1"0"-448,15 0-56,4 0-34,-1 0 0,13 0 1,-12 0-24,0 0-144,11 0-47,-26 0-54,11 0 257,-16 0 0,-16 0 0,-3 0 0</inkml:trace>
  <inkml:trace contextRef="#ctx0" brushRef="#br0" timeOffset="818">636 0 21219,'-16'20'1041,"-4"11"-895,-31 4 34,12 4-1,-28 12-67,28 0-67,-27-11 22,11 26-11,0-27-33,-12 28-1,28-28 0,-12 12 34,16-16-22,15 1-247,5-1 213,30-15 0,21-5 112,3-15-33,27 0-35,-11 0 35,16 0-79,-16 0 11,11 0 0,-27-15 0,12 11-11,-15-12 0,-1 16 0,-15 0 0,-5 0 0</inkml:trace>
  <inkml:trace contextRef="#ctx0" brushRef="#br0" timeOffset="1607">988 176 21432,'0'36'1300,"0"-1"-1020,0 0-34,0 1-56,0-1-44,0 0-23,0 0-56,0 1 34,0-1-11,0 0-1,0 0 24,0 1-79,0-1-1,16-15-33,4-5 0,15-15-11,0 0-101,0 0-113,1 0-88,-1 0 10,0 0-21,1-15-68,-1 11-1424,-16-28-1288,-3 13-4201,-16-17 7305,0 1 0,0 16 0,0 3 0</inkml:trace>
  <inkml:trace contextRef="#ctx0" brushRef="#br0" timeOffset="1921">1200 212 22484,'0'70'852,"0"1"-728,0-1-91,0 1-10,0-1-23,0 1-45,0-16-448,0-4 493,0-16 0,0-15 0,0-5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C899-2791-BC4A-BAF0-2FD99F96A6D6}">
  <dimension ref="A22:L1023"/>
  <sheetViews>
    <sheetView workbookViewId="0">
      <selection activeCell="O10" sqref="O10"/>
    </sheetView>
  </sheetViews>
  <sheetFormatPr baseColWidth="10" defaultRowHeight="16" x14ac:dyDescent="0.2"/>
  <sheetData>
    <row r="22" spans="1:12" x14ac:dyDescent="0.2">
      <c r="A22" t="s">
        <v>28</v>
      </c>
      <c r="B22" t="s">
        <v>30</v>
      </c>
      <c r="J22" t="s">
        <v>26</v>
      </c>
      <c r="K22" t="s">
        <v>27</v>
      </c>
    </row>
    <row r="23" spans="1:12" x14ac:dyDescent="0.2">
      <c r="A23">
        <v>-7</v>
      </c>
      <c r="B23">
        <f>1/(1+EXP(-A23))</f>
        <v>9.1105119440064539E-4</v>
      </c>
      <c r="J23">
        <v>0</v>
      </c>
      <c r="K23" t="e">
        <f>LN(J23/(1-J23))</f>
        <v>#NUM!</v>
      </c>
      <c r="L23" t="s">
        <v>29</v>
      </c>
    </row>
    <row r="24" spans="1:12" x14ac:dyDescent="0.2">
      <c r="A24">
        <f>A23+14/1000</f>
        <v>-6.9859999999999998</v>
      </c>
      <c r="B24">
        <f t="shared" ref="B24:B87" si="0">1/(1+EXP(-A24))</f>
        <v>9.2388374550689061E-4</v>
      </c>
      <c r="J24">
        <f>J23+0.001</f>
        <v>1E-3</v>
      </c>
      <c r="K24">
        <f>LN(J24/(1-J24))</f>
        <v>-6.9067547786485539</v>
      </c>
      <c r="L24" t="s">
        <v>29</v>
      </c>
    </row>
    <row r="25" spans="1:12" x14ac:dyDescent="0.2">
      <c r="A25">
        <f t="shared" ref="A25:A88" si="1">A24+14/1000</f>
        <v>-6.9719999999999995</v>
      </c>
      <c r="B25">
        <f t="shared" si="0"/>
        <v>9.3689687915922827E-4</v>
      </c>
      <c r="J25">
        <f t="shared" ref="J25:J88" si="2">J24+0.001</f>
        <v>2E-3</v>
      </c>
      <c r="K25">
        <f>LN(J25/(1-J25))</f>
        <v>-6.2126060957515188</v>
      </c>
      <c r="L25" t="s">
        <v>29</v>
      </c>
    </row>
    <row r="26" spans="1:12" x14ac:dyDescent="0.2">
      <c r="A26">
        <f t="shared" si="1"/>
        <v>-6.9579999999999993</v>
      </c>
      <c r="B26">
        <f t="shared" si="0"/>
        <v>9.5009313174742606E-4</v>
      </c>
      <c r="J26">
        <f t="shared" si="2"/>
        <v>3.0000000000000001E-3</v>
      </c>
      <c r="K26">
        <f>LN(J26/(1-J26))</f>
        <v>-5.8061384812937282</v>
      </c>
      <c r="L26" t="s">
        <v>29</v>
      </c>
    </row>
    <row r="27" spans="1:12" x14ac:dyDescent="0.2">
      <c r="A27">
        <f t="shared" si="1"/>
        <v>-6.9439999999999991</v>
      </c>
      <c r="B27">
        <f t="shared" si="0"/>
        <v>9.6347507514995862E-4</v>
      </c>
      <c r="J27">
        <f t="shared" si="2"/>
        <v>4.0000000000000001E-3</v>
      </c>
      <c r="K27">
        <f>LN(J27/(1-J27))</f>
        <v>-5.5174528964647074</v>
      </c>
      <c r="L27" t="s">
        <v>29</v>
      </c>
    </row>
    <row r="28" spans="1:12" x14ac:dyDescent="0.2">
      <c r="A28">
        <f t="shared" si="1"/>
        <v>-6.9299999999999988</v>
      </c>
      <c r="B28">
        <f t="shared" si="0"/>
        <v>9.7704531722668606E-4</v>
      </c>
      <c r="J28">
        <f t="shared" si="2"/>
        <v>5.0000000000000001E-3</v>
      </c>
      <c r="K28">
        <f>LN(J28/(1-J28))</f>
        <v>-5.2933048247244923</v>
      </c>
      <c r="L28" t="s">
        <v>29</v>
      </c>
    </row>
    <row r="29" spans="1:12" x14ac:dyDescent="0.2">
      <c r="A29">
        <f t="shared" si="1"/>
        <v>-6.9159999999999986</v>
      </c>
      <c r="B29">
        <f t="shared" si="0"/>
        <v>9.9080650231826478E-4</v>
      </c>
      <c r="J29">
        <f t="shared" si="2"/>
        <v>6.0000000000000001E-3</v>
      </c>
      <c r="K29">
        <f>LN(J29/(1-J29))</f>
        <v>-5.1099777374285189</v>
      </c>
      <c r="L29" t="s">
        <v>29</v>
      </c>
    </row>
    <row r="30" spans="1:12" x14ac:dyDescent="0.2">
      <c r="A30">
        <f t="shared" si="1"/>
        <v>-6.9019999999999984</v>
      </c>
      <c r="B30">
        <f t="shared" si="0"/>
        <v>1.0047613117523766E-3</v>
      </c>
      <c r="J30">
        <f t="shared" si="2"/>
        <v>7.0000000000000001E-3</v>
      </c>
      <c r="K30">
        <f>LN(J30/(1-J30))</f>
        <v>-4.9548205149898594</v>
      </c>
      <c r="L30" t="s">
        <v>29</v>
      </c>
    </row>
    <row r="31" spans="1:12" x14ac:dyDescent="0.2">
      <c r="A31">
        <f t="shared" si="1"/>
        <v>-6.8879999999999981</v>
      </c>
      <c r="B31">
        <f t="shared" si="0"/>
        <v>1.0189124643568647E-3</v>
      </c>
      <c r="J31">
        <f t="shared" si="2"/>
        <v>8.0000000000000002E-3</v>
      </c>
      <c r="K31">
        <f>LN(J31/(1-J31))</f>
        <v>-4.8202815656050371</v>
      </c>
      <c r="L31" t="s">
        <v>29</v>
      </c>
    </row>
    <row r="32" spans="1:12" x14ac:dyDescent="0.2">
      <c r="A32">
        <f t="shared" si="1"/>
        <v>-6.8739999999999979</v>
      </c>
      <c r="B32">
        <f t="shared" si="0"/>
        <v>1.0332627169798701E-3</v>
      </c>
      <c r="J32">
        <f t="shared" si="2"/>
        <v>9.0000000000000011E-3</v>
      </c>
      <c r="K32">
        <f>LN(J32/(1-J32))</f>
        <v>-4.7014899569937683</v>
      </c>
      <c r="L32" t="s">
        <v>29</v>
      </c>
    </row>
    <row r="33" spans="1:12" x14ac:dyDescent="0.2">
      <c r="A33">
        <f t="shared" si="1"/>
        <v>-6.8599999999999977</v>
      </c>
      <c r="B33">
        <f t="shared" si="0"/>
        <v>1.0478148650170601E-3</v>
      </c>
      <c r="J33">
        <f t="shared" si="2"/>
        <v>1.0000000000000002E-2</v>
      </c>
      <c r="K33">
        <f>LN(J33/(1-J33))</f>
        <v>-4.5951198501345898</v>
      </c>
      <c r="L33" t="s">
        <v>29</v>
      </c>
    </row>
    <row r="34" spans="1:12" x14ac:dyDescent="0.2">
      <c r="A34">
        <f t="shared" si="1"/>
        <v>-6.8459999999999974</v>
      </c>
      <c r="B34">
        <f t="shared" si="0"/>
        <v>1.0625717429460395E-3</v>
      </c>
      <c r="J34">
        <f t="shared" si="2"/>
        <v>1.1000000000000003E-2</v>
      </c>
      <c r="K34">
        <f>LN(J34/(1-J34))</f>
        <v>-4.4987990588243409</v>
      </c>
      <c r="L34" t="s">
        <v>29</v>
      </c>
    </row>
    <row r="35" spans="1:12" x14ac:dyDescent="0.2">
      <c r="A35">
        <f t="shared" si="1"/>
        <v>-6.8319999999999972</v>
      </c>
      <c r="B35">
        <f t="shared" si="0"/>
        <v>1.0775362248680418E-3</v>
      </c>
      <c r="J35">
        <f t="shared" si="2"/>
        <v>1.2000000000000004E-2</v>
      </c>
      <c r="K35">
        <f>LN(J35/(1-J35))</f>
        <v>-4.4107760479598674</v>
      </c>
      <c r="L35" t="s">
        <v>29</v>
      </c>
    </row>
    <row r="36" spans="1:12" x14ac:dyDescent="0.2">
      <c r="A36">
        <f t="shared" si="1"/>
        <v>-6.817999999999997</v>
      </c>
      <c r="B36">
        <f t="shared" si="0"/>
        <v>1.092711225056994E-3</v>
      </c>
      <c r="J36">
        <f t="shared" si="2"/>
        <v>1.3000000000000005E-2</v>
      </c>
      <c r="K36">
        <f>LN(J36/(1-J36))</f>
        <v>-4.3297206819719447</v>
      </c>
      <c r="L36" t="s">
        <v>29</v>
      </c>
    </row>
    <row r="37" spans="1:12" x14ac:dyDescent="0.2">
      <c r="A37">
        <f t="shared" si="1"/>
        <v>-6.8039999999999967</v>
      </c>
      <c r="B37">
        <f t="shared" si="0"/>
        <v>1.1080996985160536E-3</v>
      </c>
      <c r="J37">
        <f t="shared" si="2"/>
        <v>1.4000000000000005E-2</v>
      </c>
      <c r="K37">
        <f>LN(J37/(1-J37))</f>
        <v>-4.2545990249873764</v>
      </c>
      <c r="L37" t="s">
        <v>29</v>
      </c>
    </row>
    <row r="38" spans="1:12" x14ac:dyDescent="0.2">
      <c r="A38">
        <f t="shared" si="1"/>
        <v>-6.7899999999999965</v>
      </c>
      <c r="B38">
        <f t="shared" si="0"/>
        <v>1.1237046415417116E-3</v>
      </c>
      <c r="J38">
        <f t="shared" si="2"/>
        <v>1.5000000000000006E-2</v>
      </c>
      <c r="K38">
        <f>LN(J38/(1-J38))</f>
        <v>-4.1845914400698785</v>
      </c>
      <c r="L38" t="s">
        <v>29</v>
      </c>
    </row>
    <row r="39" spans="1:12" x14ac:dyDescent="0.2">
      <c r="A39">
        <f t="shared" si="1"/>
        <v>-6.7759999999999962</v>
      </c>
      <c r="B39">
        <f t="shared" si="0"/>
        <v>1.1395290922955655E-3</v>
      </c>
      <c r="J39">
        <f t="shared" si="2"/>
        <v>1.6000000000000007E-2</v>
      </c>
      <c r="K39">
        <f>LN(J39/(1-J39))</f>
        <v>-4.1190371748124717</v>
      </c>
      <c r="L39" t="s">
        <v>29</v>
      </c>
    </row>
    <row r="40" spans="1:12" x14ac:dyDescent="0.2">
      <c r="A40">
        <f t="shared" si="1"/>
        <v>-6.761999999999996</v>
      </c>
      <c r="B40">
        <f t="shared" si="0"/>
        <v>1.1555761313838586E-3</v>
      </c>
      <c r="J40">
        <f t="shared" si="2"/>
        <v>1.7000000000000008E-2</v>
      </c>
      <c r="K40">
        <f>LN(J40/(1-J40))</f>
        <v>-4.0573957760909503</v>
      </c>
      <c r="L40" t="s">
        <v>29</v>
      </c>
    </row>
    <row r="41" spans="1:12" x14ac:dyDescent="0.2">
      <c r="A41">
        <f t="shared" si="1"/>
        <v>-6.7479999999999958</v>
      </c>
      <c r="B41">
        <f t="shared" si="0"/>
        <v>1.1718488824448868E-3</v>
      </c>
      <c r="J41">
        <f t="shared" si="2"/>
        <v>1.8000000000000009E-2</v>
      </c>
      <c r="K41">
        <f>LN(J41/(1-J41))</f>
        <v>-3.9992195504583008</v>
      </c>
      <c r="L41" t="s">
        <v>29</v>
      </c>
    </row>
    <row r="42" spans="1:12" x14ac:dyDescent="0.2">
      <c r="A42">
        <f t="shared" si="1"/>
        <v>-6.7339999999999955</v>
      </c>
      <c r="B42">
        <f t="shared" si="0"/>
        <v>1.1883505127443799E-3</v>
      </c>
      <c r="J42">
        <f t="shared" si="2"/>
        <v>1.900000000000001E-2</v>
      </c>
      <c r="K42">
        <f>LN(J42/(1-J42))</f>
        <v>-3.9441334803989223</v>
      </c>
      <c r="L42" t="s">
        <v>29</v>
      </c>
    </row>
    <row r="43" spans="1:12" x14ac:dyDescent="0.2">
      <c r="A43">
        <f t="shared" si="1"/>
        <v>-6.7199999999999953</v>
      </c>
      <c r="B43">
        <f t="shared" si="0"/>
        <v>1.2050842337789532E-3</v>
      </c>
      <c r="J43">
        <f t="shared" si="2"/>
        <v>2.0000000000000011E-2</v>
      </c>
      <c r="K43">
        <f>LN(J43/(1-J43))</f>
        <v>-3.891820298110626</v>
      </c>
      <c r="L43" t="s">
        <v>29</v>
      </c>
    </row>
    <row r="44" spans="1:12" x14ac:dyDescent="0.2">
      <c r="A44">
        <f t="shared" si="1"/>
        <v>-6.7059999999999951</v>
      </c>
      <c r="B44">
        <f t="shared" si="0"/>
        <v>1.2220533018877427E-3</v>
      </c>
      <c r="J44">
        <f t="shared" si="2"/>
        <v>2.1000000000000012E-2</v>
      </c>
      <c r="K44">
        <f>LN(J44/(1-J44))</f>
        <v>-3.8420092048070869</v>
      </c>
      <c r="L44" t="s">
        <v>29</v>
      </c>
    </row>
    <row r="45" spans="1:12" x14ac:dyDescent="0.2">
      <c r="A45">
        <f t="shared" si="1"/>
        <v>-6.6919999999999948</v>
      </c>
      <c r="B45">
        <f t="shared" si="0"/>
        <v>1.239261018872324E-3</v>
      </c>
      <c r="J45">
        <f t="shared" si="2"/>
        <v>2.2000000000000013E-2</v>
      </c>
      <c r="K45">
        <f>LN(J45/(1-J45))</f>
        <v>-3.7944672166765008</v>
      </c>
      <c r="L45" t="s">
        <v>29</v>
      </c>
    </row>
    <row r="46" spans="1:12" x14ac:dyDescent="0.2">
      <c r="A46">
        <f t="shared" si="1"/>
        <v>-6.6779999999999946</v>
      </c>
      <c r="B46">
        <f t="shared" si="0"/>
        <v>1.2567107326250243E-3</v>
      </c>
      <c r="J46">
        <f t="shared" si="2"/>
        <v>2.3000000000000013E-2</v>
      </c>
      <c r="K46">
        <f>LN(J46/(1-J46))</f>
        <v>-3.7489924361136326</v>
      </c>
      <c r="L46" t="s">
        <v>29</v>
      </c>
    </row>
    <row r="47" spans="1:12" x14ac:dyDescent="0.2">
      <c r="A47">
        <f t="shared" si="1"/>
        <v>-6.6639999999999944</v>
      </c>
      <c r="B47">
        <f t="shared" si="0"/>
        <v>1.2744058377657367E-3</v>
      </c>
      <c r="J47">
        <f t="shared" si="2"/>
        <v>2.4000000000000014E-2</v>
      </c>
      <c r="K47">
        <f>LN(J47/(1-J47))</f>
        <v>-3.7054087560651463</v>
      </c>
      <c r="L47" t="s">
        <v>29</v>
      </c>
    </row>
    <row r="48" spans="1:12" x14ac:dyDescent="0.2">
      <c r="A48">
        <f t="shared" si="1"/>
        <v>-6.6499999999999941</v>
      </c>
      <c r="B48">
        <f t="shared" si="0"/>
        <v>1.2923497762873464E-3</v>
      </c>
      <c r="J48">
        <f t="shared" si="2"/>
        <v>2.5000000000000015E-2</v>
      </c>
      <c r="K48">
        <f>LN(J48/(1-J48))</f>
        <v>-3.6635616461296459</v>
      </c>
      <c r="L48" t="s">
        <v>29</v>
      </c>
    </row>
    <row r="49" spans="1:12" x14ac:dyDescent="0.2">
      <c r="A49">
        <f t="shared" si="1"/>
        <v>-6.6359999999999939</v>
      </c>
      <c r="B49">
        <f t="shared" si="0"/>
        <v>1.3105460382098766E-3</v>
      </c>
      <c r="J49">
        <f t="shared" si="2"/>
        <v>2.6000000000000016E-2</v>
      </c>
      <c r="K49">
        <f>LN(J49/(1-J49))</f>
        <v>-3.6233147656210525</v>
      </c>
      <c r="L49" t="s">
        <v>29</v>
      </c>
    </row>
    <row r="50" spans="1:12" x14ac:dyDescent="0.2">
      <c r="A50">
        <f t="shared" si="1"/>
        <v>-6.6219999999999937</v>
      </c>
      <c r="B50">
        <f t="shared" si="0"/>
        <v>1.3289981622434737E-3</v>
      </c>
      <c r="J50">
        <f t="shared" si="2"/>
        <v>2.7000000000000017E-2</v>
      </c>
      <c r="K50">
        <f>LN(J50/(1-J50))</f>
        <v>-3.5845472161816754</v>
      </c>
      <c r="L50" t="s">
        <v>29</v>
      </c>
    </row>
    <row r="51" spans="1:12" x14ac:dyDescent="0.2">
      <c r="A51">
        <f t="shared" si="1"/>
        <v>-6.6079999999999934</v>
      </c>
      <c r="B51">
        <f t="shared" si="0"/>
        <v>1.3477097364603383E-3</v>
      </c>
      <c r="J51">
        <f t="shared" si="2"/>
        <v>2.8000000000000018E-2</v>
      </c>
      <c r="K51">
        <f>LN(J51/(1-J51))</f>
        <v>-3.5471512942852343</v>
      </c>
      <c r="L51" t="s">
        <v>29</v>
      </c>
    </row>
    <row r="52" spans="1:12" x14ac:dyDescent="0.2">
      <c r="A52">
        <f t="shared" si="1"/>
        <v>-6.5939999999999932</v>
      </c>
      <c r="B52">
        <f t="shared" si="0"/>
        <v>1.3666843989757192E-3</v>
      </c>
      <c r="J52">
        <f t="shared" si="2"/>
        <v>2.9000000000000019E-2</v>
      </c>
      <c r="K52">
        <f>LN(J52/(1-J52))</f>
        <v>-3.5110306383048502</v>
      </c>
      <c r="L52" t="s">
        <v>29</v>
      </c>
    </row>
    <row r="53" spans="1:12" x14ac:dyDescent="0.2">
      <c r="A53">
        <f t="shared" si="1"/>
        <v>-6.579999999999993</v>
      </c>
      <c r="B53">
        <f t="shared" si="0"/>
        <v>1.3859258386380898E-3</v>
      </c>
      <c r="J53">
        <f t="shared" si="2"/>
        <v>3.000000000000002E-2</v>
      </c>
      <c r="K53">
        <f>LN(J53/(1-J53))</f>
        <v>-3.4760986898352724</v>
      </c>
      <c r="L53" t="s">
        <v>29</v>
      </c>
    </row>
    <row r="54" spans="1:12" x14ac:dyDescent="0.2">
      <c r="A54">
        <f t="shared" si="1"/>
        <v>-6.5659999999999927</v>
      </c>
      <c r="B54">
        <f t="shared" si="0"/>
        <v>1.4054377957286195E-3</v>
      </c>
      <c r="J54">
        <f t="shared" si="2"/>
        <v>3.1000000000000021E-2</v>
      </c>
      <c r="K54">
        <f>LN(J54/(1-J54))</f>
        <v>-3.4422774074056193</v>
      </c>
      <c r="L54" t="s">
        <v>29</v>
      </c>
    </row>
    <row r="55" spans="1:12" x14ac:dyDescent="0.2">
      <c r="A55">
        <f t="shared" si="1"/>
        <v>-6.5519999999999925</v>
      </c>
      <c r="B55">
        <f t="shared" si="0"/>
        <v>1.425224062670062E-3</v>
      </c>
      <c r="J55">
        <f t="shared" si="2"/>
        <v>3.2000000000000021E-2</v>
      </c>
      <c r="K55">
        <f>LN(J55/(1-J55))</f>
        <v>-3.4094961844768497</v>
      </c>
      <c r="L55" t="s">
        <v>29</v>
      </c>
    </row>
    <row r="56" spans="1:12" x14ac:dyDescent="0.2">
      <c r="A56">
        <f t="shared" si="1"/>
        <v>-6.5379999999999923</v>
      </c>
      <c r="B56">
        <f t="shared" si="0"/>
        <v>1.4452884847451822E-3</v>
      </c>
      <c r="J56">
        <f t="shared" si="2"/>
        <v>3.3000000000000022E-2</v>
      </c>
      <c r="K56">
        <f>LN(J56/(1-J56))</f>
        <v>-3.3776909339868135</v>
      </c>
      <c r="L56" t="s">
        <v>29</v>
      </c>
    </row>
    <row r="57" spans="1:12" x14ac:dyDescent="0.2">
      <c r="A57">
        <f t="shared" si="1"/>
        <v>-6.523999999999992</v>
      </c>
      <c r="B57">
        <f t="shared" si="0"/>
        <v>1.465634960824838E-3</v>
      </c>
      <c r="J57">
        <f t="shared" si="2"/>
        <v>3.4000000000000023E-2</v>
      </c>
      <c r="K57">
        <f>LN(J57/(1-J57))</f>
        <v>-3.3468033095963561</v>
      </c>
      <c r="L57" t="s">
        <v>29</v>
      </c>
    </row>
    <row r="58" spans="1:12" x14ac:dyDescent="0.2">
      <c r="A58">
        <f t="shared" si="1"/>
        <v>-6.5099999999999918</v>
      </c>
      <c r="B58">
        <f t="shared" si="0"/>
        <v>1.4862674441058464E-3</v>
      </c>
      <c r="J58">
        <f t="shared" si="2"/>
        <v>3.5000000000000024E-2</v>
      </c>
      <c r="K58">
        <f>LN(J58/(1-J58))</f>
        <v>-3.3167800398495717</v>
      </c>
      <c r="L58" t="s">
        <v>29</v>
      </c>
    </row>
    <row r="59" spans="1:12" x14ac:dyDescent="0.2">
      <c r="A59">
        <f t="shared" si="1"/>
        <v>-6.4959999999999916</v>
      </c>
      <c r="B59">
        <f t="shared" si="0"/>
        <v>1.5071899428587506E-3</v>
      </c>
      <c r="J59">
        <f t="shared" si="2"/>
        <v>3.6000000000000025E-2</v>
      </c>
      <c r="K59">
        <f>LN(J59/(1-J59))</f>
        <v>-3.2875723561544348</v>
      </c>
      <c r="L59" t="s">
        <v>29</v>
      </c>
    </row>
    <row r="60" spans="1:12" x14ac:dyDescent="0.2">
      <c r="A60">
        <f t="shared" si="1"/>
        <v>-6.4819999999999913</v>
      </c>
      <c r="B60">
        <f t="shared" si="0"/>
        <v>1.528406521185625E-3</v>
      </c>
      <c r="J60">
        <f t="shared" si="2"/>
        <v>3.7000000000000026E-2</v>
      </c>
      <c r="K60">
        <f>LN(J60/(1-J60))</f>
        <v>-3.2591354991539006</v>
      </c>
      <c r="L60" t="s">
        <v>29</v>
      </c>
    </row>
    <row r="61" spans="1:12" x14ac:dyDescent="0.2">
      <c r="A61">
        <f t="shared" si="1"/>
        <v>-6.4679999999999911</v>
      </c>
      <c r="B61">
        <f t="shared" si="0"/>
        <v>1.5499212997880313E-3</v>
      </c>
      <c r="J61">
        <f t="shared" si="2"/>
        <v>3.8000000000000027E-2</v>
      </c>
      <c r="K61">
        <f>LN(J61/(1-J61))</f>
        <v>-3.2314282909393199</v>
      </c>
      <c r="L61" t="s">
        <v>29</v>
      </c>
    </row>
    <row r="62" spans="1:12" x14ac:dyDescent="0.2">
      <c r="A62">
        <f t="shared" si="1"/>
        <v>-6.4539999999999909</v>
      </c>
      <c r="B62">
        <f t="shared" si="0"/>
        <v>1.5717384567452669E-3</v>
      </c>
      <c r="J62">
        <f t="shared" si="2"/>
        <v>3.9000000000000028E-2</v>
      </c>
      <c r="K62">
        <f>LN(J62/(1-J62))</f>
        <v>-3.2044127628406454</v>
      </c>
      <c r="L62" t="s">
        <v>29</v>
      </c>
    </row>
    <row r="63" spans="1:12" x14ac:dyDescent="0.2">
      <c r="A63">
        <f t="shared" si="1"/>
        <v>-6.4399999999999906</v>
      </c>
      <c r="B63">
        <f t="shared" si="0"/>
        <v>1.5938622283030244E-3</v>
      </c>
      <c r="J63">
        <f t="shared" si="2"/>
        <v>4.0000000000000029E-2</v>
      </c>
      <c r="K63">
        <f>LN(J63/(1-J63))</f>
        <v>-3.1780538303479449</v>
      </c>
      <c r="L63" t="s">
        <v>29</v>
      </c>
    </row>
    <row r="64" spans="1:12" x14ac:dyDescent="0.2">
      <c r="A64">
        <f t="shared" si="1"/>
        <v>-6.4259999999999904</v>
      </c>
      <c r="B64">
        <f t="shared" si="0"/>
        <v>1.6162969096726056E-3</v>
      </c>
      <c r="J64">
        <f t="shared" si="2"/>
        <v>4.1000000000000029E-2</v>
      </c>
      <c r="K64">
        <f>LN(J64/(1-J64))</f>
        <v>-3.1523190081791297</v>
      </c>
      <c r="L64" t="s">
        <v>29</v>
      </c>
    </row>
    <row r="65" spans="1:12" x14ac:dyDescent="0.2">
      <c r="A65">
        <f t="shared" si="1"/>
        <v>-6.4119999999999902</v>
      </c>
      <c r="B65">
        <f t="shared" si="0"/>
        <v>1.6390468558408089E-3</v>
      </c>
      <c r="J65">
        <f t="shared" si="2"/>
        <v>4.200000000000003E-2</v>
      </c>
      <c r="K65">
        <f>LN(J65/(1-J65))</f>
        <v>-3.1271781596874915</v>
      </c>
      <c r="L65" t="s">
        <v>29</v>
      </c>
    </row>
    <row r="66" spans="1:12" x14ac:dyDescent="0.2">
      <c r="A66">
        <f t="shared" si="1"/>
        <v>-6.3979999999999899</v>
      </c>
      <c r="B66">
        <f t="shared" si="0"/>
        <v>1.6621164823906369E-3</v>
      </c>
      <c r="J66">
        <f t="shared" si="2"/>
        <v>4.3000000000000031E-2</v>
      </c>
      <c r="K66">
        <f>LN(J66/(1-J66))</f>
        <v>-3.1026032757593911</v>
      </c>
      <c r="L66" t="s">
        <v>29</v>
      </c>
    </row>
    <row r="67" spans="1:12" x14ac:dyDescent="0.2">
      <c r="A67">
        <f t="shared" si="1"/>
        <v>-6.3839999999999897</v>
      </c>
      <c r="B67">
        <f t="shared" si="0"/>
        <v>1.6855102663329508E-3</v>
      </c>
      <c r="J67">
        <f t="shared" si="2"/>
        <v>4.4000000000000032E-2</v>
      </c>
      <c r="K67">
        <f>LN(J67/(1-J67))</f>
        <v>-3.0785682791331395</v>
      </c>
      <c r="L67" t="s">
        <v>29</v>
      </c>
    </row>
    <row r="68" spans="1:12" x14ac:dyDescent="0.2">
      <c r="A68">
        <f t="shared" si="1"/>
        <v>-6.3699999999999894</v>
      </c>
      <c r="B68">
        <f t="shared" si="0"/>
        <v>1.7092327469492132E-3</v>
      </c>
      <c r="J68">
        <f t="shared" si="2"/>
        <v>4.5000000000000033E-2</v>
      </c>
      <c r="K68">
        <f>LN(J68/(1-J68))</f>
        <v>-3.0550488507104099</v>
      </c>
      <c r="L68" t="s">
        <v>29</v>
      </c>
    </row>
    <row r="69" spans="1:12" x14ac:dyDescent="0.2">
      <c r="A69">
        <f t="shared" si="1"/>
        <v>-6.3559999999999892</v>
      </c>
      <c r="B69">
        <f t="shared" si="0"/>
        <v>1.7332885266454563E-3</v>
      </c>
      <c r="J69">
        <f t="shared" si="2"/>
        <v>4.6000000000000034E-2</v>
      </c>
      <c r="K69">
        <f>LN(J69/(1-J69))</f>
        <v>-3.032022274959191</v>
      </c>
      <c r="L69" t="s">
        <v>29</v>
      </c>
    </row>
    <row r="70" spans="1:12" x14ac:dyDescent="0.2">
      <c r="A70">
        <f t="shared" si="1"/>
        <v>-6.341999999999989</v>
      </c>
      <c r="B70">
        <f t="shared" si="0"/>
        <v>1.7576822718176155E-3</v>
      </c>
      <c r="J70">
        <f t="shared" si="2"/>
        <v>4.7000000000000035E-2</v>
      </c>
      <c r="K70">
        <f>LN(J70/(1-J70))</f>
        <v>-3.0094673019441429</v>
      </c>
      <c r="L70" t="s">
        <v>29</v>
      </c>
    </row>
    <row r="71" spans="1:12" x14ac:dyDescent="0.2">
      <c r="A71">
        <f t="shared" si="1"/>
        <v>-6.3279999999999887</v>
      </c>
      <c r="B71">
        <f t="shared" si="0"/>
        <v>1.7824187137283692E-3</v>
      </c>
      <c r="J71">
        <f t="shared" si="2"/>
        <v>4.8000000000000036E-2</v>
      </c>
      <c r="K71">
        <f>LN(J71/(1-J71))</f>
        <v>-2.9873640238834733</v>
      </c>
      <c r="L71" t="s">
        <v>29</v>
      </c>
    </row>
    <row r="72" spans="1:12" x14ac:dyDescent="0.2">
      <c r="A72">
        <f t="shared" si="1"/>
        <v>-6.3139999999999885</v>
      </c>
      <c r="B72">
        <f t="shared" si="0"/>
        <v>1.80750264939563E-3</v>
      </c>
      <c r="J72">
        <f t="shared" si="2"/>
        <v>4.9000000000000037E-2</v>
      </c>
      <c r="K72">
        <f>LN(J72/(1-J72))</f>
        <v>-2.965693764434763</v>
      </c>
      <c r="L72" t="s">
        <v>29</v>
      </c>
    </row>
    <row r="73" spans="1:12" x14ac:dyDescent="0.2">
      <c r="A73">
        <f t="shared" si="1"/>
        <v>-6.2999999999999883</v>
      </c>
      <c r="B73">
        <f t="shared" si="0"/>
        <v>1.8329389424928265E-3</v>
      </c>
      <c r="J73">
        <f t="shared" si="2"/>
        <v>5.0000000000000037E-2</v>
      </c>
      <c r="K73">
        <f>LN(J73/(1-J73))</f>
        <v>-2.9444389791664398</v>
      </c>
      <c r="L73" t="s">
        <v>29</v>
      </c>
    </row>
    <row r="74" spans="1:12" x14ac:dyDescent="0.2">
      <c r="A74">
        <f t="shared" si="1"/>
        <v>-6.285999999999988</v>
      </c>
      <c r="B74">
        <f t="shared" si="0"/>
        <v>1.8587325242611283E-3</v>
      </c>
      <c r="J74">
        <f t="shared" si="2"/>
        <v>5.1000000000000038E-2</v>
      </c>
      <c r="K74">
        <f>LN(J74/(1-J74))</f>
        <v>-2.9235831658856011</v>
      </c>
      <c r="L74" t="s">
        <v>29</v>
      </c>
    </row>
    <row r="75" spans="1:12" x14ac:dyDescent="0.2">
      <c r="A75">
        <f t="shared" si="1"/>
        <v>-6.2719999999999878</v>
      </c>
      <c r="B75">
        <f t="shared" si="0"/>
        <v>1.8848883944337556E-3</v>
      </c>
      <c r="J75">
        <f t="shared" si="2"/>
        <v>5.2000000000000039E-2</v>
      </c>
      <c r="K75">
        <f>LN(J75/(1-J75))</f>
        <v>-2.9031107836735934</v>
      </c>
      <c r="L75" t="s">
        <v>29</v>
      </c>
    </row>
    <row r="76" spans="1:12" x14ac:dyDescent="0.2">
      <c r="A76">
        <f t="shared" si="1"/>
        <v>-6.2579999999999876</v>
      </c>
      <c r="B76">
        <f t="shared" si="0"/>
        <v>1.9114116221725249E-3</v>
      </c>
      <c r="J76">
        <f t="shared" si="2"/>
        <v>5.300000000000004E-2</v>
      </c>
      <c r="K76">
        <f>LN(J76/(1-J76))</f>
        <v>-2.8830071796339558</v>
      </c>
      <c r="L76" t="s">
        <v>29</v>
      </c>
    </row>
    <row r="77" spans="1:12" x14ac:dyDescent="0.2">
      <c r="A77">
        <f t="shared" si="1"/>
        <v>-6.2439999999999873</v>
      </c>
      <c r="B77">
        <f t="shared" si="0"/>
        <v>1.9383073470167801E-3</v>
      </c>
      <c r="J77">
        <f t="shared" si="2"/>
        <v>5.4000000000000041E-2</v>
      </c>
      <c r="K77">
        <f>LN(J77/(1-J77))</f>
        <v>-2.863258522487603</v>
      </c>
      <c r="L77" t="s">
        <v>29</v>
      </c>
    </row>
    <row r="78" spans="1:12" x14ac:dyDescent="0.2">
      <c r="A78">
        <f t="shared" si="1"/>
        <v>-6.2299999999999871</v>
      </c>
      <c r="B78">
        <f t="shared" si="0"/>
        <v>1.9655807798448638E-3</v>
      </c>
      <c r="J78">
        <f t="shared" si="2"/>
        <v>5.5000000000000042E-2</v>
      </c>
      <c r="K78">
        <f>LN(J78/(1-J78))</f>
        <v>-2.843851742261271</v>
      </c>
      <c r="L78" t="s">
        <v>29</v>
      </c>
    </row>
    <row r="79" spans="1:12" x14ac:dyDescent="0.2">
      <c r="A79">
        <f t="shared" si="1"/>
        <v>-6.2159999999999869</v>
      </c>
      <c r="B79">
        <f t="shared" si="0"/>
        <v>1.9932372038482739E-3</v>
      </c>
      <c r="J79">
        <f t="shared" si="2"/>
        <v>5.6000000000000043E-2</v>
      </c>
      <c r="K79">
        <f>LN(J79/(1-J79))</f>
        <v>-2.8247744754103508</v>
      </c>
      <c r="L79" t="s">
        <v>29</v>
      </c>
    </row>
    <row r="80" spans="1:12" x14ac:dyDescent="0.2">
      <c r="A80">
        <f t="shared" si="1"/>
        <v>-6.2019999999999866</v>
      </c>
      <c r="B80">
        <f t="shared" si="0"/>
        <v>2.0212819755186726E-3</v>
      </c>
      <c r="J80">
        <f t="shared" si="2"/>
        <v>5.7000000000000044E-2</v>
      </c>
      <c r="K80">
        <f>LN(J80/(1-J80))</f>
        <v>-2.8060150147989065</v>
      </c>
      <c r="L80" t="s">
        <v>29</v>
      </c>
    </row>
    <row r="81" spans="1:12" x14ac:dyDescent="0.2">
      <c r="A81">
        <f t="shared" si="1"/>
        <v>-6.1879999999999864</v>
      </c>
      <c r="B81">
        <f t="shared" si="0"/>
        <v>2.0497205256478903E-3</v>
      </c>
      <c r="J81">
        <f t="shared" si="2"/>
        <v>5.8000000000000045E-2</v>
      </c>
      <c r="K81">
        <f>LN(J81/(1-J81))</f>
        <v>-2.7875622640299431</v>
      </c>
      <c r="L81" t="s">
        <v>29</v>
      </c>
    </row>
    <row r="82" spans="1:12" x14ac:dyDescent="0.2">
      <c r="A82">
        <f t="shared" si="1"/>
        <v>-6.1739999999999862</v>
      </c>
      <c r="B82">
        <f t="shared" si="0"/>
        <v>2.0785583603410967E-3</v>
      </c>
      <c r="J82">
        <f t="shared" si="2"/>
        <v>5.9000000000000045E-2</v>
      </c>
      <c r="K82">
        <f>LN(J82/(1-J82))</f>
        <v>-2.7694056956796596</v>
      </c>
      <c r="L82" t="s">
        <v>29</v>
      </c>
    </row>
    <row r="83" spans="1:12" x14ac:dyDescent="0.2">
      <c r="A83">
        <f t="shared" si="1"/>
        <v>-6.1599999999999859</v>
      </c>
      <c r="B83">
        <f t="shared" si="0"/>
        <v>2.1078010620432814E-3</v>
      </c>
      <c r="J83">
        <f t="shared" si="2"/>
        <v>6.0000000000000046E-2</v>
      </c>
      <c r="K83">
        <f>LN(J83/(1-J83))</f>
        <v>-2.751535313041948</v>
      </c>
      <c r="L83" t="s">
        <v>29</v>
      </c>
    </row>
    <row r="84" spans="1:12" x14ac:dyDescent="0.2">
      <c r="A84">
        <f t="shared" si="1"/>
        <v>-6.1459999999999857</v>
      </c>
      <c r="B84">
        <f t="shared" si="0"/>
        <v>2.137454290579223E-3</v>
      </c>
      <c r="J84">
        <f t="shared" si="2"/>
        <v>6.1000000000000047E-2</v>
      </c>
      <c r="K84">
        <f>LN(J84/(1-J84))</f>
        <v>-2.7339416150349507</v>
      </c>
      <c r="L84" t="s">
        <v>29</v>
      </c>
    </row>
    <row r="85" spans="1:12" x14ac:dyDescent="0.2">
      <c r="A85">
        <f t="shared" si="1"/>
        <v>-6.1319999999999855</v>
      </c>
      <c r="B85">
        <f t="shared" si="0"/>
        <v>2.1675237842070949E-3</v>
      </c>
      <c r="J85">
        <f t="shared" si="2"/>
        <v>6.2000000000000048E-2</v>
      </c>
      <c r="K85">
        <f>LN(J85/(1-J85))</f>
        <v>-2.7166155639611325</v>
      </c>
      <c r="L85" t="s">
        <v>29</v>
      </c>
    </row>
    <row r="86" spans="1:12" x14ac:dyDescent="0.2">
      <c r="A86">
        <f t="shared" si="1"/>
        <v>-6.1179999999999852</v>
      </c>
      <c r="B86">
        <f t="shared" si="0"/>
        <v>2.1980153606858776E-3</v>
      </c>
      <c r="J86">
        <f t="shared" si="2"/>
        <v>6.3000000000000042E-2</v>
      </c>
      <c r="K86">
        <f>LN(J86/(1-J86))</f>
        <v>-2.699548555846889</v>
      </c>
      <c r="L86" t="s">
        <v>29</v>
      </c>
    </row>
    <row r="87" spans="1:12" x14ac:dyDescent="0.2">
      <c r="A87">
        <f t="shared" si="1"/>
        <v>-6.103999999999985</v>
      </c>
      <c r="B87">
        <f t="shared" si="0"/>
        <v>2.2289349183567449E-3</v>
      </c>
      <c r="J87">
        <f t="shared" si="2"/>
        <v>6.4000000000000043E-2</v>
      </c>
      <c r="K87">
        <f>LN(J87/(1-J87))</f>
        <v>-2.6827323931179197</v>
      </c>
      <c r="L87" t="s">
        <v>29</v>
      </c>
    </row>
    <row r="88" spans="1:12" x14ac:dyDescent="0.2">
      <c r="A88">
        <f t="shared" si="1"/>
        <v>-6.0899999999999848</v>
      </c>
      <c r="B88">
        <f t="shared" ref="B88:B151" si="3">1/(1+EXP(-A88))</f>
        <v>2.2602884372385844E-3</v>
      </c>
      <c r="J88">
        <f t="shared" si="2"/>
        <v>6.5000000000000044E-2</v>
      </c>
      <c r="K88">
        <f>LN(J88/(1-J88))</f>
        <v>-2.6661592593930492</v>
      </c>
      <c r="L88" t="s">
        <v>29</v>
      </c>
    </row>
    <row r="89" spans="1:12" x14ac:dyDescent="0.2">
      <c r="A89">
        <f t="shared" ref="A89:A152" si="4">A88+14/1000</f>
        <v>-6.0759999999999845</v>
      </c>
      <c r="B89">
        <f t="shared" si="3"/>
        <v>2.2920819801378251E-3</v>
      </c>
      <c r="J89">
        <f t="shared" ref="J89:J152" si="5">J88+0.001</f>
        <v>6.6000000000000045E-2</v>
      </c>
      <c r="K89">
        <f>LN(J89/(1-J89))</f>
        <v>-2.6498216962024164</v>
      </c>
      <c r="L89" t="s">
        <v>29</v>
      </c>
    </row>
    <row r="90" spans="1:12" x14ac:dyDescent="0.2">
      <c r="A90">
        <f t="shared" si="4"/>
        <v>-6.0619999999999843</v>
      </c>
      <c r="B90">
        <f t="shared" si="3"/>
        <v>2.3243216937727457E-3</v>
      </c>
      <c r="J90">
        <f t="shared" si="5"/>
        <v>6.7000000000000046E-2</v>
      </c>
      <c r="K90">
        <f>LN(J90/(1-J90))</f>
        <v>-2.6337125814563769</v>
      </c>
      <c r="L90" t="s">
        <v>29</v>
      </c>
    </row>
    <row r="91" spans="1:12" x14ac:dyDescent="0.2">
      <c r="A91">
        <f t="shared" si="4"/>
        <v>-6.0479999999999841</v>
      </c>
      <c r="B91">
        <f t="shared" si="3"/>
        <v>2.3570138099124238E-3</v>
      </c>
      <c r="J91">
        <f t="shared" si="5"/>
        <v>6.8000000000000047E-2</v>
      </c>
      <c r="K91">
        <f>LN(J91/(1-J91))</f>
        <v>-2.6178251095094835</v>
      </c>
      <c r="L91" t="s">
        <v>29</v>
      </c>
    </row>
    <row r="92" spans="1:12" x14ac:dyDescent="0.2">
      <c r="A92">
        <f t="shared" si="4"/>
        <v>-6.0339999999999838</v>
      </c>
      <c r="B92">
        <f t="shared" si="3"/>
        <v>2.3901646465305112E-3</v>
      </c>
      <c r="J92">
        <f t="shared" si="5"/>
        <v>6.9000000000000047E-2</v>
      </c>
      <c r="K92">
        <f>LN(J92/(1-J92))</f>
        <v>-2.602152772679807</v>
      </c>
      <c r="L92" t="s">
        <v>29</v>
      </c>
    </row>
    <row r="93" spans="1:12" x14ac:dyDescent="0.2">
      <c r="A93">
        <f t="shared" si="4"/>
        <v>-6.0199999999999836</v>
      </c>
      <c r="B93">
        <f t="shared" si="3"/>
        <v>2.4237806089740018E-3</v>
      </c>
      <c r="J93">
        <f t="shared" si="5"/>
        <v>7.0000000000000048E-2</v>
      </c>
      <c r="K93">
        <f>LN(J93/(1-J93))</f>
        <v>-2.5866893440979419</v>
      </c>
      <c r="L93" t="s">
        <v>29</v>
      </c>
    </row>
    <row r="94" spans="1:12" x14ac:dyDescent="0.2">
      <c r="A94">
        <f t="shared" si="4"/>
        <v>-6.0059999999999834</v>
      </c>
      <c r="B94">
        <f t="shared" si="3"/>
        <v>2.4578681911471716E-3</v>
      </c>
      <c r="J94">
        <f t="shared" si="5"/>
        <v>7.1000000000000049E-2</v>
      </c>
      <c r="K94">
        <f>LN(J94/(1-J94))</f>
        <v>-2.5714288617725223</v>
      </c>
      <c r="L94" t="s">
        <v>29</v>
      </c>
    </row>
    <row r="95" spans="1:12" x14ac:dyDescent="0.2">
      <c r="A95">
        <f t="shared" si="4"/>
        <v>-5.9919999999999831</v>
      </c>
      <c r="B95">
        <f t="shared" si="3"/>
        <v>2.4924339767108668E-3</v>
      </c>
      <c r="J95">
        <f t="shared" si="5"/>
        <v>7.200000000000005E-2</v>
      </c>
      <c r="K95">
        <f>LN(J95/(1-J95))</f>
        <v>-2.5563656137701445</v>
      </c>
      <c r="L95" t="s">
        <v>29</v>
      </c>
    </row>
    <row r="96" spans="1:12" x14ac:dyDescent="0.2">
      <c r="A96">
        <f t="shared" si="4"/>
        <v>-5.9779999999999829</v>
      </c>
      <c r="B96">
        <f t="shared" si="3"/>
        <v>2.5274846402973195E-3</v>
      </c>
      <c r="J96">
        <f t="shared" si="5"/>
        <v>7.3000000000000051E-2</v>
      </c>
      <c r="K96">
        <f>LN(J96/(1-J96))</f>
        <v>-2.5414941244174631</v>
      </c>
      <c r="L96" t="s">
        <v>29</v>
      </c>
    </row>
    <row r="97" spans="1:12" x14ac:dyDescent="0.2">
      <c r="A97">
        <f t="shared" si="4"/>
        <v>-5.9639999999999826</v>
      </c>
      <c r="B97">
        <f t="shared" si="3"/>
        <v>2.5630269487406728E-3</v>
      </c>
      <c r="J97">
        <f t="shared" si="5"/>
        <v>7.4000000000000052E-2</v>
      </c>
      <c r="K97">
        <f>LN(J97/(1-J97))</f>
        <v>-2.5268091414420089</v>
      </c>
      <c r="L97" t="s">
        <v>29</v>
      </c>
    </row>
    <row r="98" spans="1:12" x14ac:dyDescent="0.2">
      <c r="A98">
        <f t="shared" si="4"/>
        <v>-5.9499999999999824</v>
      </c>
      <c r="B98">
        <f t="shared" si="3"/>
        <v>2.5990677623233928E-3</v>
      </c>
      <c r="J98">
        <f t="shared" si="5"/>
        <v>7.5000000000000053E-2</v>
      </c>
      <c r="K98">
        <f>LN(J98/(1-J98))</f>
        <v>-2.5123056239761139</v>
      </c>
      <c r="L98" t="s">
        <v>29</v>
      </c>
    </row>
    <row r="99" spans="1:12" x14ac:dyDescent="0.2">
      <c r="A99">
        <f t="shared" si="4"/>
        <v>-5.9359999999999822</v>
      </c>
      <c r="B99">
        <f t="shared" si="3"/>
        <v>2.6356140360387576E-3</v>
      </c>
      <c r="J99">
        <f t="shared" si="5"/>
        <v>7.6000000000000054E-2</v>
      </c>
      <c r="K99">
        <f>LN(J99/(1-J99))</f>
        <v>-2.4979787313553525</v>
      </c>
      <c r="L99" t="s">
        <v>29</v>
      </c>
    </row>
    <row r="100" spans="1:12" x14ac:dyDescent="0.2">
      <c r="A100">
        <f t="shared" si="4"/>
        <v>-5.9219999999999819</v>
      </c>
      <c r="B100">
        <f t="shared" si="3"/>
        <v>2.6726728208696028E-3</v>
      </c>
      <c r="J100">
        <f t="shared" si="5"/>
        <v>7.7000000000000055E-2</v>
      </c>
      <c r="K100">
        <f>LN(J100/(1-J100))</f>
        <v>-2.4838238126491676</v>
      </c>
      <c r="L100" t="s">
        <v>29</v>
      </c>
    </row>
    <row r="101" spans="1:12" x14ac:dyDescent="0.2">
      <c r="A101">
        <f t="shared" si="4"/>
        <v>-5.9079999999999817</v>
      </c>
      <c r="B101">
        <f t="shared" si="3"/>
        <v>2.7102512650835097E-3</v>
      </c>
      <c r="J101">
        <f t="shared" si="5"/>
        <v>7.8000000000000055E-2</v>
      </c>
      <c r="K101">
        <f>LN(J101/(1-J101))</f>
        <v>-2.4698363968670014</v>
      </c>
      <c r="L101" t="s">
        <v>29</v>
      </c>
    </row>
    <row r="102" spans="1:12" x14ac:dyDescent="0.2">
      <c r="A102">
        <f t="shared" si="4"/>
        <v>-5.8939999999999815</v>
      </c>
      <c r="B102">
        <f t="shared" si="3"/>
        <v>2.7483566155446313E-3</v>
      </c>
      <c r="J102">
        <f t="shared" si="5"/>
        <v>7.9000000000000056E-2</v>
      </c>
      <c r="K102">
        <f>LN(J102/(1-J102))</f>
        <v>-2.4560121837882845</v>
      </c>
      <c r="L102" t="s">
        <v>29</v>
      </c>
    </row>
    <row r="103" spans="1:12" x14ac:dyDescent="0.2">
      <c r="A103">
        <f t="shared" si="4"/>
        <v>-5.8799999999999812</v>
      </c>
      <c r="B103">
        <f t="shared" si="3"/>
        <v>2.7869962190423328E-3</v>
      </c>
      <c r="J103">
        <f t="shared" si="5"/>
        <v>8.0000000000000057E-2</v>
      </c>
      <c r="K103">
        <f>LN(J103/(1-J103))</f>
        <v>-2.4423470353692034</v>
      </c>
      <c r="L103" t="s">
        <v>29</v>
      </c>
    </row>
    <row r="104" spans="1:12" x14ac:dyDescent="0.2">
      <c r="A104">
        <f t="shared" si="4"/>
        <v>-5.865999999999981</v>
      </c>
      <c r="B104">
        <f t="shared" si="3"/>
        <v>2.8261775236368518E-3</v>
      </c>
      <c r="J104">
        <f t="shared" si="5"/>
        <v>8.1000000000000058E-2</v>
      </c>
      <c r="K104">
        <f>LN(J104/(1-J104))</f>
        <v>-2.4288369676832473</v>
      </c>
      <c r="L104" t="s">
        <v>29</v>
      </c>
    </row>
    <row r="105" spans="1:12" x14ac:dyDescent="0.2">
      <c r="A105">
        <f t="shared" si="4"/>
        <v>-5.8519999999999808</v>
      </c>
      <c r="B105">
        <f t="shared" si="3"/>
        <v>2.8659080800221563E-3</v>
      </c>
      <c r="J105">
        <f t="shared" si="5"/>
        <v>8.2000000000000059E-2</v>
      </c>
      <c r="K105">
        <f>LN(J105/(1-J105))</f>
        <v>-2.4154781433562365</v>
      </c>
      <c r="L105" t="s">
        <v>29</v>
      </c>
    </row>
    <row r="106" spans="1:12" x14ac:dyDescent="0.2">
      <c r="A106">
        <f t="shared" si="4"/>
        <v>-5.8379999999999805</v>
      </c>
      <c r="B106">
        <f t="shared" si="3"/>
        <v>2.9061955429062055E-3</v>
      </c>
      <c r="J106">
        <f t="shared" si="5"/>
        <v>8.300000000000006E-2</v>
      </c>
      <c r="K106">
        <f>LN(J106/(1-J106))</f>
        <v>-2.4022668644598664</v>
      </c>
      <c r="L106" t="s">
        <v>29</v>
      </c>
    </row>
    <row r="107" spans="1:12" x14ac:dyDescent="0.2">
      <c r="A107">
        <f t="shared" si="4"/>
        <v>-5.8239999999999803</v>
      </c>
      <c r="B107">
        <f t="shared" si="3"/>
        <v>2.9470476724087983E-3</v>
      </c>
      <c r="J107">
        <f t="shared" si="5"/>
        <v>8.4000000000000061E-2</v>
      </c>
      <c r="K107">
        <f>LN(J107/(1-J107))</f>
        <v>-2.3891995658308161</v>
      </c>
      <c r="L107" t="s">
        <v>29</v>
      </c>
    </row>
    <row r="108" spans="1:12" x14ac:dyDescent="0.2">
      <c r="A108">
        <f t="shared" si="4"/>
        <v>-5.8099999999999801</v>
      </c>
      <c r="B108">
        <f t="shared" si="3"/>
        <v>2.9884723354772166E-3</v>
      </c>
      <c r="J108">
        <f t="shared" si="5"/>
        <v>8.5000000000000062E-2</v>
      </c>
      <c r="K108">
        <f>LN(J108/(1-J108))</f>
        <v>-2.3762728087852039</v>
      </c>
      <c r="L108" t="s">
        <v>29</v>
      </c>
    </row>
    <row r="109" spans="1:12" x14ac:dyDescent="0.2">
      <c r="A109">
        <f t="shared" si="4"/>
        <v>-5.7959999999999798</v>
      </c>
      <c r="B109">
        <f t="shared" si="3"/>
        <v>3.0304775073198499E-3</v>
      </c>
      <c r="J109">
        <f t="shared" si="5"/>
        <v>8.6000000000000063E-2</v>
      </c>
      <c r="K109">
        <f>LN(J109/(1-J109))</f>
        <v>-2.3634832752006414</v>
      </c>
      <c r="L109" t="s">
        <v>29</v>
      </c>
    </row>
    <row r="110" spans="1:12" x14ac:dyDescent="0.2">
      <c r="A110">
        <f t="shared" si="4"/>
        <v>-5.7819999999999796</v>
      </c>
      <c r="B110">
        <f t="shared" si="3"/>
        <v>3.0730712728580067E-3</v>
      </c>
      <c r="J110">
        <f t="shared" si="5"/>
        <v>8.7000000000000063E-2</v>
      </c>
      <c r="K110">
        <f>LN(J110/(1-J110))</f>
        <v>-2.3508277619403839</v>
      </c>
      <c r="L110" t="s">
        <v>29</v>
      </c>
    </row>
    <row r="111" spans="1:12" x14ac:dyDescent="0.2">
      <c r="A111">
        <f t="shared" si="4"/>
        <v>-5.7679999999999794</v>
      </c>
      <c r="B111">
        <f t="shared" si="3"/>
        <v>3.1162618281961119E-3</v>
      </c>
      <c r="J111">
        <f t="shared" si="5"/>
        <v>8.8000000000000064E-2</v>
      </c>
      <c r="K111">
        <f>LN(J111/(1-J111))</f>
        <v>-2.3383031755961241</v>
      </c>
      <c r="L111" t="s">
        <v>29</v>
      </c>
    </row>
    <row r="112" spans="1:12" x14ac:dyDescent="0.2">
      <c r="A112">
        <f t="shared" si="4"/>
        <v>-5.7539999999999791</v>
      </c>
      <c r="B112">
        <f t="shared" si="3"/>
        <v>3.1600574821104926E-3</v>
      </c>
      <c r="J112">
        <f t="shared" si="5"/>
        <v>8.9000000000000065E-2</v>
      </c>
      <c r="K112">
        <f>LN(J112/(1-J112))</f>
        <v>-2.3259065275278177</v>
      </c>
      <c r="L112" t="s">
        <v>29</v>
      </c>
    </row>
    <row r="113" spans="1:12" x14ac:dyDescent="0.2">
      <c r="A113">
        <f t="shared" si="4"/>
        <v>-5.7399999999999789</v>
      </c>
      <c r="B113">
        <f t="shared" si="3"/>
        <v>3.204466657556946E-3</v>
      </c>
      <c r="J113">
        <f t="shared" si="5"/>
        <v>9.0000000000000066E-2</v>
      </c>
      <c r="K113">
        <f>LN(J113/(1-J113))</f>
        <v>-2.3136349291806297</v>
      </c>
      <c r="L113" t="s">
        <v>29</v>
      </c>
    </row>
    <row r="114" spans="1:12" x14ac:dyDescent="0.2">
      <c r="A114">
        <f t="shared" si="4"/>
        <v>-5.7259999999999787</v>
      </c>
      <c r="B114">
        <f t="shared" si="3"/>
        <v>3.2494978931973109E-3</v>
      </c>
      <c r="J114">
        <f t="shared" si="5"/>
        <v>9.1000000000000067E-2</v>
      </c>
      <c r="K114">
        <f>LN(J114/(1-J114))</f>
        <v>-2.3014855876606282</v>
      </c>
      <c r="L114" t="s">
        <v>29</v>
      </c>
    </row>
    <row r="115" spans="1:12" x14ac:dyDescent="0.2">
      <c r="A115">
        <f t="shared" si="4"/>
        <v>-5.7119999999999784</v>
      </c>
      <c r="B115">
        <f t="shared" si="3"/>
        <v>3.2951598449452325E-3</v>
      </c>
      <c r="J115">
        <f t="shared" si="5"/>
        <v>9.2000000000000068E-2</v>
      </c>
      <c r="K115">
        <f>LN(J115/(1-J115))</f>
        <v>-2.2894558015522524</v>
      </c>
      <c r="L115" t="s">
        <v>29</v>
      </c>
    </row>
    <row r="116" spans="1:12" x14ac:dyDescent="0.2">
      <c r="A116">
        <f t="shared" si="4"/>
        <v>-5.6979999999999782</v>
      </c>
      <c r="B116">
        <f t="shared" si="3"/>
        <v>3.3414612875313308E-3</v>
      </c>
      <c r="J116">
        <f t="shared" si="5"/>
        <v>9.3000000000000069E-2</v>
      </c>
      <c r="K116">
        <f>LN(J116/(1-J116))</f>
        <v>-2.2775429569618799</v>
      </c>
      <c r="L116" t="s">
        <v>29</v>
      </c>
    </row>
    <row r="117" spans="1:12" x14ac:dyDescent="0.2">
      <c r="A117">
        <f t="shared" si="4"/>
        <v>-5.683999999999978</v>
      </c>
      <c r="B117">
        <f t="shared" si="3"/>
        <v>3.388411116087983E-3</v>
      </c>
      <c r="J117">
        <f t="shared" si="5"/>
        <v>9.400000000000007E-2</v>
      </c>
      <c r="K117">
        <f>LN(J117/(1-J117))</f>
        <v>-2.2657445237729745</v>
      </c>
      <c r="L117" t="s">
        <v>29</v>
      </c>
    </row>
    <row r="118" spans="1:12" x14ac:dyDescent="0.2">
      <c r="A118">
        <f t="shared" si="4"/>
        <v>-5.6699999999999777</v>
      </c>
      <c r="B118">
        <f t="shared" si="3"/>
        <v>3.4360183477539288E-3</v>
      </c>
      <c r="J118">
        <f t="shared" si="5"/>
        <v>9.500000000000007E-2</v>
      </c>
      <c r="K118">
        <f>LN(J118/(1-J118))</f>
        <v>-2.2540580520993845</v>
      </c>
      <c r="L118" t="s">
        <v>29</v>
      </c>
    </row>
    <row r="119" spans="1:12" x14ac:dyDescent="0.2">
      <c r="A119">
        <f t="shared" si="4"/>
        <v>-5.6559999999999775</v>
      </c>
      <c r="B119">
        <f t="shared" si="3"/>
        <v>3.4842921232989036E-3</v>
      </c>
      <c r="J119">
        <f t="shared" si="5"/>
        <v>9.6000000000000071E-2</v>
      </c>
      <c r="K119">
        <f>LN(J119/(1-J119))</f>
        <v>-2.2424811689243396</v>
      </c>
      <c r="L119" t="s">
        <v>29</v>
      </c>
    </row>
    <row r="120" spans="1:12" x14ac:dyDescent="0.2">
      <c r="A120">
        <f t="shared" si="4"/>
        <v>-5.6419999999999773</v>
      </c>
      <c r="B120">
        <f t="shared" si="3"/>
        <v>3.5332417087685138E-3</v>
      </c>
      <c r="J120">
        <f t="shared" si="5"/>
        <v>9.7000000000000072E-2</v>
      </c>
      <c r="K120">
        <f>LN(J120/(1-J120))</f>
        <v>-2.2310115749136017</v>
      </c>
      <c r="L120" t="s">
        <v>29</v>
      </c>
    </row>
    <row r="121" spans="1:12" x14ac:dyDescent="0.2">
      <c r="A121">
        <f t="shared" si="4"/>
        <v>-5.627999999999977</v>
      </c>
      <c r="B121">
        <f t="shared" si="3"/>
        <v>3.5828764971495672E-3</v>
      </c>
      <c r="J121">
        <f t="shared" si="5"/>
        <v>9.8000000000000073E-2</v>
      </c>
      <c r="K121">
        <f>LN(J121/(1-J121))</f>
        <v>-2.2196470413920508</v>
      </c>
      <c r="L121" t="s">
        <v>29</v>
      </c>
    </row>
    <row r="122" spans="1:12" x14ac:dyDescent="0.2">
      <c r="A122">
        <f t="shared" si="4"/>
        <v>-5.6139999999999768</v>
      </c>
      <c r="B122">
        <f t="shared" si="3"/>
        <v>3.6332060100560636E-3</v>
      </c>
      <c r="J122">
        <f t="shared" si="5"/>
        <v>9.9000000000000074E-2</v>
      </c>
      <c r="K122">
        <f>LN(J122/(1-J122))</f>
        <v>-2.208385407473747</v>
      </c>
      <c r="L122" t="s">
        <v>29</v>
      </c>
    </row>
    <row r="123" spans="1:12" x14ac:dyDescent="0.2">
      <c r="A123">
        <f t="shared" si="4"/>
        <v>-5.5999999999999766</v>
      </c>
      <c r="B123">
        <f t="shared" si="3"/>
        <v>3.684239899436074E-3</v>
      </c>
      <c r="J123">
        <f t="shared" si="5"/>
        <v>0.10000000000000007</v>
      </c>
      <c r="K123">
        <f>LN(J123/(1-J123))</f>
        <v>-2.1972245773362187</v>
      </c>
      <c r="L123" t="s">
        <v>29</v>
      </c>
    </row>
    <row r="124" spans="1:12" x14ac:dyDescent="0.2">
      <c r="A124">
        <f t="shared" si="4"/>
        <v>-5.5859999999999763</v>
      </c>
      <c r="B124">
        <f t="shared" si="3"/>
        <v>3.7359879492997053E-3</v>
      </c>
      <c r="J124">
        <f t="shared" si="5"/>
        <v>0.10100000000000008</v>
      </c>
      <c r="K124">
        <f>LN(J124/(1-J124))</f>
        <v>-2.1861625176303598</v>
      </c>
      <c r="L124" t="s">
        <v>29</v>
      </c>
    </row>
    <row r="125" spans="1:12" x14ac:dyDescent="0.2">
      <c r="A125">
        <f t="shared" si="4"/>
        <v>-5.5719999999999761</v>
      </c>
      <c r="B125">
        <f t="shared" si="3"/>
        <v>3.7884600774683815E-3</v>
      </c>
      <c r="J125">
        <f t="shared" si="5"/>
        <v>0.10200000000000008</v>
      </c>
      <c r="K125">
        <f>LN(J125/(1-J125))</f>
        <v>-2.1751972550179279</v>
      </c>
      <c r="L125" t="s">
        <v>29</v>
      </c>
    </row>
    <row r="126" spans="1:12" x14ac:dyDescent="0.2">
      <c r="A126">
        <f t="shared" si="4"/>
        <v>-5.5579999999999758</v>
      </c>
      <c r="B126">
        <f t="shared" si="3"/>
        <v>3.8416663373456415E-3</v>
      </c>
      <c r="J126">
        <f t="shared" si="5"/>
        <v>0.10300000000000008</v>
      </c>
      <c r="K126">
        <f>LN(J126/(1-J126))</f>
        <v>-2.1643268738291597</v>
      </c>
      <c r="L126" t="s">
        <v>29</v>
      </c>
    </row>
    <row r="127" spans="1:12" x14ac:dyDescent="0.2">
      <c r="A127">
        <f t="shared" si="4"/>
        <v>-5.5439999999999756</v>
      </c>
      <c r="B127">
        <f t="shared" si="3"/>
        <v>3.8956169197096914E-3</v>
      </c>
      <c r="J127">
        <f t="shared" si="5"/>
        <v>0.10400000000000008</v>
      </c>
      <c r="K127">
        <f>LN(J127/(1-J127))</f>
        <v>-2.153549513833557</v>
      </c>
      <c r="L127" t="s">
        <v>29</v>
      </c>
    </row>
    <row r="128" spans="1:12" x14ac:dyDescent="0.2">
      <c r="A128">
        <f t="shared" si="4"/>
        <v>-5.5299999999999754</v>
      </c>
      <c r="B128">
        <f t="shared" si="3"/>
        <v>3.9503221545279105E-3</v>
      </c>
      <c r="J128">
        <f t="shared" si="5"/>
        <v>0.10500000000000008</v>
      </c>
      <c r="K128">
        <f>LN(J128/(1-J128))</f>
        <v>-2.142863368117331</v>
      </c>
      <c r="L128" t="s">
        <v>29</v>
      </c>
    </row>
    <row r="129" spans="1:12" x14ac:dyDescent="0.2">
      <c r="A129">
        <f t="shared" si="4"/>
        <v>-5.5159999999999751</v>
      </c>
      <c r="B129">
        <f t="shared" si="3"/>
        <v>4.0057925127935335E-3</v>
      </c>
      <c r="J129">
        <f t="shared" si="5"/>
        <v>0.10600000000000008</v>
      </c>
      <c r="K129">
        <f>LN(J129/(1-J129))</f>
        <v>-2.1322666810614463</v>
      </c>
      <c r="L129" t="s">
        <v>29</v>
      </c>
    </row>
    <row r="130" spans="1:12" x14ac:dyDescent="0.2">
      <c r="A130">
        <f t="shared" si="4"/>
        <v>-5.5019999999999749</v>
      </c>
      <c r="B130">
        <f t="shared" si="3"/>
        <v>4.0620386083847371E-3</v>
      </c>
      <c r="J130">
        <f t="shared" si="5"/>
        <v>0.10700000000000008</v>
      </c>
      <c r="K130">
        <f>LN(J130/(1-J130))</f>
        <v>-2.121757746414592</v>
      </c>
      <c r="L130" t="s">
        <v>29</v>
      </c>
    </row>
    <row r="131" spans="1:12" x14ac:dyDescent="0.2">
      <c r="A131">
        <f t="shared" si="4"/>
        <v>-5.4879999999999747</v>
      </c>
      <c r="B131">
        <f t="shared" si="3"/>
        <v>4.1190711999463418E-3</v>
      </c>
      <c r="J131">
        <f t="shared" si="5"/>
        <v>0.10800000000000008</v>
      </c>
      <c r="K131">
        <f>LN(J131/(1-J131))</f>
        <v>-2.1113349054557888</v>
      </c>
      <c r="L131" t="s">
        <v>29</v>
      </c>
    </row>
    <row r="132" spans="1:12" x14ac:dyDescent="0.2">
      <c r="A132">
        <f t="shared" si="4"/>
        <v>-5.4739999999999744</v>
      </c>
      <c r="B132">
        <f t="shared" si="3"/>
        <v>4.1769011927943476E-3</v>
      </c>
      <c r="J132">
        <f t="shared" si="5"/>
        <v>0.10900000000000008</v>
      </c>
      <c r="K132">
        <f>LN(J132/(1-J132))</f>
        <v>-2.1009965452416646</v>
      </c>
      <c r="L132" t="s">
        <v>29</v>
      </c>
    </row>
    <row r="133" spans="1:12" x14ac:dyDescent="0.2">
      <c r="A133">
        <f t="shared" si="4"/>
        <v>-5.4599999999999742</v>
      </c>
      <c r="B133">
        <f t="shared" si="3"/>
        <v>4.2355396408435327E-3</v>
      </c>
      <c r="J133">
        <f t="shared" si="5"/>
        <v>0.11000000000000008</v>
      </c>
      <c r="K133">
        <f>LN(J133/(1-J133))</f>
        <v>-2.0907410969337685</v>
      </c>
      <c r="L133" t="s">
        <v>29</v>
      </c>
    </row>
    <row r="134" spans="1:12" x14ac:dyDescent="0.2">
      <c r="A134">
        <f t="shared" si="4"/>
        <v>-5.445999999999974</v>
      </c>
      <c r="B134">
        <f t="shared" si="3"/>
        <v>4.2949977485583274E-3</v>
      </c>
      <c r="J134">
        <f t="shared" si="5"/>
        <v>0.11100000000000008</v>
      </c>
      <c r="K134">
        <f>LN(J134/(1-J134))</f>
        <v>-2.0805670342015694</v>
      </c>
      <c r="L134" t="s">
        <v>29</v>
      </c>
    </row>
    <row r="135" spans="1:12" x14ac:dyDescent="0.2">
      <c r="A135">
        <f t="shared" si="4"/>
        <v>-5.4319999999999737</v>
      </c>
      <c r="B135">
        <f t="shared" si="3"/>
        <v>4.3552868729271896E-3</v>
      </c>
      <c r="J135">
        <f t="shared" si="5"/>
        <v>0.11200000000000009</v>
      </c>
      <c r="K135">
        <f>LN(J135/(1-J135))</f>
        <v>-2.0704728716970746</v>
      </c>
      <c r="L135" t="s">
        <v>29</v>
      </c>
    </row>
    <row r="136" spans="1:12" x14ac:dyDescent="0.2">
      <c r="A136">
        <f t="shared" si="4"/>
        <v>-5.4179999999999735</v>
      </c>
      <c r="B136">
        <f t="shared" si="3"/>
        <v>4.4164185254606993E-3</v>
      </c>
      <c r="J136">
        <f t="shared" si="5"/>
        <v>0.11300000000000009</v>
      </c>
      <c r="K136">
        <f>LN(J136/(1-J136))</f>
        <v>-2.060457163597238</v>
      </c>
      <c r="L136" t="s">
        <v>29</v>
      </c>
    </row>
    <row r="137" spans="1:12" x14ac:dyDescent="0.2">
      <c r="A137">
        <f t="shared" si="4"/>
        <v>-5.4039999999999733</v>
      </c>
      <c r="B137">
        <f t="shared" si="3"/>
        <v>4.4784043742135994E-3</v>
      </c>
      <c r="J137">
        <f t="shared" si="5"/>
        <v>0.11400000000000009</v>
      </c>
      <c r="K137">
        <f>LN(J137/(1-J137))</f>
        <v>-2.0505185022105845</v>
      </c>
      <c r="L137" t="s">
        <v>29</v>
      </c>
    </row>
    <row r="138" spans="1:12" x14ac:dyDescent="0.2">
      <c r="A138">
        <f t="shared" si="4"/>
        <v>-5.389999999999973</v>
      </c>
      <c r="B138">
        <f t="shared" si="3"/>
        <v>4.5412562458309949E-3</v>
      </c>
      <c r="J138">
        <f t="shared" si="5"/>
        <v>0.11500000000000009</v>
      </c>
      <c r="K138">
        <f>LN(J138/(1-J138))</f>
        <v>-2.0406555166446787</v>
      </c>
      <c r="L138" t="s">
        <v>29</v>
      </c>
    </row>
    <row r="139" spans="1:12" x14ac:dyDescent="0.2">
      <c r="A139">
        <f t="shared" si="4"/>
        <v>-5.3759999999999728</v>
      </c>
      <c r="B139">
        <f t="shared" si="3"/>
        <v>4.6049861276189477E-3</v>
      </c>
      <c r="J139">
        <f t="shared" si="5"/>
        <v>0.11600000000000009</v>
      </c>
      <c r="K139">
        <f>LN(J139/(1-J139))</f>
        <v>-2.0308668715312779</v>
      </c>
      <c r="L139" t="s">
        <v>29</v>
      </c>
    </row>
    <row r="140" spans="1:12" x14ac:dyDescent="0.2">
      <c r="A140">
        <f t="shared" si="4"/>
        <v>-5.3619999999999726</v>
      </c>
      <c r="B140">
        <f t="shared" si="3"/>
        <v>4.6696061696396641E-3</v>
      </c>
      <c r="J140">
        <f t="shared" si="5"/>
        <v>0.11700000000000009</v>
      </c>
      <c r="K140">
        <f>LN(J140/(1-J140))</f>
        <v>-2.021151265806203</v>
      </c>
      <c r="L140" t="s">
        <v>29</v>
      </c>
    </row>
    <row r="141" spans="1:12" x14ac:dyDescent="0.2">
      <c r="A141">
        <f t="shared" si="4"/>
        <v>-5.3479999999999723</v>
      </c>
      <c r="B141">
        <f t="shared" si="3"/>
        <v>4.7351286868315239E-3</v>
      </c>
      <c r="J141">
        <f t="shared" si="5"/>
        <v>0.11800000000000009</v>
      </c>
      <c r="K141">
        <f>LN(J141/(1-J141))</f>
        <v>-2.0115074315411259</v>
      </c>
      <c r="L141" t="s">
        <v>29</v>
      </c>
    </row>
    <row r="142" spans="1:12" x14ac:dyDescent="0.2">
      <c r="A142">
        <f t="shared" si="4"/>
        <v>-5.3339999999999721</v>
      </c>
      <c r="B142">
        <f t="shared" si="3"/>
        <v>4.8015661611541562E-3</v>
      </c>
      <c r="J142">
        <f t="shared" si="5"/>
        <v>0.11900000000000009</v>
      </c>
      <c r="K142">
        <f>LN(J142/(1-J142))</f>
        <v>-2.0019341328246494</v>
      </c>
      <c r="L142" t="s">
        <v>29</v>
      </c>
    </row>
    <row r="143" spans="1:12" x14ac:dyDescent="0.2">
      <c r="A143">
        <f t="shared" si="4"/>
        <v>-5.3199999999999719</v>
      </c>
      <c r="B143">
        <f t="shared" si="3"/>
        <v>4.8689312437587787E-3</v>
      </c>
      <c r="J143">
        <f t="shared" si="5"/>
        <v>0.12000000000000009</v>
      </c>
      <c r="K143">
        <f>LN(J143/(1-J143))</f>
        <v>-1.9924301646902052</v>
      </c>
      <c r="L143" t="s">
        <v>29</v>
      </c>
    </row>
    <row r="144" spans="1:12" x14ac:dyDescent="0.2">
      <c r="A144">
        <f t="shared" si="4"/>
        <v>-5.3059999999999716</v>
      </c>
      <c r="B144">
        <f t="shared" si="3"/>
        <v>4.9372367571840362E-3</v>
      </c>
      <c r="J144">
        <f t="shared" si="5"/>
        <v>0.12100000000000009</v>
      </c>
      <c r="K144">
        <f>LN(J144/(1-J144))</f>
        <v>-1.982994352088435</v>
      </c>
      <c r="L144" t="s">
        <v>29</v>
      </c>
    </row>
    <row r="145" spans="1:12" x14ac:dyDescent="0.2">
      <c r="A145">
        <f t="shared" si="4"/>
        <v>-5.2919999999999714</v>
      </c>
      <c r="B145">
        <f t="shared" si="3"/>
        <v>5.0064956975775449E-3</v>
      </c>
      <c r="J145">
        <f t="shared" si="5"/>
        <v>0.12200000000000009</v>
      </c>
      <c r="K145">
        <f>LN(J145/(1-J145))</f>
        <v>-1.9736255489018593</v>
      </c>
      <c r="L145" t="s">
        <v>29</v>
      </c>
    </row>
    <row r="146" spans="1:12" x14ac:dyDescent="0.2">
      <c r="A146">
        <f t="shared" si="4"/>
        <v>-5.2779999999999712</v>
      </c>
      <c r="B146">
        <f t="shared" si="3"/>
        <v>5.0767212369433688E-3</v>
      </c>
      <c r="J146">
        <f t="shared" si="5"/>
        <v>0.1230000000000001</v>
      </c>
      <c r="K146">
        <f>LN(J146/(1-J146))</f>
        <v>-1.9643226369997646</v>
      </c>
      <c r="L146" t="s">
        <v>29</v>
      </c>
    </row>
    <row r="147" spans="1:12" x14ac:dyDescent="0.2">
      <c r="A147">
        <f t="shared" si="4"/>
        <v>-5.2639999999999709</v>
      </c>
      <c r="B147">
        <f t="shared" si="3"/>
        <v>5.1479267254156405E-3</v>
      </c>
      <c r="J147">
        <f t="shared" si="5"/>
        <v>0.1240000000000001</v>
      </c>
      <c r="K147">
        <f>LN(J147/(1-J147))</f>
        <v>-1.9550845253313536</v>
      </c>
      <c r="L147" t="s">
        <v>29</v>
      </c>
    </row>
    <row r="148" spans="1:12" x14ac:dyDescent="0.2">
      <c r="A148">
        <f t="shared" si="4"/>
        <v>-5.2499999999999707</v>
      </c>
      <c r="B148">
        <f t="shared" si="3"/>
        <v>5.2201256935585491E-3</v>
      </c>
      <c r="J148">
        <f t="shared" si="5"/>
        <v>0.12500000000000008</v>
      </c>
      <c r="K148">
        <f>LN(J148/(1-J148))</f>
        <v>-1.9459101490553126</v>
      </c>
      <c r="L148" t="s">
        <v>29</v>
      </c>
    </row>
    <row r="149" spans="1:12" x14ac:dyDescent="0.2">
      <c r="A149">
        <f t="shared" si="4"/>
        <v>-5.2359999999999705</v>
      </c>
      <c r="B149">
        <f t="shared" si="3"/>
        <v>5.2933318546929163E-3</v>
      </c>
      <c r="J149">
        <f t="shared" si="5"/>
        <v>0.12600000000000008</v>
      </c>
      <c r="K149">
        <f>LN(J149/(1-J149))</f>
        <v>-1.9367984687040567</v>
      </c>
      <c r="L149" t="s">
        <v>29</v>
      </c>
    </row>
    <row r="150" spans="1:12" x14ac:dyDescent="0.2">
      <c r="A150">
        <f t="shared" si="4"/>
        <v>-5.2219999999999702</v>
      </c>
      <c r="B150">
        <f t="shared" si="3"/>
        <v>5.3675591072495556E-3</v>
      </c>
      <c r="J150">
        <f t="shared" si="5"/>
        <v>0.12700000000000009</v>
      </c>
      <c r="K150">
        <f>LN(J150/(1-J150))</f>
        <v>-1.9277484693810101</v>
      </c>
      <c r="L150" t="s">
        <v>29</v>
      </c>
    </row>
    <row r="151" spans="1:12" x14ac:dyDescent="0.2">
      <c r="A151">
        <f t="shared" si="4"/>
        <v>-5.20799999999997</v>
      </c>
      <c r="B151">
        <f t="shared" si="3"/>
        <v>5.4428215371496594E-3</v>
      </c>
      <c r="J151">
        <f t="shared" si="5"/>
        <v>0.12800000000000009</v>
      </c>
      <c r="K151">
        <f>LN(J151/(1-J151))</f>
        <v>-1.9187591599893616</v>
      </c>
      <c r="L151" t="s">
        <v>29</v>
      </c>
    </row>
    <row r="152" spans="1:12" x14ac:dyDescent="0.2">
      <c r="A152">
        <f t="shared" si="4"/>
        <v>-5.1939999999999698</v>
      </c>
      <c r="B152">
        <f t="shared" ref="B152:B215" si="6">1/(1+EXP(-A152))</f>
        <v>5.5191334202124003E-3</v>
      </c>
      <c r="J152">
        <f t="shared" si="5"/>
        <v>0.12900000000000009</v>
      </c>
      <c r="K152">
        <f t="shared" ref="K152:K215" si="7">LN(J152/(1-J152))</f>
        <v>-1.9098295724908299</v>
      </c>
      <c r="L152" t="s">
        <v>29</v>
      </c>
    </row>
    <row r="153" spans="1:12" x14ac:dyDescent="0.2">
      <c r="A153">
        <f t="shared" ref="A153:A216" si="8">A152+14/1000</f>
        <v>-5.1799999999999695</v>
      </c>
      <c r="B153">
        <f t="shared" si="6"/>
        <v>5.5965092245899703E-3</v>
      </c>
      <c r="J153">
        <f t="shared" ref="J153:J216" si="9">J152+0.001</f>
        <v>0.13000000000000009</v>
      </c>
      <c r="K153">
        <f t="shared" si="7"/>
        <v>-1.9009587611930461</v>
      </c>
      <c r="L153" t="s">
        <v>29</v>
      </c>
    </row>
    <row r="154" spans="1:12" x14ac:dyDescent="0.2">
      <c r="A154">
        <f t="shared" si="8"/>
        <v>-5.1659999999999693</v>
      </c>
      <c r="B154">
        <f t="shared" si="6"/>
        <v>5.6749636132302694E-3</v>
      </c>
      <c r="J154">
        <f t="shared" si="9"/>
        <v>0.13100000000000009</v>
      </c>
      <c r="K154">
        <f t="shared" si="7"/>
        <v>-1.8921458020642397</v>
      </c>
      <c r="L154" t="s">
        <v>29</v>
      </c>
    </row>
    <row r="155" spans="1:12" x14ac:dyDescent="0.2">
      <c r="A155">
        <f t="shared" si="8"/>
        <v>-5.151999999999969</v>
      </c>
      <c r="B155">
        <f t="shared" si="6"/>
        <v>5.7545114463674442E-3</v>
      </c>
      <c r="J155">
        <f t="shared" si="9"/>
        <v>0.13200000000000009</v>
      </c>
      <c r="K155">
        <f t="shared" si="7"/>
        <v>-1.8833897920739786</v>
      </c>
      <c r="L155" t="s">
        <v>29</v>
      </c>
    </row>
    <row r="156" spans="1:12" x14ac:dyDescent="0.2">
      <c r="A156">
        <f t="shared" si="8"/>
        <v>-5.1379999999999688</v>
      </c>
      <c r="B156">
        <f t="shared" si="6"/>
        <v>5.8351677840404893E-3</v>
      </c>
      <c r="J156">
        <f t="shared" si="9"/>
        <v>0.13300000000000009</v>
      </c>
      <c r="K156">
        <f t="shared" si="7"/>
        <v>-1.8746898485587873</v>
      </c>
      <c r="L156" t="s">
        <v>29</v>
      </c>
    </row>
    <row r="157" spans="1:12" x14ac:dyDescent="0.2">
      <c r="A157">
        <f t="shared" si="8"/>
        <v>-5.1239999999999686</v>
      </c>
      <c r="B157">
        <f t="shared" si="6"/>
        <v>5.9169478886401143E-3</v>
      </c>
      <c r="J157">
        <f t="shared" si="9"/>
        <v>0.13400000000000009</v>
      </c>
      <c r="K157">
        <f t="shared" si="7"/>
        <v>-1.8660451086115231</v>
      </c>
      <c r="L157" t="s">
        <v>29</v>
      </c>
    </row>
    <row r="158" spans="1:12" x14ac:dyDescent="0.2">
      <c r="A158">
        <f t="shared" si="8"/>
        <v>-5.1099999999999683</v>
      </c>
      <c r="B158">
        <f t="shared" si="6"/>
        <v>5.9998672274840749E-3</v>
      </c>
      <c r="J158">
        <f t="shared" si="9"/>
        <v>0.13500000000000009</v>
      </c>
      <c r="K158">
        <f t="shared" si="7"/>
        <v>-1.8574547284934491</v>
      </c>
      <c r="L158" t="s">
        <v>29</v>
      </c>
    </row>
    <row r="159" spans="1:12" x14ac:dyDescent="0.2">
      <c r="A159">
        <f t="shared" si="8"/>
        <v>-5.0959999999999681</v>
      </c>
      <c r="B159">
        <f t="shared" si="6"/>
        <v>6.083941475421171E-3</v>
      </c>
      <c r="J159">
        <f t="shared" si="9"/>
        <v>0.13600000000000009</v>
      </c>
      <c r="K159">
        <f t="shared" si="7"/>
        <v>-1.8489178830680029</v>
      </c>
      <c r="L159" t="s">
        <v>29</v>
      </c>
    </row>
    <row r="160" spans="1:12" x14ac:dyDescent="0.2">
      <c r="A160">
        <f t="shared" si="8"/>
        <v>-5.0819999999999679</v>
      </c>
      <c r="B160">
        <f t="shared" si="6"/>
        <v>6.1691865174641055E-3</v>
      </c>
      <c r="J160">
        <f t="shared" si="9"/>
        <v>0.13700000000000009</v>
      </c>
      <c r="K160">
        <f t="shared" si="7"/>
        <v>-1.8404337652553022</v>
      </c>
      <c r="L160" t="s">
        <v>29</v>
      </c>
    </row>
    <row r="161" spans="1:12" x14ac:dyDescent="0.2">
      <c r="A161">
        <f t="shared" si="8"/>
        <v>-5.0679999999999676</v>
      </c>
      <c r="B161">
        <f t="shared" si="6"/>
        <v>6.255618451451412E-3</v>
      </c>
      <c r="J161">
        <f t="shared" si="9"/>
        <v>0.13800000000000009</v>
      </c>
      <c r="K161">
        <f t="shared" si="7"/>
        <v>-1.8320015855064875</v>
      </c>
      <c r="L161" t="s">
        <v>29</v>
      </c>
    </row>
    <row r="162" spans="1:12" x14ac:dyDescent="0.2">
      <c r="A162">
        <f t="shared" si="8"/>
        <v>-5.0539999999999674</v>
      </c>
      <c r="B162">
        <f t="shared" si="6"/>
        <v>6.3432535907386152E-3</v>
      </c>
      <c r="J162">
        <f t="shared" si="9"/>
        <v>0.1390000000000001</v>
      </c>
      <c r="K162">
        <f t="shared" si="7"/>
        <v>-1.8236205712970381</v>
      </c>
      <c r="L162" t="s">
        <v>29</v>
      </c>
    </row>
    <row r="163" spans="1:12" x14ac:dyDescent="0.2">
      <c r="A163">
        <f t="shared" si="8"/>
        <v>-5.0399999999999672</v>
      </c>
      <c r="B163">
        <f t="shared" si="6"/>
        <v>6.4321084669188454E-3</v>
      </c>
      <c r="J163">
        <f t="shared" si="9"/>
        <v>0.1400000000000001</v>
      </c>
      <c r="K163">
        <f t="shared" si="7"/>
        <v>-1.8152899666382483</v>
      </c>
      <c r="L163" t="s">
        <v>29</v>
      </c>
    </row>
    <row r="164" spans="1:12" x14ac:dyDescent="0.2">
      <c r="A164">
        <f t="shared" si="8"/>
        <v>-5.0259999999999669</v>
      </c>
      <c r="B164">
        <f t="shared" si="6"/>
        <v>6.5221998325730671E-3</v>
      </c>
      <c r="J164">
        <f t="shared" si="9"/>
        <v>0.1410000000000001</v>
      </c>
      <c r="K164">
        <f t="shared" si="7"/>
        <v>-1.8070090316060863</v>
      </c>
      <c r="L164" t="s">
        <v>29</v>
      </c>
    </row>
    <row r="165" spans="1:12" x14ac:dyDescent="0.2">
      <c r="A165">
        <f t="shared" si="8"/>
        <v>-5.0119999999999667</v>
      </c>
      <c r="B165">
        <f t="shared" si="6"/>
        <v>6.613544664050116E-3</v>
      </c>
      <c r="J165">
        <f t="shared" si="9"/>
        <v>0.1420000000000001</v>
      </c>
      <c r="K165">
        <f t="shared" si="7"/>
        <v>-1.7987770418867006</v>
      </c>
      <c r="L165" t="s">
        <v>29</v>
      </c>
    </row>
    <row r="166" spans="1:12" x14ac:dyDescent="0.2">
      <c r="A166">
        <f t="shared" si="8"/>
        <v>-4.9979999999999665</v>
      </c>
      <c r="B166">
        <f t="shared" si="6"/>
        <v>6.706160164276719E-3</v>
      </c>
      <c r="J166">
        <f t="shared" si="9"/>
        <v>0.1430000000000001</v>
      </c>
      <c r="K166">
        <f t="shared" si="7"/>
        <v>-1.7905932883378717</v>
      </c>
      <c r="L166" t="s">
        <v>29</v>
      </c>
    </row>
    <row r="167" spans="1:12" x14ac:dyDescent="0.2">
      <c r="A167">
        <f t="shared" si="8"/>
        <v>-4.9839999999999662</v>
      </c>
      <c r="B167">
        <f t="shared" si="6"/>
        <v>6.8000637655976793E-3</v>
      </c>
      <c r="J167">
        <f t="shared" si="9"/>
        <v>0.1440000000000001</v>
      </c>
      <c r="K167">
        <f t="shared" si="7"/>
        <v>-1.7824570765657408</v>
      </c>
      <c r="L167" t="s">
        <v>29</v>
      </c>
    </row>
    <row r="168" spans="1:12" x14ac:dyDescent="0.2">
      <c r="A168">
        <f t="shared" si="8"/>
        <v>-4.969999999999966</v>
      </c>
      <c r="B168">
        <f t="shared" si="6"/>
        <v>6.8952731326463752E-3</v>
      </c>
      <c r="J168">
        <f t="shared" si="9"/>
        <v>0.1450000000000001</v>
      </c>
      <c r="K168">
        <f t="shared" si="7"/>
        <v>-1.7743677265161848</v>
      </c>
      <c r="L168" t="s">
        <v>29</v>
      </c>
    </row>
    <row r="169" spans="1:12" x14ac:dyDescent="0.2">
      <c r="A169">
        <f t="shared" si="8"/>
        <v>-4.9559999999999658</v>
      </c>
      <c r="B169">
        <f t="shared" si="6"/>
        <v>6.9918061652457751E-3</v>
      </c>
      <c r="J169">
        <f t="shared" si="9"/>
        <v>0.1460000000000001</v>
      </c>
      <c r="K169">
        <f t="shared" si="7"/>
        <v>-1.7663245720802327</v>
      </c>
      <c r="L169" t="s">
        <v>29</v>
      </c>
    </row>
    <row r="170" spans="1:12" x14ac:dyDescent="0.2">
      <c r="A170">
        <f t="shared" si="8"/>
        <v>-4.9419999999999655</v>
      </c>
      <c r="B170">
        <f t="shared" si="6"/>
        <v>7.08968100134009E-3</v>
      </c>
      <c r="J170">
        <f t="shared" si="9"/>
        <v>0.1470000000000001</v>
      </c>
      <c r="K170">
        <f t="shared" si="7"/>
        <v>-1.7583269607129419</v>
      </c>
      <c r="L170" t="s">
        <v>29</v>
      </c>
    </row>
    <row r="171" spans="1:12" x14ac:dyDescent="0.2">
      <c r="A171">
        <f t="shared" si="8"/>
        <v>-4.9279999999999653</v>
      </c>
      <c r="B171">
        <f t="shared" si="6"/>
        <v>7.1889160199572538E-3</v>
      </c>
      <c r="J171">
        <f t="shared" si="9"/>
        <v>0.1480000000000001</v>
      </c>
      <c r="K171">
        <f t="shared" si="7"/>
        <v>-1.7503742530651998</v>
      </c>
      <c r="L171" t="s">
        <v>29</v>
      </c>
    </row>
    <row r="172" spans="1:12" x14ac:dyDescent="0.2">
      <c r="A172">
        <f t="shared" si="8"/>
        <v>-4.9139999999999651</v>
      </c>
      <c r="B172">
        <f t="shared" si="6"/>
        <v>7.2895298442023611E-3</v>
      </c>
      <c r="J172">
        <f t="shared" si="9"/>
        <v>0.1490000000000001</v>
      </c>
      <c r="K172">
        <f t="shared" si="7"/>
        <v>-1.7424658226279142</v>
      </c>
      <c r="L172" t="s">
        <v>29</v>
      </c>
    </row>
    <row r="173" spans="1:12" x14ac:dyDescent="0.2">
      <c r="A173">
        <f t="shared" si="8"/>
        <v>-4.8999999999999648</v>
      </c>
      <c r="B173">
        <f t="shared" si="6"/>
        <v>7.3915413442822318E-3</v>
      </c>
      <c r="J173">
        <f t="shared" si="9"/>
        <v>0.15000000000000011</v>
      </c>
      <c r="K173">
        <f t="shared" si="7"/>
        <v>-1.7346010553881055</v>
      </c>
      <c r="L173" t="s">
        <v>29</v>
      </c>
    </row>
    <row r="174" spans="1:12" x14ac:dyDescent="0.2">
      <c r="A174">
        <f t="shared" si="8"/>
        <v>-4.8859999999999646</v>
      </c>
      <c r="B174">
        <f t="shared" si="6"/>
        <v>7.4949696405612028E-3</v>
      </c>
      <c r="J174">
        <f t="shared" si="9"/>
        <v>0.15100000000000011</v>
      </c>
      <c r="K174">
        <f t="shared" si="7"/>
        <v>-1.7267793494964221</v>
      </c>
      <c r="L174" t="s">
        <v>29</v>
      </c>
    </row>
    <row r="175" spans="1:12" x14ac:dyDescent="0.2">
      <c r="A175">
        <f t="shared" si="8"/>
        <v>-4.8719999999999644</v>
      </c>
      <c r="B175">
        <f t="shared" si="6"/>
        <v>7.5998341066483505E-3</v>
      </c>
      <c r="J175">
        <f t="shared" si="9"/>
        <v>0.15200000000000011</v>
      </c>
      <c r="K175">
        <f t="shared" si="7"/>
        <v>-1.7190001149456258</v>
      </c>
      <c r="L175" t="s">
        <v>29</v>
      </c>
    </row>
    <row r="176" spans="1:12" x14ac:dyDescent="0.2">
      <c r="A176">
        <f t="shared" si="8"/>
        <v>-4.8579999999999641</v>
      </c>
      <c r="B176">
        <f t="shared" si="6"/>
        <v>7.7061543725161948E-3</v>
      </c>
      <c r="J176">
        <f t="shared" si="9"/>
        <v>0.15300000000000011</v>
      </c>
      <c r="K176">
        <f t="shared" si="7"/>
        <v>-1.711262773259618</v>
      </c>
      <c r="L176" t="s">
        <v>29</v>
      </c>
    </row>
    <row r="177" spans="1:12" x14ac:dyDescent="0.2">
      <c r="A177">
        <f t="shared" si="8"/>
        <v>-4.8439999999999639</v>
      </c>
      <c r="B177">
        <f t="shared" si="6"/>
        <v>7.8139503276510747E-3</v>
      </c>
      <c r="J177">
        <f t="shared" si="9"/>
        <v>0.15400000000000011</v>
      </c>
      <c r="K177">
        <f t="shared" si="7"/>
        <v>-1.7035667571925932</v>
      </c>
      <c r="L177" t="s">
        <v>29</v>
      </c>
    </row>
    <row r="178" spans="1:12" x14ac:dyDescent="0.2">
      <c r="A178">
        <f t="shared" si="8"/>
        <v>-4.8299999999999637</v>
      </c>
      <c r="B178">
        <f t="shared" si="6"/>
        <v>7.9232421242352701E-3</v>
      </c>
      <c r="J178">
        <f t="shared" si="9"/>
        <v>0.15500000000000011</v>
      </c>
      <c r="K178">
        <f t="shared" si="7"/>
        <v>-1.6959115104379263</v>
      </c>
      <c r="L178" t="s">
        <v>29</v>
      </c>
    </row>
    <row r="179" spans="1:12" x14ac:dyDescent="0.2">
      <c r="A179">
        <f t="shared" si="8"/>
        <v>-4.8159999999999634</v>
      </c>
      <c r="B179">
        <f t="shared" si="6"/>
        <v>8.0340501803609996E-3</v>
      </c>
      <c r="J179">
        <f t="shared" si="9"/>
        <v>0.15600000000000011</v>
      </c>
      <c r="K179">
        <f t="shared" si="7"/>
        <v>-1.6882964873464192</v>
      </c>
      <c r="L179" t="s">
        <v>29</v>
      </c>
    </row>
    <row r="180" spans="1:12" x14ac:dyDescent="0.2">
      <c r="A180">
        <f t="shared" si="8"/>
        <v>-4.8019999999999632</v>
      </c>
      <c r="B180">
        <f t="shared" si="6"/>
        <v>8.1463951832763965E-3</v>
      </c>
      <c r="J180">
        <f t="shared" si="9"/>
        <v>0.15700000000000011</v>
      </c>
      <c r="K180">
        <f t="shared" si="7"/>
        <v>-1.6807211526535466</v>
      </c>
      <c r="L180" t="s">
        <v>29</v>
      </c>
    </row>
    <row r="181" spans="1:12" x14ac:dyDescent="0.2">
      <c r="A181">
        <f t="shared" si="8"/>
        <v>-4.787999999999963</v>
      </c>
      <c r="B181">
        <f t="shared" si="6"/>
        <v>8.2602980926635462E-3</v>
      </c>
      <c r="J181">
        <f t="shared" si="9"/>
        <v>0.15800000000000011</v>
      </c>
      <c r="K181">
        <f t="shared" si="7"/>
        <v>-1.6731849812153592</v>
      </c>
      <c r="L181" t="s">
        <v>29</v>
      </c>
    </row>
    <row r="182" spans="1:12" x14ac:dyDescent="0.2">
      <c r="A182">
        <f t="shared" si="8"/>
        <v>-4.7739999999999627</v>
      </c>
      <c r="B182">
        <f t="shared" si="6"/>
        <v>8.3757801439486908E-3</v>
      </c>
      <c r="J182">
        <f t="shared" si="9"/>
        <v>0.15900000000000011</v>
      </c>
      <c r="K182">
        <f t="shared" si="7"/>
        <v>-1.6656874577527157</v>
      </c>
      <c r="L182" t="s">
        <v>29</v>
      </c>
    </row>
    <row r="183" spans="1:12" x14ac:dyDescent="0.2">
      <c r="A183">
        <f t="shared" si="8"/>
        <v>-4.7599999999999625</v>
      </c>
      <c r="B183">
        <f t="shared" si="6"/>
        <v>8.4928628516446683E-3</v>
      </c>
      <c r="J183">
        <f t="shared" si="9"/>
        <v>0.16000000000000011</v>
      </c>
      <c r="K183">
        <f t="shared" si="7"/>
        <v>-1.6582280766035316</v>
      </c>
      <c r="L183" t="s">
        <v>29</v>
      </c>
    </row>
    <row r="184" spans="1:12" x14ac:dyDescent="0.2">
      <c r="A184">
        <f t="shared" si="8"/>
        <v>-4.7459999999999622</v>
      </c>
      <c r="B184">
        <f t="shared" si="6"/>
        <v>8.6115680127256556E-3</v>
      </c>
      <c r="J184">
        <f t="shared" si="9"/>
        <v>0.16100000000000012</v>
      </c>
      <c r="K184">
        <f t="shared" si="7"/>
        <v>-1.6508063414827423</v>
      </c>
      <c r="L184" t="s">
        <v>29</v>
      </c>
    </row>
    <row r="185" spans="1:12" x14ac:dyDescent="0.2">
      <c r="A185">
        <f t="shared" si="8"/>
        <v>-4.731999999999962</v>
      </c>
      <c r="B185">
        <f t="shared" si="6"/>
        <v>8.7319177100342957E-3</v>
      </c>
      <c r="J185">
        <f t="shared" si="9"/>
        <v>0.16200000000000012</v>
      </c>
      <c r="K185">
        <f t="shared" si="7"/>
        <v>-1.6434217652496981</v>
      </c>
      <c r="L185" t="s">
        <v>29</v>
      </c>
    </row>
    <row r="186" spans="1:12" x14ac:dyDescent="0.2">
      <c r="A186">
        <f t="shared" si="8"/>
        <v>-4.7179999999999618</v>
      </c>
      <c r="B186">
        <f t="shared" si="6"/>
        <v>8.8539343157212347E-3</v>
      </c>
      <c r="J186">
        <f t="shared" si="9"/>
        <v>0.16300000000000012</v>
      </c>
      <c r="K186">
        <f t="shared" si="7"/>
        <v>-1.636073869682712</v>
      </c>
      <c r="L186" t="s">
        <v>29</v>
      </c>
    </row>
    <row r="187" spans="1:12" x14ac:dyDescent="0.2">
      <c r="A187">
        <f t="shared" si="8"/>
        <v>-4.7039999999999615</v>
      </c>
      <c r="B187">
        <f t="shared" si="6"/>
        <v>8.9776404947171425E-3</v>
      </c>
      <c r="J187">
        <f t="shared" si="9"/>
        <v>0.16400000000000012</v>
      </c>
      <c r="K187">
        <f t="shared" si="7"/>
        <v>-1.6287621852605023</v>
      </c>
      <c r="L187" t="s">
        <v>29</v>
      </c>
    </row>
    <row r="188" spans="1:12" x14ac:dyDescent="0.2">
      <c r="A188">
        <f t="shared" si="8"/>
        <v>-4.6899999999999613</v>
      </c>
      <c r="B188">
        <f t="shared" si="6"/>
        <v>9.1030592082372314E-3</v>
      </c>
      <c r="J188">
        <f t="shared" si="9"/>
        <v>0.16500000000000012</v>
      </c>
      <c r="K188">
        <f t="shared" si="7"/>
        <v>-1.6214862509502741</v>
      </c>
      <c r="L188" t="s">
        <v>29</v>
      </c>
    </row>
    <row r="189" spans="1:12" x14ac:dyDescent="0.2">
      <c r="A189">
        <f t="shared" si="8"/>
        <v>-4.6759999999999611</v>
      </c>
      <c r="B189">
        <f t="shared" si="6"/>
        <v>9.2302137173182978E-3</v>
      </c>
      <c r="J189">
        <f t="shared" si="9"/>
        <v>0.16600000000000012</v>
      </c>
      <c r="K189">
        <f t="shared" si="7"/>
        <v>-1.6142456140022026</v>
      </c>
      <c r="L189" t="s">
        <v>29</v>
      </c>
    </row>
    <row r="190" spans="1:12" x14ac:dyDescent="0.2">
      <c r="A190">
        <f t="shared" si="8"/>
        <v>-4.6619999999999608</v>
      </c>
      <c r="B190">
        <f t="shared" si="6"/>
        <v>9.3591275863883095E-3</v>
      </c>
      <c r="J190">
        <f t="shared" si="9"/>
        <v>0.16700000000000012</v>
      </c>
      <c r="K190">
        <f t="shared" si="7"/>
        <v>-1.6070398297500867</v>
      </c>
      <c r="L190" t="s">
        <v>29</v>
      </c>
    </row>
    <row r="191" spans="1:12" x14ac:dyDescent="0.2">
      <c r="A191">
        <f t="shared" si="8"/>
        <v>-4.6479999999999606</v>
      </c>
      <c r="B191">
        <f t="shared" si="6"/>
        <v>9.4898246868685386E-3</v>
      </c>
      <c r="J191">
        <f t="shared" si="9"/>
        <v>0.16800000000000012</v>
      </c>
      <c r="K191">
        <f t="shared" si="7"/>
        <v>-1.5998684614179488</v>
      </c>
      <c r="L191" t="s">
        <v>29</v>
      </c>
    </row>
    <row r="192" spans="1:12" x14ac:dyDescent="0.2">
      <c r="A192">
        <f t="shared" si="8"/>
        <v>-4.6339999999999604</v>
      </c>
      <c r="B192">
        <f t="shared" si="6"/>
        <v>9.6223292008082231E-3</v>
      </c>
      <c r="J192">
        <f t="shared" si="9"/>
        <v>0.16900000000000012</v>
      </c>
      <c r="K192">
        <f t="shared" si="7"/>
        <v>-1.5927310799323737</v>
      </c>
      <c r="L192" t="s">
        <v>29</v>
      </c>
    </row>
    <row r="193" spans="1:12" x14ac:dyDescent="0.2">
      <c r="A193">
        <f t="shared" si="8"/>
        <v>-4.6199999999999601</v>
      </c>
      <c r="B193">
        <f t="shared" si="6"/>
        <v>9.7566656245517431E-3</v>
      </c>
      <c r="J193">
        <f t="shared" si="9"/>
        <v>0.17000000000000012</v>
      </c>
      <c r="K193">
        <f t="shared" si="7"/>
        <v>-1.585627263740381</v>
      </c>
      <c r="L193" t="s">
        <v>29</v>
      </c>
    </row>
    <row r="194" spans="1:12" x14ac:dyDescent="0.2">
      <c r="A194">
        <f t="shared" si="8"/>
        <v>-4.6059999999999599</v>
      </c>
      <c r="B194">
        <f t="shared" si="6"/>
        <v>9.892858772438267E-3</v>
      </c>
      <c r="J194">
        <f t="shared" si="9"/>
        <v>0.17100000000000012</v>
      </c>
      <c r="K194">
        <f t="shared" si="7"/>
        <v>-1.5785565986326342</v>
      </c>
      <c r="L194" t="s">
        <v>29</v>
      </c>
    </row>
    <row r="195" spans="1:12" x14ac:dyDescent="0.2">
      <c r="A195">
        <f t="shared" si="8"/>
        <v>-4.5919999999999597</v>
      </c>
      <c r="B195">
        <f t="shared" si="6"/>
        <v>1.003093378053386E-2</v>
      </c>
      <c r="J195">
        <f t="shared" si="9"/>
        <v>0.17200000000000013</v>
      </c>
      <c r="K195">
        <f t="shared" si="7"/>
        <v>-1.5715186775718057</v>
      </c>
      <c r="L195" t="s">
        <v>29</v>
      </c>
    </row>
    <row r="196" spans="1:12" x14ac:dyDescent="0.2">
      <c r="A196">
        <f t="shared" si="8"/>
        <v>-4.5779999999999594</v>
      </c>
      <c r="B196">
        <f t="shared" si="6"/>
        <v>1.0170916110395915E-2</v>
      </c>
      <c r="J196">
        <f t="shared" si="9"/>
        <v>0.17300000000000013</v>
      </c>
      <c r="K196">
        <f t="shared" si="7"/>
        <v>-1.5645131005259114</v>
      </c>
      <c r="L196" t="s">
        <v>29</v>
      </c>
    </row>
    <row r="197" spans="1:12" x14ac:dyDescent="0.2">
      <c r="A197">
        <f t="shared" si="8"/>
        <v>-4.5639999999999592</v>
      </c>
      <c r="B197">
        <f t="shared" si="6"/>
        <v>1.0312831552869934E-2</v>
      </c>
      <c r="J197">
        <f t="shared" si="9"/>
        <v>0.17400000000000013</v>
      </c>
      <c r="K197">
        <f t="shared" si="7"/>
        <v>-1.5575394743064481</v>
      </c>
      <c r="L197" t="s">
        <v>29</v>
      </c>
    </row>
    <row r="198" spans="1:12" x14ac:dyDescent="0.2">
      <c r="A198">
        <f t="shared" si="8"/>
        <v>-4.549999999999959</v>
      </c>
      <c r="B198">
        <f t="shared" si="6"/>
        <v>1.0456706231918493E-2</v>
      </c>
      <c r="J198">
        <f t="shared" si="9"/>
        <v>0.17500000000000013</v>
      </c>
      <c r="K198">
        <f t="shared" si="7"/>
        <v>-1.5505974124111659</v>
      </c>
      <c r="L198" t="s">
        <v>29</v>
      </c>
    </row>
    <row r="199" spans="1:12" x14ac:dyDescent="0.2">
      <c r="A199">
        <f t="shared" si="8"/>
        <v>-4.5359999999999587</v>
      </c>
      <c r="B199">
        <f t="shared" si="6"/>
        <v>1.0602566608482324E-2</v>
      </c>
      <c r="J199">
        <f t="shared" si="9"/>
        <v>0.17600000000000013</v>
      </c>
      <c r="K199">
        <f t="shared" si="7"/>
        <v>-1.5436865348713191</v>
      </c>
      <c r="L199" t="s">
        <v>29</v>
      </c>
    </row>
    <row r="200" spans="1:12" x14ac:dyDescent="0.2">
      <c r="A200">
        <f t="shared" si="8"/>
        <v>-4.5219999999999585</v>
      </c>
      <c r="B200">
        <f t="shared" si="6"/>
        <v>1.0750439484373384E-2</v>
      </c>
      <c r="J200">
        <f t="shared" si="9"/>
        <v>0.17700000000000013</v>
      </c>
      <c r="K200">
        <f t="shared" si="7"/>
        <v>-1.5368064681032396</v>
      </c>
      <c r="L200" t="s">
        <v>29</v>
      </c>
    </row>
    <row r="201" spans="1:12" x14ac:dyDescent="0.2">
      <c r="A201">
        <f t="shared" si="8"/>
        <v>-4.5079999999999583</v>
      </c>
      <c r="B201">
        <f t="shared" si="6"/>
        <v>1.0900352006199793E-2</v>
      </c>
      <c r="J201">
        <f t="shared" si="9"/>
        <v>0.17800000000000013</v>
      </c>
      <c r="K201">
        <f t="shared" si="7"/>
        <v>-1.5299568447640939</v>
      </c>
      <c r="L201" t="s">
        <v>29</v>
      </c>
    </row>
    <row r="202" spans="1:12" x14ac:dyDescent="0.2">
      <c r="A202">
        <f t="shared" si="8"/>
        <v>-4.493999999999958</v>
      </c>
      <c r="B202">
        <f t="shared" si="6"/>
        <v>1.1052331669322474E-2</v>
      </c>
      <c r="J202">
        <f t="shared" si="9"/>
        <v>0.17900000000000013</v>
      </c>
      <c r="K202">
        <f t="shared" si="7"/>
        <v>-1.5231373036116722</v>
      </c>
      <c r="L202" t="s">
        <v>29</v>
      </c>
    </row>
    <row r="203" spans="1:12" x14ac:dyDescent="0.2">
      <c r="A203">
        <f t="shared" si="8"/>
        <v>-4.4799999999999578</v>
      </c>
      <c r="B203">
        <f t="shared" si="6"/>
        <v>1.1206406321843337E-2</v>
      </c>
      <c r="J203">
        <f t="shared" si="9"/>
        <v>0.18000000000000013</v>
      </c>
      <c r="K203">
        <f t="shared" si="7"/>
        <v>-1.5163474893680875</v>
      </c>
      <c r="L203" t="s">
        <v>29</v>
      </c>
    </row>
    <row r="204" spans="1:12" x14ac:dyDescent="0.2">
      <c r="A204">
        <f t="shared" si="8"/>
        <v>-4.4659999999999576</v>
      </c>
      <c r="B204">
        <f t="shared" si="6"/>
        <v>1.1362604168624824E-2</v>
      </c>
      <c r="J204">
        <f t="shared" si="9"/>
        <v>0.18100000000000013</v>
      </c>
      <c r="K204">
        <f t="shared" si="7"/>
        <v>-1.5095870525872428</v>
      </c>
      <c r="L204" t="s">
        <v>29</v>
      </c>
    </row>
    <row r="205" spans="1:12" x14ac:dyDescent="0.2">
      <c r="A205">
        <f t="shared" si="8"/>
        <v>-4.4519999999999573</v>
      </c>
      <c r="B205">
        <f t="shared" si="6"/>
        <v>1.1520953775340605E-2</v>
      </c>
      <c r="J205">
        <f t="shared" si="9"/>
        <v>0.18200000000000013</v>
      </c>
      <c r="K205">
        <f t="shared" si="7"/>
        <v>-1.5028556495259506</v>
      </c>
      <c r="L205" t="s">
        <v>29</v>
      </c>
    </row>
    <row r="206" spans="1:12" x14ac:dyDescent="0.2">
      <c r="A206">
        <f t="shared" si="8"/>
        <v>-4.4379999999999571</v>
      </c>
      <c r="B206">
        <f t="shared" si="6"/>
        <v>1.168148407255722E-2</v>
      </c>
      <c r="J206">
        <f t="shared" si="9"/>
        <v>0.18300000000000013</v>
      </c>
      <c r="K206">
        <f t="shared" si="7"/>
        <v>-1.4961529420185811</v>
      </c>
      <c r="L206" t="s">
        <v>29</v>
      </c>
    </row>
    <row r="207" spans="1:12" x14ac:dyDescent="0.2">
      <c r="A207">
        <f t="shared" si="8"/>
        <v>-4.4239999999999569</v>
      </c>
      <c r="B207">
        <f t="shared" si="6"/>
        <v>1.1844224359846415E-2</v>
      </c>
      <c r="J207">
        <f t="shared" si="9"/>
        <v>0.18400000000000014</v>
      </c>
      <c r="K207">
        <f t="shared" si="7"/>
        <v>-1.4894785973551206</v>
      </c>
      <c r="L207" t="s">
        <v>29</v>
      </c>
    </row>
    <row r="208" spans="1:12" x14ac:dyDescent="0.2">
      <c r="A208">
        <f t="shared" si="8"/>
        <v>-4.4099999999999566</v>
      </c>
      <c r="B208">
        <f t="shared" si="6"/>
        <v>1.2009204309927902E-2</v>
      </c>
      <c r="J208">
        <f t="shared" si="9"/>
        <v>0.18500000000000014</v>
      </c>
      <c r="K208">
        <f t="shared" si="7"/>
        <v>-1.4828322881625369</v>
      </c>
      <c r="L208" t="s">
        <v>29</v>
      </c>
    </row>
    <row r="209" spans="1:12" x14ac:dyDescent="0.2">
      <c r="A209">
        <f t="shared" si="8"/>
        <v>-4.3959999999999564</v>
      </c>
      <c r="B209">
        <f t="shared" si="6"/>
        <v>1.2176453972842302E-2</v>
      </c>
      <c r="J209">
        <f t="shared" si="9"/>
        <v>0.18600000000000014</v>
      </c>
      <c r="K209">
        <f t="shared" si="7"/>
        <v>-1.4762136922893381</v>
      </c>
      <c r="L209" t="s">
        <v>29</v>
      </c>
    </row>
    <row r="210" spans="1:12" x14ac:dyDescent="0.2">
      <c r="A210">
        <f t="shared" si="8"/>
        <v>-4.3819999999999562</v>
      </c>
      <c r="B210">
        <f t="shared" si="6"/>
        <v>1.2346003780153918E-2</v>
      </c>
      <c r="J210">
        <f t="shared" si="9"/>
        <v>0.18700000000000014</v>
      </c>
      <c r="K210">
        <f t="shared" si="7"/>
        <v>-1.4696224926932231</v>
      </c>
      <c r="L210" t="s">
        <v>29</v>
      </c>
    </row>
    <row r="211" spans="1:12" x14ac:dyDescent="0.2">
      <c r="A211">
        <f t="shared" si="8"/>
        <v>-4.3679999999999559</v>
      </c>
      <c r="B211">
        <f t="shared" si="6"/>
        <v>1.2517884549183064E-2</v>
      </c>
      <c r="J211">
        <f t="shared" si="9"/>
        <v>0.18800000000000014</v>
      </c>
      <c r="K211">
        <f t="shared" si="7"/>
        <v>-1.4630583773317278</v>
      </c>
      <c r="L211" t="s">
        <v>29</v>
      </c>
    </row>
    <row r="212" spans="1:12" x14ac:dyDescent="0.2">
      <c r="A212">
        <f t="shared" si="8"/>
        <v>-4.3539999999999557</v>
      </c>
      <c r="B212">
        <f t="shared" si="6"/>
        <v>1.2692127487267562E-2</v>
      </c>
      <c r="J212">
        <f t="shared" si="9"/>
        <v>0.18900000000000014</v>
      </c>
      <c r="K212">
        <f t="shared" si="7"/>
        <v>-1.4565210390557695</v>
      </c>
      <c r="L212" t="s">
        <v>29</v>
      </c>
    </row>
    <row r="213" spans="1:12" x14ac:dyDescent="0.2">
      <c r="A213">
        <f t="shared" si="8"/>
        <v>-4.3399999999999554</v>
      </c>
      <c r="B213">
        <f t="shared" si="6"/>
        <v>1.2868764196053073E-2</v>
      </c>
      <c r="J213">
        <f t="shared" si="9"/>
        <v>0.19000000000000014</v>
      </c>
      <c r="K213">
        <f t="shared" si="7"/>
        <v>-1.4500101755059973</v>
      </c>
      <c r="L213" t="s">
        <v>29</v>
      </c>
    </row>
    <row r="214" spans="1:12" x14ac:dyDescent="0.2">
      <c r="A214">
        <f t="shared" si="8"/>
        <v>-4.3259999999999552</v>
      </c>
      <c r="B214">
        <f t="shared" si="6"/>
        <v>1.3047826675811846E-2</v>
      </c>
      <c r="J214">
        <f t="shared" si="9"/>
        <v>0.19100000000000014</v>
      </c>
      <c r="K214">
        <f t="shared" si="7"/>
        <v>-1.4435254890118607</v>
      </c>
      <c r="L214" t="s">
        <v>29</v>
      </c>
    </row>
    <row r="215" spans="1:12" x14ac:dyDescent="0.2">
      <c r="A215">
        <f t="shared" si="8"/>
        <v>-4.311999999999955</v>
      </c>
      <c r="B215">
        <f t="shared" si="6"/>
        <v>1.322934732978949E-2</v>
      </c>
      <c r="J215">
        <f t="shared" si="9"/>
        <v>0.19200000000000014</v>
      </c>
      <c r="K215">
        <f t="shared" si="7"/>
        <v>-1.4370666864933128</v>
      </c>
      <c r="L215" t="s">
        <v>29</v>
      </c>
    </row>
    <row r="216" spans="1:12" x14ac:dyDescent="0.2">
      <c r="A216">
        <f t="shared" si="8"/>
        <v>-4.2979999999999547</v>
      </c>
      <c r="B216">
        <f t="shared" ref="B216:B279" si="10">1/(1+EXP(-A216))</f>
        <v>1.3413358968579295E-2</v>
      </c>
      <c r="J216">
        <f t="shared" si="9"/>
        <v>0.19300000000000014</v>
      </c>
      <c r="K216">
        <f t="shared" ref="K216:K279" si="11">LN(J216/(1-J216))</f>
        <v>-1.4306334793650624</v>
      </c>
      <c r="L216" t="s">
        <v>29</v>
      </c>
    </row>
    <row r="217" spans="1:12" x14ac:dyDescent="0.2">
      <c r="A217">
        <f t="shared" ref="A217:A280" si="12">A216+14/1000</f>
        <v>-4.2839999999999545</v>
      </c>
      <c r="B217">
        <f t="shared" si="10"/>
        <v>1.3599894814523672E-2</v>
      </c>
      <c r="J217">
        <f t="shared" ref="J217:J280" si="13">J216+0.001</f>
        <v>0.19400000000000014</v>
      </c>
      <c r="K217">
        <f t="shared" si="11"/>
        <v>-1.4242255834432993</v>
      </c>
      <c r="L217" t="s">
        <v>29</v>
      </c>
    </row>
    <row r="218" spans="1:12" x14ac:dyDescent="0.2">
      <c r="A218">
        <f t="shared" si="12"/>
        <v>-4.2699999999999543</v>
      </c>
      <c r="B218">
        <f t="shared" si="10"/>
        <v>1.3788988506142179E-2</v>
      </c>
      <c r="J218">
        <f t="shared" si="13"/>
        <v>0.19500000000000015</v>
      </c>
      <c r="K218">
        <f t="shared" si="11"/>
        <v>-1.4178427188548155</v>
      </c>
      <c r="L218" t="s">
        <v>29</v>
      </c>
    </row>
    <row r="219" spans="1:12" x14ac:dyDescent="0.2">
      <c r="A219">
        <f t="shared" si="12"/>
        <v>-4.255999999999954</v>
      </c>
      <c r="B219">
        <f t="shared" si="10"/>
        <v>1.398067410258564E-2</v>
      </c>
      <c r="J219">
        <f t="shared" si="13"/>
        <v>0.19600000000000015</v>
      </c>
      <c r="K219">
        <f t="shared" si="11"/>
        <v>-1.4114846099484482</v>
      </c>
      <c r="L219" t="s">
        <v>29</v>
      </c>
    </row>
    <row r="220" spans="1:12" x14ac:dyDescent="0.2">
      <c r="A220">
        <f t="shared" si="12"/>
        <v>-4.2419999999999538</v>
      </c>
      <c r="B220">
        <f t="shared" si="10"/>
        <v>1.4174986088115798E-2</v>
      </c>
      <c r="J220">
        <f t="shared" si="13"/>
        <v>0.19700000000000015</v>
      </c>
      <c r="K220">
        <f t="shared" si="11"/>
        <v>-1.4051509852087722</v>
      </c>
      <c r="L220" t="s">
        <v>29</v>
      </c>
    </row>
    <row r="221" spans="1:12" x14ac:dyDescent="0.2">
      <c r="A221">
        <f t="shared" si="12"/>
        <v>-4.2279999999999536</v>
      </c>
      <c r="B221">
        <f t="shared" si="10"/>
        <v>1.4371959376609898E-2</v>
      </c>
      <c r="J221">
        <f t="shared" si="13"/>
        <v>0.19800000000000015</v>
      </c>
      <c r="K221">
        <f t="shared" si="11"/>
        <v>-1.3988415771719782</v>
      </c>
      <c r="L221" t="s">
        <v>29</v>
      </c>
    </row>
    <row r="222" spans="1:12" x14ac:dyDescent="0.2">
      <c r="A222">
        <f t="shared" si="12"/>
        <v>-4.2139999999999533</v>
      </c>
      <c r="B222">
        <f t="shared" si="10"/>
        <v>1.4571629316089628E-2</v>
      </c>
      <c r="J222">
        <f t="shared" si="13"/>
        <v>0.19900000000000015</v>
      </c>
      <c r="K222">
        <f t="shared" si="11"/>
        <v>-1.3925561223438658</v>
      </c>
      <c r="L222" t="s">
        <v>29</v>
      </c>
    </row>
    <row r="223" spans="1:12" x14ac:dyDescent="0.2">
      <c r="A223">
        <f t="shared" si="12"/>
        <v>-4.1999999999999531</v>
      </c>
      <c r="B223">
        <f t="shared" si="10"/>
        <v>1.477403169327374E-2</v>
      </c>
      <c r="J223">
        <f t="shared" si="13"/>
        <v>0.20000000000000015</v>
      </c>
      <c r="K223">
        <f t="shared" si="11"/>
        <v>-1.3862943611198897</v>
      </c>
      <c r="L223" t="s">
        <v>29</v>
      </c>
    </row>
    <row r="224" spans="1:12" x14ac:dyDescent="0.2">
      <c r="A224">
        <f t="shared" si="12"/>
        <v>-4.1859999999999529</v>
      </c>
      <c r="B224">
        <f t="shared" si="10"/>
        <v>1.4979202738153709E-2</v>
      </c>
      <c r="J224">
        <f t="shared" si="13"/>
        <v>0.20100000000000015</v>
      </c>
      <c r="K224">
        <f t="shared" si="11"/>
        <v>-1.380056037707198</v>
      </c>
      <c r="L224" t="s">
        <v>29</v>
      </c>
    </row>
    <row r="225" spans="1:12" x14ac:dyDescent="0.2">
      <c r="A225">
        <f t="shared" si="12"/>
        <v>-4.1719999999999526</v>
      </c>
      <c r="B225">
        <f t="shared" si="10"/>
        <v>1.5187179128591686E-2</v>
      </c>
      <c r="J225">
        <f t="shared" si="13"/>
        <v>0.20200000000000015</v>
      </c>
      <c r="K225">
        <f t="shared" si="11"/>
        <v>-1.3738409000486029</v>
      </c>
      <c r="L225" t="s">
        <v>29</v>
      </c>
    </row>
    <row r="226" spans="1:12" x14ac:dyDescent="0.2">
      <c r="A226">
        <f t="shared" si="12"/>
        <v>-4.1579999999999524</v>
      </c>
      <c r="B226">
        <f t="shared" si="10"/>
        <v>1.5397997994940049E-2</v>
      </c>
      <c r="J226">
        <f t="shared" si="13"/>
        <v>0.20300000000000015</v>
      </c>
      <c r="K226">
        <f t="shared" si="11"/>
        <v>-1.3676486997484267</v>
      </c>
      <c r="L226" t="s">
        <v>29</v>
      </c>
    </row>
    <row r="227" spans="1:12" x14ac:dyDescent="0.2">
      <c r="A227">
        <f t="shared" si="12"/>
        <v>-4.1439999999999522</v>
      </c>
      <c r="B227">
        <f t="shared" si="10"/>
        <v>1.5611696924681744E-2</v>
      </c>
      <c r="J227">
        <f t="shared" si="13"/>
        <v>0.20400000000000015</v>
      </c>
      <c r="K227">
        <f t="shared" si="11"/>
        <v>-1.3614791920001657</v>
      </c>
      <c r="L227" t="s">
        <v>29</v>
      </c>
    </row>
    <row r="228" spans="1:12" x14ac:dyDescent="0.2">
      <c r="A228">
        <f t="shared" si="12"/>
        <v>-4.1299999999999519</v>
      </c>
      <c r="B228">
        <f t="shared" si="10"/>
        <v>1.5828313967090592E-2</v>
      </c>
      <c r="J228">
        <f t="shared" si="13"/>
        <v>0.20500000000000015</v>
      </c>
      <c r="K228">
        <f t="shared" si="11"/>
        <v>-1.3553321355159227</v>
      </c>
      <c r="L228" t="s">
        <v>29</v>
      </c>
    </row>
    <row r="229" spans="1:12" x14ac:dyDescent="0.2">
      <c r="A229">
        <f t="shared" si="12"/>
        <v>-4.1159999999999517</v>
      </c>
      <c r="B229">
        <f t="shared" si="10"/>
        <v>1.6047887637910783E-2</v>
      </c>
      <c r="J229">
        <f t="shared" si="13"/>
        <v>0.20600000000000016</v>
      </c>
      <c r="K229">
        <f t="shared" si="11"/>
        <v>-1.3492072924575538</v>
      </c>
      <c r="L229" t="s">
        <v>29</v>
      </c>
    </row>
    <row r="230" spans="1:12" x14ac:dyDescent="0.2">
      <c r="A230">
        <f t="shared" si="12"/>
        <v>-4.1019999999999515</v>
      </c>
      <c r="B230">
        <f t="shared" si="10"/>
        <v>1.6270456924054592E-2</v>
      </c>
      <c r="J230">
        <f t="shared" si="13"/>
        <v>0.20700000000000016</v>
      </c>
      <c r="K230">
        <f t="shared" si="11"/>
        <v>-1.343104428369478</v>
      </c>
      <c r="L230" t="s">
        <v>29</v>
      </c>
    </row>
    <row r="231" spans="1:12" x14ac:dyDescent="0.2">
      <c r="A231">
        <f t="shared" si="12"/>
        <v>-4.0879999999999512</v>
      </c>
      <c r="B231">
        <f t="shared" si="10"/>
        <v>1.6496061288317442E-2</v>
      </c>
      <c r="J231">
        <f t="shared" si="13"/>
        <v>0.20800000000000016</v>
      </c>
      <c r="K231">
        <f t="shared" si="11"/>
        <v>-1.337023312113107</v>
      </c>
      <c r="L231" t="s">
        <v>29</v>
      </c>
    </row>
    <row r="232" spans="1:12" x14ac:dyDescent="0.2">
      <c r="A232">
        <f t="shared" si="12"/>
        <v>-4.073999999999951</v>
      </c>
      <c r="B232">
        <f t="shared" si="10"/>
        <v>1.6724740674109322E-2</v>
      </c>
      <c r="J232">
        <f t="shared" si="13"/>
        <v>0.20900000000000016</v>
      </c>
      <c r="K232">
        <f t="shared" si="11"/>
        <v>-1.330963715802842</v>
      </c>
      <c r="L232" t="s">
        <v>29</v>
      </c>
    </row>
    <row r="233" spans="1:12" x14ac:dyDescent="0.2">
      <c r="A233">
        <f t="shared" si="12"/>
        <v>-4.0599999999999508</v>
      </c>
      <c r="B233">
        <f t="shared" si="10"/>
        <v>1.6956535510201595E-2</v>
      </c>
      <c r="J233">
        <f t="shared" si="13"/>
        <v>0.21000000000000016</v>
      </c>
      <c r="K233">
        <f t="shared" si="11"/>
        <v>-1.3249254147435976</v>
      </c>
      <c r="L233" t="s">
        <v>29</v>
      </c>
    </row>
    <row r="234" spans="1:12" x14ac:dyDescent="0.2">
      <c r="A234">
        <f t="shared" si="12"/>
        <v>-4.0459999999999505</v>
      </c>
      <c r="B234">
        <f t="shared" si="10"/>
        <v>1.7191486715488105E-2</v>
      </c>
      <c r="J234">
        <f t="shared" si="13"/>
        <v>0.21100000000000016</v>
      </c>
      <c r="K234">
        <f t="shared" si="11"/>
        <v>-1.3189081873698068</v>
      </c>
      <c r="L234" t="s">
        <v>29</v>
      </c>
    </row>
    <row r="235" spans="1:12" x14ac:dyDescent="0.2">
      <c r="A235">
        <f t="shared" si="12"/>
        <v>-4.0319999999999503</v>
      </c>
      <c r="B235">
        <f t="shared" si="10"/>
        <v>1.7429635703759546E-2</v>
      </c>
      <c r="J235">
        <f t="shared" si="13"/>
        <v>0.21200000000000016</v>
      </c>
      <c r="K235">
        <f t="shared" si="11"/>
        <v>-1.3129118151858656</v>
      </c>
      <c r="L235" t="s">
        <v>29</v>
      </c>
    </row>
    <row r="236" spans="1:12" x14ac:dyDescent="0.2">
      <c r="A236">
        <f t="shared" si="12"/>
        <v>-4.0179999999999501</v>
      </c>
      <c r="B236">
        <f t="shared" si="10"/>
        <v>1.7671024388489873E-2</v>
      </c>
      <c r="J236">
        <f t="shared" si="13"/>
        <v>0.21300000000000016</v>
      </c>
      <c r="K236">
        <f t="shared" si="11"/>
        <v>-1.306936082707977</v>
      </c>
      <c r="L236" t="s">
        <v>29</v>
      </c>
    </row>
    <row r="237" spans="1:12" x14ac:dyDescent="0.2">
      <c r="A237">
        <f t="shared" si="12"/>
        <v>-4.0039999999999498</v>
      </c>
      <c r="B237">
        <f t="shared" si="10"/>
        <v>1.7915695187633713E-2</v>
      </c>
      <c r="J237">
        <f t="shared" si="13"/>
        <v>0.21400000000000016</v>
      </c>
      <c r="K237">
        <f t="shared" si="11"/>
        <v>-1.3009807774073541</v>
      </c>
      <c r="L237" t="s">
        <v>29</v>
      </c>
    </row>
    <row r="238" spans="1:12" x14ac:dyDescent="0.2">
      <c r="A238">
        <f t="shared" si="12"/>
        <v>-3.98999999999995</v>
      </c>
      <c r="B238">
        <f t="shared" si="10"/>
        <v>1.8163691028433408E-2</v>
      </c>
      <c r="J238">
        <f t="shared" si="13"/>
        <v>0.21500000000000016</v>
      </c>
      <c r="K238">
        <f t="shared" si="11"/>
        <v>-1.2950456896547446</v>
      </c>
      <c r="L238" t="s">
        <v>29</v>
      </c>
    </row>
    <row r="239" spans="1:12" x14ac:dyDescent="0.2">
      <c r="A239">
        <f t="shared" si="12"/>
        <v>-3.9759999999999502</v>
      </c>
      <c r="B239">
        <f t="shared" si="10"/>
        <v>1.841505535223455E-2</v>
      </c>
      <c r="J239">
        <f t="shared" si="13"/>
        <v>0.21600000000000016</v>
      </c>
      <c r="K239">
        <f t="shared" si="11"/>
        <v>-1.2891306126662418</v>
      </c>
      <c r="L239" t="s">
        <v>29</v>
      </c>
    </row>
    <row r="240" spans="1:12" x14ac:dyDescent="0.2">
      <c r="A240">
        <f t="shared" si="12"/>
        <v>-3.9619999999999505</v>
      </c>
      <c r="B240">
        <f t="shared" si="10"/>
        <v>1.8669832119308564E-2</v>
      </c>
      <c r="J240">
        <f t="shared" si="13"/>
        <v>0.21700000000000016</v>
      </c>
      <c r="K240">
        <f t="shared" si="11"/>
        <v>-1.2832353424503427</v>
      </c>
      <c r="L240" t="s">
        <v>29</v>
      </c>
    </row>
    <row r="241" spans="1:12" x14ac:dyDescent="0.2">
      <c r="A241">
        <f t="shared" si="12"/>
        <v>-3.9479999999999507</v>
      </c>
      <c r="B241">
        <f t="shared" si="10"/>
        <v>1.8928065813681071E-2</v>
      </c>
      <c r="J241">
        <f t="shared" si="13"/>
        <v>0.21800000000000017</v>
      </c>
      <c r="K241">
        <f t="shared" si="11"/>
        <v>-1.2773596777562211</v>
      </c>
      <c r="L241" t="s">
        <v>29</v>
      </c>
    </row>
    <row r="242" spans="1:12" x14ac:dyDescent="0.2">
      <c r="A242">
        <f t="shared" si="12"/>
        <v>-3.9339999999999509</v>
      </c>
      <c r="B242">
        <f t="shared" si="10"/>
        <v>1.9189801447964575E-2</v>
      </c>
      <c r="J242">
        <f t="shared" si="13"/>
        <v>0.21900000000000017</v>
      </c>
      <c r="K242">
        <f t="shared" si="11"/>
        <v>-1.2715034200231843</v>
      </c>
      <c r="L242" t="s">
        <v>29</v>
      </c>
    </row>
    <row r="243" spans="1:12" x14ac:dyDescent="0.2">
      <c r="A243">
        <f t="shared" si="12"/>
        <v>-3.9199999999999511</v>
      </c>
      <c r="B243">
        <f t="shared" si="10"/>
        <v>1.9455084568193969E-2</v>
      </c>
      <c r="J243">
        <f t="shared" si="13"/>
        <v>0.22000000000000017</v>
      </c>
      <c r="K243">
        <f t="shared" si="11"/>
        <v>-1.265666373331275</v>
      </c>
      <c r="L243" t="s">
        <v>29</v>
      </c>
    </row>
    <row r="244" spans="1:12" x14ac:dyDescent="0.2">
      <c r="A244">
        <f t="shared" si="12"/>
        <v>-3.9059999999999513</v>
      </c>
      <c r="B244">
        <f t="shared" si="10"/>
        <v>1.9723961258663401E-2</v>
      </c>
      <c r="J244">
        <f t="shared" si="13"/>
        <v>0.22100000000000017</v>
      </c>
      <c r="K244">
        <f t="shared" si="11"/>
        <v>-1.2598483443529944</v>
      </c>
      <c r="L244" t="s">
        <v>29</v>
      </c>
    </row>
    <row r="245" spans="1:12" x14ac:dyDescent="0.2">
      <c r="A245">
        <f t="shared" si="12"/>
        <v>-3.8919999999999515</v>
      </c>
      <c r="B245">
        <f t="shared" si="10"/>
        <v>1.9996478146762878E-2</v>
      </c>
      <c r="J245">
        <f t="shared" si="13"/>
        <v>0.22200000000000017</v>
      </c>
      <c r="K245">
        <f t="shared" si="11"/>
        <v>-1.2540491423061113</v>
      </c>
      <c r="L245" t="s">
        <v>29</v>
      </c>
    </row>
    <row r="246" spans="1:12" x14ac:dyDescent="0.2">
      <c r="A246">
        <f t="shared" si="12"/>
        <v>-3.8779999999999517</v>
      </c>
      <c r="B246">
        <f t="shared" si="10"/>
        <v>2.0272682407812961E-2</v>
      </c>
      <c r="J246">
        <f t="shared" si="13"/>
        <v>0.22300000000000017</v>
      </c>
      <c r="K246">
        <f t="shared" si="11"/>
        <v>-1.2482685789075276</v>
      </c>
      <c r="L246" t="s">
        <v>29</v>
      </c>
    </row>
    <row r="247" spans="1:12" x14ac:dyDescent="0.2">
      <c r="A247">
        <f t="shared" si="12"/>
        <v>-3.8639999999999519</v>
      </c>
      <c r="B247">
        <f t="shared" si="10"/>
        <v>2.0552621769895894E-2</v>
      </c>
      <c r="J247">
        <f t="shared" si="13"/>
        <v>0.22400000000000017</v>
      </c>
      <c r="K247">
        <f t="shared" si="11"/>
        <v>-1.2425064683281779</v>
      </c>
      <c r="L247" t="s">
        <v>29</v>
      </c>
    </row>
    <row r="248" spans="1:12" x14ac:dyDescent="0.2">
      <c r="A248">
        <f t="shared" si="12"/>
        <v>-3.8499999999999521</v>
      </c>
      <c r="B248">
        <f t="shared" si="10"/>
        <v>2.08363445186814E-2</v>
      </c>
      <c r="J248">
        <f t="shared" si="13"/>
        <v>0.22500000000000017</v>
      </c>
      <c r="K248">
        <f t="shared" si="11"/>
        <v>-1.2367626271489258</v>
      </c>
      <c r="L248" t="s">
        <v>29</v>
      </c>
    </row>
    <row r="249" spans="1:12" x14ac:dyDescent="0.2">
      <c r="A249">
        <f t="shared" si="12"/>
        <v>-3.8359999999999523</v>
      </c>
      <c r="B249">
        <f t="shared" si="10"/>
        <v>2.1123899502245334E-2</v>
      </c>
      <c r="J249">
        <f t="shared" si="13"/>
        <v>0.22600000000000017</v>
      </c>
      <c r="K249">
        <f t="shared" si="11"/>
        <v>-1.2310368743174402</v>
      </c>
      <c r="L249" t="s">
        <v>29</v>
      </c>
    </row>
    <row r="250" spans="1:12" x14ac:dyDescent="0.2">
      <c r="A250">
        <f t="shared" si="12"/>
        <v>-3.8219999999999525</v>
      </c>
      <c r="B250">
        <f t="shared" si="10"/>
        <v>2.1415336135879291E-2</v>
      </c>
      <c r="J250">
        <f t="shared" si="13"/>
        <v>0.22700000000000017</v>
      </c>
      <c r="K250">
        <f t="shared" si="11"/>
        <v>-1.2253290311060183</v>
      </c>
      <c r="L250" t="s">
        <v>29</v>
      </c>
    </row>
    <row r="251" spans="1:12" x14ac:dyDescent="0.2">
      <c r="A251">
        <f t="shared" si="12"/>
        <v>-3.8079999999999528</v>
      </c>
      <c r="B251">
        <f t="shared" si="10"/>
        <v>2.1710704406889318E-2</v>
      </c>
      <c r="J251">
        <f t="shared" si="13"/>
        <v>0.22800000000000017</v>
      </c>
      <c r="K251">
        <f t="shared" si="11"/>
        <v>-1.2196389210703342</v>
      </c>
      <c r="L251" t="s">
        <v>29</v>
      </c>
    </row>
    <row r="252" spans="1:12" x14ac:dyDescent="0.2">
      <c r="A252">
        <f t="shared" si="12"/>
        <v>-3.793999999999953</v>
      </c>
      <c r="B252">
        <f t="shared" si="10"/>
        <v>2.2010054879381614E-2</v>
      </c>
      <c r="J252">
        <f t="shared" si="13"/>
        <v>0.22900000000000018</v>
      </c>
      <c r="K252">
        <f t="shared" si="11"/>
        <v>-1.2139663700090888</v>
      </c>
      <c r="L252" t="s">
        <v>29</v>
      </c>
    </row>
    <row r="253" spans="1:12" x14ac:dyDescent="0.2">
      <c r="A253">
        <f t="shared" si="12"/>
        <v>-3.7799999999999532</v>
      </c>
      <c r="B253">
        <f t="shared" si="10"/>
        <v>2.231343869903326E-2</v>
      </c>
      <c r="J253">
        <f t="shared" si="13"/>
        <v>0.23000000000000018</v>
      </c>
      <c r="K253">
        <f t="shared" si="11"/>
        <v>-1.2083112059245331</v>
      </c>
      <c r="L253" t="s">
        <v>29</v>
      </c>
    </row>
    <row r="254" spans="1:12" x14ac:dyDescent="0.2">
      <c r="A254">
        <f t="shared" si="12"/>
        <v>-3.7659999999999534</v>
      </c>
      <c r="B254">
        <f t="shared" si="10"/>
        <v>2.2620907597845782E-2</v>
      </c>
      <c r="J254">
        <f t="shared" si="13"/>
        <v>0.23100000000000018</v>
      </c>
      <c r="K254">
        <f t="shared" si="11"/>
        <v>-1.2026732589838494</v>
      </c>
      <c r="L254" t="s">
        <v>29</v>
      </c>
    </row>
    <row r="255" spans="1:12" x14ac:dyDescent="0.2">
      <c r="A255">
        <f t="shared" si="12"/>
        <v>-3.7519999999999536</v>
      </c>
      <c r="B255">
        <f t="shared" si="10"/>
        <v>2.2932513898879396E-2</v>
      </c>
      <c r="J255">
        <f t="shared" si="13"/>
        <v>0.23200000000000018</v>
      </c>
      <c r="K255">
        <f t="shared" si="11"/>
        <v>-1.1970523614813611</v>
      </c>
      <c r="L255" t="s">
        <v>29</v>
      </c>
    </row>
    <row r="256" spans="1:12" x14ac:dyDescent="0.2">
      <c r="A256">
        <f t="shared" si="12"/>
        <v>-3.7379999999999538</v>
      </c>
      <c r="B256">
        <f t="shared" si="10"/>
        <v>2.3248310520965598E-2</v>
      </c>
      <c r="J256">
        <f t="shared" si="13"/>
        <v>0.23300000000000018</v>
      </c>
      <c r="K256">
        <f t="shared" si="11"/>
        <v>-1.1914483478015545</v>
      </c>
      <c r="L256" t="s">
        <v>29</v>
      </c>
    </row>
    <row r="257" spans="1:12" x14ac:dyDescent="0.2">
      <c r="A257">
        <f t="shared" si="12"/>
        <v>-3.723999999999954</v>
      </c>
      <c r="B257">
        <f t="shared" si="10"/>
        <v>2.3568350983395835E-2</v>
      </c>
      <c r="J257">
        <f t="shared" si="13"/>
        <v>0.23400000000000018</v>
      </c>
      <c r="K257">
        <f t="shared" si="11"/>
        <v>-1.1858610543828889</v>
      </c>
      <c r="L257" t="s">
        <v>29</v>
      </c>
    </row>
    <row r="258" spans="1:12" x14ac:dyDescent="0.2">
      <c r="A258">
        <f t="shared" si="12"/>
        <v>-3.7099999999999542</v>
      </c>
      <c r="B258">
        <f t="shared" si="10"/>
        <v>2.3892689410583826E-2</v>
      </c>
      <c r="J258">
        <f t="shared" si="13"/>
        <v>0.23500000000000018</v>
      </c>
      <c r="K258">
        <f t="shared" si="11"/>
        <v>-1.180290319682376</v>
      </c>
      <c r="L258" t="s">
        <v>29</v>
      </c>
    </row>
    <row r="259" spans="1:12" x14ac:dyDescent="0.2">
      <c r="A259">
        <f t="shared" si="12"/>
        <v>-3.6959999999999544</v>
      </c>
      <c r="B259">
        <f t="shared" si="10"/>
        <v>2.4221380536698988E-2</v>
      </c>
      <c r="J259">
        <f t="shared" si="13"/>
        <v>0.23600000000000018</v>
      </c>
      <c r="K259">
        <f t="shared" si="11"/>
        <v>-1.1747359841409093</v>
      </c>
      <c r="L259" t="s">
        <v>29</v>
      </c>
    </row>
    <row r="260" spans="1:12" x14ac:dyDescent="0.2">
      <c r="A260">
        <f t="shared" si="12"/>
        <v>-3.6819999999999546</v>
      </c>
      <c r="B260">
        <f t="shared" si="10"/>
        <v>2.455447971026849E-2</v>
      </c>
      <c r="J260">
        <f t="shared" si="13"/>
        <v>0.23700000000000018</v>
      </c>
      <c r="K260">
        <f t="shared" si="11"/>
        <v>-1.1691978901493247</v>
      </c>
      <c r="L260" t="s">
        <v>29</v>
      </c>
    </row>
    <row r="261" spans="1:12" x14ac:dyDescent="0.2">
      <c r="A261">
        <f t="shared" si="12"/>
        <v>-3.6679999999999549</v>
      </c>
      <c r="B261">
        <f t="shared" si="10"/>
        <v>2.4892042898745255E-2</v>
      </c>
      <c r="J261">
        <f t="shared" si="13"/>
        <v>0.23800000000000018</v>
      </c>
      <c r="K261">
        <f t="shared" si="11"/>
        <v>-1.1636758820151705</v>
      </c>
      <c r="L261" t="s">
        <v>29</v>
      </c>
    </row>
    <row r="262" spans="1:12" x14ac:dyDescent="0.2">
      <c r="A262">
        <f t="shared" si="12"/>
        <v>-3.6539999999999551</v>
      </c>
      <c r="B262">
        <f t="shared" si="10"/>
        <v>2.5234126693039174E-2</v>
      </c>
      <c r="J262">
        <f t="shared" si="13"/>
        <v>0.23900000000000018</v>
      </c>
      <c r="K262">
        <f t="shared" si="11"/>
        <v>-1.1581698059301742</v>
      </c>
      <c r="L262" t="s">
        <v>29</v>
      </c>
    </row>
    <row r="263" spans="1:12" x14ac:dyDescent="0.2">
      <c r="A263">
        <f t="shared" si="12"/>
        <v>-3.6399999999999553</v>
      </c>
      <c r="B263">
        <f t="shared" si="10"/>
        <v>2.5580788312008801E-2</v>
      </c>
      <c r="J263">
        <f t="shared" si="13"/>
        <v>0.24000000000000019</v>
      </c>
      <c r="K263">
        <f t="shared" si="11"/>
        <v>-1.1526795099383844</v>
      </c>
      <c r="L263" t="s">
        <v>29</v>
      </c>
    </row>
    <row r="264" spans="1:12" x14ac:dyDescent="0.2">
      <c r="A264">
        <f t="shared" si="12"/>
        <v>-3.6259999999999555</v>
      </c>
      <c r="B264">
        <f t="shared" si="10"/>
        <v>2.5932085606910571E-2</v>
      </c>
      <c r="J264">
        <f t="shared" si="13"/>
        <v>0.24100000000000019</v>
      </c>
      <c r="K264">
        <f t="shared" si="11"/>
        <v>-1.1472048439049738</v>
      </c>
      <c r="L264" t="s">
        <v>29</v>
      </c>
    </row>
    <row r="265" spans="1:12" x14ac:dyDescent="0.2">
      <c r="A265">
        <f t="shared" si="12"/>
        <v>-3.6119999999999557</v>
      </c>
      <c r="B265">
        <f t="shared" si="10"/>
        <v>2.6288077065802631E-2</v>
      </c>
      <c r="J265">
        <f t="shared" si="13"/>
        <v>0.24200000000000019</v>
      </c>
      <c r="K265">
        <f t="shared" si="11"/>
        <v>-1.1417456594856843</v>
      </c>
      <c r="L265" t="s">
        <v>29</v>
      </c>
    </row>
    <row r="266" spans="1:12" x14ac:dyDescent="0.2">
      <c r="A266">
        <f t="shared" si="12"/>
        <v>-3.5979999999999559</v>
      </c>
      <c r="B266">
        <f t="shared" si="10"/>
        <v>2.664882181790024E-2</v>
      </c>
      <c r="J266">
        <f t="shared" si="13"/>
        <v>0.24300000000000019</v>
      </c>
      <c r="K266">
        <f t="shared" si="11"/>
        <v>-1.1363018100968993</v>
      </c>
      <c r="L266" t="s">
        <v>29</v>
      </c>
    </row>
    <row r="267" spans="1:12" x14ac:dyDescent="0.2">
      <c r="A267">
        <f t="shared" si="12"/>
        <v>-3.5839999999999561</v>
      </c>
      <c r="B267">
        <f t="shared" si="10"/>
        <v>2.7014379637879598E-2</v>
      </c>
      <c r="J267">
        <f t="shared" si="13"/>
        <v>0.24400000000000019</v>
      </c>
      <c r="K267">
        <f t="shared" si="11"/>
        <v>-1.1308731508863301</v>
      </c>
      <c r="L267" t="s">
        <v>29</v>
      </c>
    </row>
    <row r="268" spans="1:12" x14ac:dyDescent="0.2">
      <c r="A268">
        <f t="shared" si="12"/>
        <v>-3.5699999999999563</v>
      </c>
      <c r="B268">
        <f t="shared" si="10"/>
        <v>2.7384810950126848E-2</v>
      </c>
      <c r="J268">
        <f t="shared" si="13"/>
        <v>0.24500000000000019</v>
      </c>
      <c r="K268">
        <f t="shared" si="11"/>
        <v>-1.1254595387042967</v>
      </c>
      <c r="L268" t="s">
        <v>29</v>
      </c>
    </row>
    <row r="269" spans="1:12" x14ac:dyDescent="0.2">
      <c r="A269">
        <f t="shared" si="12"/>
        <v>-3.5559999999999565</v>
      </c>
      <c r="B269">
        <f t="shared" si="10"/>
        <v>2.7760176832929008E-2</v>
      </c>
      <c r="J269">
        <f t="shared" si="13"/>
        <v>0.24600000000000019</v>
      </c>
      <c r="K269">
        <f t="shared" si="11"/>
        <v>-1.1200608320755923</v>
      </c>
      <c r="L269" t="s">
        <v>29</v>
      </c>
    </row>
    <row r="270" spans="1:12" x14ac:dyDescent="0.2">
      <c r="A270">
        <f t="shared" si="12"/>
        <v>-3.5419999999999567</v>
      </c>
      <c r="B270">
        <f t="shared" si="10"/>
        <v>2.8140539022603415E-2</v>
      </c>
      <c r="J270">
        <f t="shared" si="13"/>
        <v>0.24700000000000019</v>
      </c>
      <c r="K270">
        <f t="shared" si="11"/>
        <v>-1.1146768911719152</v>
      </c>
      <c r="L270" t="s">
        <v>29</v>
      </c>
    </row>
    <row r="271" spans="1:12" x14ac:dyDescent="0.2">
      <c r="A271">
        <f t="shared" si="12"/>
        <v>-3.5279999999999569</v>
      </c>
      <c r="B271">
        <f t="shared" si="10"/>
        <v>2.8525959917562134E-2</v>
      </c>
      <c r="J271">
        <f t="shared" si="13"/>
        <v>0.24800000000000019</v>
      </c>
      <c r="K271">
        <f t="shared" si="11"/>
        <v>-1.1093075777848564</v>
      </c>
      <c r="L271" t="s">
        <v>29</v>
      </c>
    </row>
    <row r="272" spans="1:12" x14ac:dyDescent="0.2">
      <c r="A272">
        <f t="shared" si="12"/>
        <v>-3.5139999999999572</v>
      </c>
      <c r="B272">
        <f t="shared" si="10"/>
        <v>2.8916502582307865E-2</v>
      </c>
      <c r="J272">
        <f t="shared" si="13"/>
        <v>0.24900000000000019</v>
      </c>
      <c r="K272">
        <f t="shared" si="11"/>
        <v>-1.1039527552994259</v>
      </c>
      <c r="L272" t="s">
        <v>29</v>
      </c>
    </row>
    <row r="273" spans="1:12" x14ac:dyDescent="0.2">
      <c r="A273">
        <f t="shared" si="12"/>
        <v>-3.4999999999999574</v>
      </c>
      <c r="B273">
        <f t="shared" si="10"/>
        <v>2.931223075135753E-2</v>
      </c>
      <c r="J273">
        <f t="shared" si="13"/>
        <v>0.25000000000000017</v>
      </c>
      <c r="K273">
        <f t="shared" si="11"/>
        <v>-1.0986122886681087</v>
      </c>
      <c r="L273" t="s">
        <v>29</v>
      </c>
    </row>
    <row r="274" spans="1:12" x14ac:dyDescent="0.2">
      <c r="A274">
        <f t="shared" si="12"/>
        <v>-3.4859999999999576</v>
      </c>
      <c r="B274">
        <f t="shared" si="10"/>
        <v>2.971320883308988E-2</v>
      </c>
      <c r="J274">
        <f t="shared" si="13"/>
        <v>0.25100000000000017</v>
      </c>
      <c r="K274">
        <f t="shared" si="11"/>
        <v>-1.0932860443854346</v>
      </c>
      <c r="L274" t="s">
        <v>29</v>
      </c>
    </row>
    <row r="275" spans="1:12" x14ac:dyDescent="0.2">
      <c r="A275">
        <f t="shared" si="12"/>
        <v>-3.4719999999999578</v>
      </c>
      <c r="B275">
        <f t="shared" si="10"/>
        <v>3.0119501913513189E-2</v>
      </c>
      <c r="J275">
        <f t="shared" si="13"/>
        <v>0.25200000000000017</v>
      </c>
      <c r="K275">
        <f t="shared" si="11"/>
        <v>-1.0879738904630529</v>
      </c>
      <c r="L275" t="s">
        <v>29</v>
      </c>
    </row>
    <row r="276" spans="1:12" x14ac:dyDescent="0.2">
      <c r="A276">
        <f t="shared" si="12"/>
        <v>-3.457999999999958</v>
      </c>
      <c r="B276">
        <f t="shared" si="10"/>
        <v>3.0531175759949097E-2</v>
      </c>
      <c r="J276">
        <f t="shared" si="13"/>
        <v>0.25300000000000017</v>
      </c>
      <c r="K276">
        <f t="shared" si="11"/>
        <v>-1.0826756964052964</v>
      </c>
      <c r="L276" t="s">
        <v>29</v>
      </c>
    </row>
    <row r="277" spans="1:12" x14ac:dyDescent="0.2">
      <c r="A277">
        <f t="shared" si="12"/>
        <v>-3.4439999999999582</v>
      </c>
      <c r="B277">
        <f t="shared" si="10"/>
        <v>3.0948296824628466E-2</v>
      </c>
      <c r="J277">
        <f t="shared" si="13"/>
        <v>0.25400000000000017</v>
      </c>
      <c r="K277">
        <f t="shared" si="11"/>
        <v>-1.0773913331852232</v>
      </c>
      <c r="L277" t="s">
        <v>29</v>
      </c>
    </row>
    <row r="278" spans="1:12" x14ac:dyDescent="0.2">
      <c r="A278">
        <f t="shared" si="12"/>
        <v>-3.4299999999999584</v>
      </c>
      <c r="B278">
        <f t="shared" si="10"/>
        <v>3.137093224819517E-2</v>
      </c>
      <c r="J278">
        <f t="shared" si="13"/>
        <v>0.25500000000000017</v>
      </c>
      <c r="K278">
        <f t="shared" si="11"/>
        <v>-1.0721206732211326</v>
      </c>
      <c r="L278" t="s">
        <v>29</v>
      </c>
    </row>
    <row r="279" spans="1:12" x14ac:dyDescent="0.2">
      <c r="A279">
        <f t="shared" si="12"/>
        <v>-3.4159999999999586</v>
      </c>
      <c r="B279">
        <f t="shared" si="10"/>
        <v>3.1799149863113448E-2</v>
      </c>
      <c r="J279">
        <f t="shared" si="13"/>
        <v>0.25600000000000017</v>
      </c>
      <c r="K279">
        <f t="shared" si="11"/>
        <v>-1.0668635903535284</v>
      </c>
      <c r="L279" t="s">
        <v>29</v>
      </c>
    </row>
    <row r="280" spans="1:12" x14ac:dyDescent="0.2">
      <c r="A280">
        <f t="shared" si="12"/>
        <v>-3.4019999999999588</v>
      </c>
      <c r="B280">
        <f t="shared" ref="B280:B343" si="14">1/(1+EXP(-A280))</f>
        <v>3.2233018196974481E-2</v>
      </c>
      <c r="J280">
        <f t="shared" si="13"/>
        <v>0.25700000000000017</v>
      </c>
      <c r="K280">
        <f t="shared" ref="K280:K343" si="15">LN(J280/(1-J280))</f>
        <v>-1.0616199598225384</v>
      </c>
      <c r="L280" t="s">
        <v>29</v>
      </c>
    </row>
    <row r="281" spans="1:12" x14ac:dyDescent="0.2">
      <c r="A281">
        <f t="shared" ref="A281:A344" si="16">A280+14/1000</f>
        <v>-3.387999999999959</v>
      </c>
      <c r="B281">
        <f t="shared" si="14"/>
        <v>3.2672606475697717E-2</v>
      </c>
      <c r="J281">
        <f t="shared" ref="J281:J344" si="17">J280+0.001</f>
        <v>0.25800000000000017</v>
      </c>
      <c r="K281">
        <f t="shared" si="15"/>
        <v>-1.0563896582457621</v>
      </c>
      <c r="L281" t="s">
        <v>29</v>
      </c>
    </row>
    <row r="282" spans="1:12" x14ac:dyDescent="0.2">
      <c r="A282">
        <f t="shared" si="16"/>
        <v>-3.3739999999999593</v>
      </c>
      <c r="B282">
        <f t="shared" si="14"/>
        <v>3.3117984626622278E-2</v>
      </c>
      <c r="J282">
        <f t="shared" si="17"/>
        <v>0.25900000000000017</v>
      </c>
      <c r="K282">
        <f t="shared" si="15"/>
        <v>-1.0511725635965483</v>
      </c>
      <c r="L282" t="s">
        <v>29</v>
      </c>
    </row>
    <row r="283" spans="1:12" x14ac:dyDescent="0.2">
      <c r="A283">
        <f t="shared" si="16"/>
        <v>-3.3599999999999595</v>
      </c>
      <c r="B283">
        <f t="shared" si="14"/>
        <v>3.3569223281483838E-2</v>
      </c>
      <c r="J283">
        <f t="shared" si="17"/>
        <v>0.26000000000000018</v>
      </c>
      <c r="K283">
        <f t="shared" si="15"/>
        <v>-1.0459685551826867</v>
      </c>
      <c r="L283" t="s">
        <v>29</v>
      </c>
    </row>
    <row r="284" spans="1:12" x14ac:dyDescent="0.2">
      <c r="A284">
        <f t="shared" si="16"/>
        <v>-3.3459999999999597</v>
      </c>
      <c r="B284">
        <f t="shared" si="14"/>
        <v>3.4026393779272017E-2</v>
      </c>
      <c r="J284">
        <f t="shared" si="17"/>
        <v>0.26100000000000018</v>
      </c>
      <c r="K284">
        <f t="shared" si="15"/>
        <v>-1.0407775136255075</v>
      </c>
      <c r="L284" t="s">
        <v>29</v>
      </c>
    </row>
    <row r="285" spans="1:12" x14ac:dyDescent="0.2">
      <c r="A285">
        <f t="shared" si="16"/>
        <v>-3.3319999999999599</v>
      </c>
      <c r="B285">
        <f t="shared" si="14"/>
        <v>3.4489568168963557E-2</v>
      </c>
      <c r="J285">
        <f t="shared" si="17"/>
        <v>0.26200000000000018</v>
      </c>
      <c r="K285">
        <f t="shared" si="15"/>
        <v>-1.0355993208393746</v>
      </c>
      <c r="L285" t="s">
        <v>29</v>
      </c>
    </row>
    <row r="286" spans="1:12" x14ac:dyDescent="0.2">
      <c r="A286">
        <f t="shared" si="16"/>
        <v>-3.3179999999999601</v>
      </c>
      <c r="B286">
        <f t="shared" si="14"/>
        <v>3.4958819212125986E-2</v>
      </c>
      <c r="J286">
        <f t="shared" si="17"/>
        <v>0.26300000000000018</v>
      </c>
      <c r="K286">
        <f t="shared" si="15"/>
        <v>-1.0304338600115712</v>
      </c>
      <c r="L286" t="s">
        <v>29</v>
      </c>
    </row>
    <row r="287" spans="1:12" x14ac:dyDescent="0.2">
      <c r="A287">
        <f t="shared" si="16"/>
        <v>-3.3039999999999603</v>
      </c>
      <c r="B287">
        <f t="shared" si="14"/>
        <v>3.543422038538685E-2</v>
      </c>
      <c r="J287">
        <f t="shared" si="17"/>
        <v>0.26400000000000018</v>
      </c>
      <c r="K287">
        <f t="shared" si="15"/>
        <v>-1.0252810155825591</v>
      </c>
      <c r="L287" t="s">
        <v>29</v>
      </c>
    </row>
    <row r="288" spans="1:12" x14ac:dyDescent="0.2">
      <c r="A288">
        <f t="shared" si="16"/>
        <v>-3.2899999999999605</v>
      </c>
      <c r="B288">
        <f t="shared" si="14"/>
        <v>3.5915845882763073E-2</v>
      </c>
      <c r="J288">
        <f t="shared" si="17"/>
        <v>0.26500000000000018</v>
      </c>
      <c r="K288">
        <f t="shared" si="15"/>
        <v>-1.0201406732266136</v>
      </c>
      <c r="L288" t="s">
        <v>29</v>
      </c>
    </row>
    <row r="289" spans="1:12" x14ac:dyDescent="0.2">
      <c r="A289">
        <f t="shared" si="16"/>
        <v>-3.2759999999999607</v>
      </c>
      <c r="B289">
        <f t="shared" si="14"/>
        <v>3.6403770617845145E-2</v>
      </c>
      <c r="J289">
        <f t="shared" si="17"/>
        <v>0.26600000000000018</v>
      </c>
      <c r="K289">
        <f t="shared" si="15"/>
        <v>-1.0150127198328156</v>
      </c>
      <c r="L289" t="s">
        <v>29</v>
      </c>
    </row>
    <row r="290" spans="1:12" x14ac:dyDescent="0.2">
      <c r="A290">
        <f t="shared" si="16"/>
        <v>-3.2619999999999609</v>
      </c>
      <c r="B290">
        <f t="shared" si="14"/>
        <v>3.6898070225830588E-2</v>
      </c>
      <c r="J290">
        <f t="shared" si="17"/>
        <v>0.26700000000000018</v>
      </c>
      <c r="K290">
        <f t="shared" si="15"/>
        <v>-1.0098970434864012</v>
      </c>
      <c r="L290" t="s">
        <v>29</v>
      </c>
    </row>
    <row r="291" spans="1:12" x14ac:dyDescent="0.2">
      <c r="A291">
        <f t="shared" si="16"/>
        <v>-3.2479999999999611</v>
      </c>
      <c r="B291">
        <f t="shared" si="14"/>
        <v>3.7398821065401058E-2</v>
      </c>
      <c r="J291">
        <f t="shared" si="17"/>
        <v>0.26800000000000018</v>
      </c>
      <c r="K291">
        <f t="shared" si="15"/>
        <v>-1.0047935334504539</v>
      </c>
      <c r="L291" t="s">
        <v>29</v>
      </c>
    </row>
    <row r="292" spans="1:12" x14ac:dyDescent="0.2">
      <c r="A292">
        <f t="shared" si="16"/>
        <v>-3.2339999999999614</v>
      </c>
      <c r="B292">
        <f t="shared" si="14"/>
        <v>3.7906100220437416E-2</v>
      </c>
      <c r="J292">
        <f t="shared" si="17"/>
        <v>0.26900000000000018</v>
      </c>
      <c r="K292">
        <f t="shared" si="15"/>
        <v>-0.9997020801479386</v>
      </c>
      <c r="L292" t="s">
        <v>29</v>
      </c>
    </row>
    <row r="293" spans="1:12" x14ac:dyDescent="0.2">
      <c r="A293">
        <f t="shared" si="16"/>
        <v>-3.2199999999999616</v>
      </c>
      <c r="B293">
        <f t="shared" si="14"/>
        <v>3.8419985501566799E-2</v>
      </c>
      <c r="J293">
        <f t="shared" si="17"/>
        <v>0.27000000000000018</v>
      </c>
      <c r="K293">
        <f t="shared" si="15"/>
        <v>-0.99462257514406105</v>
      </c>
      <c r="L293" t="s">
        <v>29</v>
      </c>
    </row>
    <row r="294" spans="1:12" x14ac:dyDescent="0.2">
      <c r="A294">
        <f t="shared" si="16"/>
        <v>-3.2059999999999618</v>
      </c>
      <c r="B294">
        <f t="shared" si="14"/>
        <v>3.8940555447535795E-2</v>
      </c>
      <c r="J294">
        <f t="shared" si="17"/>
        <v>0.27100000000000019</v>
      </c>
      <c r="K294">
        <f t="shared" si="15"/>
        <v>-0.98955491112895633</v>
      </c>
      <c r="L294" t="s">
        <v>29</v>
      </c>
    </row>
    <row r="295" spans="1:12" x14ac:dyDescent="0.2">
      <c r="A295">
        <f t="shared" si="16"/>
        <v>-3.191999999999962</v>
      </c>
      <c r="B295">
        <f t="shared" si="14"/>
        <v>3.9467889326403507E-2</v>
      </c>
      <c r="J295">
        <f t="shared" si="17"/>
        <v>0.27200000000000019</v>
      </c>
      <c r="K295">
        <f t="shared" si="15"/>
        <v>-0.98449898190068763</v>
      </c>
      <c r="L295" t="s">
        <v>29</v>
      </c>
    </row>
    <row r="296" spans="1:12" x14ac:dyDescent="0.2">
      <c r="A296">
        <f t="shared" si="16"/>
        <v>-3.1779999999999622</v>
      </c>
      <c r="B296">
        <f t="shared" si="14"/>
        <v>4.0002067136548421E-2</v>
      </c>
      <c r="J296">
        <f t="shared" si="17"/>
        <v>0.27300000000000019</v>
      </c>
      <c r="K296">
        <f t="shared" si="15"/>
        <v>-0.97945468234855881</v>
      </c>
      <c r="L296" t="s">
        <v>29</v>
      </c>
    </row>
    <row r="297" spans="1:12" x14ac:dyDescent="0.2">
      <c r="A297">
        <f t="shared" si="16"/>
        <v>-3.1639999999999624</v>
      </c>
      <c r="B297">
        <f t="shared" si="14"/>
        <v>4.0543169607482533E-2</v>
      </c>
      <c r="J297">
        <f t="shared" si="17"/>
        <v>0.27400000000000019</v>
      </c>
      <c r="K297">
        <f t="shared" si="15"/>
        <v>-0.97442190843672483</v>
      </c>
      <c r="L297" t="s">
        <v>29</v>
      </c>
    </row>
    <row r="298" spans="1:12" x14ac:dyDescent="0.2">
      <c r="A298">
        <f t="shared" si="16"/>
        <v>-3.1499999999999626</v>
      </c>
      <c r="B298">
        <f t="shared" si="14"/>
        <v>4.1091278200466486E-2</v>
      </c>
      <c r="J298">
        <f t="shared" si="17"/>
        <v>0.27500000000000019</v>
      </c>
      <c r="K298">
        <f t="shared" si="15"/>
        <v>-0.9694005571881027</v>
      </c>
      <c r="L298" t="s">
        <v>29</v>
      </c>
    </row>
    <row r="299" spans="1:12" x14ac:dyDescent="0.2">
      <c r="A299">
        <f t="shared" si="16"/>
        <v>-3.1359999999999628</v>
      </c>
      <c r="B299">
        <f t="shared" si="14"/>
        <v>4.1646475108918855E-2</v>
      </c>
      <c r="J299">
        <f t="shared" si="17"/>
        <v>0.27600000000000019</v>
      </c>
      <c r="K299">
        <f t="shared" si="15"/>
        <v>-0.96439052666856528</v>
      </c>
      <c r="L299" t="s">
        <v>29</v>
      </c>
    </row>
    <row r="300" spans="1:12" x14ac:dyDescent="0.2">
      <c r="A300">
        <f t="shared" si="16"/>
        <v>-3.121999999999963</v>
      </c>
      <c r="B300">
        <f t="shared" si="14"/>
        <v>4.2208843258613078E-2</v>
      </c>
      <c r="J300">
        <f t="shared" si="17"/>
        <v>0.27700000000000019</v>
      </c>
      <c r="K300">
        <f t="shared" si="15"/>
        <v>-0.95939171597142525</v>
      </c>
      <c r="L300" t="s">
        <v>29</v>
      </c>
    </row>
    <row r="301" spans="1:12" x14ac:dyDescent="0.2">
      <c r="A301">
        <f t="shared" si="16"/>
        <v>-3.1079999999999632</v>
      </c>
      <c r="B301">
        <f t="shared" si="14"/>
        <v>4.2778466307655076E-2</v>
      </c>
      <c r="J301">
        <f t="shared" si="17"/>
        <v>0.27800000000000019</v>
      </c>
      <c r="K301">
        <f t="shared" si="15"/>
        <v>-0.95440402520218814</v>
      </c>
      <c r="L301" t="s">
        <v>29</v>
      </c>
    </row>
    <row r="302" spans="1:12" x14ac:dyDescent="0.2">
      <c r="A302">
        <f t="shared" si="16"/>
        <v>-3.0939999999999634</v>
      </c>
      <c r="B302">
        <f t="shared" si="14"/>
        <v>4.3355428646234533E-2</v>
      </c>
      <c r="J302">
        <f t="shared" si="17"/>
        <v>0.27900000000000019</v>
      </c>
      <c r="K302">
        <f t="shared" si="15"/>
        <v>-0.94942735546358259</v>
      </c>
      <c r="L302" t="s">
        <v>29</v>
      </c>
    </row>
    <row r="303" spans="1:12" x14ac:dyDescent="0.2">
      <c r="A303">
        <f t="shared" si="16"/>
        <v>-3.0799999999999637</v>
      </c>
      <c r="B303">
        <f t="shared" si="14"/>
        <v>4.3939815396142848E-2</v>
      </c>
      <c r="J303">
        <f t="shared" si="17"/>
        <v>0.28000000000000019</v>
      </c>
      <c r="K303">
        <f t="shared" si="15"/>
        <v>-0.9444616088408504</v>
      </c>
      <c r="L303" t="s">
        <v>29</v>
      </c>
    </row>
    <row r="304" spans="1:12" x14ac:dyDescent="0.2">
      <c r="A304">
        <f t="shared" si="16"/>
        <v>-3.0659999999999639</v>
      </c>
      <c r="B304">
        <f t="shared" si="14"/>
        <v>4.4531712410050543E-2</v>
      </c>
      <c r="J304">
        <f t="shared" si="17"/>
        <v>0.28100000000000019</v>
      </c>
      <c r="K304">
        <f t="shared" si="15"/>
        <v>-0.9395066883873</v>
      </c>
      <c r="L304" t="s">
        <v>29</v>
      </c>
    </row>
    <row r="305" spans="1:12" x14ac:dyDescent="0.2">
      <c r="A305">
        <f t="shared" si="16"/>
        <v>-3.0519999999999641</v>
      </c>
      <c r="B305">
        <f t="shared" si="14"/>
        <v>4.5131206270536565E-2</v>
      </c>
      <c r="J305">
        <f t="shared" si="17"/>
        <v>0.28200000000000019</v>
      </c>
      <c r="K305">
        <f t="shared" si="15"/>
        <v>-0.93456249811010961</v>
      </c>
      <c r="L305" t="s">
        <v>29</v>
      </c>
    </row>
    <row r="306" spans="1:12" x14ac:dyDescent="0.2">
      <c r="A306">
        <f t="shared" si="16"/>
        <v>-3.0379999999999643</v>
      </c>
      <c r="B306">
        <f t="shared" si="14"/>
        <v>4.5738384288862267E-2</v>
      </c>
      <c r="J306">
        <f t="shared" si="17"/>
        <v>0.2830000000000002</v>
      </c>
      <c r="K306">
        <f t="shared" si="15"/>
        <v>-0.92962894295638177</v>
      </c>
      <c r="L306" t="s">
        <v>29</v>
      </c>
    </row>
    <row r="307" spans="1:12" x14ac:dyDescent="0.2">
      <c r="A307">
        <f t="shared" si="16"/>
        <v>-3.0239999999999645</v>
      </c>
      <c r="B307">
        <f t="shared" si="14"/>
        <v>4.6353334503482384E-2</v>
      </c>
      <c r="J307">
        <f t="shared" si="17"/>
        <v>0.2840000000000002</v>
      </c>
      <c r="K307">
        <f t="shared" si="15"/>
        <v>-0.92470592879943858</v>
      </c>
      <c r="L307" t="s">
        <v>29</v>
      </c>
    </row>
    <row r="308" spans="1:12" x14ac:dyDescent="0.2">
      <c r="A308">
        <f t="shared" si="16"/>
        <v>-3.0099999999999647</v>
      </c>
      <c r="B308">
        <f t="shared" si="14"/>
        <v>4.6976145678285113E-2</v>
      </c>
      <c r="J308">
        <f t="shared" si="17"/>
        <v>0.2850000000000002</v>
      </c>
      <c r="K308">
        <f t="shared" si="15"/>
        <v>-0.91979336242535614</v>
      </c>
      <c r="L308" t="s">
        <v>29</v>
      </c>
    </row>
    <row r="309" spans="1:12" x14ac:dyDescent="0.2">
      <c r="A309">
        <f t="shared" si="16"/>
        <v>-2.9959999999999649</v>
      </c>
      <c r="B309">
        <f t="shared" si="14"/>
        <v>4.7606907300553794E-2</v>
      </c>
      <c r="J309">
        <f t="shared" si="17"/>
        <v>0.2860000000000002</v>
      </c>
      <c r="K309">
        <f t="shared" si="15"/>
        <v>-0.91489115151973077</v>
      </c>
      <c r="L309" t="s">
        <v>29</v>
      </c>
    </row>
    <row r="310" spans="1:12" x14ac:dyDescent="0.2">
      <c r="A310">
        <f t="shared" si="16"/>
        <v>-2.9819999999999651</v>
      </c>
      <c r="B310">
        <f t="shared" si="14"/>
        <v>4.8245709578641854E-2</v>
      </c>
      <c r="J310">
        <f t="shared" si="17"/>
        <v>0.2870000000000002</v>
      </c>
      <c r="K310">
        <f t="shared" si="15"/>
        <v>-0.90999920465467399</v>
      </c>
      <c r="L310" t="s">
        <v>29</v>
      </c>
    </row>
    <row r="311" spans="1:12" x14ac:dyDescent="0.2">
      <c r="A311">
        <f t="shared" si="16"/>
        <v>-2.9679999999999653</v>
      </c>
      <c r="B311">
        <f t="shared" si="14"/>
        <v>4.8892643439353241E-2</v>
      </c>
      <c r="J311">
        <f t="shared" si="17"/>
        <v>0.2880000000000002</v>
      </c>
      <c r="K311">
        <f t="shared" si="15"/>
        <v>-0.90511743127602873</v>
      </c>
      <c r="L311" t="s">
        <v>29</v>
      </c>
    </row>
    <row r="312" spans="1:12" x14ac:dyDescent="0.2">
      <c r="A312">
        <f t="shared" si="16"/>
        <v>-2.9539999999999655</v>
      </c>
      <c r="B312">
        <f t="shared" si="14"/>
        <v>4.9547800525019899E-2</v>
      </c>
      <c r="J312">
        <f t="shared" si="17"/>
        <v>0.2890000000000002</v>
      </c>
      <c r="K312">
        <f t="shared" si="15"/>
        <v>-0.90024574169080773</v>
      </c>
      <c r="L312" t="s">
        <v>29</v>
      </c>
    </row>
    <row r="313" spans="1:12" x14ac:dyDescent="0.2">
      <c r="A313">
        <f t="shared" si="16"/>
        <v>-2.9399999999999658</v>
      </c>
      <c r="B313">
        <f t="shared" si="14"/>
        <v>5.0211273190268163E-2</v>
      </c>
      <c r="J313">
        <f t="shared" si="17"/>
        <v>0.2900000000000002</v>
      </c>
      <c r="K313">
        <f t="shared" si="15"/>
        <v>-0.89538404705484032</v>
      </c>
      <c r="L313" t="s">
        <v>29</v>
      </c>
    </row>
    <row r="314" spans="1:12" x14ac:dyDescent="0.2">
      <c r="A314">
        <f t="shared" si="16"/>
        <v>-2.925999999999966</v>
      </c>
      <c r="B314">
        <f t="shared" si="14"/>
        <v>5.0883154498465498E-2</v>
      </c>
      <c r="J314">
        <f t="shared" si="17"/>
        <v>0.2910000000000002</v>
      </c>
      <c r="K314">
        <f t="shared" si="15"/>
        <v>-0.89053225936063407</v>
      </c>
      <c r="L314" t="s">
        <v>29</v>
      </c>
    </row>
    <row r="315" spans="1:12" x14ac:dyDescent="0.2">
      <c r="A315">
        <f t="shared" si="16"/>
        <v>-2.9119999999999662</v>
      </c>
      <c r="B315">
        <f t="shared" si="14"/>
        <v>5.1563538217839072E-2</v>
      </c>
      <c r="J315">
        <f t="shared" si="17"/>
        <v>0.2920000000000002</v>
      </c>
      <c r="K315">
        <f t="shared" si="15"/>
        <v>-0.88569029142543698</v>
      </c>
      <c r="L315" t="s">
        <v>29</v>
      </c>
    </row>
    <row r="316" spans="1:12" x14ac:dyDescent="0.2">
      <c r="A316">
        <f t="shared" si="16"/>
        <v>-2.8979999999999664</v>
      </c>
      <c r="B316">
        <f t="shared" si="14"/>
        <v>5.2252518817257551E-2</v>
      </c>
      <c r="J316">
        <f t="shared" si="17"/>
        <v>0.2930000000000002</v>
      </c>
      <c r="K316">
        <f t="shared" si="15"/>
        <v>-0.88085805687950458</v>
      </c>
      <c r="L316" t="s">
        <v>29</v>
      </c>
    </row>
    <row r="317" spans="1:12" x14ac:dyDescent="0.2">
      <c r="A317">
        <f t="shared" si="16"/>
        <v>-2.8839999999999666</v>
      </c>
      <c r="B317">
        <f t="shared" si="14"/>
        <v>5.2950191461667184E-2</v>
      </c>
      <c r="J317">
        <f t="shared" si="17"/>
        <v>0.29400000000000021</v>
      </c>
      <c r="K317">
        <f t="shared" si="15"/>
        <v>-0.87603547015455929</v>
      </c>
      <c r="L317" t="s">
        <v>29</v>
      </c>
    </row>
    <row r="318" spans="1:12" x14ac:dyDescent="0.2">
      <c r="A318">
        <f t="shared" si="16"/>
        <v>-2.8699999999999668</v>
      </c>
      <c r="B318">
        <f t="shared" si="14"/>
        <v>5.3656652007173566E-2</v>
      </c>
      <c r="J318">
        <f t="shared" si="17"/>
        <v>0.29500000000000021</v>
      </c>
      <c r="K318">
        <f t="shared" si="15"/>
        <v>-0.87122244647244795</v>
      </c>
      <c r="L318" t="s">
        <v>29</v>
      </c>
    </row>
    <row r="319" spans="1:12" x14ac:dyDescent="0.2">
      <c r="A319">
        <f t="shared" si="16"/>
        <v>-2.855999999999967</v>
      </c>
      <c r="B319">
        <f t="shared" si="14"/>
        <v>5.43719969957598E-2</v>
      </c>
      <c r="J319">
        <f t="shared" si="17"/>
        <v>0.29600000000000021</v>
      </c>
      <c r="K319">
        <f t="shared" si="15"/>
        <v>-0.86641890183398096</v>
      </c>
      <c r="L319" t="s">
        <v>29</v>
      </c>
    </row>
    <row r="320" spans="1:12" x14ac:dyDescent="0.2">
      <c r="A320">
        <f t="shared" si="16"/>
        <v>-2.8419999999999672</v>
      </c>
      <c r="B320">
        <f t="shared" si="14"/>
        <v>5.5096323649632122E-2</v>
      </c>
      <c r="J320">
        <f t="shared" si="17"/>
        <v>0.29700000000000021</v>
      </c>
      <c r="K320">
        <f t="shared" si="15"/>
        <v>-0.86162475300796437</v>
      </c>
      <c r="L320" t="s">
        <v>29</v>
      </c>
    </row>
    <row r="321" spans="1:12" x14ac:dyDescent="0.2">
      <c r="A321">
        <f t="shared" si="16"/>
        <v>-2.8279999999999674</v>
      </c>
      <c r="B321">
        <f t="shared" si="14"/>
        <v>5.5829729865183829E-2</v>
      </c>
      <c r="J321">
        <f t="shared" si="17"/>
        <v>0.29800000000000021</v>
      </c>
      <c r="K321">
        <f t="shared" si="15"/>
        <v>-0.85683991752040556</v>
      </c>
      <c r="L321" t="s">
        <v>29</v>
      </c>
    </row>
    <row r="322" spans="1:12" x14ac:dyDescent="0.2">
      <c r="A322">
        <f t="shared" si="16"/>
        <v>-2.8139999999999676</v>
      </c>
      <c r="B322">
        <f t="shared" si="14"/>
        <v>5.6572314206568122E-2</v>
      </c>
      <c r="J322">
        <f t="shared" si="17"/>
        <v>0.29900000000000021</v>
      </c>
      <c r="K322">
        <f t="shared" si="15"/>
        <v>-0.85206431364390267</v>
      </c>
      <c r="L322" t="s">
        <v>29</v>
      </c>
    </row>
    <row r="323" spans="1:12" x14ac:dyDescent="0.2">
      <c r="A323">
        <f t="shared" si="16"/>
        <v>-2.7999999999999678</v>
      </c>
      <c r="B323">
        <f t="shared" si="14"/>
        <v>5.7324175898870483E-2</v>
      </c>
      <c r="J323">
        <f t="shared" si="17"/>
        <v>0.30000000000000021</v>
      </c>
      <c r="K323">
        <f t="shared" si="15"/>
        <v>-0.84729786038720245</v>
      </c>
      <c r="L323" t="s">
        <v>29</v>
      </c>
    </row>
    <row r="324" spans="1:12" x14ac:dyDescent="0.2">
      <c r="A324">
        <f t="shared" si="16"/>
        <v>-2.7859999999999681</v>
      </c>
      <c r="B324">
        <f t="shared" si="14"/>
        <v>5.8085414820871317E-2</v>
      </c>
      <c r="J324">
        <f t="shared" si="17"/>
        <v>0.30100000000000021</v>
      </c>
      <c r="K324">
        <f t="shared" si="15"/>
        <v>-0.84254047748493355</v>
      </c>
      <c r="L324" t="s">
        <v>29</v>
      </c>
    </row>
    <row r="325" spans="1:12" x14ac:dyDescent="0.2">
      <c r="A325">
        <f t="shared" si="16"/>
        <v>-2.7719999999999683</v>
      </c>
      <c r="B325">
        <f t="shared" si="14"/>
        <v>5.8856131497388983E-2</v>
      </c>
      <c r="J325">
        <f t="shared" si="17"/>
        <v>0.30200000000000021</v>
      </c>
      <c r="K325">
        <f t="shared" si="15"/>
        <v>-0.83779208538750172</v>
      </c>
      <c r="L325" t="s">
        <v>29</v>
      </c>
    </row>
    <row r="326" spans="1:12" x14ac:dyDescent="0.2">
      <c r="A326">
        <f t="shared" si="16"/>
        <v>-2.7579999999999685</v>
      </c>
      <c r="B326">
        <f t="shared" si="14"/>
        <v>5.963642709119385E-2</v>
      </c>
      <c r="J326">
        <f t="shared" si="17"/>
        <v>0.30300000000000021</v>
      </c>
      <c r="K326">
        <f t="shared" si="15"/>
        <v>-0.83305260525115377</v>
      </c>
      <c r="L326" t="s">
        <v>29</v>
      </c>
    </row>
    <row r="327" spans="1:12" x14ac:dyDescent="0.2">
      <c r="A327">
        <f t="shared" si="16"/>
        <v>-2.7439999999999687</v>
      </c>
      <c r="B327">
        <f t="shared" si="14"/>
        <v>6.0426403394483588E-2</v>
      </c>
      <c r="J327">
        <f t="shared" si="17"/>
        <v>0.30400000000000021</v>
      </c>
      <c r="K327">
        <f t="shared" si="15"/>
        <v>-0.82832195892819693</v>
      </c>
      <c r="L327" t="s">
        <v>29</v>
      </c>
    </row>
    <row r="328" spans="1:12" x14ac:dyDescent="0.2">
      <c r="A328">
        <f t="shared" si="16"/>
        <v>-2.7299999999999689</v>
      </c>
      <c r="B328">
        <f t="shared" si="14"/>
        <v>6.1226162819909787E-2</v>
      </c>
      <c r="J328">
        <f t="shared" si="17"/>
        <v>0.30500000000000022</v>
      </c>
      <c r="K328">
        <f t="shared" si="15"/>
        <v>-0.82360006895737947</v>
      </c>
      <c r="L328" t="s">
        <v>29</v>
      </c>
    </row>
    <row r="329" spans="1:12" x14ac:dyDescent="0.2">
      <c r="A329">
        <f t="shared" si="16"/>
        <v>-2.7159999999999691</v>
      </c>
      <c r="B329">
        <f t="shared" si="14"/>
        <v>6.203580839114628E-2</v>
      </c>
      <c r="J329">
        <f t="shared" si="17"/>
        <v>0.30600000000000022</v>
      </c>
      <c r="K329">
        <f t="shared" si="15"/>
        <v>-0.81888685855442267</v>
      </c>
      <c r="L329" t="s">
        <v>29</v>
      </c>
    </row>
    <row r="330" spans="1:12" x14ac:dyDescent="0.2">
      <c r="A330">
        <f t="shared" si="16"/>
        <v>-2.7019999999999693</v>
      </c>
      <c r="B330">
        <f t="shared" si="14"/>
        <v>6.2855443732989055E-2</v>
      </c>
      <c r="J330">
        <f t="shared" si="17"/>
        <v>0.30700000000000022</v>
      </c>
      <c r="K330">
        <f t="shared" si="15"/>
        <v>-0.81418225160270519</v>
      </c>
      <c r="L330" t="s">
        <v>29</v>
      </c>
    </row>
    <row r="331" spans="1:12" x14ac:dyDescent="0.2">
      <c r="A331">
        <f t="shared" si="16"/>
        <v>-2.6879999999999695</v>
      </c>
      <c r="B331">
        <f t="shared" si="14"/>
        <v>6.3685173060977943E-2</v>
      </c>
      <c r="J331">
        <f t="shared" si="17"/>
        <v>0.30800000000000022</v>
      </c>
      <c r="K331">
        <f t="shared" si="15"/>
        <v>-0.80948617264409395</v>
      </c>
      <c r="L331" t="s">
        <v>29</v>
      </c>
    </row>
    <row r="332" spans="1:12" x14ac:dyDescent="0.2">
      <c r="A332">
        <f t="shared" si="16"/>
        <v>-2.6739999999999697</v>
      </c>
      <c r="B332">
        <f t="shared" si="14"/>
        <v>6.4525101170530008E-2</v>
      </c>
      <c r="J332">
        <f t="shared" si="17"/>
        <v>0.30900000000000022</v>
      </c>
      <c r="K332">
        <f t="shared" si="15"/>
        <v>-0.80479854686992347</v>
      </c>
      <c r="L332" t="s">
        <v>29</v>
      </c>
    </row>
    <row r="333" spans="1:12" x14ac:dyDescent="0.2">
      <c r="A333">
        <f t="shared" si="16"/>
        <v>-2.6599999999999699</v>
      </c>
      <c r="B333">
        <f t="shared" si="14"/>
        <v>6.5375333425574472E-2</v>
      </c>
      <c r="J333">
        <f t="shared" si="17"/>
        <v>0.31000000000000022</v>
      </c>
      <c r="K333">
        <f t="shared" si="15"/>
        <v>-0.80011930011211208</v>
      </c>
      <c r="L333" t="s">
        <v>29</v>
      </c>
    </row>
    <row r="334" spans="1:12" x14ac:dyDescent="0.2">
      <c r="A334">
        <f t="shared" si="16"/>
        <v>-2.6459999999999702</v>
      </c>
      <c r="B334">
        <f t="shared" si="14"/>
        <v>6.6235975746679332E-2</v>
      </c>
      <c r="J334">
        <f t="shared" si="17"/>
        <v>0.31100000000000022</v>
      </c>
      <c r="K334">
        <f t="shared" si="15"/>
        <v>-0.79544835883442344</v>
      </c>
      <c r="L334" t="s">
        <v>29</v>
      </c>
    </row>
    <row r="335" spans="1:12" x14ac:dyDescent="0.2">
      <c r="A335">
        <f t="shared" si="16"/>
        <v>-2.6319999999999704</v>
      </c>
      <c r="B335">
        <f t="shared" si="14"/>
        <v>6.7107134598659371E-2</v>
      </c>
      <c r="J335">
        <f t="shared" si="17"/>
        <v>0.31200000000000022</v>
      </c>
      <c r="K335">
        <f t="shared" si="15"/>
        <v>-0.79078565012386015</v>
      </c>
      <c r="L335" t="s">
        <v>29</v>
      </c>
    </row>
    <row r="336" spans="1:12" x14ac:dyDescent="0.2">
      <c r="A336">
        <f t="shared" si="16"/>
        <v>-2.6179999999999706</v>
      </c>
      <c r="B336">
        <f t="shared" si="14"/>
        <v>6.798891697765537E-2</v>
      </c>
      <c r="J336">
        <f t="shared" si="17"/>
        <v>0.31300000000000022</v>
      </c>
      <c r="K336">
        <f t="shared" si="15"/>
        <v>-0.78613110168219513</v>
      </c>
      <c r="L336" t="s">
        <v>29</v>
      </c>
    </row>
    <row r="337" spans="1:12" x14ac:dyDescent="0.2">
      <c r="A337">
        <f t="shared" si="16"/>
        <v>-2.6039999999999708</v>
      </c>
      <c r="B337">
        <f t="shared" si="14"/>
        <v>6.8881430397674567E-2</v>
      </c>
      <c r="J337">
        <f t="shared" si="17"/>
        <v>0.31400000000000022</v>
      </c>
      <c r="K337">
        <f t="shared" si="15"/>
        <v>-0.78148464181763078</v>
      </c>
      <c r="L337" t="s">
        <v>29</v>
      </c>
    </row>
    <row r="338" spans="1:12" x14ac:dyDescent="0.2">
      <c r="A338">
        <f t="shared" si="16"/>
        <v>-2.589999999999971</v>
      </c>
      <c r="B338">
        <f t="shared" si="14"/>
        <v>6.9784782876581963E-2</v>
      </c>
      <c r="J338">
        <f t="shared" si="17"/>
        <v>0.31500000000000022</v>
      </c>
      <c r="K338">
        <f t="shared" si="15"/>
        <v>-0.77684619943659128</v>
      </c>
      <c r="L338" t="s">
        <v>29</v>
      </c>
    </row>
    <row r="339" spans="1:12" x14ac:dyDescent="0.2">
      <c r="A339">
        <f t="shared" si="16"/>
        <v>-2.5759999999999712</v>
      </c>
      <c r="B339">
        <f t="shared" si="14"/>
        <v>7.0699082921532597E-2</v>
      </c>
      <c r="J339">
        <f t="shared" si="17"/>
        <v>0.31600000000000023</v>
      </c>
      <c r="K339">
        <f t="shared" si="15"/>
        <v>-0.77221570403563722</v>
      </c>
      <c r="L339" t="s">
        <v>29</v>
      </c>
    </row>
    <row r="340" spans="1:12" x14ac:dyDescent="0.2">
      <c r="A340">
        <f t="shared" si="16"/>
        <v>-2.5619999999999714</v>
      </c>
      <c r="B340">
        <f t="shared" si="14"/>
        <v>7.1624439513834307E-2</v>
      </c>
      <c r="J340">
        <f t="shared" si="17"/>
        <v>0.31700000000000023</v>
      </c>
      <c r="K340">
        <f t="shared" si="15"/>
        <v>-0.76759308569350848</v>
      </c>
      <c r="L340" t="s">
        <v>29</v>
      </c>
    </row>
    <row r="341" spans="1:12" x14ac:dyDescent="0.2">
      <c r="A341">
        <f t="shared" si="16"/>
        <v>-2.5479999999999716</v>
      </c>
      <c r="B341">
        <f t="shared" si="14"/>
        <v>7.2560962093231082E-2</v>
      </c>
      <c r="J341">
        <f t="shared" si="17"/>
        <v>0.31800000000000023</v>
      </c>
      <c r="K341">
        <f t="shared" si="15"/>
        <v>-0.76297827506328408</v>
      </c>
      <c r="L341" t="s">
        <v>29</v>
      </c>
    </row>
    <row r="342" spans="1:12" x14ac:dyDescent="0.2">
      <c r="A342">
        <f t="shared" si="16"/>
        <v>-2.5339999999999718</v>
      </c>
      <c r="B342">
        <f t="shared" si="14"/>
        <v>7.3508760541596926E-2</v>
      </c>
      <c r="J342">
        <f t="shared" si="17"/>
        <v>0.31900000000000023</v>
      </c>
      <c r="K342">
        <f t="shared" si="15"/>
        <v>-0.75837120336466679</v>
      </c>
      <c r="L342" t="s">
        <v>29</v>
      </c>
    </row>
    <row r="343" spans="1:12" x14ac:dyDescent="0.2">
      <c r="A343">
        <f t="shared" si="16"/>
        <v>-2.519999999999972</v>
      </c>
      <c r="B343">
        <f t="shared" si="14"/>
        <v>7.4467945166030003E-2</v>
      </c>
      <c r="J343">
        <f t="shared" si="17"/>
        <v>0.32000000000000023</v>
      </c>
      <c r="K343">
        <f t="shared" si="15"/>
        <v>-0.75377180237637897</v>
      </c>
      <c r="L343" t="s">
        <v>29</v>
      </c>
    </row>
    <row r="344" spans="1:12" x14ac:dyDescent="0.2">
      <c r="A344">
        <f t="shared" si="16"/>
        <v>-2.5059999999999722</v>
      </c>
      <c r="B344">
        <f t="shared" ref="B344:B407" si="18">1/(1+EXP(-A344))</f>
        <v>7.5438626681337106E-2</v>
      </c>
      <c r="J344">
        <f t="shared" si="17"/>
        <v>0.32100000000000023</v>
      </c>
      <c r="K344">
        <f t="shared" ref="K344:K407" si="19">LN(J344/(1-J344))</f>
        <v>-0.74918000442867927</v>
      </c>
      <c r="L344" t="s">
        <v>29</v>
      </c>
    </row>
    <row r="345" spans="1:12" x14ac:dyDescent="0.2">
      <c r="A345">
        <f t="shared" ref="A345:A408" si="20">A344+14/1000</f>
        <v>-2.4919999999999725</v>
      </c>
      <c r="B345">
        <f t="shared" si="18"/>
        <v>7.6420916191898697E-2</v>
      </c>
      <c r="J345">
        <f t="shared" ref="J345:J408" si="21">J344+0.001</f>
        <v>0.32200000000000023</v>
      </c>
      <c r="K345">
        <f t="shared" si="19"/>
        <v>-0.74459574239598614</v>
      </c>
      <c r="L345" t="s">
        <v>29</v>
      </c>
    </row>
    <row r="346" spans="1:12" x14ac:dyDescent="0.2">
      <c r="A346">
        <f t="shared" si="20"/>
        <v>-2.4779999999999727</v>
      </c>
      <c r="B346">
        <f t="shared" si="18"/>
        <v>7.7414925172904353E-2</v>
      </c>
      <c r="J346">
        <f t="shared" si="21"/>
        <v>0.32300000000000023</v>
      </c>
      <c r="K346">
        <f t="shared" si="19"/>
        <v>-0.74001894968961746</v>
      </c>
      <c r="L346" t="s">
        <v>29</v>
      </c>
    </row>
    <row r="347" spans="1:12" x14ac:dyDescent="0.2">
      <c r="A347">
        <f t="shared" si="20"/>
        <v>-2.4639999999999729</v>
      </c>
      <c r="B347">
        <f t="shared" si="18"/>
        <v>7.8420765450949004E-2</v>
      </c>
      <c r="J347">
        <f t="shared" si="21"/>
        <v>0.32400000000000023</v>
      </c>
      <c r="K347">
        <f t="shared" si="19"/>
        <v>-0.73544956025063357</v>
      </c>
      <c r="L347" t="s">
        <v>29</v>
      </c>
    </row>
    <row r="348" spans="1:12" x14ac:dyDescent="0.2">
      <c r="A348">
        <f t="shared" si="20"/>
        <v>-2.4499999999999731</v>
      </c>
      <c r="B348">
        <f t="shared" si="18"/>
        <v>7.9438549183980342E-2</v>
      </c>
      <c r="J348">
        <f t="shared" si="21"/>
        <v>0.32500000000000023</v>
      </c>
      <c r="K348">
        <f t="shared" si="19"/>
        <v>-0.73088750854279139</v>
      </c>
      <c r="L348" t="s">
        <v>29</v>
      </c>
    </row>
    <row r="349" spans="1:12" x14ac:dyDescent="0.2">
      <c r="A349">
        <f t="shared" si="20"/>
        <v>-2.4359999999999733</v>
      </c>
      <c r="B349">
        <f t="shared" si="18"/>
        <v>8.046838884058749E-2</v>
      </c>
      <c r="J349">
        <f t="shared" si="21"/>
        <v>0.32600000000000023</v>
      </c>
      <c r="K349">
        <f t="shared" si="19"/>
        <v>-0.72633272954559824</v>
      </c>
      <c r="L349" t="s">
        <v>29</v>
      </c>
    </row>
    <row r="350" spans="1:12" x14ac:dyDescent="0.2">
      <c r="A350">
        <f t="shared" si="20"/>
        <v>-2.4219999999999735</v>
      </c>
      <c r="B350">
        <f t="shared" si="18"/>
        <v>8.1510397178621949E-2</v>
      </c>
      <c r="J350">
        <f t="shared" si="21"/>
        <v>0.32700000000000023</v>
      </c>
      <c r="K350">
        <f t="shared" si="19"/>
        <v>-0.7217851587474734</v>
      </c>
      <c r="L350" t="s">
        <v>29</v>
      </c>
    </row>
    <row r="351" spans="1:12" x14ac:dyDescent="0.2">
      <c r="A351">
        <f t="shared" si="20"/>
        <v>-2.4079999999999737</v>
      </c>
      <c r="B351">
        <f t="shared" si="18"/>
        <v>8.2564687223140976E-2</v>
      </c>
      <c r="J351">
        <f t="shared" si="21"/>
        <v>0.32800000000000024</v>
      </c>
      <c r="K351">
        <f t="shared" si="19"/>
        <v>-0.71724473213900475</v>
      </c>
      <c r="L351" t="s">
        <v>29</v>
      </c>
    </row>
    <row r="352" spans="1:12" x14ac:dyDescent="0.2">
      <c r="A352">
        <f t="shared" si="20"/>
        <v>-2.3939999999999739</v>
      </c>
      <c r="B352">
        <f t="shared" si="18"/>
        <v>8.3631372243664751E-2</v>
      </c>
      <c r="J352">
        <f t="shared" si="21"/>
        <v>0.32900000000000024</v>
      </c>
      <c r="K352">
        <f t="shared" si="19"/>
        <v>-0.71271138620630892</v>
      </c>
      <c r="L352" t="s">
        <v>29</v>
      </c>
    </row>
    <row r="353" spans="1:12" x14ac:dyDescent="0.2">
      <c r="A353">
        <f t="shared" si="20"/>
        <v>-2.3799999999999741</v>
      </c>
      <c r="B353">
        <f t="shared" si="18"/>
        <v>8.4710565730737791E-2</v>
      </c>
      <c r="J353">
        <f t="shared" si="21"/>
        <v>0.33000000000000024</v>
      </c>
      <c r="K353">
        <f t="shared" si="19"/>
        <v>-0.70818505792448461</v>
      </c>
      <c r="L353" t="s">
        <v>29</v>
      </c>
    </row>
    <row r="354" spans="1:12" x14ac:dyDescent="0.2">
      <c r="A354">
        <f t="shared" si="20"/>
        <v>-2.3659999999999743</v>
      </c>
      <c r="B354">
        <f t="shared" si="18"/>
        <v>8.580238137178621E-2</v>
      </c>
      <c r="J354">
        <f t="shared" si="21"/>
        <v>0.33100000000000024</v>
      </c>
      <c r="K354">
        <f t="shared" si="19"/>
        <v>-0.70366568475116453</v>
      </c>
      <c r="L354" t="s">
        <v>29</v>
      </c>
    </row>
    <row r="355" spans="1:12" x14ac:dyDescent="0.2">
      <c r="A355">
        <f t="shared" si="20"/>
        <v>-2.3519999999999746</v>
      </c>
      <c r="B355">
        <f t="shared" si="18"/>
        <v>8.6906933026261915E-2</v>
      </c>
      <c r="J355">
        <f t="shared" si="21"/>
        <v>0.33200000000000024</v>
      </c>
      <c r="K355">
        <f t="shared" si="19"/>
        <v>-0.69915320462015595</v>
      </c>
      <c r="L355" t="s">
        <v>29</v>
      </c>
    </row>
    <row r="356" spans="1:12" x14ac:dyDescent="0.2">
      <c r="A356">
        <f t="shared" si="20"/>
        <v>-2.3379999999999748</v>
      </c>
      <c r="B356">
        <f t="shared" si="18"/>
        <v>8.8024334700065349E-2</v>
      </c>
      <c r="J356">
        <f t="shared" si="21"/>
        <v>0.33300000000000024</v>
      </c>
      <c r="K356">
        <f t="shared" si="19"/>
        <v>-0.69464755593517891</v>
      </c>
      <c r="L356" t="s">
        <v>29</v>
      </c>
    </row>
    <row r="357" spans="1:12" x14ac:dyDescent="0.2">
      <c r="A357">
        <f t="shared" si="20"/>
        <v>-2.323999999999975</v>
      </c>
      <c r="B357">
        <f t="shared" si="18"/>
        <v>8.9154700519238808E-2</v>
      </c>
      <c r="J357">
        <f t="shared" si="21"/>
        <v>0.33400000000000024</v>
      </c>
      <c r="K357">
        <f t="shared" si="19"/>
        <v>-0.69014867756368758</v>
      </c>
      <c r="L357" t="s">
        <v>29</v>
      </c>
    </row>
    <row r="358" spans="1:12" x14ac:dyDescent="0.2">
      <c r="A358">
        <f t="shared" si="20"/>
        <v>-2.3099999999999752</v>
      </c>
      <c r="B358">
        <f t="shared" si="18"/>
        <v>9.0298144702921884E-2</v>
      </c>
      <c r="J358">
        <f t="shared" si="21"/>
        <v>0.33500000000000024</v>
      </c>
      <c r="K358">
        <f t="shared" si="19"/>
        <v>-0.68565650883078677</v>
      </c>
      <c r="L358" t="s">
        <v>29</v>
      </c>
    </row>
    <row r="359" spans="1:12" x14ac:dyDescent="0.2">
      <c r="A359">
        <f t="shared" si="20"/>
        <v>-2.2959999999999754</v>
      </c>
      <c r="B359">
        <f t="shared" si="18"/>
        <v>9.145478153556183E-2</v>
      </c>
      <c r="J359">
        <f t="shared" si="21"/>
        <v>0.33600000000000024</v>
      </c>
      <c r="K359">
        <f t="shared" si="19"/>
        <v>-0.68117098951322841</v>
      </c>
      <c r="L359" t="s">
        <v>29</v>
      </c>
    </row>
    <row r="360" spans="1:12" x14ac:dyDescent="0.2">
      <c r="A360">
        <f t="shared" si="20"/>
        <v>-2.2819999999999756</v>
      </c>
      <c r="B360">
        <f t="shared" si="18"/>
        <v>9.2624725338371086E-2</v>
      </c>
      <c r="J360">
        <f t="shared" si="21"/>
        <v>0.33700000000000024</v>
      </c>
      <c r="K360">
        <f t="shared" si="19"/>
        <v>-0.67669205983349978</v>
      </c>
      <c r="L360" t="s">
        <v>29</v>
      </c>
    </row>
    <row r="361" spans="1:12" x14ac:dyDescent="0.2">
      <c r="A361">
        <f t="shared" si="20"/>
        <v>-2.2679999999999758</v>
      </c>
      <c r="B361">
        <f t="shared" si="18"/>
        <v>9.3808090440024972E-2</v>
      </c>
      <c r="J361">
        <f t="shared" si="21"/>
        <v>0.33800000000000024</v>
      </c>
      <c r="K361">
        <f t="shared" si="19"/>
        <v>-0.67221966045398818</v>
      </c>
      <c r="L361" t="s">
        <v>29</v>
      </c>
    </row>
    <row r="362" spans="1:12" x14ac:dyDescent="0.2">
      <c r="A362">
        <f t="shared" si="20"/>
        <v>-2.253999999999976</v>
      </c>
      <c r="B362">
        <f t="shared" si="18"/>
        <v>9.5004991146592666E-2</v>
      </c>
      <c r="J362">
        <f t="shared" si="21"/>
        <v>0.33900000000000025</v>
      </c>
      <c r="K362">
        <f t="shared" si="19"/>
        <v>-0.66775373247123493</v>
      </c>
      <c r="L362" t="s">
        <v>29</v>
      </c>
    </row>
    <row r="363" spans="1:12" x14ac:dyDescent="0.2">
      <c r="A363">
        <f t="shared" si="20"/>
        <v>-2.2399999999999762</v>
      </c>
      <c r="B363">
        <f t="shared" si="18"/>
        <v>9.6215541710694921E-2</v>
      </c>
      <c r="J363">
        <f t="shared" si="21"/>
        <v>0.34000000000000025</v>
      </c>
      <c r="K363">
        <f t="shared" si="19"/>
        <v>-0.66329421741026284</v>
      </c>
      <c r="L363" t="s">
        <v>29</v>
      </c>
    </row>
    <row r="364" spans="1:12" x14ac:dyDescent="0.2">
      <c r="A364">
        <f t="shared" si="20"/>
        <v>-2.2259999999999764</v>
      </c>
      <c r="B364">
        <f t="shared" si="18"/>
        <v>9.7439856299882499E-2</v>
      </c>
      <c r="J364">
        <f t="shared" si="21"/>
        <v>0.34100000000000025</v>
      </c>
      <c r="K364">
        <f t="shared" si="19"/>
        <v>-0.65884105721898945</v>
      </c>
      <c r="L364" t="s">
        <v>29</v>
      </c>
    </row>
    <row r="365" spans="1:12" x14ac:dyDescent="0.2">
      <c r="A365">
        <f t="shared" si="20"/>
        <v>-2.2119999999999767</v>
      </c>
      <c r="B365">
        <f t="shared" si="18"/>
        <v>9.8678048964229423E-2</v>
      </c>
      <c r="J365">
        <f t="shared" si="21"/>
        <v>0.34200000000000025</v>
      </c>
      <c r="K365">
        <f t="shared" si="19"/>
        <v>-0.65439419426271084</v>
      </c>
      <c r="L365" t="s">
        <v>29</v>
      </c>
    </row>
    <row r="366" spans="1:12" x14ac:dyDescent="0.2">
      <c r="A366">
        <f t="shared" si="20"/>
        <v>-2.1979999999999769</v>
      </c>
      <c r="B366">
        <f t="shared" si="18"/>
        <v>9.9930233603135715E-2</v>
      </c>
      <c r="J366">
        <f t="shared" si="21"/>
        <v>0.34300000000000025</v>
      </c>
      <c r="K366">
        <f t="shared" si="19"/>
        <v>-0.64995357131866949</v>
      </c>
      <c r="L366" t="s">
        <v>29</v>
      </c>
    </row>
    <row r="367" spans="1:12" x14ac:dyDescent="0.2">
      <c r="A367">
        <f t="shared" si="20"/>
        <v>-2.1839999999999771</v>
      </c>
      <c r="B367">
        <f t="shared" si="18"/>
        <v>0.10119652393133455</v>
      </c>
      <c r="J367">
        <f t="shared" si="21"/>
        <v>0.34400000000000025</v>
      </c>
      <c r="K367">
        <f t="shared" si="19"/>
        <v>-0.64551913157068963</v>
      </c>
      <c r="L367" t="s">
        <v>29</v>
      </c>
    </row>
    <row r="368" spans="1:12" x14ac:dyDescent="0.2">
      <c r="A368">
        <f t="shared" si="20"/>
        <v>-2.1699999999999773</v>
      </c>
      <c r="B368">
        <f t="shared" si="18"/>
        <v>0.10247703344409945</v>
      </c>
      <c r="J368">
        <f t="shared" si="21"/>
        <v>0.34500000000000025</v>
      </c>
      <c r="K368">
        <f t="shared" si="19"/>
        <v>-0.64109081860389117</v>
      </c>
      <c r="L368" t="s">
        <v>29</v>
      </c>
    </row>
    <row r="369" spans="1:12" x14ac:dyDescent="0.2">
      <c r="A369">
        <f t="shared" si="20"/>
        <v>-2.1559999999999775</v>
      </c>
      <c r="B369">
        <f t="shared" si="18"/>
        <v>0.10377187538164717</v>
      </c>
      <c r="J369">
        <f t="shared" si="21"/>
        <v>0.34600000000000025</v>
      </c>
      <c r="K369">
        <f t="shared" si="19"/>
        <v>-0.63666857639947316</v>
      </c>
      <c r="L369" t="s">
        <v>29</v>
      </c>
    </row>
    <row r="370" spans="1:12" x14ac:dyDescent="0.2">
      <c r="A370">
        <f t="shared" si="20"/>
        <v>-2.1419999999999777</v>
      </c>
      <c r="B370">
        <f t="shared" si="18"/>
        <v>0.10508116269273288</v>
      </c>
      <c r="J370">
        <f t="shared" si="21"/>
        <v>0.34700000000000025</v>
      </c>
      <c r="K370">
        <f t="shared" si="19"/>
        <v>-0.63225234932957086</v>
      </c>
      <c r="L370" t="s">
        <v>29</v>
      </c>
    </row>
    <row r="371" spans="1:12" x14ac:dyDescent="0.2">
      <c r="A371">
        <f t="shared" si="20"/>
        <v>-2.1279999999999779</v>
      </c>
      <c r="B371">
        <f t="shared" si="18"/>
        <v>0.10640500799743421</v>
      </c>
      <c r="J371">
        <f t="shared" si="21"/>
        <v>0.34800000000000025</v>
      </c>
      <c r="K371">
        <f t="shared" si="19"/>
        <v>-0.62784208215217729</v>
      </c>
      <c r="L371" t="s">
        <v>29</v>
      </c>
    </row>
    <row r="372" spans="1:12" x14ac:dyDescent="0.2">
      <c r="A372">
        <f t="shared" si="20"/>
        <v>-2.1139999999999781</v>
      </c>
      <c r="B372">
        <f t="shared" si="18"/>
        <v>0.10774352354912199</v>
      </c>
      <c r="J372">
        <f t="shared" si="21"/>
        <v>0.34900000000000025</v>
      </c>
      <c r="K372">
        <f t="shared" si="19"/>
        <v>-0.62343772000614095</v>
      </c>
      <c r="L372" t="s">
        <v>29</v>
      </c>
    </row>
    <row r="373" spans="1:12" x14ac:dyDescent="0.2">
      <c r="A373">
        <f t="shared" si="20"/>
        <v>-2.0999999999999783</v>
      </c>
      <c r="B373">
        <f t="shared" si="18"/>
        <v>0.10909682119561505</v>
      </c>
      <c r="J373">
        <f t="shared" si="21"/>
        <v>0.35000000000000026</v>
      </c>
      <c r="K373">
        <f t="shared" si="19"/>
        <v>-0.61903920840622229</v>
      </c>
      <c r="L373" t="s">
        <v>29</v>
      </c>
    </row>
    <row r="374" spans="1:12" x14ac:dyDescent="0.2">
      <c r="A374">
        <f t="shared" si="20"/>
        <v>-2.0859999999999785</v>
      </c>
      <c r="B374">
        <f t="shared" si="18"/>
        <v>0.11046501233951789</v>
      </c>
      <c r="J374">
        <f t="shared" si="21"/>
        <v>0.35100000000000026</v>
      </c>
      <c r="K374">
        <f t="shared" si="19"/>
        <v>-0.61464649323822318</v>
      </c>
      <c r="L374" t="s">
        <v>29</v>
      </c>
    </row>
    <row r="375" spans="1:12" x14ac:dyDescent="0.2">
      <c r="A375">
        <f t="shared" si="20"/>
        <v>-2.0719999999999787</v>
      </c>
      <c r="B375">
        <f t="shared" si="18"/>
        <v>0.11184820789774026</v>
      </c>
      <c r="J375">
        <f t="shared" si="21"/>
        <v>0.35200000000000026</v>
      </c>
      <c r="K375">
        <f t="shared" si="19"/>
        <v>-0.61025952075417644</v>
      </c>
      <c r="L375" t="s">
        <v>29</v>
      </c>
    </row>
    <row r="376" spans="1:12" x14ac:dyDescent="0.2">
      <c r="A376">
        <f t="shared" si="20"/>
        <v>-2.057999999999979</v>
      </c>
      <c r="B376">
        <f t="shared" si="18"/>
        <v>0.11324651826019831</v>
      </c>
      <c r="J376">
        <f t="shared" si="21"/>
        <v>0.35300000000000026</v>
      </c>
      <c r="K376">
        <f t="shared" si="19"/>
        <v>-0.60587823756760284</v>
      </c>
      <c r="L376" t="s">
        <v>29</v>
      </c>
    </row>
    <row r="377" spans="1:12" x14ac:dyDescent="0.2">
      <c r="A377">
        <f t="shared" si="20"/>
        <v>-2.0439999999999792</v>
      </c>
      <c r="B377">
        <f t="shared" si="18"/>
        <v>0.11466005324769721</v>
      </c>
      <c r="J377">
        <f t="shared" si="21"/>
        <v>0.35400000000000026</v>
      </c>
      <c r="K377">
        <f t="shared" si="19"/>
        <v>-0.60150259064882616</v>
      </c>
      <c r="L377" t="s">
        <v>29</v>
      </c>
    </row>
    <row r="378" spans="1:12" x14ac:dyDescent="0.2">
      <c r="A378">
        <f t="shared" si="20"/>
        <v>-2.0299999999999794</v>
      </c>
      <c r="B378">
        <f t="shared" si="18"/>
        <v>0.11608892206899694</v>
      </c>
      <c r="J378">
        <f t="shared" si="21"/>
        <v>0.35500000000000026</v>
      </c>
      <c r="K378">
        <f t="shared" si="19"/>
        <v>-0.59713252732035571</v>
      </c>
      <c r="L378" t="s">
        <v>29</v>
      </c>
    </row>
    <row r="379" spans="1:12" x14ac:dyDescent="0.2">
      <c r="A379">
        <f t="shared" si="20"/>
        <v>-2.0159999999999796</v>
      </c>
      <c r="B379">
        <f t="shared" si="18"/>
        <v>0.11753323327706217</v>
      </c>
      <c r="J379">
        <f t="shared" si="21"/>
        <v>0.35600000000000026</v>
      </c>
      <c r="K379">
        <f t="shared" si="19"/>
        <v>-0.59276799525232182</v>
      </c>
      <c r="L379" t="s">
        <v>29</v>
      </c>
    </row>
    <row r="380" spans="1:12" x14ac:dyDescent="0.2">
      <c r="A380">
        <f t="shared" si="20"/>
        <v>-2.0019999999999798</v>
      </c>
      <c r="B380">
        <f t="shared" si="18"/>
        <v>0.11899309472449873</v>
      </c>
      <c r="J380">
        <f t="shared" si="21"/>
        <v>0.35700000000000026</v>
      </c>
      <c r="K380">
        <f t="shared" si="19"/>
        <v>-0.58840894245797937</v>
      </c>
      <c r="L380" t="s">
        <v>29</v>
      </c>
    </row>
    <row r="381" spans="1:12" x14ac:dyDescent="0.2">
      <c r="A381">
        <f t="shared" si="20"/>
        <v>-1.9879999999999798</v>
      </c>
      <c r="B381">
        <f t="shared" si="18"/>
        <v>0.12046861351818013</v>
      </c>
      <c r="J381">
        <f t="shared" si="21"/>
        <v>0.35800000000000026</v>
      </c>
      <c r="K381">
        <f t="shared" si="19"/>
        <v>-0.58405531728925952</v>
      </c>
      <c r="L381" t="s">
        <v>29</v>
      </c>
    </row>
    <row r="382" spans="1:12" x14ac:dyDescent="0.2">
      <c r="A382">
        <f t="shared" si="20"/>
        <v>-1.9739999999999798</v>
      </c>
      <c r="B382">
        <f t="shared" si="18"/>
        <v>0.12195989597306724</v>
      </c>
      <c r="J382">
        <f t="shared" si="21"/>
        <v>0.35900000000000026</v>
      </c>
      <c r="K382">
        <f t="shared" si="19"/>
        <v>-0.57970706843239017</v>
      </c>
      <c r="L382" t="s">
        <v>29</v>
      </c>
    </row>
    <row r="383" spans="1:12" x14ac:dyDescent="0.2">
      <c r="A383">
        <f t="shared" si="20"/>
        <v>-1.9599999999999798</v>
      </c>
      <c r="B383">
        <f t="shared" si="18"/>
        <v>0.12346704756522618</v>
      </c>
      <c r="J383">
        <f t="shared" si="21"/>
        <v>0.36000000000000026</v>
      </c>
      <c r="K383">
        <f t="shared" si="19"/>
        <v>-0.57536414490356069</v>
      </c>
      <c r="L383" t="s">
        <v>29</v>
      </c>
    </row>
    <row r="384" spans="1:12" x14ac:dyDescent="0.2">
      <c r="A384">
        <f t="shared" si="20"/>
        <v>-1.9459999999999797</v>
      </c>
      <c r="B384">
        <f t="shared" si="18"/>
        <v>0.12499017288404958</v>
      </c>
      <c r="J384">
        <f t="shared" si="21"/>
        <v>0.36100000000000027</v>
      </c>
      <c r="K384">
        <f t="shared" si="19"/>
        <v>-0.57102649604465283</v>
      </c>
      <c r="L384" t="s">
        <v>29</v>
      </c>
    </row>
    <row r="385" spans="1:12" x14ac:dyDescent="0.2">
      <c r="A385">
        <f t="shared" si="20"/>
        <v>-1.9319999999999797</v>
      </c>
      <c r="B385">
        <f t="shared" si="18"/>
        <v>0.12652937558368749</v>
      </c>
      <c r="J385">
        <f t="shared" si="21"/>
        <v>0.36200000000000027</v>
      </c>
      <c r="K385">
        <f t="shared" si="19"/>
        <v>-0.56669407151901752</v>
      </c>
      <c r="L385" t="s">
        <v>29</v>
      </c>
    </row>
    <row r="386" spans="1:12" x14ac:dyDescent="0.2">
      <c r="A386">
        <f t="shared" si="20"/>
        <v>-1.9179999999999797</v>
      </c>
      <c r="B386">
        <f t="shared" si="18"/>
        <v>0.12808475833369473</v>
      </c>
      <c r="J386">
        <f t="shared" si="21"/>
        <v>0.36300000000000027</v>
      </c>
      <c r="K386">
        <f t="shared" si="19"/>
        <v>-0.56236682130731153</v>
      </c>
      <c r="L386" t="s">
        <v>29</v>
      </c>
    </row>
    <row r="387" spans="1:12" x14ac:dyDescent="0.2">
      <c r="A387">
        <f t="shared" si="20"/>
        <v>-1.9039999999999797</v>
      </c>
      <c r="B387">
        <f t="shared" si="18"/>
        <v>0.12965642276890293</v>
      </c>
      <c r="J387">
        <f t="shared" si="21"/>
        <v>0.36400000000000027</v>
      </c>
      <c r="K387">
        <f t="shared" si="19"/>
        <v>-0.55804469570338011</v>
      </c>
      <c r="L387" t="s">
        <v>29</v>
      </c>
    </row>
    <row r="388" spans="1:12" x14ac:dyDescent="0.2">
      <c r="A388">
        <f t="shared" si="20"/>
        <v>-1.8899999999999797</v>
      </c>
      <c r="B388">
        <f t="shared" si="18"/>
        <v>0.13124446943852566</v>
      </c>
      <c r="J388">
        <f t="shared" si="21"/>
        <v>0.36500000000000027</v>
      </c>
      <c r="K388">
        <f t="shared" si="19"/>
        <v>-0.55372764531019902</v>
      </c>
      <c r="L388" t="s">
        <v>29</v>
      </c>
    </row>
    <row r="389" spans="1:12" x14ac:dyDescent="0.2">
      <c r="A389">
        <f t="shared" si="20"/>
        <v>-1.8759999999999797</v>
      </c>
      <c r="B389">
        <f t="shared" si="18"/>
        <v>0.13284899775450643</v>
      </c>
      <c r="J389">
        <f t="shared" si="21"/>
        <v>0.36600000000000027</v>
      </c>
      <c r="K389">
        <f t="shared" si="19"/>
        <v>-0.54941562103585839</v>
      </c>
      <c r="L389" t="s">
        <v>29</v>
      </c>
    </row>
    <row r="390" spans="1:12" x14ac:dyDescent="0.2">
      <c r="A390">
        <f t="shared" si="20"/>
        <v>-1.8619999999999797</v>
      </c>
      <c r="B390">
        <f t="shared" si="18"/>
        <v>0.13447010593912059</v>
      </c>
      <c r="J390">
        <f t="shared" si="21"/>
        <v>0.36700000000000027</v>
      </c>
      <c r="K390">
        <f t="shared" si="19"/>
        <v>-0.54510857408960489</v>
      </c>
      <c r="L390" t="s">
        <v>29</v>
      </c>
    </row>
    <row r="391" spans="1:12" x14ac:dyDescent="0.2">
      <c r="A391">
        <f t="shared" si="20"/>
        <v>-1.8479999999999797</v>
      </c>
      <c r="B391">
        <f t="shared" si="18"/>
        <v>0.136107890971842</v>
      </c>
      <c r="J391">
        <f t="shared" si="21"/>
        <v>0.36800000000000027</v>
      </c>
      <c r="K391">
        <f t="shared" si="19"/>
        <v>-0.5408064559779252</v>
      </c>
      <c r="L391" t="s">
        <v>29</v>
      </c>
    </row>
    <row r="392" spans="1:12" x14ac:dyDescent="0.2">
      <c r="A392">
        <f t="shared" si="20"/>
        <v>-1.8339999999999796</v>
      </c>
      <c r="B392">
        <f t="shared" si="18"/>
        <v>0.13776244853548744</v>
      </c>
      <c r="J392">
        <f t="shared" si="21"/>
        <v>0.36900000000000027</v>
      </c>
      <c r="K392">
        <f t="shared" si="19"/>
        <v>-0.536509218500685</v>
      </c>
      <c r="L392" t="s">
        <v>29</v>
      </c>
    </row>
    <row r="393" spans="1:12" x14ac:dyDescent="0.2">
      <c r="A393">
        <f t="shared" si="20"/>
        <v>-1.8199999999999796</v>
      </c>
      <c r="B393">
        <f t="shared" si="18"/>
        <v>0.13943387296165252</v>
      </c>
      <c r="J393">
        <f t="shared" si="21"/>
        <v>0.37000000000000027</v>
      </c>
      <c r="K393">
        <f t="shared" si="19"/>
        <v>-0.53221681374730712</v>
      </c>
      <c r="L393" t="s">
        <v>29</v>
      </c>
    </row>
    <row r="394" spans="1:12" x14ac:dyDescent="0.2">
      <c r="A394">
        <f t="shared" si="20"/>
        <v>-1.8059999999999796</v>
      </c>
      <c r="B394">
        <f t="shared" si="18"/>
        <v>0.14112225717545329</v>
      </c>
      <c r="J394">
        <f t="shared" si="21"/>
        <v>0.37100000000000027</v>
      </c>
      <c r="K394">
        <f t="shared" si="19"/>
        <v>-0.52792919409300421</v>
      </c>
      <c r="L394" t="s">
        <v>29</v>
      </c>
    </row>
    <row r="395" spans="1:12" x14ac:dyDescent="0.2">
      <c r="A395">
        <f t="shared" si="20"/>
        <v>-1.7919999999999796</v>
      </c>
      <c r="B395">
        <f t="shared" si="18"/>
        <v>0.14282769263958922</v>
      </c>
      <c r="J395">
        <f t="shared" si="21"/>
        <v>0.37200000000000027</v>
      </c>
      <c r="K395">
        <f t="shared" si="19"/>
        <v>-0.52364631219505087</v>
      </c>
      <c r="L395" t="s">
        <v>29</v>
      </c>
    </row>
    <row r="396" spans="1:12" x14ac:dyDescent="0.2">
      <c r="A396">
        <f t="shared" si="20"/>
        <v>-1.7779999999999796</v>
      </c>
      <c r="B396">
        <f t="shared" si="18"/>
        <v>0.14455026929774453</v>
      </c>
      <c r="J396">
        <f t="shared" si="21"/>
        <v>0.37300000000000028</v>
      </c>
      <c r="K396">
        <f t="shared" si="19"/>
        <v>-0.51936812098910401</v>
      </c>
      <c r="L396" t="s">
        <v>29</v>
      </c>
    </row>
    <row r="397" spans="1:12" x14ac:dyDescent="0.2">
      <c r="A397">
        <f t="shared" si="20"/>
        <v>-1.7639999999999796</v>
      </c>
      <c r="B397">
        <f t="shared" si="18"/>
        <v>0.14629007551734538</v>
      </c>
      <c r="J397">
        <f t="shared" si="21"/>
        <v>0.37400000000000028</v>
      </c>
      <c r="K397">
        <f t="shared" si="19"/>
        <v>-0.51509457368556533</v>
      </c>
      <c r="L397" t="s">
        <v>29</v>
      </c>
    </row>
    <row r="398" spans="1:12" x14ac:dyDescent="0.2">
      <c r="A398">
        <f t="shared" si="20"/>
        <v>-1.7499999999999796</v>
      </c>
      <c r="B398">
        <f t="shared" si="18"/>
        <v>0.14804719803169206</v>
      </c>
      <c r="J398">
        <f t="shared" si="21"/>
        <v>0.37500000000000028</v>
      </c>
      <c r="K398">
        <f t="shared" si="19"/>
        <v>-0.51082562376598961</v>
      </c>
      <c r="L398" t="s">
        <v>29</v>
      </c>
    </row>
    <row r="399" spans="1:12" x14ac:dyDescent="0.2">
      <c r="A399">
        <f t="shared" si="20"/>
        <v>-1.7359999999999796</v>
      </c>
      <c r="B399">
        <f t="shared" si="18"/>
        <v>0.14982172188148571</v>
      </c>
      <c r="J399">
        <f t="shared" si="21"/>
        <v>0.37600000000000028</v>
      </c>
      <c r="K399">
        <f t="shared" si="19"/>
        <v>-0.50656122497953193</v>
      </c>
      <c r="L399" t="s">
        <v>29</v>
      </c>
    </row>
    <row r="400" spans="1:12" x14ac:dyDescent="0.2">
      <c r="A400">
        <f t="shared" si="20"/>
        <v>-1.7219999999999795</v>
      </c>
      <c r="B400">
        <f t="shared" si="18"/>
        <v>0.1516137303557715</v>
      </c>
      <c r="J400">
        <f t="shared" si="21"/>
        <v>0.37700000000000028</v>
      </c>
      <c r="K400">
        <f t="shared" si="19"/>
        <v>-0.50230133133944121</v>
      </c>
      <c r="L400" t="s">
        <v>29</v>
      </c>
    </row>
    <row r="401" spans="1:12" x14ac:dyDescent="0.2">
      <c r="A401">
        <f t="shared" si="20"/>
        <v>-1.7079999999999795</v>
      </c>
      <c r="B401">
        <f t="shared" si="18"/>
        <v>0.15342330493231973</v>
      </c>
      <c r="J401">
        <f t="shared" si="21"/>
        <v>0.37800000000000028</v>
      </c>
      <c r="K401">
        <f t="shared" si="19"/>
        <v>-0.49804589711959041</v>
      </c>
      <c r="L401" t="s">
        <v>29</v>
      </c>
    </row>
    <row r="402" spans="1:12" x14ac:dyDescent="0.2">
      <c r="A402">
        <f t="shared" si="20"/>
        <v>-1.6939999999999795</v>
      </c>
      <c r="B402">
        <f t="shared" si="18"/>
        <v>0.15525052521746896</v>
      </c>
      <c r="J402">
        <f t="shared" si="21"/>
        <v>0.37900000000000028</v>
      </c>
      <c r="K402">
        <f t="shared" si="19"/>
        <v>-0.49379487685105122</v>
      </c>
      <c r="L402" t="s">
        <v>29</v>
      </c>
    </row>
    <row r="403" spans="1:12" x14ac:dyDescent="0.2">
      <c r="A403">
        <f t="shared" si="20"/>
        <v>-1.6799999999999795</v>
      </c>
      <c r="B403">
        <f t="shared" si="18"/>
        <v>0.15709546888545542</v>
      </c>
      <c r="J403">
        <f t="shared" si="21"/>
        <v>0.38000000000000028</v>
      </c>
      <c r="K403">
        <f t="shared" si="19"/>
        <v>-0.48954822531870451</v>
      </c>
      <c r="L403" t="s">
        <v>29</v>
      </c>
    </row>
    <row r="404" spans="1:12" x14ac:dyDescent="0.2">
      <c r="A404">
        <f t="shared" si="20"/>
        <v>-1.6659999999999795</v>
      </c>
      <c r="B404">
        <f t="shared" si="18"/>
        <v>0.15895821161725496</v>
      </c>
      <c r="J404">
        <f t="shared" si="21"/>
        <v>0.38100000000000028</v>
      </c>
      <c r="K404">
        <f t="shared" si="19"/>
        <v>-0.48530589755789405</v>
      </c>
      <c r="L404" t="s">
        <v>29</v>
      </c>
    </row>
    <row r="405" spans="1:12" x14ac:dyDescent="0.2">
      <c r="A405">
        <f t="shared" si="20"/>
        <v>-1.6519999999999795</v>
      </c>
      <c r="B405">
        <f t="shared" si="18"/>
        <v>0.16083882703896404</v>
      </c>
      <c r="J405">
        <f t="shared" si="21"/>
        <v>0.38200000000000028</v>
      </c>
      <c r="K405">
        <f t="shared" si="19"/>
        <v>-0.48106784885111437</v>
      </c>
      <c r="L405" t="s">
        <v>29</v>
      </c>
    </row>
    <row r="406" spans="1:12" x14ac:dyDescent="0.2">
      <c r="A406">
        <f t="shared" si="20"/>
        <v>-1.6379999999999795</v>
      </c>
      <c r="B406">
        <f t="shared" si="18"/>
        <v>0.16273738665974885</v>
      </c>
      <c r="J406">
        <f t="shared" si="21"/>
        <v>0.38300000000000028</v>
      </c>
      <c r="K406">
        <f t="shared" si="19"/>
        <v>-0.47683403472474067</v>
      </c>
      <c r="L406" t="s">
        <v>29</v>
      </c>
    </row>
    <row r="407" spans="1:12" x14ac:dyDescent="0.2">
      <c r="A407">
        <f t="shared" si="20"/>
        <v>-1.6239999999999795</v>
      </c>
      <c r="B407">
        <f t="shared" si="18"/>
        <v>0.16465395980939113</v>
      </c>
      <c r="J407">
        <f t="shared" si="21"/>
        <v>0.38400000000000029</v>
      </c>
      <c r="K407">
        <f t="shared" si="19"/>
        <v>-0.4726044109457917</v>
      </c>
      <c r="L407" t="s">
        <v>29</v>
      </c>
    </row>
    <row r="408" spans="1:12" x14ac:dyDescent="0.2">
      <c r="A408">
        <f t="shared" si="20"/>
        <v>-1.6099999999999794</v>
      </c>
      <c r="B408">
        <f t="shared" ref="B408:B471" si="22">1/(1+EXP(-A408))</f>
        <v>0.16658861357546251</v>
      </c>
      <c r="J408">
        <f t="shared" si="21"/>
        <v>0.38500000000000029</v>
      </c>
      <c r="K408">
        <f t="shared" ref="K408:K471" si="23">LN(J408/(1-J408))</f>
        <v>-0.46837893351873244</v>
      </c>
      <c r="L408" t="s">
        <v>29</v>
      </c>
    </row>
    <row r="409" spans="1:12" x14ac:dyDescent="0.2">
      <c r="A409">
        <f t="shared" ref="A409:A472" si="24">A408+14/1000</f>
        <v>-1.5959999999999794</v>
      </c>
      <c r="B409">
        <f t="shared" si="22"/>
        <v>0.16854141274015827</v>
      </c>
      <c r="J409">
        <f t="shared" ref="J409:J472" si="25">J408+0.001</f>
        <v>0.38600000000000029</v>
      </c>
      <c r="K409">
        <f t="shared" si="23"/>
        <v>-0.46415755868231029</v>
      </c>
      <c r="L409" t="s">
        <v>29</v>
      </c>
    </row>
    <row r="410" spans="1:12" x14ac:dyDescent="0.2">
      <c r="A410">
        <f t="shared" si="24"/>
        <v>-1.5819999999999794</v>
      </c>
      <c r="B410">
        <f t="shared" si="22"/>
        <v>0.17051241971682496</v>
      </c>
      <c r="J410">
        <f t="shared" si="25"/>
        <v>0.38700000000000029</v>
      </c>
      <c r="K410">
        <f t="shared" si="23"/>
        <v>-0.45994024290642854</v>
      </c>
      <c r="L410" t="s">
        <v>29</v>
      </c>
    </row>
    <row r="411" spans="1:12" x14ac:dyDescent="0.2">
      <c r="A411">
        <f t="shared" si="24"/>
        <v>-1.5679999999999794</v>
      </c>
      <c r="B411">
        <f t="shared" si="22"/>
        <v>0.17250169448621513</v>
      </c>
      <c r="J411">
        <f t="shared" si="25"/>
        <v>0.38800000000000029</v>
      </c>
      <c r="K411">
        <f t="shared" si="23"/>
        <v>-0.4557269428890513</v>
      </c>
      <c r="L411" t="s">
        <v>29</v>
      </c>
    </row>
    <row r="412" spans="1:12" x14ac:dyDescent="0.2">
      <c r="A412">
        <f t="shared" si="24"/>
        <v>-1.5539999999999794</v>
      </c>
      <c r="B412">
        <f t="shared" si="22"/>
        <v>0.17450929453250622</v>
      </c>
      <c r="J412">
        <f t="shared" si="25"/>
        <v>0.38900000000000029</v>
      </c>
      <c r="K412">
        <f t="shared" si="23"/>
        <v>-0.4515176155531479</v>
      </c>
      <c r="L412" t="s">
        <v>29</v>
      </c>
    </row>
    <row r="413" spans="1:12" x14ac:dyDescent="0.2">
      <c r="A413">
        <f t="shared" si="24"/>
        <v>-1.5399999999999794</v>
      </c>
      <c r="B413">
        <f t="shared" si="22"/>
        <v>0.17653527477911971</v>
      </c>
      <c r="J413">
        <f t="shared" si="25"/>
        <v>0.39000000000000029</v>
      </c>
      <c r="K413">
        <f t="shared" si="23"/>
        <v>-0.44731221804366356</v>
      </c>
      <c r="L413" t="s">
        <v>29</v>
      </c>
    </row>
    <row r="414" spans="1:12" x14ac:dyDescent="0.2">
      <c r="A414">
        <f t="shared" si="24"/>
        <v>-1.5259999999999794</v>
      </c>
      <c r="B414">
        <f t="shared" si="22"/>
        <v>0.17857968752437925</v>
      </c>
      <c r="J414">
        <f t="shared" si="25"/>
        <v>0.39100000000000029</v>
      </c>
      <c r="K414">
        <f t="shared" si="23"/>
        <v>-0.44311070772453004</v>
      </c>
      <c r="L414" t="s">
        <v>29</v>
      </c>
    </row>
    <row r="415" spans="1:12" x14ac:dyDescent="0.2">
      <c r="A415">
        <f t="shared" si="24"/>
        <v>-1.5119999999999794</v>
      </c>
      <c r="B415">
        <f t="shared" si="22"/>
        <v>0.18064258237704717</v>
      </c>
      <c r="J415">
        <f t="shared" si="25"/>
        <v>0.39200000000000029</v>
      </c>
      <c r="K415">
        <f t="shared" si="23"/>
        <v>-0.43891304217570309</v>
      </c>
      <c r="L415" t="s">
        <v>29</v>
      </c>
    </row>
    <row r="416" spans="1:12" x14ac:dyDescent="0.2">
      <c r="A416">
        <f t="shared" si="24"/>
        <v>-1.4979999999999793</v>
      </c>
      <c r="B416">
        <f t="shared" si="22"/>
        <v>0.18272400619178036</v>
      </c>
      <c r="J416">
        <f t="shared" si="25"/>
        <v>0.39300000000000029</v>
      </c>
      <c r="K416">
        <f t="shared" si="23"/>
        <v>-0.43471917919023595</v>
      </c>
      <c r="L416" t="s">
        <v>29</v>
      </c>
    </row>
    <row r="417" spans="1:12" x14ac:dyDescent="0.2">
      <c r="A417">
        <f t="shared" si="24"/>
        <v>-1.4839999999999793</v>
      </c>
      <c r="B417">
        <f t="shared" si="22"/>
        <v>0.18482400300454727</v>
      </c>
      <c r="J417">
        <f t="shared" si="25"/>
        <v>0.39400000000000029</v>
      </c>
      <c r="K417">
        <f t="shared" si="23"/>
        <v>-0.4305290767713793</v>
      </c>
      <c r="L417" t="s">
        <v>29</v>
      </c>
    </row>
    <row r="418" spans="1:12" x14ac:dyDescent="0.2">
      <c r="A418">
        <f t="shared" si="24"/>
        <v>-1.4699999999999793</v>
      </c>
      <c r="B418">
        <f t="shared" si="22"/>
        <v>0.18694261396804951</v>
      </c>
      <c r="J418">
        <f t="shared" si="25"/>
        <v>0.3950000000000003</v>
      </c>
      <c r="K418">
        <f t="shared" si="23"/>
        <v>-0.42634269312971851</v>
      </c>
      <c r="L418" t="s">
        <v>29</v>
      </c>
    </row>
    <row r="419" spans="1:12" x14ac:dyDescent="0.2">
      <c r="A419">
        <f t="shared" si="24"/>
        <v>-1.4559999999999793</v>
      </c>
      <c r="B419">
        <f t="shared" si="22"/>
        <v>0.18907987728719244</v>
      </c>
      <c r="J419">
        <f t="shared" si="25"/>
        <v>0.3960000000000003</v>
      </c>
      <c r="K419">
        <f t="shared" si="23"/>
        <v>-0.422159986680333</v>
      </c>
      <c r="L419" t="s">
        <v>29</v>
      </c>
    </row>
    <row r="420" spans="1:12" x14ac:dyDescent="0.2">
      <c r="A420">
        <f t="shared" si="24"/>
        <v>-1.4419999999999793</v>
      </c>
      <c r="B420">
        <f t="shared" si="22"/>
        <v>0.19123582815465068</v>
      </c>
      <c r="J420">
        <f t="shared" si="25"/>
        <v>0.3970000000000003</v>
      </c>
      <c r="K420">
        <f t="shared" si="23"/>
        <v>-0.41798091603999382</v>
      </c>
      <c r="L420" t="s">
        <v>29</v>
      </c>
    </row>
    <row r="421" spans="1:12" x14ac:dyDescent="0.2">
      <c r="A421">
        <f t="shared" si="24"/>
        <v>-1.4279999999999793</v>
      </c>
      <c r="B421">
        <f t="shared" si="22"/>
        <v>0.19341049868657476</v>
      </c>
      <c r="J421">
        <f t="shared" si="25"/>
        <v>0.3980000000000003</v>
      </c>
      <c r="K421">
        <f t="shared" si="23"/>
        <v>-0.41380544002438197</v>
      </c>
      <c r="L421" t="s">
        <v>29</v>
      </c>
    </row>
    <row r="422" spans="1:12" x14ac:dyDescent="0.2">
      <c r="A422">
        <f t="shared" si="24"/>
        <v>-1.4139999999999793</v>
      </c>
      <c r="B422">
        <f t="shared" si="22"/>
        <v>0.19560391785848796</v>
      </c>
      <c r="J422">
        <f t="shared" si="25"/>
        <v>0.3990000000000003</v>
      </c>
      <c r="K422">
        <f t="shared" si="23"/>
        <v>-0.409633517645343</v>
      </c>
      <c r="L422" t="s">
        <v>29</v>
      </c>
    </row>
    <row r="423" spans="1:12" x14ac:dyDescent="0.2">
      <c r="A423">
        <f t="shared" si="24"/>
        <v>-1.3999999999999793</v>
      </c>
      <c r="B423">
        <f t="shared" si="22"/>
        <v>0.19781611144142155</v>
      </c>
      <c r="J423">
        <f t="shared" si="25"/>
        <v>0.4000000000000003</v>
      </c>
      <c r="K423">
        <f t="shared" si="23"/>
        <v>-0.40546510810816311</v>
      </c>
      <c r="L423" t="s">
        <v>29</v>
      </c>
    </row>
    <row r="424" spans="1:12" x14ac:dyDescent="0.2">
      <c r="A424">
        <f t="shared" si="24"/>
        <v>-1.3859999999999792</v>
      </c>
      <c r="B424">
        <f t="shared" si="22"/>
        <v>0.20004710193833949</v>
      </c>
      <c r="J424">
        <f t="shared" si="25"/>
        <v>0.4010000000000003</v>
      </c>
      <c r="K424">
        <f t="shared" si="23"/>
        <v>-0.40130017080887903</v>
      </c>
      <c r="L424" t="s">
        <v>29</v>
      </c>
    </row>
    <row r="425" spans="1:12" x14ac:dyDescent="0.2">
      <c r="A425">
        <f t="shared" si="24"/>
        <v>-1.3719999999999792</v>
      </c>
      <c r="B425">
        <f t="shared" si="22"/>
        <v>0.20229690852090371</v>
      </c>
      <c r="J425">
        <f t="shared" si="25"/>
        <v>0.4020000000000003</v>
      </c>
      <c r="K425">
        <f t="shared" si="23"/>
        <v>-0.39713866533160935</v>
      </c>
      <c r="L425" t="s">
        <v>29</v>
      </c>
    </row>
    <row r="426" spans="1:12" x14ac:dyDescent="0.2">
      <c r="A426">
        <f t="shared" si="24"/>
        <v>-1.3579999999999792</v>
      </c>
      <c r="B426">
        <f t="shared" si="22"/>
        <v>0.20456554696663223</v>
      </c>
      <c r="J426">
        <f t="shared" si="25"/>
        <v>0.4030000000000003</v>
      </c>
      <c r="K426">
        <f t="shared" si="23"/>
        <v>-0.39298055144591804</v>
      </c>
      <c r="L426" t="s">
        <v>29</v>
      </c>
    </row>
    <row r="427" spans="1:12" x14ac:dyDescent="0.2">
      <c r="A427">
        <f t="shared" si="24"/>
        <v>-1.3439999999999792</v>
      </c>
      <c r="B427">
        <f t="shared" si="22"/>
        <v>0.20685302959650437</v>
      </c>
      <c r="J427">
        <f t="shared" si="25"/>
        <v>0.4040000000000003</v>
      </c>
      <c r="K427">
        <f t="shared" si="23"/>
        <v>-0.38882578910419835</v>
      </c>
      <c r="L427" t="s">
        <v>29</v>
      </c>
    </row>
    <row r="428" spans="1:12" x14ac:dyDescent="0.2">
      <c r="A428">
        <f t="shared" si="24"/>
        <v>-1.3299999999999792</v>
      </c>
      <c r="B428">
        <f t="shared" si="22"/>
        <v>0.20915936521306674</v>
      </c>
      <c r="J428">
        <f t="shared" si="25"/>
        <v>0.4050000000000003</v>
      </c>
      <c r="K428">
        <f t="shared" si="23"/>
        <v>-0.38467433843908944</v>
      </c>
      <c r="L428" t="s">
        <v>29</v>
      </c>
    </row>
    <row r="429" spans="1:12" x14ac:dyDescent="0.2">
      <c r="A429">
        <f t="shared" si="24"/>
        <v>-1.3159999999999792</v>
      </c>
      <c r="B429">
        <f t="shared" si="22"/>
        <v>0.21148455903909638</v>
      </c>
      <c r="J429">
        <f t="shared" si="25"/>
        <v>0.40600000000000031</v>
      </c>
      <c r="K429">
        <f t="shared" si="23"/>
        <v>-0.38052615976091098</v>
      </c>
      <c r="L429" t="s">
        <v>29</v>
      </c>
    </row>
    <row r="430" spans="1:12" x14ac:dyDescent="0.2">
      <c r="A430">
        <f t="shared" si="24"/>
        <v>-1.3019999999999792</v>
      </c>
      <c r="B430">
        <f t="shared" si="22"/>
        <v>0.21382861265687661</v>
      </c>
      <c r="J430">
        <f t="shared" si="25"/>
        <v>0.40700000000000031</v>
      </c>
      <c r="K430">
        <f t="shared" si="23"/>
        <v>-0.37638121355512927</v>
      </c>
      <c r="L430" t="s">
        <v>29</v>
      </c>
    </row>
    <row r="431" spans="1:12" x14ac:dyDescent="0.2">
      <c r="A431">
        <f t="shared" si="24"/>
        <v>-1.2879999999999792</v>
      </c>
      <c r="B431">
        <f t="shared" si="22"/>
        <v>0.21619152394814395</v>
      </c>
      <c r="J431">
        <f t="shared" si="25"/>
        <v>0.40800000000000031</v>
      </c>
      <c r="K431">
        <f t="shared" si="23"/>
        <v>-0.37223946047984258</v>
      </c>
      <c r="L431" t="s">
        <v>29</v>
      </c>
    </row>
    <row r="432" spans="1:12" x14ac:dyDescent="0.2">
      <c r="A432">
        <f t="shared" si="24"/>
        <v>-1.2739999999999791</v>
      </c>
      <c r="B432">
        <f t="shared" si="22"/>
        <v>0.21857328703476339</v>
      </c>
      <c r="J432">
        <f t="shared" si="25"/>
        <v>0.40900000000000031</v>
      </c>
      <c r="K432">
        <f t="shared" si="23"/>
        <v>-0.36810086136329528</v>
      </c>
      <c r="L432" t="s">
        <v>29</v>
      </c>
    </row>
    <row r="433" spans="1:12" x14ac:dyDescent="0.2">
      <c r="A433">
        <f t="shared" si="24"/>
        <v>-1.2599999999999791</v>
      </c>
      <c r="B433">
        <f t="shared" si="22"/>
        <v>0.2209738922201914</v>
      </c>
      <c r="J433">
        <f t="shared" si="25"/>
        <v>0.41000000000000031</v>
      </c>
      <c r="K433">
        <f t="shared" si="23"/>
        <v>-0.36396537720141031</v>
      </c>
      <c r="L433" t="s">
        <v>29</v>
      </c>
    </row>
    <row r="434" spans="1:12" x14ac:dyDescent="0.2">
      <c r="A434">
        <f t="shared" si="24"/>
        <v>-1.2459999999999791</v>
      </c>
      <c r="B434">
        <f t="shared" si="22"/>
        <v>0.22339332593178679</v>
      </c>
      <c r="J434">
        <f t="shared" si="25"/>
        <v>0.41100000000000031</v>
      </c>
      <c r="K434">
        <f t="shared" si="23"/>
        <v>-0.35983296915535096</v>
      </c>
      <c r="L434" t="s">
        <v>29</v>
      </c>
    </row>
    <row r="435" spans="1:12" x14ac:dyDescent="0.2">
      <c r="A435">
        <f t="shared" si="24"/>
        <v>-1.2319999999999791</v>
      </c>
      <c r="B435">
        <f t="shared" si="22"/>
        <v>0.22583157066402915</v>
      </c>
      <c r="J435">
        <f t="shared" si="25"/>
        <v>0.41200000000000031</v>
      </c>
      <c r="K435">
        <f t="shared" si="23"/>
        <v>-0.35570359854909911</v>
      </c>
      <c r="L435" t="s">
        <v>29</v>
      </c>
    </row>
    <row r="436" spans="1:12" x14ac:dyDescent="0.2">
      <c r="A436">
        <f t="shared" si="24"/>
        <v>-1.2179999999999791</v>
      </c>
      <c r="B436">
        <f t="shared" si="22"/>
        <v>0.22828860492270628</v>
      </c>
      <c r="J436">
        <f t="shared" si="25"/>
        <v>0.41300000000000031</v>
      </c>
      <c r="K436">
        <f t="shared" si="23"/>
        <v>-0.35157722686706244</v>
      </c>
      <c r="L436" t="s">
        <v>29</v>
      </c>
    </row>
    <row r="437" spans="1:12" x14ac:dyDescent="0.2">
      <c r="A437">
        <f t="shared" si="24"/>
        <v>-1.2039999999999791</v>
      </c>
      <c r="B437">
        <f t="shared" si="22"/>
        <v>0.2307644031701328</v>
      </c>
      <c r="J437">
        <f t="shared" si="25"/>
        <v>0.41400000000000031</v>
      </c>
      <c r="K437">
        <f t="shared" si="23"/>
        <v>-0.34745381575169687</v>
      </c>
      <c r="L437" t="s">
        <v>29</v>
      </c>
    </row>
    <row r="438" spans="1:12" x14ac:dyDescent="0.2">
      <c r="A438">
        <f t="shared" si="24"/>
        <v>-1.1899999999999791</v>
      </c>
      <c r="B438">
        <f t="shared" si="22"/>
        <v>0.23325893577146092</v>
      </c>
      <c r="J438">
        <f t="shared" si="25"/>
        <v>0.41500000000000031</v>
      </c>
      <c r="K438">
        <f t="shared" si="23"/>
        <v>-0.34333332700115704</v>
      </c>
      <c r="L438" t="s">
        <v>29</v>
      </c>
    </row>
    <row r="439" spans="1:12" x14ac:dyDescent="0.2">
      <c r="A439">
        <f t="shared" si="24"/>
        <v>-1.1759999999999791</v>
      </c>
      <c r="B439">
        <f t="shared" si="22"/>
        <v>0.23577216894214753</v>
      </c>
      <c r="J439">
        <f t="shared" si="25"/>
        <v>0.41600000000000031</v>
      </c>
      <c r="K439">
        <f t="shared" si="23"/>
        <v>-0.33921572256696242</v>
      </c>
      <c r="L439" t="s">
        <v>29</v>
      </c>
    </row>
    <row r="440" spans="1:12" x14ac:dyDescent="0.2">
      <c r="A440">
        <f t="shared" si="24"/>
        <v>-1.161999999999979</v>
      </c>
      <c r="B440">
        <f t="shared" si="22"/>
        <v>0.2383040646966392</v>
      </c>
      <c r="J440">
        <f t="shared" si="25"/>
        <v>0.41700000000000031</v>
      </c>
      <c r="K440">
        <f t="shared" si="23"/>
        <v>-0.33510096455168981</v>
      </c>
      <c r="L440" t="s">
        <v>29</v>
      </c>
    </row>
    <row r="441" spans="1:12" x14ac:dyDescent="0.2">
      <c r="A441">
        <f t="shared" si="24"/>
        <v>-1.147999999999979</v>
      </c>
      <c r="B441">
        <f t="shared" si="22"/>
        <v>0.2408545807983398</v>
      </c>
      <c r="J441">
        <f t="shared" si="25"/>
        <v>0.41800000000000032</v>
      </c>
      <c r="K441">
        <f t="shared" si="23"/>
        <v>-0.33098901520668011</v>
      </c>
      <c r="L441" t="s">
        <v>29</v>
      </c>
    </row>
    <row r="442" spans="1:12" x14ac:dyDescent="0.2">
      <c r="A442">
        <f t="shared" si="24"/>
        <v>-1.133999999999979</v>
      </c>
      <c r="B442">
        <f t="shared" si="22"/>
        <v>0.24342367071092319</v>
      </c>
      <c r="J442">
        <f t="shared" si="25"/>
        <v>0.41900000000000032</v>
      </c>
      <c r="K442">
        <f t="shared" si="23"/>
        <v>-0.32687983692977224</v>
      </c>
      <c r="L442" t="s">
        <v>29</v>
      </c>
    </row>
    <row r="443" spans="1:12" x14ac:dyDescent="0.2">
      <c r="A443">
        <f t="shared" si="24"/>
        <v>-1.119999999999979</v>
      </c>
      <c r="B443">
        <f t="shared" si="22"/>
        <v>0.24601128355105584</v>
      </c>
      <c r="J443">
        <f t="shared" si="25"/>
        <v>0.42000000000000032</v>
      </c>
      <c r="K443">
        <f t="shared" si="23"/>
        <v>-0.32277339226304963</v>
      </c>
      <c r="L443" t="s">
        <v>29</v>
      </c>
    </row>
    <row r="444" spans="1:12" x14ac:dyDescent="0.2">
      <c r="A444">
        <f t="shared" si="24"/>
        <v>-1.105999999999979</v>
      </c>
      <c r="B444">
        <f t="shared" si="22"/>
        <v>0.2486173640425923</v>
      </c>
      <c r="J444">
        <f t="shared" si="25"/>
        <v>0.42100000000000032</v>
      </c>
      <c r="K444">
        <f t="shared" si="23"/>
        <v>-0.31866964389061264</v>
      </c>
      <c r="L444" t="s">
        <v>29</v>
      </c>
    </row>
    <row r="445" spans="1:12" x14ac:dyDescent="0.2">
      <c r="A445">
        <f t="shared" si="24"/>
        <v>-1.091999999999979</v>
      </c>
      <c r="B445">
        <f t="shared" si="22"/>
        <v>0.25124185247230846</v>
      </c>
      <c r="J445">
        <f t="shared" si="25"/>
        <v>0.42200000000000032</v>
      </c>
      <c r="K445">
        <f t="shared" si="23"/>
        <v>-0.31456855463636435</v>
      </c>
      <c r="L445" t="s">
        <v>29</v>
      </c>
    </row>
    <row r="446" spans="1:12" x14ac:dyDescent="0.2">
      <c r="A446">
        <f t="shared" si="24"/>
        <v>-1.077999999999979</v>
      </c>
      <c r="B446">
        <f t="shared" si="22"/>
        <v>0.25388468464723574</v>
      </c>
      <c r="J446">
        <f t="shared" si="25"/>
        <v>0.42300000000000032</v>
      </c>
      <c r="K446">
        <f t="shared" si="23"/>
        <v>-0.31047008746182031</v>
      </c>
      <c r="L446" t="s">
        <v>29</v>
      </c>
    </row>
    <row r="447" spans="1:12" x14ac:dyDescent="0.2">
      <c r="A447">
        <f t="shared" si="24"/>
        <v>-1.063999999999979</v>
      </c>
      <c r="B447">
        <f t="shared" si="22"/>
        <v>0.25654579185366017</v>
      </c>
      <c r="J447">
        <f t="shared" si="25"/>
        <v>0.42400000000000032</v>
      </c>
      <c r="K447">
        <f t="shared" si="23"/>
        <v>-0.30637420546393207</v>
      </c>
      <c r="L447" t="s">
        <v>29</v>
      </c>
    </row>
    <row r="448" spans="1:12" x14ac:dyDescent="0.2">
      <c r="A448">
        <f t="shared" si="24"/>
        <v>-1.049999999999979</v>
      </c>
      <c r="B448">
        <f t="shared" si="22"/>
        <v>0.25922510081785005</v>
      </c>
      <c r="J448">
        <f t="shared" si="25"/>
        <v>0.42500000000000032</v>
      </c>
      <c r="K448">
        <f t="shared" si="23"/>
        <v>-0.30228087187293234</v>
      </c>
      <c r="L448" t="s">
        <v>29</v>
      </c>
    </row>
    <row r="449" spans="1:12" x14ac:dyDescent="0.2">
      <c r="A449">
        <f t="shared" si="24"/>
        <v>-1.0359999999999789</v>
      </c>
      <c r="B449">
        <f t="shared" si="22"/>
        <v>0.26192253366857521</v>
      </c>
      <c r="J449">
        <f t="shared" si="25"/>
        <v>0.42600000000000032</v>
      </c>
      <c r="K449">
        <f t="shared" si="23"/>
        <v>-0.29819005005019461</v>
      </c>
      <c r="L449" t="s">
        <v>29</v>
      </c>
    </row>
    <row r="450" spans="1:12" x14ac:dyDescent="0.2">
      <c r="A450">
        <f t="shared" si="24"/>
        <v>-1.0219999999999789</v>
      </c>
      <c r="B450">
        <f t="shared" si="22"/>
        <v>0.26463800790148084</v>
      </c>
      <c r="J450">
        <f t="shared" si="25"/>
        <v>0.42700000000000032</v>
      </c>
      <c r="K450">
        <f t="shared" si="23"/>
        <v>-0.29410170348611381</v>
      </c>
      <c r="L450" t="s">
        <v>29</v>
      </c>
    </row>
    <row r="451" spans="1:12" x14ac:dyDescent="0.2">
      <c r="A451">
        <f t="shared" si="24"/>
        <v>-1.0079999999999789</v>
      </c>
      <c r="B451">
        <f t="shared" si="22"/>
        <v>0.26737143634537802</v>
      </c>
      <c r="J451">
        <f t="shared" si="25"/>
        <v>0.42800000000000032</v>
      </c>
      <c r="K451">
        <f t="shared" si="23"/>
        <v>-0.29001579579799963</v>
      </c>
      <c r="L451" t="s">
        <v>29</v>
      </c>
    </row>
    <row r="452" spans="1:12" x14ac:dyDescent="0.2">
      <c r="A452">
        <f t="shared" si="24"/>
        <v>-0.9939999999999789</v>
      </c>
      <c r="B452">
        <f t="shared" si="22"/>
        <v>0.27012272713051272</v>
      </c>
      <c r="J452">
        <f t="shared" si="25"/>
        <v>0.42900000000000033</v>
      </c>
      <c r="K452">
        <f t="shared" si="23"/>
        <v>-0.28593229072799198</v>
      </c>
      <c r="L452" t="s">
        <v>29</v>
      </c>
    </row>
    <row r="453" spans="1:12" x14ac:dyDescent="0.2">
      <c r="A453">
        <f t="shared" si="24"/>
        <v>-0.97999999999997889</v>
      </c>
      <c r="B453">
        <f t="shared" si="22"/>
        <v>0.27289178365887468</v>
      </c>
      <c r="J453">
        <f t="shared" si="25"/>
        <v>0.43000000000000033</v>
      </c>
      <c r="K453">
        <f t="shared" si="23"/>
        <v>-0.28185115214098622</v>
      </c>
      <c r="L453" t="s">
        <v>29</v>
      </c>
    </row>
    <row r="454" spans="1:12" x14ac:dyDescent="0.2">
      <c r="A454">
        <f t="shared" si="24"/>
        <v>-0.96599999999997888</v>
      </c>
      <c r="B454">
        <f t="shared" si="22"/>
        <v>0.27567850457660553</v>
      </c>
      <c r="J454">
        <f t="shared" si="25"/>
        <v>0.43100000000000033</v>
      </c>
      <c r="K454">
        <f t="shared" si="23"/>
        <v>-0.27777234402258183</v>
      </c>
      <c r="L454" t="s">
        <v>29</v>
      </c>
    </row>
    <row r="455" spans="1:12" x14ac:dyDescent="0.2">
      <c r="A455">
        <f t="shared" si="24"/>
        <v>-0.95199999999997886</v>
      </c>
      <c r="B455">
        <f t="shared" si="22"/>
        <v>0.278482783748567</v>
      </c>
      <c r="J455">
        <f t="shared" si="25"/>
        <v>0.43200000000000033</v>
      </c>
      <c r="K455">
        <f t="shared" si="23"/>
        <v>-0.2736958304770396</v>
      </c>
      <c r="L455" t="s">
        <v>29</v>
      </c>
    </row>
    <row r="456" spans="1:12" x14ac:dyDescent="0.2">
      <c r="A456">
        <f t="shared" si="24"/>
        <v>-0.93799999999997885</v>
      </c>
      <c r="B456">
        <f t="shared" si="22"/>
        <v>0.28130451023512587</v>
      </c>
      <c r="J456">
        <f t="shared" si="25"/>
        <v>0.43300000000000033</v>
      </c>
      <c r="K456">
        <f t="shared" si="23"/>
        <v>-0.26962157572526102</v>
      </c>
      <c r="L456" t="s">
        <v>29</v>
      </c>
    </row>
    <row r="457" spans="1:12" x14ac:dyDescent="0.2">
      <c r="A457">
        <f t="shared" si="24"/>
        <v>-0.92399999999997884</v>
      </c>
      <c r="B457">
        <f t="shared" si="22"/>
        <v>0.28414356827121456</v>
      </c>
      <c r="J457">
        <f t="shared" si="25"/>
        <v>0.43400000000000033</v>
      </c>
      <c r="K457">
        <f t="shared" si="23"/>
        <v>-0.26554954410277659</v>
      </c>
      <c r="L457" t="s">
        <v>29</v>
      </c>
    </row>
    <row r="458" spans="1:12" x14ac:dyDescent="0.2">
      <c r="A458">
        <f t="shared" si="24"/>
        <v>-0.90999999999997883</v>
      </c>
      <c r="B458">
        <f t="shared" si="22"/>
        <v>0.28699983724772266</v>
      </c>
      <c r="J458">
        <f t="shared" si="25"/>
        <v>0.43500000000000033</v>
      </c>
      <c r="K458">
        <f t="shared" si="23"/>
        <v>-0.26147970005775556</v>
      </c>
      <c r="L458" t="s">
        <v>29</v>
      </c>
    </row>
    <row r="459" spans="1:12" x14ac:dyDescent="0.2">
      <c r="A459">
        <f t="shared" si="24"/>
        <v>-0.89599999999997881</v>
      </c>
      <c r="B459">
        <f t="shared" si="22"/>
        <v>0.2898731916952747</v>
      </c>
      <c r="J459">
        <f t="shared" si="25"/>
        <v>0.43600000000000033</v>
      </c>
      <c r="K459">
        <f t="shared" si="23"/>
        <v>-0.25741200814902315</v>
      </c>
      <c r="L459" t="s">
        <v>29</v>
      </c>
    </row>
    <row r="460" spans="1:12" x14ac:dyDescent="0.2">
      <c r="A460">
        <f t="shared" si="24"/>
        <v>-0.8819999999999788</v>
      </c>
      <c r="B460">
        <f t="shared" si="22"/>
        <v>0.29276350127044715</v>
      </c>
      <c r="J460">
        <f t="shared" si="25"/>
        <v>0.43700000000000033</v>
      </c>
      <c r="K460">
        <f t="shared" si="23"/>
        <v>-0.25334643304409904</v>
      </c>
      <c r="L460" t="s">
        <v>29</v>
      </c>
    </row>
    <row r="461" spans="1:12" x14ac:dyDescent="0.2">
      <c r="A461">
        <f t="shared" si="24"/>
        <v>-0.86799999999997879</v>
      </c>
      <c r="B461">
        <f t="shared" si="22"/>
        <v>0.29567063074447764</v>
      </c>
      <c r="J461">
        <f t="shared" si="25"/>
        <v>0.43800000000000033</v>
      </c>
      <c r="K461">
        <f t="shared" si="23"/>
        <v>-0.24928293951724345</v>
      </c>
      <c r="L461" t="s">
        <v>29</v>
      </c>
    </row>
    <row r="462" spans="1:12" x14ac:dyDescent="0.2">
      <c r="A462">
        <f t="shared" si="24"/>
        <v>-0.85399999999997878</v>
      </c>
      <c r="B462">
        <f t="shared" si="22"/>
        <v>0.2985944399945159</v>
      </c>
      <c r="J462">
        <f t="shared" si="25"/>
        <v>0.43900000000000033</v>
      </c>
      <c r="K462">
        <f t="shared" si="23"/>
        <v>-0.24522149244752375</v>
      </c>
      <c r="L462" t="s">
        <v>29</v>
      </c>
    </row>
    <row r="463" spans="1:12" x14ac:dyDescent="0.2">
      <c r="A463">
        <f t="shared" si="24"/>
        <v>-0.83999999999997876</v>
      </c>
      <c r="B463">
        <f t="shared" si="22"/>
        <v>0.30153478399746569</v>
      </c>
      <c r="J463">
        <f t="shared" si="25"/>
        <v>0.44000000000000034</v>
      </c>
      <c r="K463">
        <f t="shared" si="23"/>
        <v>-0.24116205681688668</v>
      </c>
      <c r="L463" t="s">
        <v>29</v>
      </c>
    </row>
    <row r="464" spans="1:12" x14ac:dyDescent="0.2">
      <c r="A464">
        <f t="shared" si="24"/>
        <v>-0.82599999999997875</v>
      </c>
      <c r="B464">
        <f t="shared" si="22"/>
        <v>0.30449151282646481</v>
      </c>
      <c r="J464">
        <f t="shared" si="25"/>
        <v>0.44100000000000034</v>
      </c>
      <c r="K464">
        <f t="shared" si="23"/>
        <v>-0.23710459770825196</v>
      </c>
      <c r="L464" t="s">
        <v>29</v>
      </c>
    </row>
    <row r="465" spans="1:12" x14ac:dyDescent="0.2">
      <c r="A465">
        <f t="shared" si="24"/>
        <v>-0.81199999999997874</v>
      </c>
      <c r="B465">
        <f t="shared" si="22"/>
        <v>0.30746447165004798</v>
      </c>
      <c r="J465">
        <f t="shared" si="25"/>
        <v>0.44200000000000034</v>
      </c>
      <c r="K465">
        <f t="shared" si="23"/>
        <v>-0.23304908030361138</v>
      </c>
      <c r="L465" t="s">
        <v>29</v>
      </c>
    </row>
    <row r="466" spans="1:12" x14ac:dyDescent="0.2">
      <c r="A466">
        <f t="shared" si="24"/>
        <v>-0.79799999999997873</v>
      </c>
      <c r="B466">
        <f t="shared" si="22"/>
        <v>0.31045350073403627</v>
      </c>
      <c r="J466">
        <f t="shared" si="25"/>
        <v>0.44300000000000034</v>
      </c>
      <c r="K466">
        <f t="shared" si="23"/>
        <v>-0.22899546988214714</v>
      </c>
      <c r="L466" t="s">
        <v>29</v>
      </c>
    </row>
    <row r="467" spans="1:12" x14ac:dyDescent="0.2">
      <c r="A467">
        <f t="shared" si="24"/>
        <v>-0.78399999999997871</v>
      </c>
      <c r="B467">
        <f t="shared" si="22"/>
        <v>0.31345843544619356</v>
      </c>
      <c r="J467">
        <f t="shared" si="25"/>
        <v>0.44400000000000034</v>
      </c>
      <c r="K467">
        <f t="shared" si="23"/>
        <v>-0.2249437318183562</v>
      </c>
      <c r="L467" t="s">
        <v>29</v>
      </c>
    </row>
    <row r="468" spans="1:12" x14ac:dyDescent="0.2">
      <c r="A468">
        <f t="shared" si="24"/>
        <v>-0.7699999999999787</v>
      </c>
      <c r="B468">
        <f t="shared" si="22"/>
        <v>0.31647910626368897</v>
      </c>
      <c r="J468">
        <f t="shared" si="25"/>
        <v>0.44500000000000034</v>
      </c>
      <c r="K468">
        <f t="shared" si="23"/>
        <v>-0.22089383158019302</v>
      </c>
      <c r="L468" t="s">
        <v>29</v>
      </c>
    </row>
    <row r="469" spans="1:12" x14ac:dyDescent="0.2">
      <c r="A469">
        <f t="shared" si="24"/>
        <v>-0.75599999999997869</v>
      </c>
      <c r="B469">
        <f t="shared" si="22"/>
        <v>0.31951533878340282</v>
      </c>
      <c r="J469">
        <f t="shared" si="25"/>
        <v>0.44600000000000034</v>
      </c>
      <c r="K469">
        <f t="shared" si="23"/>
        <v>-0.21684573472721821</v>
      </c>
      <c r="L469" t="s">
        <v>29</v>
      </c>
    </row>
    <row r="470" spans="1:12" x14ac:dyDescent="0.2">
      <c r="A470">
        <f t="shared" si="24"/>
        <v>-0.74199999999997868</v>
      </c>
      <c r="B470">
        <f t="shared" si="22"/>
        <v>0.32256695373510902</v>
      </c>
      <c r="J470">
        <f t="shared" si="25"/>
        <v>0.44700000000000034</v>
      </c>
      <c r="K470">
        <f t="shared" si="23"/>
        <v>-0.21279940690876467</v>
      </c>
      <c r="L470" t="s">
        <v>29</v>
      </c>
    </row>
    <row r="471" spans="1:12" x14ac:dyDescent="0.2">
      <c r="A471">
        <f t="shared" si="24"/>
        <v>-0.72799999999997866</v>
      </c>
      <c r="B471">
        <f t="shared" si="22"/>
        <v>0.32563376699756635</v>
      </c>
      <c r="J471">
        <f t="shared" si="25"/>
        <v>0.44800000000000034</v>
      </c>
      <c r="K471">
        <f t="shared" si="23"/>
        <v>-0.20875481386210873</v>
      </c>
      <c r="L471" t="s">
        <v>29</v>
      </c>
    </row>
    <row r="472" spans="1:12" x14ac:dyDescent="0.2">
      <c r="A472">
        <f t="shared" si="24"/>
        <v>-0.71399999999997865</v>
      </c>
      <c r="B472">
        <f t="shared" ref="B472:B535" si="26">1/(1+EXP(-A472))</f>
        <v>0.32871558961754865</v>
      </c>
      <c r="J472">
        <f t="shared" si="25"/>
        <v>0.44900000000000034</v>
      </c>
      <c r="K472">
        <f t="shared" ref="K472:K535" si="27">LN(J472/(1-J472))</f>
        <v>-0.20471192141065891</v>
      </c>
      <c r="L472" t="s">
        <v>29</v>
      </c>
    </row>
    <row r="473" spans="1:12" x14ac:dyDescent="0.2">
      <c r="A473">
        <f t="shared" ref="A473:A536" si="28">A472+14/1000</f>
        <v>-0.69999999999997864</v>
      </c>
      <c r="B473">
        <f t="shared" si="26"/>
        <v>0.33181222783183861</v>
      </c>
      <c r="J473">
        <f t="shared" ref="J473:J536" si="29">J472+0.001</f>
        <v>0.45000000000000034</v>
      </c>
      <c r="K473">
        <f t="shared" si="27"/>
        <v>-0.20067069546214961</v>
      </c>
      <c r="L473" t="s">
        <v>29</v>
      </c>
    </row>
    <row r="474" spans="1:12" x14ac:dyDescent="0.2">
      <c r="A474">
        <f t="shared" si="28"/>
        <v>-0.68599999999997863</v>
      </c>
      <c r="B474">
        <f t="shared" si="26"/>
        <v>0.33492348309221137</v>
      </c>
      <c r="J474">
        <f t="shared" si="29"/>
        <v>0.45100000000000035</v>
      </c>
      <c r="K474">
        <f t="shared" si="27"/>
        <v>-0.19663110200685099</v>
      </c>
      <c r="L474" t="s">
        <v>29</v>
      </c>
    </row>
    <row r="475" spans="1:12" x14ac:dyDescent="0.2">
      <c r="A475">
        <f t="shared" si="28"/>
        <v>-0.67199999999997861</v>
      </c>
      <c r="B475">
        <f t="shared" si="26"/>
        <v>0.3380491520934269</v>
      </c>
      <c r="J475">
        <f t="shared" si="29"/>
        <v>0.45200000000000035</v>
      </c>
      <c r="K475">
        <f t="shared" si="27"/>
        <v>-0.19259310711578287</v>
      </c>
      <c r="L475" t="s">
        <v>29</v>
      </c>
    </row>
    <row r="476" spans="1:12" x14ac:dyDescent="0.2">
      <c r="A476">
        <f t="shared" si="28"/>
        <v>-0.6579999999999786</v>
      </c>
      <c r="B476">
        <f t="shared" si="26"/>
        <v>0.34118902680425134</v>
      </c>
      <c r="J476">
        <f t="shared" si="29"/>
        <v>0.45300000000000035</v>
      </c>
      <c r="K476">
        <f t="shared" si="27"/>
        <v>-0.18855667693894596</v>
      </c>
      <c r="L476" t="s">
        <v>29</v>
      </c>
    </row>
    <row r="477" spans="1:12" x14ac:dyDescent="0.2">
      <c r="A477">
        <f t="shared" si="28"/>
        <v>-0.64399999999997859</v>
      </c>
      <c r="B477">
        <f t="shared" si="26"/>
        <v>0.34434289450152056</v>
      </c>
      <c r="J477">
        <f t="shared" si="29"/>
        <v>0.45400000000000035</v>
      </c>
      <c r="K477">
        <f t="shared" si="27"/>
        <v>-0.18452177770355555</v>
      </c>
      <c r="L477" t="s">
        <v>29</v>
      </c>
    </row>
    <row r="478" spans="1:12" x14ac:dyDescent="0.2">
      <c r="A478">
        <f t="shared" si="28"/>
        <v>-0.62999999999997858</v>
      </c>
      <c r="B478">
        <f t="shared" si="26"/>
        <v>0.34751053780726038</v>
      </c>
      <c r="J478">
        <f t="shared" si="29"/>
        <v>0.45500000000000035</v>
      </c>
      <c r="K478">
        <f t="shared" si="27"/>
        <v>-0.18048837571229234</v>
      </c>
      <c r="L478" t="s">
        <v>29</v>
      </c>
    </row>
    <row r="479" spans="1:12" x14ac:dyDescent="0.2">
      <c r="A479">
        <f t="shared" si="28"/>
        <v>-0.61599999999997856</v>
      </c>
      <c r="B479">
        <f t="shared" si="26"/>
        <v>0.35069173472887066</v>
      </c>
      <c r="J479">
        <f t="shared" si="29"/>
        <v>0.45600000000000035</v>
      </c>
      <c r="K479">
        <f t="shared" si="27"/>
        <v>-0.17645643734155506</v>
      </c>
      <c r="L479" t="s">
        <v>29</v>
      </c>
    </row>
    <row r="480" spans="1:12" x14ac:dyDescent="0.2">
      <c r="A480">
        <f t="shared" si="28"/>
        <v>-0.60199999999997855</v>
      </c>
      <c r="B480">
        <f t="shared" si="26"/>
        <v>0.35388625870238027</v>
      </c>
      <c r="J480">
        <f t="shared" si="29"/>
        <v>0.45700000000000035</v>
      </c>
      <c r="K480">
        <f t="shared" si="27"/>
        <v>-0.17242592903972948</v>
      </c>
      <c r="L480" t="s">
        <v>29</v>
      </c>
    </row>
    <row r="481" spans="1:12" x14ac:dyDescent="0.2">
      <c r="A481">
        <f t="shared" si="28"/>
        <v>-0.58799999999997854</v>
      </c>
      <c r="B481">
        <f t="shared" si="26"/>
        <v>0.35709387863877595</v>
      </c>
      <c r="J481">
        <f t="shared" si="29"/>
        <v>0.45800000000000035</v>
      </c>
      <c r="K481">
        <f t="shared" si="27"/>
        <v>-0.16839681732545969</v>
      </c>
      <c r="L481" t="s">
        <v>29</v>
      </c>
    </row>
    <row r="482" spans="1:12" x14ac:dyDescent="0.2">
      <c r="A482">
        <f t="shared" si="28"/>
        <v>-0.57399999999997853</v>
      </c>
      <c r="B482">
        <f t="shared" si="26"/>
        <v>0.36031435897340336</v>
      </c>
      <c r="J482">
        <f t="shared" si="29"/>
        <v>0.45900000000000035</v>
      </c>
      <c r="K482">
        <f t="shared" si="27"/>
        <v>-0.1643690687859351</v>
      </c>
      <c r="L482" t="s">
        <v>29</v>
      </c>
    </row>
    <row r="483" spans="1:12" x14ac:dyDescent="0.2">
      <c r="A483">
        <f t="shared" si="28"/>
        <v>-0.55999999999997851</v>
      </c>
      <c r="B483">
        <f t="shared" si="26"/>
        <v>0.3635474597184386</v>
      </c>
      <c r="J483">
        <f t="shared" si="29"/>
        <v>0.46000000000000035</v>
      </c>
      <c r="K483">
        <f t="shared" si="27"/>
        <v>-0.16034265007517781</v>
      </c>
      <c r="L483" t="s">
        <v>29</v>
      </c>
    </row>
    <row r="484" spans="1:12" x14ac:dyDescent="0.2">
      <c r="A484">
        <f t="shared" si="28"/>
        <v>-0.5459999999999785</v>
      </c>
      <c r="B484">
        <f t="shared" si="26"/>
        <v>0.36679293651842027</v>
      </c>
      <c r="J484">
        <f t="shared" si="29"/>
        <v>0.46100000000000035</v>
      </c>
      <c r="K484">
        <f t="shared" si="27"/>
        <v>-0.15631752791234729</v>
      </c>
      <c r="L484" t="s">
        <v>29</v>
      </c>
    </row>
    <row r="485" spans="1:12" x14ac:dyDescent="0.2">
      <c r="A485">
        <f t="shared" si="28"/>
        <v>-0.53199999999997849</v>
      </c>
      <c r="B485">
        <f t="shared" si="26"/>
        <v>0.37005054070883425</v>
      </c>
      <c r="J485">
        <f t="shared" si="29"/>
        <v>0.46200000000000035</v>
      </c>
      <c r="K485">
        <f t="shared" si="27"/>
        <v>-0.15229366908004402</v>
      </c>
      <c r="L485" t="s">
        <v>29</v>
      </c>
    </row>
    <row r="486" spans="1:12" x14ac:dyDescent="0.2">
      <c r="A486">
        <f t="shared" si="28"/>
        <v>-0.51799999999997848</v>
      </c>
      <c r="B486">
        <f t="shared" si="26"/>
        <v>0.37332001937773546</v>
      </c>
      <c r="J486">
        <f t="shared" si="29"/>
        <v>0.46300000000000036</v>
      </c>
      <c r="K486">
        <f t="shared" si="27"/>
        <v>-0.14827104042262929</v>
      </c>
      <c r="L486" t="s">
        <v>29</v>
      </c>
    </row>
    <row r="487" spans="1:12" x14ac:dyDescent="0.2">
      <c r="A487">
        <f t="shared" si="28"/>
        <v>-0.50399999999997847</v>
      </c>
      <c r="B487">
        <f t="shared" si="26"/>
        <v>0.37660111543038982</v>
      </c>
      <c r="J487">
        <f t="shared" si="29"/>
        <v>0.46400000000000036</v>
      </c>
      <c r="K487">
        <f t="shared" si="27"/>
        <v>-0.14424960884454524</v>
      </c>
      <c r="L487" t="s">
        <v>29</v>
      </c>
    </row>
    <row r="488" spans="1:12" x14ac:dyDescent="0.2">
      <c r="A488">
        <f t="shared" si="28"/>
        <v>-0.48999999999997845</v>
      </c>
      <c r="B488">
        <f t="shared" si="26"/>
        <v>0.3798935676569149</v>
      </c>
      <c r="J488">
        <f t="shared" si="29"/>
        <v>0.46500000000000036</v>
      </c>
      <c r="K488">
        <f t="shared" si="27"/>
        <v>-0.14022934130864884</v>
      </c>
      <c r="L488" t="s">
        <v>29</v>
      </c>
    </row>
    <row r="489" spans="1:12" x14ac:dyDescent="0.2">
      <c r="A489">
        <f t="shared" si="28"/>
        <v>-0.47599999999997844</v>
      </c>
      <c r="B489">
        <f t="shared" si="26"/>
        <v>0.38319711080289626</v>
      </c>
      <c r="J489">
        <f t="shared" si="29"/>
        <v>0.46600000000000036</v>
      </c>
      <c r="K489">
        <f t="shared" si="27"/>
        <v>-0.1362102048345474</v>
      </c>
      <c r="L489" t="s">
        <v>29</v>
      </c>
    </row>
    <row r="490" spans="1:12" x14ac:dyDescent="0.2">
      <c r="A490">
        <f t="shared" si="28"/>
        <v>-0.46199999999997843</v>
      </c>
      <c r="B490">
        <f t="shared" si="26"/>
        <v>0.38651147564294869</v>
      </c>
      <c r="J490">
        <f t="shared" si="29"/>
        <v>0.46700000000000036</v>
      </c>
      <c r="K490">
        <f t="shared" si="27"/>
        <v>-0.1321921664969459</v>
      </c>
      <c r="L490" t="s">
        <v>29</v>
      </c>
    </row>
    <row r="491" spans="1:12" x14ac:dyDescent="0.2">
      <c r="A491">
        <f t="shared" si="28"/>
        <v>-0.44799999999997842</v>
      </c>
      <c r="B491">
        <f t="shared" si="26"/>
        <v>0.38983638905719453</v>
      </c>
      <c r="J491">
        <f t="shared" si="29"/>
        <v>0.46800000000000036</v>
      </c>
      <c r="K491">
        <f t="shared" si="27"/>
        <v>-0.12817519342399614</v>
      </c>
      <c r="L491" t="s">
        <v>29</v>
      </c>
    </row>
    <row r="492" spans="1:12" x14ac:dyDescent="0.2">
      <c r="A492">
        <f t="shared" si="28"/>
        <v>-0.4339999999999784</v>
      </c>
      <c r="B492">
        <f t="shared" si="26"/>
        <v>0.39317157411062098</v>
      </c>
      <c r="J492">
        <f t="shared" si="29"/>
        <v>0.46900000000000036</v>
      </c>
      <c r="K492">
        <f t="shared" si="27"/>
        <v>-0.12415925279565808</v>
      </c>
      <c r="L492" t="s">
        <v>29</v>
      </c>
    </row>
    <row r="493" spans="1:12" x14ac:dyDescent="0.2">
      <c r="A493">
        <f t="shared" si="28"/>
        <v>-0.41999999999997839</v>
      </c>
      <c r="B493">
        <f t="shared" si="26"/>
        <v>0.39651675013527887</v>
      </c>
      <c r="J493">
        <f t="shared" si="29"/>
        <v>0.47000000000000036</v>
      </c>
      <c r="K493">
        <f t="shared" si="27"/>
        <v>-0.12014431184206172</v>
      </c>
      <c r="L493" t="s">
        <v>29</v>
      </c>
    </row>
    <row r="494" spans="1:12" x14ac:dyDescent="0.2">
      <c r="A494">
        <f t="shared" si="28"/>
        <v>-0.40599999999997838</v>
      </c>
      <c r="B494">
        <f t="shared" si="26"/>
        <v>0.39987163281528182</v>
      </c>
      <c r="J494">
        <f t="shared" si="29"/>
        <v>0.47100000000000036</v>
      </c>
      <c r="K494">
        <f t="shared" si="27"/>
        <v>-0.11613033784188032</v>
      </c>
      <c r="L494" t="s">
        <v>29</v>
      </c>
    </row>
    <row r="495" spans="1:12" x14ac:dyDescent="0.2">
      <c r="A495">
        <f t="shared" si="28"/>
        <v>-0.39199999999997837</v>
      </c>
      <c r="B495">
        <f t="shared" si="26"/>
        <v>0.40323593427455878</v>
      </c>
      <c r="J495">
        <f t="shared" si="29"/>
        <v>0.47200000000000036</v>
      </c>
      <c r="K495">
        <f t="shared" si="27"/>
        <v>-0.11211729812070449</v>
      </c>
      <c r="L495" t="s">
        <v>29</v>
      </c>
    </row>
    <row r="496" spans="1:12" x14ac:dyDescent="0.2">
      <c r="A496">
        <f t="shared" si="28"/>
        <v>-0.37799999999997835</v>
      </c>
      <c r="B496">
        <f t="shared" si="26"/>
        <v>0.40660936316731155</v>
      </c>
      <c r="J496">
        <f t="shared" si="29"/>
        <v>0.47300000000000036</v>
      </c>
      <c r="K496">
        <f t="shared" si="27"/>
        <v>-0.10810516004942795</v>
      </c>
      <c r="L496" t="s">
        <v>29</v>
      </c>
    </row>
    <row r="497" spans="1:12" x14ac:dyDescent="0.2">
      <c r="A497">
        <f t="shared" si="28"/>
        <v>-0.36399999999997834</v>
      </c>
      <c r="B497">
        <f t="shared" si="26"/>
        <v>0.40999162477112522</v>
      </c>
      <c r="J497">
        <f t="shared" si="29"/>
        <v>0.47400000000000037</v>
      </c>
      <c r="K497">
        <f t="shared" si="27"/>
        <v>-0.10409389104263184</v>
      </c>
      <c r="L497" t="s">
        <v>29</v>
      </c>
    </row>
    <row r="498" spans="1:12" x14ac:dyDescent="0.2">
      <c r="A498">
        <f t="shared" si="28"/>
        <v>-0.34999999999997833</v>
      </c>
      <c r="B498">
        <f t="shared" si="26"/>
        <v>0.4133824210826752</v>
      </c>
      <c r="J498">
        <f t="shared" si="29"/>
        <v>0.47500000000000037</v>
      </c>
      <c r="K498">
        <f t="shared" si="27"/>
        <v>-0.10008345855698118</v>
      </c>
      <c r="L498" t="s">
        <v>29</v>
      </c>
    </row>
    <row r="499" spans="1:12" x14ac:dyDescent="0.2">
      <c r="A499">
        <f t="shared" si="28"/>
        <v>-0.33599999999997832</v>
      </c>
      <c r="B499">
        <f t="shared" si="26"/>
        <v>0.41678145091597185</v>
      </c>
      <c r="J499">
        <f t="shared" si="29"/>
        <v>0.47600000000000037</v>
      </c>
      <c r="K499">
        <f t="shared" si="27"/>
        <v>-9.6073830089620615E-2</v>
      </c>
      <c r="L499" t="s">
        <v>29</v>
      </c>
    </row>
    <row r="500" spans="1:12" x14ac:dyDescent="0.2">
      <c r="A500">
        <f t="shared" si="28"/>
        <v>-0.3219999999999783</v>
      </c>
      <c r="B500">
        <f t="shared" si="26"/>
        <v>0.42018841000308044</v>
      </c>
      <c r="J500">
        <f t="shared" si="29"/>
        <v>0.47700000000000037</v>
      </c>
      <c r="K500">
        <f t="shared" si="27"/>
        <v>-9.2064973176580342E-2</v>
      </c>
      <c r="L500" t="s">
        <v>29</v>
      </c>
    </row>
    <row r="501" spans="1:12" x14ac:dyDescent="0.2">
      <c r="A501">
        <f t="shared" si="28"/>
        <v>-0.30799999999997829</v>
      </c>
      <c r="B501">
        <f t="shared" si="26"/>
        <v>0.42360299109724986</v>
      </c>
      <c r="J501">
        <f t="shared" si="29"/>
        <v>0.47800000000000037</v>
      </c>
      <c r="K501">
        <f t="shared" si="27"/>
        <v>-8.8056855391181216E-2</v>
      </c>
      <c r="L501" t="s">
        <v>29</v>
      </c>
    </row>
    <row r="502" spans="1:12" x14ac:dyDescent="0.2">
      <c r="A502">
        <f t="shared" si="28"/>
        <v>-0.29399999999997828</v>
      </c>
      <c r="B502">
        <f t="shared" si="26"/>
        <v>0.42702488407838329</v>
      </c>
      <c r="J502">
        <f t="shared" si="29"/>
        <v>0.47900000000000037</v>
      </c>
      <c r="K502">
        <f t="shared" si="27"/>
        <v>-8.404944434245025E-2</v>
      </c>
      <c r="L502" t="s">
        <v>29</v>
      </c>
    </row>
    <row r="503" spans="1:12" x14ac:dyDescent="0.2">
      <c r="A503">
        <f t="shared" si="28"/>
        <v>-0.27999999999997827</v>
      </c>
      <c r="B503">
        <f t="shared" si="26"/>
        <v>0.43045377606077628</v>
      </c>
      <c r="J503">
        <f t="shared" si="29"/>
        <v>0.48000000000000037</v>
      </c>
      <c r="K503">
        <f t="shared" si="27"/>
        <v>-8.0042707673534802E-2</v>
      </c>
      <c r="L503" t="s">
        <v>29</v>
      </c>
    </row>
    <row r="504" spans="1:12" x14ac:dyDescent="0.2">
      <c r="A504">
        <f t="shared" si="28"/>
        <v>-0.26599999999997825</v>
      </c>
      <c r="B504">
        <f t="shared" si="26"/>
        <v>0.4338893515030488</v>
      </c>
      <c r="J504">
        <f t="shared" si="29"/>
        <v>0.48100000000000037</v>
      </c>
      <c r="K504">
        <f t="shared" si="27"/>
        <v>-7.6036613060126018E-2</v>
      </c>
      <c r="L504" t="s">
        <v>29</v>
      </c>
    </row>
    <row r="505" spans="1:12" x14ac:dyDescent="0.2">
      <c r="A505">
        <f t="shared" si="28"/>
        <v>-0.25199999999997824</v>
      </c>
      <c r="B505">
        <f t="shared" si="26"/>
        <v>0.43733129232019324</v>
      </c>
      <c r="J505">
        <f t="shared" si="29"/>
        <v>0.48200000000000037</v>
      </c>
      <c r="K505">
        <f t="shared" si="27"/>
        <v>-7.2031128208881176E-2</v>
      </c>
      <c r="L505" t="s">
        <v>29</v>
      </c>
    </row>
    <row r="506" spans="1:12" x14ac:dyDescent="0.2">
      <c r="A506">
        <f t="shared" si="28"/>
        <v>-0.23799999999997823</v>
      </c>
      <c r="B506">
        <f t="shared" si="26"/>
        <v>0.44077927799765731</v>
      </c>
      <c r="J506">
        <f t="shared" si="29"/>
        <v>0.48300000000000037</v>
      </c>
      <c r="K506">
        <f t="shared" si="27"/>
        <v>-6.8026220855855038E-2</v>
      </c>
      <c r="L506" t="s">
        <v>29</v>
      </c>
    </row>
    <row r="507" spans="1:12" x14ac:dyDescent="0.2">
      <c r="A507">
        <f t="shared" si="28"/>
        <v>-0.22399999999997822</v>
      </c>
      <c r="B507">
        <f t="shared" si="26"/>
        <v>0.44423298570737785</v>
      </c>
      <c r="J507">
        <f t="shared" si="29"/>
        <v>0.48400000000000037</v>
      </c>
      <c r="K507">
        <f t="shared" si="27"/>
        <v>-6.4021858764929371E-2</v>
      </c>
      <c r="L507" t="s">
        <v>29</v>
      </c>
    </row>
    <row r="508" spans="1:12" x14ac:dyDescent="0.2">
      <c r="A508">
        <f t="shared" si="28"/>
        <v>-0.2099999999999782</v>
      </c>
      <c r="B508">
        <f t="shared" si="26"/>
        <v>0.44769209042568014</v>
      </c>
      <c r="J508">
        <f t="shared" si="29"/>
        <v>0.48500000000000038</v>
      </c>
      <c r="K508">
        <f t="shared" si="27"/>
        <v>-6.0018009726251507E-2</v>
      </c>
      <c r="L508" t="s">
        <v>29</v>
      </c>
    </row>
    <row r="509" spans="1:12" x14ac:dyDescent="0.2">
      <c r="A509">
        <f t="shared" si="28"/>
        <v>-0.19599999999997819</v>
      </c>
      <c r="B509">
        <f t="shared" si="26"/>
        <v>0.4511562650529537</v>
      </c>
      <c r="J509">
        <f t="shared" si="29"/>
        <v>0.48600000000000038</v>
      </c>
      <c r="K509">
        <f t="shared" si="27"/>
        <v>-5.6014641554669731E-2</v>
      </c>
      <c r="L509" t="s">
        <v>29</v>
      </c>
    </row>
    <row r="510" spans="1:12" x14ac:dyDescent="0.2">
      <c r="A510">
        <f t="shared" si="28"/>
        <v>-0.18199999999997818</v>
      </c>
      <c r="B510">
        <f t="shared" si="26"/>
        <v>0.45462518053501283</v>
      </c>
      <c r="J510">
        <f t="shared" si="29"/>
        <v>0.48700000000000038</v>
      </c>
      <c r="K510">
        <f t="shared" si="27"/>
        <v>-5.2011722088178336E-2</v>
      </c>
      <c r="L510" t="s">
        <v>29</v>
      </c>
    </row>
    <row r="511" spans="1:12" x14ac:dyDescent="0.2">
      <c r="A511">
        <f t="shared" si="28"/>
        <v>-0.16799999999997817</v>
      </c>
      <c r="B511">
        <f t="shared" si="26"/>
        <v>0.45809850598604906</v>
      </c>
      <c r="J511">
        <f t="shared" si="29"/>
        <v>0.48800000000000038</v>
      </c>
      <c r="K511">
        <f t="shared" si="27"/>
        <v>-4.8009219186358976E-2</v>
      </c>
      <c r="L511" t="s">
        <v>29</v>
      </c>
    </row>
    <row r="512" spans="1:12" x14ac:dyDescent="0.2">
      <c r="A512">
        <f t="shared" si="28"/>
        <v>-0.15399999999997815</v>
      </c>
      <c r="B512">
        <f t="shared" si="26"/>
        <v>0.46157590881307908</v>
      </c>
      <c r="J512">
        <f t="shared" si="29"/>
        <v>0.48900000000000038</v>
      </c>
      <c r="K512">
        <f t="shared" si="27"/>
        <v>-4.4007100728831017E-2</v>
      </c>
      <c r="L512" t="s">
        <v>29</v>
      </c>
    </row>
    <row r="513" spans="1:12" x14ac:dyDescent="0.2">
      <c r="A513">
        <f t="shared" si="28"/>
        <v>-0.13999999999997814</v>
      </c>
      <c r="B513">
        <f t="shared" si="26"/>
        <v>0.46505705484179094</v>
      </c>
      <c r="J513">
        <f t="shared" si="29"/>
        <v>0.49000000000000038</v>
      </c>
      <c r="K513">
        <f t="shared" si="27"/>
        <v>-4.0005334613697513E-2</v>
      </c>
      <c r="L513" t="s">
        <v>29</v>
      </c>
    </row>
    <row r="514" spans="1:12" x14ac:dyDescent="0.2">
      <c r="A514">
        <f t="shared" si="28"/>
        <v>-0.12599999999997813</v>
      </c>
      <c r="B514">
        <f t="shared" si="26"/>
        <v>0.46854160844368853</v>
      </c>
      <c r="J514">
        <f t="shared" si="29"/>
        <v>0.49100000000000038</v>
      </c>
      <c r="K514">
        <f t="shared" si="27"/>
        <v>-3.6003888756000794E-2</v>
      </c>
      <c r="L514" t="s">
        <v>29</v>
      </c>
    </row>
    <row r="515" spans="1:12" x14ac:dyDescent="0.2">
      <c r="A515">
        <f t="shared" si="28"/>
        <v>-0.11199999999997813</v>
      </c>
      <c r="B515">
        <f t="shared" si="26"/>
        <v>0.47202923266443197</v>
      </c>
      <c r="J515">
        <f t="shared" si="29"/>
        <v>0.49200000000000038</v>
      </c>
      <c r="K515">
        <f t="shared" si="27"/>
        <v>-3.2002731086172118E-2</v>
      </c>
      <c r="L515" t="s">
        <v>29</v>
      </c>
    </row>
    <row r="516" spans="1:12" x14ac:dyDescent="0.2">
      <c r="A516">
        <f t="shared" si="28"/>
        <v>-9.7999999999978132E-2</v>
      </c>
      <c r="B516">
        <f t="shared" si="26"/>
        <v>0.47551958935327227</v>
      </c>
      <c r="J516">
        <f t="shared" si="29"/>
        <v>0.49300000000000038</v>
      </c>
      <c r="K516">
        <f t="shared" si="27"/>
        <v>-2.8001829548491602E-2</v>
      </c>
      <c r="L516" t="s">
        <v>29</v>
      </c>
    </row>
    <row r="517" spans="1:12" x14ac:dyDescent="0.2">
      <c r="A517">
        <f t="shared" si="28"/>
        <v>-8.3999999999978134E-2</v>
      </c>
      <c r="B517">
        <f t="shared" si="26"/>
        <v>0.47901233929347309</v>
      </c>
      <c r="J517">
        <f t="shared" si="29"/>
        <v>0.49400000000000038</v>
      </c>
      <c r="K517">
        <f t="shared" si="27"/>
        <v>-2.4001152099541422E-2</v>
      </c>
      <c r="L517" t="s">
        <v>29</v>
      </c>
    </row>
    <row r="518" spans="1:12" x14ac:dyDescent="0.2">
      <c r="A518">
        <f t="shared" si="28"/>
        <v>-6.9999999999978135E-2</v>
      </c>
      <c r="B518">
        <f t="shared" si="26"/>
        <v>0.48250714233361575</v>
      </c>
      <c r="J518">
        <f t="shared" si="29"/>
        <v>0.49500000000000038</v>
      </c>
      <c r="K518">
        <f t="shared" si="27"/>
        <v>-2.0000666706668068E-2</v>
      </c>
      <c r="L518" t="s">
        <v>29</v>
      </c>
    </row>
    <row r="519" spans="1:12" x14ac:dyDescent="0.2">
      <c r="A519">
        <f t="shared" si="28"/>
        <v>-5.5999999999978137E-2</v>
      </c>
      <c r="B519">
        <f t="shared" si="26"/>
        <v>0.48600365751967822</v>
      </c>
      <c r="J519">
        <f t="shared" si="29"/>
        <v>0.49600000000000039</v>
      </c>
      <c r="K519">
        <f t="shared" si="27"/>
        <v>-1.6000341346439496E-2</v>
      </c>
      <c r="L519" t="s">
        <v>29</v>
      </c>
    </row>
    <row r="520" spans="1:12" x14ac:dyDescent="0.2">
      <c r="A520">
        <f t="shared" si="28"/>
        <v>-4.1999999999978138E-2</v>
      </c>
      <c r="B520">
        <f t="shared" si="26"/>
        <v>0.48950154322778067</v>
      </c>
      <c r="J520">
        <f t="shared" si="29"/>
        <v>0.49700000000000039</v>
      </c>
      <c r="K520">
        <f t="shared" si="27"/>
        <v>-1.2000144003109061E-2</v>
      </c>
      <c r="L520" t="s">
        <v>29</v>
      </c>
    </row>
    <row r="521" spans="1:12" x14ac:dyDescent="0.2">
      <c r="A521">
        <f t="shared" si="28"/>
        <v>-2.799999999997814E-2</v>
      </c>
      <c r="B521">
        <f t="shared" si="26"/>
        <v>0.49300045729748665</v>
      </c>
      <c r="J521">
        <f t="shared" si="29"/>
        <v>0.49800000000000039</v>
      </c>
      <c r="K521">
        <f t="shared" si="27"/>
        <v>-8.0000426670745854E-3</v>
      </c>
      <c r="L521" t="s">
        <v>29</v>
      </c>
    </row>
    <row r="522" spans="1:12" x14ac:dyDescent="0.2">
      <c r="A522">
        <f t="shared" si="28"/>
        <v>-1.3999999999978139E-2</v>
      </c>
      <c r="B522">
        <f t="shared" si="26"/>
        <v>0.49650005716555173</v>
      </c>
      <c r="J522">
        <f t="shared" si="29"/>
        <v>0.49900000000000039</v>
      </c>
      <c r="K522">
        <f t="shared" si="27"/>
        <v>-4.0000053333446783E-3</v>
      </c>
      <c r="L522" t="s">
        <v>29</v>
      </c>
    </row>
    <row r="523" spans="1:12" x14ac:dyDescent="0.2">
      <c r="A523">
        <f t="shared" si="28"/>
        <v>2.1860985244259723E-14</v>
      </c>
      <c r="B523">
        <f t="shared" si="26"/>
        <v>0.50000000000000544</v>
      </c>
      <c r="J523">
        <f t="shared" si="29"/>
        <v>0.50000000000000033</v>
      </c>
      <c r="K523">
        <f t="shared" si="27"/>
        <v>1.3322676295501871E-15</v>
      </c>
      <c r="L523" t="s">
        <v>29</v>
      </c>
    </row>
    <row r="524" spans="1:12" x14ac:dyDescent="0.2">
      <c r="A524">
        <f t="shared" si="28"/>
        <v>1.4000000000021861E-2</v>
      </c>
      <c r="B524">
        <f t="shared" si="26"/>
        <v>0.5034999428344592</v>
      </c>
      <c r="J524">
        <f t="shared" si="29"/>
        <v>0.50100000000000033</v>
      </c>
      <c r="K524">
        <f t="shared" si="27"/>
        <v>4.0000053333474643E-3</v>
      </c>
      <c r="L524" t="s">
        <v>29</v>
      </c>
    </row>
    <row r="525" spans="1:12" x14ac:dyDescent="0.2">
      <c r="A525">
        <f t="shared" si="28"/>
        <v>2.8000000000021862E-2</v>
      </c>
      <c r="B525">
        <f t="shared" si="26"/>
        <v>0.50699954270252423</v>
      </c>
      <c r="J525">
        <f t="shared" si="29"/>
        <v>0.50200000000000033</v>
      </c>
      <c r="K525">
        <f t="shared" si="27"/>
        <v>8.0000426670776923E-3</v>
      </c>
      <c r="L525" t="s">
        <v>29</v>
      </c>
    </row>
    <row r="526" spans="1:12" x14ac:dyDescent="0.2">
      <c r="A526">
        <f t="shared" si="28"/>
        <v>4.200000000002186E-2</v>
      </c>
      <c r="B526">
        <f t="shared" si="26"/>
        <v>0.51049845677223027</v>
      </c>
      <c r="J526">
        <f t="shared" si="29"/>
        <v>0.50300000000000034</v>
      </c>
      <c r="K526">
        <f t="shared" si="27"/>
        <v>1.2000144003111874E-2</v>
      </c>
      <c r="L526" t="s">
        <v>29</v>
      </c>
    </row>
    <row r="527" spans="1:12" x14ac:dyDescent="0.2">
      <c r="A527">
        <f t="shared" si="28"/>
        <v>5.6000000000021859E-2</v>
      </c>
      <c r="B527">
        <f t="shared" si="26"/>
        <v>0.51399634248033266</v>
      </c>
      <c r="J527">
        <f t="shared" si="29"/>
        <v>0.50400000000000034</v>
      </c>
      <c r="K527">
        <f t="shared" si="27"/>
        <v>1.6000341346442428E-2</v>
      </c>
      <c r="L527" t="s">
        <v>29</v>
      </c>
    </row>
    <row r="528" spans="1:12" x14ac:dyDescent="0.2">
      <c r="A528">
        <f t="shared" si="28"/>
        <v>7.0000000000021864E-2</v>
      </c>
      <c r="B528">
        <f t="shared" si="26"/>
        <v>0.51749285766639519</v>
      </c>
      <c r="J528">
        <f t="shared" si="29"/>
        <v>0.50500000000000034</v>
      </c>
      <c r="K528">
        <f t="shared" si="27"/>
        <v>2.0000666706670958E-2</v>
      </c>
      <c r="L528" t="s">
        <v>29</v>
      </c>
    </row>
    <row r="529" spans="1:12" x14ac:dyDescent="0.2">
      <c r="A529">
        <f t="shared" si="28"/>
        <v>8.4000000000021863E-2</v>
      </c>
      <c r="B529">
        <f t="shared" si="26"/>
        <v>0.52098766070653779</v>
      </c>
      <c r="J529">
        <f t="shared" si="29"/>
        <v>0.50600000000000034</v>
      </c>
      <c r="K529">
        <f t="shared" si="27"/>
        <v>2.4001152099544346E-2</v>
      </c>
      <c r="L529" t="s">
        <v>29</v>
      </c>
    </row>
    <row r="530" spans="1:12" x14ac:dyDescent="0.2">
      <c r="A530">
        <f t="shared" si="28"/>
        <v>9.8000000000021861E-2</v>
      </c>
      <c r="B530">
        <f t="shared" si="26"/>
        <v>0.52448041064673856</v>
      </c>
      <c r="J530">
        <f t="shared" si="29"/>
        <v>0.50700000000000034</v>
      </c>
      <c r="K530">
        <f t="shared" si="27"/>
        <v>2.8001829548494433E-2</v>
      </c>
      <c r="L530" t="s">
        <v>29</v>
      </c>
    </row>
    <row r="531" spans="1:12" x14ac:dyDescent="0.2">
      <c r="A531">
        <f t="shared" si="28"/>
        <v>0.11200000000002186</v>
      </c>
      <c r="B531">
        <f t="shared" si="26"/>
        <v>0.52797076733557891</v>
      </c>
      <c r="J531">
        <f t="shared" si="29"/>
        <v>0.50800000000000034</v>
      </c>
      <c r="K531">
        <f t="shared" si="27"/>
        <v>3.200273108617524E-2</v>
      </c>
      <c r="L531" t="s">
        <v>29</v>
      </c>
    </row>
    <row r="532" spans="1:12" x14ac:dyDescent="0.2">
      <c r="A532">
        <f t="shared" si="28"/>
        <v>0.12600000000002187</v>
      </c>
      <c r="B532">
        <f t="shared" si="26"/>
        <v>0.53145839155632235</v>
      </c>
      <c r="J532">
        <f t="shared" si="29"/>
        <v>0.50900000000000034</v>
      </c>
      <c r="K532">
        <f t="shared" si="27"/>
        <v>3.6003888756003584E-2</v>
      </c>
      <c r="L532" t="s">
        <v>29</v>
      </c>
    </row>
    <row r="533" spans="1:12" x14ac:dyDescent="0.2">
      <c r="A533">
        <f t="shared" si="28"/>
        <v>0.14000000000002188</v>
      </c>
      <c r="B533">
        <f t="shared" si="26"/>
        <v>0.53494294515821994</v>
      </c>
      <c r="J533">
        <f t="shared" si="29"/>
        <v>0.51000000000000034</v>
      </c>
      <c r="K533">
        <f t="shared" si="27"/>
        <v>4.0005334613700483E-2</v>
      </c>
      <c r="L533" t="s">
        <v>29</v>
      </c>
    </row>
    <row r="534" spans="1:12" x14ac:dyDescent="0.2">
      <c r="A534">
        <f t="shared" si="28"/>
        <v>0.1540000000000219</v>
      </c>
      <c r="B534">
        <f t="shared" si="26"/>
        <v>0.5384240911869318</v>
      </c>
      <c r="J534">
        <f t="shared" si="29"/>
        <v>0.51100000000000034</v>
      </c>
      <c r="K534">
        <f t="shared" si="27"/>
        <v>4.4007100728833716E-2</v>
      </c>
      <c r="L534" t="s">
        <v>29</v>
      </c>
    </row>
    <row r="535" spans="1:12" x14ac:dyDescent="0.2">
      <c r="A535">
        <f t="shared" si="28"/>
        <v>0.16800000000002191</v>
      </c>
      <c r="B535">
        <f t="shared" si="26"/>
        <v>0.54190149401396182</v>
      </c>
      <c r="J535">
        <f t="shared" si="29"/>
        <v>0.51200000000000034</v>
      </c>
      <c r="K535">
        <f t="shared" si="27"/>
        <v>4.8009219186361932E-2</v>
      </c>
      <c r="L535" t="s">
        <v>29</v>
      </c>
    </row>
    <row r="536" spans="1:12" x14ac:dyDescent="0.2">
      <c r="A536">
        <f t="shared" si="28"/>
        <v>0.18200000000002192</v>
      </c>
      <c r="B536">
        <f t="shared" ref="B536:B599" si="30">1/(1+EXP(-A536))</f>
        <v>0.545374819464998</v>
      </c>
      <c r="J536">
        <f t="shared" si="29"/>
        <v>0.51300000000000034</v>
      </c>
      <c r="K536">
        <f t="shared" ref="K536:K599" si="31">LN(J536/(1-J536))</f>
        <v>5.2011722088181021E-2</v>
      </c>
      <c r="L536" t="s">
        <v>29</v>
      </c>
    </row>
    <row r="537" spans="1:12" x14ac:dyDescent="0.2">
      <c r="A537">
        <f t="shared" ref="A537:A600" si="32">A536+14/1000</f>
        <v>0.19600000000002193</v>
      </c>
      <c r="B537">
        <f t="shared" si="30"/>
        <v>0.54884373494705718</v>
      </c>
      <c r="J537">
        <f t="shared" ref="J537:J600" si="33">J536+0.001</f>
        <v>0.51400000000000035</v>
      </c>
      <c r="K537">
        <f t="shared" si="31"/>
        <v>5.601464155467277E-2</v>
      </c>
      <c r="L537" t="s">
        <v>29</v>
      </c>
    </row>
    <row r="538" spans="1:12" x14ac:dyDescent="0.2">
      <c r="A538">
        <f t="shared" si="32"/>
        <v>0.21000000000002195</v>
      </c>
      <c r="B538">
        <f t="shared" si="30"/>
        <v>0.55230790957433074</v>
      </c>
      <c r="J538">
        <f t="shared" si="33"/>
        <v>0.51500000000000035</v>
      </c>
      <c r="K538">
        <f t="shared" si="31"/>
        <v>6.0018009726254415E-2</v>
      </c>
      <c r="L538" t="s">
        <v>29</v>
      </c>
    </row>
    <row r="539" spans="1:12" x14ac:dyDescent="0.2">
      <c r="A539">
        <f t="shared" si="32"/>
        <v>0.22400000000002196</v>
      </c>
      <c r="B539">
        <f t="shared" si="30"/>
        <v>0.55576701429263298</v>
      </c>
      <c r="J539">
        <f t="shared" si="33"/>
        <v>0.51600000000000035</v>
      </c>
      <c r="K539">
        <f t="shared" si="31"/>
        <v>6.4021858764932493E-2</v>
      </c>
      <c r="L539" t="s">
        <v>29</v>
      </c>
    </row>
    <row r="540" spans="1:12" x14ac:dyDescent="0.2">
      <c r="A540">
        <f t="shared" si="32"/>
        <v>0.23800000000002197</v>
      </c>
      <c r="B540">
        <f t="shared" si="30"/>
        <v>0.55922072200235351</v>
      </c>
      <c r="J540">
        <f t="shared" si="33"/>
        <v>0.51700000000000035</v>
      </c>
      <c r="K540">
        <f t="shared" si="31"/>
        <v>6.8026220855857744E-2</v>
      </c>
      <c r="L540" t="s">
        <v>29</v>
      </c>
    </row>
    <row r="541" spans="1:12" x14ac:dyDescent="0.2">
      <c r="A541">
        <f t="shared" si="32"/>
        <v>0.25200000000002198</v>
      </c>
      <c r="B541">
        <f t="shared" si="30"/>
        <v>0.56266870767981747</v>
      </c>
      <c r="J541">
        <f t="shared" si="33"/>
        <v>0.51800000000000035</v>
      </c>
      <c r="K541">
        <f t="shared" si="31"/>
        <v>7.203112820888416E-2</v>
      </c>
      <c r="L541" t="s">
        <v>29</v>
      </c>
    </row>
    <row r="542" spans="1:12" x14ac:dyDescent="0.2">
      <c r="A542">
        <f t="shared" si="32"/>
        <v>0.266000000000022</v>
      </c>
      <c r="B542">
        <f t="shared" si="30"/>
        <v>0.56611064849696191</v>
      </c>
      <c r="J542">
        <f t="shared" si="33"/>
        <v>0.51900000000000035</v>
      </c>
      <c r="K542">
        <f t="shared" si="31"/>
        <v>7.6036613060128794E-2</v>
      </c>
      <c r="L542" t="s">
        <v>29</v>
      </c>
    </row>
    <row r="543" spans="1:12" x14ac:dyDescent="0.2">
      <c r="A543">
        <f t="shared" si="32"/>
        <v>0.28000000000002201</v>
      </c>
      <c r="B543">
        <f t="shared" si="30"/>
        <v>0.56954622393923438</v>
      </c>
      <c r="J543">
        <f t="shared" si="33"/>
        <v>0.52000000000000035</v>
      </c>
      <c r="K543">
        <f t="shared" si="31"/>
        <v>8.0042707673537786E-2</v>
      </c>
      <c r="L543" t="s">
        <v>29</v>
      </c>
    </row>
    <row r="544" spans="1:12" x14ac:dyDescent="0.2">
      <c r="A544">
        <f t="shared" si="32"/>
        <v>0.29400000000002202</v>
      </c>
      <c r="B544">
        <f t="shared" si="30"/>
        <v>0.57297511592162731</v>
      </c>
      <c r="J544">
        <f t="shared" si="33"/>
        <v>0.52100000000000035</v>
      </c>
      <c r="K544">
        <f t="shared" si="31"/>
        <v>8.4049444342453081E-2</v>
      </c>
      <c r="L544" t="s">
        <v>29</v>
      </c>
    </row>
    <row r="545" spans="1:12" x14ac:dyDescent="0.2">
      <c r="A545">
        <f t="shared" si="32"/>
        <v>0.30800000000002203</v>
      </c>
      <c r="B545">
        <f t="shared" si="30"/>
        <v>0.57639700890276091</v>
      </c>
      <c r="J545">
        <f t="shared" si="33"/>
        <v>0.52200000000000035</v>
      </c>
      <c r="K545">
        <f t="shared" si="31"/>
        <v>8.8056855391184075E-2</v>
      </c>
      <c r="L545" t="s">
        <v>29</v>
      </c>
    </row>
    <row r="546" spans="1:12" x14ac:dyDescent="0.2">
      <c r="A546">
        <f t="shared" si="32"/>
        <v>0.32200000000002205</v>
      </c>
      <c r="B546">
        <f t="shared" si="30"/>
        <v>0.57981158999693028</v>
      </c>
      <c r="J546">
        <f t="shared" si="33"/>
        <v>0.52300000000000035</v>
      </c>
      <c r="K546">
        <f t="shared" si="31"/>
        <v>9.206497317658302E-2</v>
      </c>
      <c r="L546" t="s">
        <v>29</v>
      </c>
    </row>
    <row r="547" spans="1:12" x14ac:dyDescent="0.2">
      <c r="A547">
        <f t="shared" si="32"/>
        <v>0.33600000000002206</v>
      </c>
      <c r="B547">
        <f t="shared" si="30"/>
        <v>0.5832185490840387</v>
      </c>
      <c r="J547">
        <f t="shared" si="33"/>
        <v>0.52400000000000035</v>
      </c>
      <c r="K547">
        <f t="shared" si="31"/>
        <v>9.6073830089623655E-2</v>
      </c>
      <c r="L547" t="s">
        <v>29</v>
      </c>
    </row>
    <row r="548" spans="1:12" x14ac:dyDescent="0.2">
      <c r="A548">
        <f t="shared" si="32"/>
        <v>0.35000000000002207</v>
      </c>
      <c r="B548">
        <f t="shared" si="30"/>
        <v>0.58661757891733546</v>
      </c>
      <c r="J548">
        <f t="shared" si="33"/>
        <v>0.52500000000000036</v>
      </c>
      <c r="K548">
        <f t="shared" si="31"/>
        <v>0.10008345855698404</v>
      </c>
      <c r="L548" t="s">
        <v>29</v>
      </c>
    </row>
    <row r="549" spans="1:12" x14ac:dyDescent="0.2">
      <c r="A549">
        <f t="shared" si="32"/>
        <v>0.36400000000002208</v>
      </c>
      <c r="B549">
        <f t="shared" si="30"/>
        <v>0.59000837522888538</v>
      </c>
      <c r="J549">
        <f t="shared" si="33"/>
        <v>0.52600000000000036</v>
      </c>
      <c r="K549">
        <f t="shared" si="31"/>
        <v>0.10409389104263476</v>
      </c>
      <c r="L549" t="s">
        <v>29</v>
      </c>
    </row>
    <row r="550" spans="1:12" x14ac:dyDescent="0.2">
      <c r="A550">
        <f t="shared" si="32"/>
        <v>0.3780000000000221</v>
      </c>
      <c r="B550">
        <f t="shared" si="30"/>
        <v>0.59339063683269899</v>
      </c>
      <c r="J550">
        <f t="shared" si="33"/>
        <v>0.52700000000000036</v>
      </c>
      <c r="K550">
        <f t="shared" si="31"/>
        <v>0.10810516004943072</v>
      </c>
      <c r="L550" t="s">
        <v>29</v>
      </c>
    </row>
    <row r="551" spans="1:12" x14ac:dyDescent="0.2">
      <c r="A551">
        <f t="shared" si="32"/>
        <v>0.39200000000002211</v>
      </c>
      <c r="B551">
        <f t="shared" si="30"/>
        <v>0.59676406572545171</v>
      </c>
      <c r="J551">
        <f t="shared" si="33"/>
        <v>0.52800000000000036</v>
      </c>
      <c r="K551">
        <f t="shared" si="31"/>
        <v>0.1121172981207076</v>
      </c>
      <c r="L551" t="s">
        <v>29</v>
      </c>
    </row>
    <row r="552" spans="1:12" x14ac:dyDescent="0.2">
      <c r="A552">
        <f t="shared" si="32"/>
        <v>0.40600000000002212</v>
      </c>
      <c r="B552">
        <f t="shared" si="30"/>
        <v>0.60012836718472873</v>
      </c>
      <c r="J552">
        <f t="shared" si="33"/>
        <v>0.52900000000000036</v>
      </c>
      <c r="K552">
        <f t="shared" si="31"/>
        <v>0.11613033784188299</v>
      </c>
      <c r="L552" t="s">
        <v>29</v>
      </c>
    </row>
    <row r="553" spans="1:12" x14ac:dyDescent="0.2">
      <c r="A553">
        <f t="shared" si="32"/>
        <v>0.42000000000002213</v>
      </c>
      <c r="B553">
        <f t="shared" si="30"/>
        <v>0.60348324986473156</v>
      </c>
      <c r="J553">
        <f t="shared" si="33"/>
        <v>0.53000000000000036</v>
      </c>
      <c r="K553">
        <f t="shared" si="31"/>
        <v>0.12014431184206478</v>
      </c>
      <c r="L553" t="s">
        <v>29</v>
      </c>
    </row>
    <row r="554" spans="1:12" x14ac:dyDescent="0.2">
      <c r="A554">
        <f t="shared" si="32"/>
        <v>0.43400000000002215</v>
      </c>
      <c r="B554">
        <f t="shared" si="30"/>
        <v>0.60682842588938946</v>
      </c>
      <c r="J554">
        <f t="shared" si="33"/>
        <v>0.53100000000000036</v>
      </c>
      <c r="K554">
        <f t="shared" si="31"/>
        <v>0.12415925279566084</v>
      </c>
      <c r="L554" t="s">
        <v>29</v>
      </c>
    </row>
    <row r="555" spans="1:12" x14ac:dyDescent="0.2">
      <c r="A555">
        <f t="shared" si="32"/>
        <v>0.44800000000002216</v>
      </c>
      <c r="B555">
        <f t="shared" si="30"/>
        <v>0.6101636109428159</v>
      </c>
      <c r="J555">
        <f t="shared" si="33"/>
        <v>0.53200000000000036</v>
      </c>
      <c r="K555">
        <f t="shared" si="31"/>
        <v>0.12817519342399916</v>
      </c>
      <c r="L555" t="s">
        <v>29</v>
      </c>
    </row>
    <row r="556" spans="1:12" x14ac:dyDescent="0.2">
      <c r="A556">
        <f t="shared" si="32"/>
        <v>0.46200000000002217</v>
      </c>
      <c r="B556">
        <f t="shared" si="30"/>
        <v>0.61348852435706169</v>
      </c>
      <c r="J556">
        <f t="shared" si="33"/>
        <v>0.53300000000000036</v>
      </c>
      <c r="K556">
        <f t="shared" si="31"/>
        <v>0.13219216649694876</v>
      </c>
      <c r="L556" t="s">
        <v>29</v>
      </c>
    </row>
    <row r="557" spans="1:12" x14ac:dyDescent="0.2">
      <c r="A557">
        <f t="shared" si="32"/>
        <v>0.47600000000002218</v>
      </c>
      <c r="B557">
        <f t="shared" si="30"/>
        <v>0.61680288919711412</v>
      </c>
      <c r="J557">
        <f t="shared" si="33"/>
        <v>0.53400000000000036</v>
      </c>
      <c r="K557">
        <f t="shared" si="31"/>
        <v>0.13621020483455037</v>
      </c>
      <c r="L557" t="s">
        <v>29</v>
      </c>
    </row>
    <row r="558" spans="1:12" x14ac:dyDescent="0.2">
      <c r="A558">
        <f t="shared" si="32"/>
        <v>0.4900000000000222</v>
      </c>
      <c r="B558">
        <f t="shared" si="30"/>
        <v>0.62010643234309537</v>
      </c>
      <c r="J558">
        <f t="shared" si="33"/>
        <v>0.53500000000000036</v>
      </c>
      <c r="K558">
        <f t="shared" si="31"/>
        <v>0.14022934130865167</v>
      </c>
      <c r="L558" t="s">
        <v>29</v>
      </c>
    </row>
    <row r="559" spans="1:12" x14ac:dyDescent="0.2">
      <c r="A559">
        <f t="shared" si="32"/>
        <v>0.50400000000002221</v>
      </c>
      <c r="B559">
        <f t="shared" si="30"/>
        <v>0.62339888456962056</v>
      </c>
      <c r="J559">
        <f t="shared" si="33"/>
        <v>0.53600000000000037</v>
      </c>
      <c r="K559">
        <f t="shared" si="31"/>
        <v>0.14424960884454824</v>
      </c>
      <c r="L559" t="s">
        <v>29</v>
      </c>
    </row>
    <row r="560" spans="1:12" x14ac:dyDescent="0.2">
      <c r="A560">
        <f t="shared" si="32"/>
        <v>0.51800000000002222</v>
      </c>
      <c r="B560">
        <f t="shared" si="30"/>
        <v>0.62667998062227481</v>
      </c>
      <c r="J560">
        <f t="shared" si="33"/>
        <v>0.53700000000000037</v>
      </c>
      <c r="K560">
        <f t="shared" si="31"/>
        <v>0.14827104042263201</v>
      </c>
      <c r="L560" t="s">
        <v>29</v>
      </c>
    </row>
    <row r="561" spans="1:12" x14ac:dyDescent="0.2">
      <c r="A561">
        <f t="shared" si="32"/>
        <v>0.53200000000002223</v>
      </c>
      <c r="B561">
        <f t="shared" si="30"/>
        <v>0.62994945929117596</v>
      </c>
      <c r="J561">
        <f t="shared" si="33"/>
        <v>0.53800000000000037</v>
      </c>
      <c r="K561">
        <f t="shared" si="31"/>
        <v>0.15229366908004707</v>
      </c>
      <c r="L561" t="s">
        <v>29</v>
      </c>
    </row>
    <row r="562" spans="1:12" x14ac:dyDescent="0.2">
      <c r="A562">
        <f t="shared" si="32"/>
        <v>0.54600000000002225</v>
      </c>
      <c r="B562">
        <f t="shared" si="30"/>
        <v>0.63320706348158984</v>
      </c>
      <c r="J562">
        <f t="shared" si="33"/>
        <v>0.53900000000000037</v>
      </c>
      <c r="K562">
        <f t="shared" si="31"/>
        <v>0.15631752791235004</v>
      </c>
      <c r="L562" t="s">
        <v>29</v>
      </c>
    </row>
    <row r="563" spans="1:12" x14ac:dyDescent="0.2">
      <c r="A563">
        <f t="shared" si="32"/>
        <v>0.56000000000002226</v>
      </c>
      <c r="B563">
        <f t="shared" si="30"/>
        <v>0.63645254028157139</v>
      </c>
      <c r="J563">
        <f t="shared" si="33"/>
        <v>0.54000000000000037</v>
      </c>
      <c r="K563">
        <f t="shared" si="31"/>
        <v>0.16034265007518081</v>
      </c>
      <c r="L563" t="s">
        <v>29</v>
      </c>
    </row>
    <row r="564" spans="1:12" x14ac:dyDescent="0.2">
      <c r="A564">
        <f t="shared" si="32"/>
        <v>0.57400000000002227</v>
      </c>
      <c r="B564">
        <f t="shared" si="30"/>
        <v>0.63968564102660663</v>
      </c>
      <c r="J564">
        <f t="shared" si="33"/>
        <v>0.54100000000000037</v>
      </c>
      <c r="K564">
        <f t="shared" si="31"/>
        <v>0.16436906878593785</v>
      </c>
      <c r="L564" t="s">
        <v>29</v>
      </c>
    </row>
    <row r="565" spans="1:12" x14ac:dyDescent="0.2">
      <c r="A565">
        <f t="shared" si="32"/>
        <v>0.58800000000002228</v>
      </c>
      <c r="B565">
        <f t="shared" si="30"/>
        <v>0.64290612136123404</v>
      </c>
      <c r="J565">
        <f t="shared" si="33"/>
        <v>0.54200000000000037</v>
      </c>
      <c r="K565">
        <f t="shared" si="31"/>
        <v>0.16839681732546274</v>
      </c>
      <c r="L565" t="s">
        <v>29</v>
      </c>
    </row>
    <row r="566" spans="1:12" x14ac:dyDescent="0.2">
      <c r="A566">
        <f t="shared" si="32"/>
        <v>0.6020000000000223</v>
      </c>
      <c r="B566">
        <f t="shared" si="30"/>
        <v>0.64611374129762977</v>
      </c>
      <c r="J566">
        <f t="shared" si="33"/>
        <v>0.54300000000000037</v>
      </c>
      <c r="K566">
        <f t="shared" si="31"/>
        <v>0.17242592903973228</v>
      </c>
      <c r="L566" t="s">
        <v>29</v>
      </c>
    </row>
    <row r="567" spans="1:12" x14ac:dyDescent="0.2">
      <c r="A567">
        <f t="shared" si="32"/>
        <v>0.61600000000002231</v>
      </c>
      <c r="B567">
        <f t="shared" si="30"/>
        <v>0.64930826527113938</v>
      </c>
      <c r="J567">
        <f t="shared" si="33"/>
        <v>0.54400000000000037</v>
      </c>
      <c r="K567">
        <f t="shared" si="31"/>
        <v>0.17645643734155797</v>
      </c>
      <c r="L567" t="s">
        <v>29</v>
      </c>
    </row>
    <row r="568" spans="1:12" x14ac:dyDescent="0.2">
      <c r="A568">
        <f t="shared" si="32"/>
        <v>0.63000000000002232</v>
      </c>
      <c r="B568">
        <f t="shared" si="30"/>
        <v>0.6524894621927495</v>
      </c>
      <c r="J568">
        <f t="shared" si="33"/>
        <v>0.54500000000000037</v>
      </c>
      <c r="K568">
        <f t="shared" si="31"/>
        <v>0.18048837571229512</v>
      </c>
      <c r="L568" t="s">
        <v>29</v>
      </c>
    </row>
    <row r="569" spans="1:12" x14ac:dyDescent="0.2">
      <c r="A569">
        <f t="shared" si="32"/>
        <v>0.64400000000002233</v>
      </c>
      <c r="B569">
        <f t="shared" si="30"/>
        <v>0.65565710549848932</v>
      </c>
      <c r="J569">
        <f t="shared" si="33"/>
        <v>0.54600000000000037</v>
      </c>
      <c r="K569">
        <f t="shared" si="31"/>
        <v>0.18452177770355854</v>
      </c>
      <c r="L569" t="s">
        <v>29</v>
      </c>
    </row>
    <row r="570" spans="1:12" x14ac:dyDescent="0.2">
      <c r="A570">
        <f t="shared" si="32"/>
        <v>0.65800000000002234</v>
      </c>
      <c r="B570">
        <f t="shared" si="30"/>
        <v>0.65881097319575843</v>
      </c>
      <c r="J570">
        <f t="shared" si="33"/>
        <v>0.54700000000000037</v>
      </c>
      <c r="K570">
        <f t="shared" si="31"/>
        <v>0.18855667693894862</v>
      </c>
      <c r="L570" t="s">
        <v>29</v>
      </c>
    </row>
    <row r="571" spans="1:12" x14ac:dyDescent="0.2">
      <c r="A571">
        <f t="shared" si="32"/>
        <v>0.67200000000002236</v>
      </c>
      <c r="B571">
        <f t="shared" si="30"/>
        <v>0.66195084790658287</v>
      </c>
      <c r="J571">
        <f t="shared" si="33"/>
        <v>0.54800000000000038</v>
      </c>
      <c r="K571">
        <f t="shared" si="31"/>
        <v>0.19259310711578589</v>
      </c>
      <c r="L571" t="s">
        <v>29</v>
      </c>
    </row>
    <row r="572" spans="1:12" x14ac:dyDescent="0.2">
      <c r="A572">
        <f t="shared" si="32"/>
        <v>0.68600000000002237</v>
      </c>
      <c r="B572">
        <f t="shared" si="30"/>
        <v>0.66507651690779845</v>
      </c>
      <c r="J572">
        <f t="shared" si="33"/>
        <v>0.54900000000000038</v>
      </c>
      <c r="K572">
        <f t="shared" si="31"/>
        <v>0.19663110200685374</v>
      </c>
      <c r="L572" t="s">
        <v>29</v>
      </c>
    </row>
    <row r="573" spans="1:12" x14ac:dyDescent="0.2">
      <c r="A573">
        <f t="shared" si="32"/>
        <v>0.70000000000002238</v>
      </c>
      <c r="B573">
        <f t="shared" si="30"/>
        <v>0.66818777216817116</v>
      </c>
      <c r="J573">
        <f t="shared" si="33"/>
        <v>0.55000000000000038</v>
      </c>
      <c r="K573">
        <f t="shared" si="31"/>
        <v>0.20067069546215269</v>
      </c>
      <c r="L573" t="s">
        <v>29</v>
      </c>
    </row>
    <row r="574" spans="1:12" x14ac:dyDescent="0.2">
      <c r="A574">
        <f t="shared" si="32"/>
        <v>0.71400000000002239</v>
      </c>
      <c r="B574">
        <f t="shared" si="30"/>
        <v>0.67128441038246101</v>
      </c>
      <c r="J574">
        <f t="shared" si="33"/>
        <v>0.55100000000000038</v>
      </c>
      <c r="K574">
        <f t="shared" si="31"/>
        <v>0.2047119214106618</v>
      </c>
      <c r="L574" t="s">
        <v>29</v>
      </c>
    </row>
    <row r="575" spans="1:12" x14ac:dyDescent="0.2">
      <c r="A575">
        <f t="shared" si="32"/>
        <v>0.72800000000002241</v>
      </c>
      <c r="B575">
        <f t="shared" si="30"/>
        <v>0.67436623300244325</v>
      </c>
      <c r="J575">
        <f t="shared" si="33"/>
        <v>0.55200000000000038</v>
      </c>
      <c r="K575">
        <f t="shared" si="31"/>
        <v>0.20875481386211164</v>
      </c>
      <c r="L575" t="s">
        <v>29</v>
      </c>
    </row>
    <row r="576" spans="1:12" x14ac:dyDescent="0.2">
      <c r="A576">
        <f t="shared" si="32"/>
        <v>0.74200000000002242</v>
      </c>
      <c r="B576">
        <f t="shared" si="30"/>
        <v>0.67743304626490053</v>
      </c>
      <c r="J576">
        <f t="shared" si="33"/>
        <v>0.55300000000000038</v>
      </c>
      <c r="K576">
        <f t="shared" si="31"/>
        <v>0.21279940690876742</v>
      </c>
      <c r="L576" t="s">
        <v>29</v>
      </c>
    </row>
    <row r="577" spans="1:12" x14ac:dyDescent="0.2">
      <c r="A577">
        <f t="shared" si="32"/>
        <v>0.75600000000002243</v>
      </c>
      <c r="B577">
        <f t="shared" si="30"/>
        <v>0.68048466121660656</v>
      </c>
      <c r="J577">
        <f t="shared" si="33"/>
        <v>0.55400000000000038</v>
      </c>
      <c r="K577">
        <f t="shared" si="31"/>
        <v>0.21684573472722118</v>
      </c>
      <c r="L577" t="s">
        <v>29</v>
      </c>
    </row>
    <row r="578" spans="1:12" x14ac:dyDescent="0.2">
      <c r="A578">
        <f t="shared" si="32"/>
        <v>0.77000000000002244</v>
      </c>
      <c r="B578">
        <f t="shared" si="30"/>
        <v>0.68352089373632052</v>
      </c>
      <c r="J578">
        <f t="shared" si="33"/>
        <v>0.55500000000000038</v>
      </c>
      <c r="K578">
        <f t="shared" si="31"/>
        <v>0.22089383158019585</v>
      </c>
      <c r="L578" t="s">
        <v>29</v>
      </c>
    </row>
    <row r="579" spans="1:12" x14ac:dyDescent="0.2">
      <c r="A579">
        <f t="shared" si="32"/>
        <v>0.78400000000002246</v>
      </c>
      <c r="B579">
        <f t="shared" si="30"/>
        <v>0.68654156455381588</v>
      </c>
      <c r="J579">
        <f t="shared" si="33"/>
        <v>0.55600000000000038</v>
      </c>
      <c r="K579">
        <f t="shared" si="31"/>
        <v>0.22494373181835911</v>
      </c>
      <c r="L579" t="s">
        <v>29</v>
      </c>
    </row>
    <row r="580" spans="1:12" x14ac:dyDescent="0.2">
      <c r="A580">
        <f t="shared" si="32"/>
        <v>0.79800000000002247</v>
      </c>
      <c r="B580">
        <f t="shared" si="30"/>
        <v>0.689546499265973</v>
      </c>
      <c r="J580">
        <f t="shared" si="33"/>
        <v>0.55700000000000038</v>
      </c>
      <c r="K580">
        <f t="shared" si="31"/>
        <v>0.22899546988214994</v>
      </c>
      <c r="L580" t="s">
        <v>29</v>
      </c>
    </row>
    <row r="581" spans="1:12" x14ac:dyDescent="0.2">
      <c r="A581">
        <f t="shared" si="32"/>
        <v>0.81200000000002248</v>
      </c>
      <c r="B581">
        <f t="shared" si="30"/>
        <v>0.69253552834996135</v>
      </c>
      <c r="J581">
        <f t="shared" si="33"/>
        <v>0.55800000000000038</v>
      </c>
      <c r="K581">
        <f t="shared" si="31"/>
        <v>0.23304908030361435</v>
      </c>
      <c r="L581" t="s">
        <v>29</v>
      </c>
    </row>
    <row r="582" spans="1:12" x14ac:dyDescent="0.2">
      <c r="A582">
        <f t="shared" si="32"/>
        <v>0.82600000000002249</v>
      </c>
      <c r="B582">
        <f t="shared" si="30"/>
        <v>0.69550848717354441</v>
      </c>
      <c r="J582">
        <f t="shared" si="33"/>
        <v>0.55900000000000039</v>
      </c>
      <c r="K582">
        <f t="shared" si="31"/>
        <v>0.23710459770825473</v>
      </c>
      <c r="L582" t="s">
        <v>29</v>
      </c>
    </row>
    <row r="583" spans="1:12" x14ac:dyDescent="0.2">
      <c r="A583">
        <f t="shared" si="32"/>
        <v>0.84000000000002251</v>
      </c>
      <c r="B583">
        <f t="shared" si="30"/>
        <v>0.69846521600254352</v>
      </c>
      <c r="J583">
        <f t="shared" si="33"/>
        <v>0.56000000000000039</v>
      </c>
      <c r="K583">
        <f t="shared" si="31"/>
        <v>0.24116205681688963</v>
      </c>
      <c r="L583" t="s">
        <v>29</v>
      </c>
    </row>
    <row r="584" spans="1:12" x14ac:dyDescent="0.2">
      <c r="A584">
        <f t="shared" si="32"/>
        <v>0.85400000000002252</v>
      </c>
      <c r="B584">
        <f t="shared" si="30"/>
        <v>0.70140556000549326</v>
      </c>
      <c r="J584">
        <f t="shared" si="33"/>
        <v>0.56100000000000039</v>
      </c>
      <c r="K584">
        <f t="shared" si="31"/>
        <v>0.24522149244752647</v>
      </c>
      <c r="L584" t="s">
        <v>29</v>
      </c>
    </row>
    <row r="585" spans="1:12" x14ac:dyDescent="0.2">
      <c r="A585">
        <f t="shared" si="32"/>
        <v>0.86800000000002253</v>
      </c>
      <c r="B585">
        <f t="shared" si="30"/>
        <v>0.70432936925553147</v>
      </c>
      <c r="J585">
        <f t="shared" si="33"/>
        <v>0.56200000000000039</v>
      </c>
      <c r="K585">
        <f t="shared" si="31"/>
        <v>0.24928293951724659</v>
      </c>
      <c r="L585" t="s">
        <v>29</v>
      </c>
    </row>
    <row r="586" spans="1:12" x14ac:dyDescent="0.2">
      <c r="A586">
        <f t="shared" si="32"/>
        <v>0.88200000000002254</v>
      </c>
      <c r="B586">
        <f t="shared" si="30"/>
        <v>0.70723649872956196</v>
      </c>
      <c r="J586">
        <f t="shared" si="33"/>
        <v>0.56300000000000039</v>
      </c>
      <c r="K586">
        <f t="shared" si="31"/>
        <v>0.25334643304410176</v>
      </c>
      <c r="L586" t="s">
        <v>29</v>
      </c>
    </row>
    <row r="587" spans="1:12" x14ac:dyDescent="0.2">
      <c r="A587">
        <f t="shared" si="32"/>
        <v>0.89600000000002256</v>
      </c>
      <c r="B587">
        <f t="shared" si="30"/>
        <v>0.71012680830473429</v>
      </c>
      <c r="J587">
        <f t="shared" si="33"/>
        <v>0.56400000000000039</v>
      </c>
      <c r="K587">
        <f t="shared" si="31"/>
        <v>0.25741200814902615</v>
      </c>
      <c r="L587" t="s">
        <v>29</v>
      </c>
    </row>
    <row r="588" spans="1:12" x14ac:dyDescent="0.2">
      <c r="A588">
        <f t="shared" si="32"/>
        <v>0.91000000000002257</v>
      </c>
      <c r="B588">
        <f t="shared" si="30"/>
        <v>0.71300016275228628</v>
      </c>
      <c r="J588">
        <f t="shared" si="33"/>
        <v>0.56500000000000039</v>
      </c>
      <c r="K588">
        <f t="shared" si="31"/>
        <v>0.26147970005775845</v>
      </c>
      <c r="L588" t="s">
        <v>29</v>
      </c>
    </row>
    <row r="589" spans="1:12" x14ac:dyDescent="0.2">
      <c r="A589">
        <f t="shared" si="32"/>
        <v>0.92400000000002258</v>
      </c>
      <c r="B589">
        <f t="shared" si="30"/>
        <v>0.71585643172879432</v>
      </c>
      <c r="J589">
        <f t="shared" si="33"/>
        <v>0.56600000000000039</v>
      </c>
      <c r="K589">
        <f t="shared" si="31"/>
        <v>0.26554954410277964</v>
      </c>
      <c r="L589" t="s">
        <v>29</v>
      </c>
    </row>
    <row r="590" spans="1:12" x14ac:dyDescent="0.2">
      <c r="A590">
        <f t="shared" si="32"/>
        <v>0.93800000000002259</v>
      </c>
      <c r="B590">
        <f t="shared" si="30"/>
        <v>0.71869548976488296</v>
      </c>
      <c r="J590">
        <f t="shared" si="33"/>
        <v>0.56700000000000039</v>
      </c>
      <c r="K590">
        <f t="shared" si="31"/>
        <v>0.2696215757252638</v>
      </c>
      <c r="L590" t="s">
        <v>29</v>
      </c>
    </row>
    <row r="591" spans="1:12" x14ac:dyDescent="0.2">
      <c r="A591">
        <f t="shared" si="32"/>
        <v>0.95200000000002261</v>
      </c>
      <c r="B591">
        <f t="shared" si="30"/>
        <v>0.72151721625144183</v>
      </c>
      <c r="J591">
        <f t="shared" si="33"/>
        <v>0.56800000000000039</v>
      </c>
      <c r="K591">
        <f t="shared" si="31"/>
        <v>0.2736958304770426</v>
      </c>
      <c r="L591" t="s">
        <v>29</v>
      </c>
    </row>
    <row r="592" spans="1:12" x14ac:dyDescent="0.2">
      <c r="A592">
        <f t="shared" si="32"/>
        <v>0.96600000000002262</v>
      </c>
      <c r="B592">
        <f t="shared" si="30"/>
        <v>0.72432149542340318</v>
      </c>
      <c r="J592">
        <f t="shared" si="33"/>
        <v>0.56900000000000039</v>
      </c>
      <c r="K592">
        <f t="shared" si="31"/>
        <v>0.27777234402258466</v>
      </c>
      <c r="L592" t="s">
        <v>29</v>
      </c>
    </row>
    <row r="593" spans="1:12" x14ac:dyDescent="0.2">
      <c r="A593">
        <f t="shared" si="32"/>
        <v>0.98000000000002263</v>
      </c>
      <c r="B593">
        <f t="shared" si="30"/>
        <v>0.72710821634113398</v>
      </c>
      <c r="J593">
        <f t="shared" si="33"/>
        <v>0.5700000000000004</v>
      </c>
      <c r="K593">
        <f t="shared" si="31"/>
        <v>0.28185115214098933</v>
      </c>
      <c r="L593" t="s">
        <v>29</v>
      </c>
    </row>
    <row r="594" spans="1:12" x14ac:dyDescent="0.2">
      <c r="A594">
        <f t="shared" si="32"/>
        <v>0.99400000000002264</v>
      </c>
      <c r="B594">
        <f t="shared" si="30"/>
        <v>0.729877272869496</v>
      </c>
      <c r="J594">
        <f t="shared" si="33"/>
        <v>0.5710000000000004</v>
      </c>
      <c r="K594">
        <f t="shared" si="31"/>
        <v>0.28593229072799481</v>
      </c>
      <c r="L594" t="s">
        <v>29</v>
      </c>
    </row>
    <row r="595" spans="1:12" x14ac:dyDescent="0.2">
      <c r="A595">
        <f t="shared" si="32"/>
        <v>1.0080000000000227</v>
      </c>
      <c r="B595">
        <f t="shared" si="30"/>
        <v>0.73262856365463058</v>
      </c>
      <c r="J595">
        <f t="shared" si="33"/>
        <v>0.5720000000000004</v>
      </c>
      <c r="K595">
        <f t="shared" si="31"/>
        <v>0.2900157957980028</v>
      </c>
      <c r="L595" t="s">
        <v>29</v>
      </c>
    </row>
    <row r="596" spans="1:12" x14ac:dyDescent="0.2">
      <c r="A596">
        <f t="shared" si="32"/>
        <v>1.0220000000000227</v>
      </c>
      <c r="B596">
        <f t="shared" si="30"/>
        <v>0.73536199209852771</v>
      </c>
      <c r="J596">
        <f t="shared" si="33"/>
        <v>0.5730000000000004</v>
      </c>
      <c r="K596">
        <f t="shared" si="31"/>
        <v>0.29410170348611664</v>
      </c>
      <c r="L596" t="s">
        <v>29</v>
      </c>
    </row>
    <row r="597" spans="1:12" x14ac:dyDescent="0.2">
      <c r="A597">
        <f t="shared" si="32"/>
        <v>1.0360000000000227</v>
      </c>
      <c r="B597">
        <f t="shared" si="30"/>
        <v>0.73807746633143323</v>
      </c>
      <c r="J597">
        <f t="shared" si="33"/>
        <v>0.5740000000000004</v>
      </c>
      <c r="K597">
        <f t="shared" si="31"/>
        <v>0.29819005005019755</v>
      </c>
      <c r="L597" t="s">
        <v>29</v>
      </c>
    </row>
    <row r="598" spans="1:12" x14ac:dyDescent="0.2">
      <c r="A598">
        <f t="shared" si="32"/>
        <v>1.0500000000000227</v>
      </c>
      <c r="B598">
        <f t="shared" si="30"/>
        <v>0.74077489918215833</v>
      </c>
      <c r="J598">
        <f t="shared" si="33"/>
        <v>0.5750000000000004</v>
      </c>
      <c r="K598">
        <f t="shared" si="31"/>
        <v>0.30228087187293529</v>
      </c>
      <c r="L598" t="s">
        <v>29</v>
      </c>
    </row>
    <row r="599" spans="1:12" x14ac:dyDescent="0.2">
      <c r="A599">
        <f t="shared" si="32"/>
        <v>1.0640000000000227</v>
      </c>
      <c r="B599">
        <f t="shared" si="30"/>
        <v>0.74345420814634822</v>
      </c>
      <c r="J599">
        <f t="shared" si="33"/>
        <v>0.5760000000000004</v>
      </c>
      <c r="K599">
        <f t="shared" si="31"/>
        <v>0.30637420546393507</v>
      </c>
      <c r="L599" t="s">
        <v>29</v>
      </c>
    </row>
    <row r="600" spans="1:12" x14ac:dyDescent="0.2">
      <c r="A600">
        <f t="shared" si="32"/>
        <v>1.0780000000000227</v>
      </c>
      <c r="B600">
        <f t="shared" ref="B600:B663" si="34">1/(1+EXP(-A600))</f>
        <v>0.74611531535277253</v>
      </c>
      <c r="J600">
        <f t="shared" si="33"/>
        <v>0.5770000000000004</v>
      </c>
      <c r="K600">
        <f t="shared" ref="K600:K663" si="35">LN(J600/(1-J600))</f>
        <v>0.31047008746182325</v>
      </c>
      <c r="L600" t="s">
        <v>29</v>
      </c>
    </row>
    <row r="601" spans="1:12" x14ac:dyDescent="0.2">
      <c r="A601">
        <f t="shared" ref="A601:A664" si="36">A600+14/1000</f>
        <v>1.0920000000000227</v>
      </c>
      <c r="B601">
        <f t="shared" si="34"/>
        <v>0.74875814752769976</v>
      </c>
      <c r="J601">
        <f t="shared" ref="J601:J664" si="37">J600+0.001</f>
        <v>0.5780000000000004</v>
      </c>
      <c r="K601">
        <f t="shared" si="35"/>
        <v>0.31456855463636729</v>
      </c>
      <c r="L601" t="s">
        <v>29</v>
      </c>
    </row>
    <row r="602" spans="1:12" x14ac:dyDescent="0.2">
      <c r="A602">
        <f t="shared" si="36"/>
        <v>1.1060000000000227</v>
      </c>
      <c r="B602">
        <f t="shared" si="34"/>
        <v>0.75138263595741595</v>
      </c>
      <c r="J602">
        <f t="shared" si="37"/>
        <v>0.5790000000000004</v>
      </c>
      <c r="K602">
        <f t="shared" si="35"/>
        <v>0.31866964389061553</v>
      </c>
      <c r="L602" t="s">
        <v>29</v>
      </c>
    </row>
    <row r="603" spans="1:12" x14ac:dyDescent="0.2">
      <c r="A603">
        <f t="shared" si="36"/>
        <v>1.1200000000000228</v>
      </c>
      <c r="B603">
        <f t="shared" si="34"/>
        <v>0.75398871644895227</v>
      </c>
      <c r="J603">
        <f t="shared" si="37"/>
        <v>0.5800000000000004</v>
      </c>
      <c r="K603">
        <f t="shared" si="35"/>
        <v>0.32277339226305263</v>
      </c>
      <c r="L603" t="s">
        <v>29</v>
      </c>
    </row>
    <row r="604" spans="1:12" x14ac:dyDescent="0.2">
      <c r="A604">
        <f t="shared" si="36"/>
        <v>1.1340000000000228</v>
      </c>
      <c r="B604">
        <f t="shared" si="34"/>
        <v>0.75657632928908491</v>
      </c>
      <c r="J604">
        <f t="shared" si="37"/>
        <v>0.58100000000000041</v>
      </c>
      <c r="K604">
        <f t="shared" si="35"/>
        <v>0.32687983692977512</v>
      </c>
      <c r="L604" t="s">
        <v>29</v>
      </c>
    </row>
    <row r="605" spans="1:12" x14ac:dyDescent="0.2">
      <c r="A605">
        <f t="shared" si="36"/>
        <v>1.1480000000000228</v>
      </c>
      <c r="B605">
        <f t="shared" si="34"/>
        <v>0.75914541920166823</v>
      </c>
      <c r="J605">
        <f t="shared" si="37"/>
        <v>0.58200000000000041</v>
      </c>
      <c r="K605">
        <f t="shared" si="35"/>
        <v>0.33098901520668311</v>
      </c>
      <c r="L605" t="s">
        <v>29</v>
      </c>
    </row>
    <row r="606" spans="1:12" x14ac:dyDescent="0.2">
      <c r="A606">
        <f t="shared" si="36"/>
        <v>1.1620000000000228</v>
      </c>
      <c r="B606">
        <f t="shared" si="34"/>
        <v>0.76169593530336865</v>
      </c>
      <c r="J606">
        <f t="shared" si="37"/>
        <v>0.58300000000000041</v>
      </c>
      <c r="K606">
        <f t="shared" si="35"/>
        <v>0.33510096455169264</v>
      </c>
      <c r="L606" t="s">
        <v>29</v>
      </c>
    </row>
    <row r="607" spans="1:12" x14ac:dyDescent="0.2">
      <c r="A607">
        <f t="shared" si="36"/>
        <v>1.1760000000000228</v>
      </c>
      <c r="B607">
        <f t="shared" si="34"/>
        <v>0.7642278310578603</v>
      </c>
      <c r="J607">
        <f t="shared" si="37"/>
        <v>0.58400000000000041</v>
      </c>
      <c r="K607">
        <f t="shared" si="35"/>
        <v>0.33921572256696542</v>
      </c>
      <c r="L607" t="s">
        <v>29</v>
      </c>
    </row>
    <row r="608" spans="1:12" x14ac:dyDescent="0.2">
      <c r="A608">
        <f t="shared" si="36"/>
        <v>1.1900000000000228</v>
      </c>
      <c r="B608">
        <f t="shared" si="34"/>
        <v>0.76674106422854693</v>
      </c>
      <c r="J608">
        <f t="shared" si="37"/>
        <v>0.58500000000000041</v>
      </c>
      <c r="K608">
        <f t="shared" si="35"/>
        <v>0.34333332700115993</v>
      </c>
      <c r="L608" t="s">
        <v>29</v>
      </c>
    </row>
    <row r="609" spans="1:12" x14ac:dyDescent="0.2">
      <c r="A609">
        <f t="shared" si="36"/>
        <v>1.2040000000000228</v>
      </c>
      <c r="B609">
        <f t="shared" si="34"/>
        <v>0.76923559682987497</v>
      </c>
      <c r="J609">
        <f t="shared" si="37"/>
        <v>0.58600000000000041</v>
      </c>
      <c r="K609">
        <f t="shared" si="35"/>
        <v>0.34745381575169987</v>
      </c>
      <c r="L609" t="s">
        <v>29</v>
      </c>
    </row>
    <row r="610" spans="1:12" x14ac:dyDescent="0.2">
      <c r="A610">
        <f t="shared" si="36"/>
        <v>1.2180000000000228</v>
      </c>
      <c r="B610">
        <f t="shared" si="34"/>
        <v>0.77171139507730147</v>
      </c>
      <c r="J610">
        <f t="shared" si="37"/>
        <v>0.58700000000000041</v>
      </c>
      <c r="K610">
        <f t="shared" si="35"/>
        <v>0.35157722686706538</v>
      </c>
      <c r="L610" t="s">
        <v>29</v>
      </c>
    </row>
    <row r="611" spans="1:12" x14ac:dyDescent="0.2">
      <c r="A611">
        <f t="shared" si="36"/>
        <v>1.2320000000000229</v>
      </c>
      <c r="B611">
        <f t="shared" si="34"/>
        <v>0.7741684293359784</v>
      </c>
      <c r="J611">
        <f t="shared" si="37"/>
        <v>0.58800000000000041</v>
      </c>
      <c r="K611">
        <f t="shared" si="35"/>
        <v>0.35570359854910227</v>
      </c>
      <c r="L611" t="s">
        <v>29</v>
      </c>
    </row>
    <row r="612" spans="1:12" x14ac:dyDescent="0.2">
      <c r="A612">
        <f t="shared" si="36"/>
        <v>1.2460000000000229</v>
      </c>
      <c r="B612">
        <f t="shared" si="34"/>
        <v>0.77660667406822081</v>
      </c>
      <c r="J612">
        <f t="shared" si="37"/>
        <v>0.58900000000000041</v>
      </c>
      <c r="K612">
        <f t="shared" si="35"/>
        <v>0.35983296915535373</v>
      </c>
      <c r="L612" t="s">
        <v>29</v>
      </c>
    </row>
    <row r="613" spans="1:12" x14ac:dyDescent="0.2">
      <c r="A613">
        <f t="shared" si="36"/>
        <v>1.2600000000000229</v>
      </c>
      <c r="B613">
        <f t="shared" si="34"/>
        <v>0.77902610777981607</v>
      </c>
      <c r="J613">
        <f t="shared" si="37"/>
        <v>0.59000000000000041</v>
      </c>
      <c r="K613">
        <f t="shared" si="35"/>
        <v>0.36396537720141331</v>
      </c>
      <c r="L613" t="s">
        <v>29</v>
      </c>
    </row>
    <row r="614" spans="1:12" x14ac:dyDescent="0.2">
      <c r="A614">
        <f t="shared" si="36"/>
        <v>1.2740000000000229</v>
      </c>
      <c r="B614">
        <f t="shared" si="34"/>
        <v>0.78142671296524413</v>
      </c>
      <c r="J614">
        <f t="shared" si="37"/>
        <v>0.59100000000000041</v>
      </c>
      <c r="K614">
        <f t="shared" si="35"/>
        <v>0.36810086136329812</v>
      </c>
      <c r="L614" t="s">
        <v>29</v>
      </c>
    </row>
    <row r="615" spans="1:12" x14ac:dyDescent="0.2">
      <c r="A615">
        <f t="shared" si="36"/>
        <v>1.2880000000000229</v>
      </c>
      <c r="B615">
        <f t="shared" si="34"/>
        <v>0.78380847605186343</v>
      </c>
      <c r="J615">
        <f t="shared" si="37"/>
        <v>0.59200000000000041</v>
      </c>
      <c r="K615">
        <f t="shared" si="35"/>
        <v>0.37223946047984563</v>
      </c>
      <c r="L615" t="s">
        <v>29</v>
      </c>
    </row>
    <row r="616" spans="1:12" x14ac:dyDescent="0.2">
      <c r="A616">
        <f t="shared" si="36"/>
        <v>1.3020000000000229</v>
      </c>
      <c r="B616">
        <f t="shared" si="34"/>
        <v>0.78617138734313075</v>
      </c>
      <c r="J616">
        <f t="shared" si="37"/>
        <v>0.59300000000000042</v>
      </c>
      <c r="K616">
        <f t="shared" si="35"/>
        <v>0.37638121355513221</v>
      </c>
      <c r="L616" t="s">
        <v>29</v>
      </c>
    </row>
    <row r="617" spans="1:12" x14ac:dyDescent="0.2">
      <c r="A617">
        <f t="shared" si="36"/>
        <v>1.3160000000000229</v>
      </c>
      <c r="B617">
        <f t="shared" si="34"/>
        <v>0.78851544096091097</v>
      </c>
      <c r="J617">
        <f t="shared" si="37"/>
        <v>0.59400000000000042</v>
      </c>
      <c r="K617">
        <f t="shared" si="35"/>
        <v>0.38052615976091403</v>
      </c>
      <c r="L617" t="s">
        <v>29</v>
      </c>
    </row>
    <row r="618" spans="1:12" x14ac:dyDescent="0.2">
      <c r="A618">
        <f t="shared" si="36"/>
        <v>1.3300000000000229</v>
      </c>
      <c r="B618">
        <f t="shared" si="34"/>
        <v>0.79084063478694056</v>
      </c>
      <c r="J618">
        <f t="shared" si="37"/>
        <v>0.59500000000000042</v>
      </c>
      <c r="K618">
        <f t="shared" si="35"/>
        <v>0.38467433843909232</v>
      </c>
      <c r="L618" t="s">
        <v>29</v>
      </c>
    </row>
    <row r="619" spans="1:12" x14ac:dyDescent="0.2">
      <c r="A619">
        <f t="shared" si="36"/>
        <v>1.344000000000023</v>
      </c>
      <c r="B619">
        <f t="shared" si="34"/>
        <v>0.79314697040350279</v>
      </c>
      <c r="J619">
        <f t="shared" si="37"/>
        <v>0.59600000000000042</v>
      </c>
      <c r="K619">
        <f t="shared" si="35"/>
        <v>0.38882578910420146</v>
      </c>
      <c r="L619" t="s">
        <v>29</v>
      </c>
    </row>
    <row r="620" spans="1:12" x14ac:dyDescent="0.2">
      <c r="A620">
        <f t="shared" si="36"/>
        <v>1.358000000000023</v>
      </c>
      <c r="B620">
        <f t="shared" si="34"/>
        <v>0.7954344530333749</v>
      </c>
      <c r="J620">
        <f t="shared" si="37"/>
        <v>0.59700000000000042</v>
      </c>
      <c r="K620">
        <f t="shared" si="35"/>
        <v>0.39298055144592081</v>
      </c>
      <c r="L620" t="s">
        <v>29</v>
      </c>
    </row>
    <row r="621" spans="1:12" x14ac:dyDescent="0.2">
      <c r="A621">
        <f t="shared" si="36"/>
        <v>1.372000000000023</v>
      </c>
      <c r="B621">
        <f t="shared" si="34"/>
        <v>0.79770309147910345</v>
      </c>
      <c r="J621">
        <f t="shared" si="37"/>
        <v>0.59800000000000042</v>
      </c>
      <c r="K621">
        <f t="shared" si="35"/>
        <v>0.39713866533161246</v>
      </c>
      <c r="L621" t="s">
        <v>29</v>
      </c>
    </row>
    <row r="622" spans="1:12" x14ac:dyDescent="0.2">
      <c r="A622">
        <f t="shared" si="36"/>
        <v>1.386000000000023</v>
      </c>
      <c r="B622">
        <f t="shared" si="34"/>
        <v>0.79995289806166747</v>
      </c>
      <c r="J622">
        <f t="shared" si="37"/>
        <v>0.59900000000000042</v>
      </c>
      <c r="K622">
        <f t="shared" si="35"/>
        <v>0.40130017080888186</v>
      </c>
      <c r="L622" t="s">
        <v>29</v>
      </c>
    </row>
    <row r="623" spans="1:12" x14ac:dyDescent="0.2">
      <c r="A623">
        <f t="shared" si="36"/>
        <v>1.400000000000023</v>
      </c>
      <c r="B623">
        <f t="shared" si="34"/>
        <v>0.80218388855858536</v>
      </c>
      <c r="J623">
        <f t="shared" si="37"/>
        <v>0.60000000000000042</v>
      </c>
      <c r="K623">
        <f t="shared" si="35"/>
        <v>0.40546510810816616</v>
      </c>
      <c r="L623" t="s">
        <v>29</v>
      </c>
    </row>
    <row r="624" spans="1:12" x14ac:dyDescent="0.2">
      <c r="A624">
        <f t="shared" si="36"/>
        <v>1.414000000000023</v>
      </c>
      <c r="B624">
        <f t="shared" si="34"/>
        <v>0.80439608214151892</v>
      </c>
      <c r="J624">
        <f t="shared" si="37"/>
        <v>0.60100000000000042</v>
      </c>
      <c r="K624">
        <f t="shared" si="35"/>
        <v>0.40963351764534595</v>
      </c>
      <c r="L624" t="s">
        <v>29</v>
      </c>
    </row>
    <row r="625" spans="1:12" x14ac:dyDescent="0.2">
      <c r="A625">
        <f t="shared" si="36"/>
        <v>1.428000000000023</v>
      </c>
      <c r="B625">
        <f t="shared" si="34"/>
        <v>0.80658950131343199</v>
      </c>
      <c r="J625">
        <f t="shared" si="37"/>
        <v>0.60200000000000042</v>
      </c>
      <c r="K625">
        <f t="shared" si="35"/>
        <v>0.41380544002438507</v>
      </c>
      <c r="L625" t="s">
        <v>29</v>
      </c>
    </row>
    <row r="626" spans="1:12" x14ac:dyDescent="0.2">
      <c r="A626">
        <f t="shared" si="36"/>
        <v>1.442000000000023</v>
      </c>
      <c r="B626">
        <f t="shared" si="34"/>
        <v>0.80876417184535598</v>
      </c>
      <c r="J626">
        <f t="shared" si="37"/>
        <v>0.60300000000000042</v>
      </c>
      <c r="K626">
        <f t="shared" si="35"/>
        <v>0.41798091603999682</v>
      </c>
      <c r="L626" t="s">
        <v>29</v>
      </c>
    </row>
    <row r="627" spans="1:12" x14ac:dyDescent="0.2">
      <c r="A627">
        <f t="shared" si="36"/>
        <v>1.4560000000000231</v>
      </c>
      <c r="B627">
        <f t="shared" si="34"/>
        <v>0.81092012271281422</v>
      </c>
      <c r="J627">
        <f t="shared" si="37"/>
        <v>0.60400000000000043</v>
      </c>
      <c r="K627">
        <f t="shared" si="35"/>
        <v>0.42215998668033616</v>
      </c>
      <c r="L627" t="s">
        <v>29</v>
      </c>
    </row>
    <row r="628" spans="1:12" x14ac:dyDescent="0.2">
      <c r="A628">
        <f t="shared" si="36"/>
        <v>1.4700000000000231</v>
      </c>
      <c r="B628">
        <f t="shared" si="34"/>
        <v>0.81305738603195721</v>
      </c>
      <c r="J628">
        <f t="shared" si="37"/>
        <v>0.60500000000000043</v>
      </c>
      <c r="K628">
        <f t="shared" si="35"/>
        <v>0.42634269312972145</v>
      </c>
      <c r="L628" t="s">
        <v>29</v>
      </c>
    </row>
    <row r="629" spans="1:12" x14ac:dyDescent="0.2">
      <c r="A629">
        <f t="shared" si="36"/>
        <v>1.4840000000000231</v>
      </c>
      <c r="B629">
        <f t="shared" si="34"/>
        <v>0.81517599699545928</v>
      </c>
      <c r="J629">
        <f t="shared" si="37"/>
        <v>0.60600000000000043</v>
      </c>
      <c r="K629">
        <f t="shared" si="35"/>
        <v>0.43052907677138241</v>
      </c>
      <c r="L629" t="s">
        <v>29</v>
      </c>
    </row>
    <row r="630" spans="1:12" x14ac:dyDescent="0.2">
      <c r="A630">
        <f t="shared" si="36"/>
        <v>1.4980000000000231</v>
      </c>
      <c r="B630">
        <f t="shared" si="34"/>
        <v>0.81727599380822613</v>
      </c>
      <c r="J630">
        <f t="shared" si="37"/>
        <v>0.60700000000000043</v>
      </c>
      <c r="K630">
        <f t="shared" si="35"/>
        <v>0.43471917919023884</v>
      </c>
      <c r="L630" t="s">
        <v>29</v>
      </c>
    </row>
    <row r="631" spans="1:12" x14ac:dyDescent="0.2">
      <c r="A631">
        <f t="shared" si="36"/>
        <v>1.5120000000000231</v>
      </c>
      <c r="B631">
        <f t="shared" si="34"/>
        <v>0.81935741762295933</v>
      </c>
      <c r="J631">
        <f t="shared" si="37"/>
        <v>0.60800000000000043</v>
      </c>
      <c r="K631">
        <f t="shared" si="35"/>
        <v>0.43891304217570631</v>
      </c>
      <c r="L631" t="s">
        <v>29</v>
      </c>
    </row>
    <row r="632" spans="1:12" x14ac:dyDescent="0.2">
      <c r="A632">
        <f t="shared" si="36"/>
        <v>1.5260000000000231</v>
      </c>
      <c r="B632">
        <f t="shared" si="34"/>
        <v>0.82142031247562719</v>
      </c>
      <c r="J632">
        <f t="shared" si="37"/>
        <v>0.60900000000000043</v>
      </c>
      <c r="K632">
        <f t="shared" si="35"/>
        <v>0.44311070772453298</v>
      </c>
      <c r="L632" t="s">
        <v>29</v>
      </c>
    </row>
    <row r="633" spans="1:12" x14ac:dyDescent="0.2">
      <c r="A633">
        <f t="shared" si="36"/>
        <v>1.5400000000000231</v>
      </c>
      <c r="B633">
        <f t="shared" si="34"/>
        <v>0.82346472522088665</v>
      </c>
      <c r="J633">
        <f t="shared" si="37"/>
        <v>0.61000000000000043</v>
      </c>
      <c r="K633">
        <f t="shared" si="35"/>
        <v>0.44731221804366667</v>
      </c>
      <c r="L633" t="s">
        <v>29</v>
      </c>
    </row>
    <row r="634" spans="1:12" x14ac:dyDescent="0.2">
      <c r="A634">
        <f t="shared" si="36"/>
        <v>1.5540000000000231</v>
      </c>
      <c r="B634">
        <f t="shared" si="34"/>
        <v>0.82549070546750014</v>
      </c>
      <c r="J634">
        <f t="shared" si="37"/>
        <v>0.61100000000000043</v>
      </c>
      <c r="K634">
        <f t="shared" si="35"/>
        <v>0.45151761555315079</v>
      </c>
      <c r="L634" t="s">
        <v>29</v>
      </c>
    </row>
    <row r="635" spans="1:12" x14ac:dyDescent="0.2">
      <c r="A635">
        <f t="shared" si="36"/>
        <v>1.5680000000000232</v>
      </c>
      <c r="B635">
        <f t="shared" si="34"/>
        <v>0.82749830551379111</v>
      </c>
      <c r="J635">
        <f t="shared" si="37"/>
        <v>0.61200000000000043</v>
      </c>
      <c r="K635">
        <f t="shared" si="35"/>
        <v>0.45572694288905446</v>
      </c>
      <c r="L635" t="s">
        <v>29</v>
      </c>
    </row>
    <row r="636" spans="1:12" x14ac:dyDescent="0.2">
      <c r="A636">
        <f t="shared" si="36"/>
        <v>1.5820000000000232</v>
      </c>
      <c r="B636">
        <f t="shared" si="34"/>
        <v>0.82948758028318126</v>
      </c>
      <c r="J636">
        <f t="shared" si="37"/>
        <v>0.61300000000000043</v>
      </c>
      <c r="K636">
        <f t="shared" si="35"/>
        <v>0.45994024290643143</v>
      </c>
      <c r="L636" t="s">
        <v>29</v>
      </c>
    </row>
    <row r="637" spans="1:12" x14ac:dyDescent="0.2">
      <c r="A637">
        <f t="shared" si="36"/>
        <v>1.5960000000000232</v>
      </c>
      <c r="B637">
        <f t="shared" si="34"/>
        <v>0.83145858725984789</v>
      </c>
      <c r="J637">
        <f t="shared" si="37"/>
        <v>0.61400000000000043</v>
      </c>
      <c r="K637">
        <f t="shared" si="35"/>
        <v>0.46415755868231345</v>
      </c>
      <c r="L637" t="s">
        <v>29</v>
      </c>
    </row>
    <row r="638" spans="1:12" x14ac:dyDescent="0.2">
      <c r="A638">
        <f t="shared" si="36"/>
        <v>1.6100000000000232</v>
      </c>
      <c r="B638">
        <f t="shared" si="34"/>
        <v>0.8334113864245436</v>
      </c>
      <c r="J638">
        <f t="shared" si="37"/>
        <v>0.61500000000000044</v>
      </c>
      <c r="K638">
        <f t="shared" si="35"/>
        <v>0.46837893351873544</v>
      </c>
      <c r="L638" t="s">
        <v>29</v>
      </c>
    </row>
    <row r="639" spans="1:12" x14ac:dyDescent="0.2">
      <c r="A639">
        <f t="shared" si="36"/>
        <v>1.6240000000000232</v>
      </c>
      <c r="B639">
        <f t="shared" si="34"/>
        <v>0.83534604019061487</v>
      </c>
      <c r="J639">
        <f t="shared" si="37"/>
        <v>0.61600000000000044</v>
      </c>
      <c r="K639">
        <f t="shared" si="35"/>
        <v>0.47260441094579475</v>
      </c>
      <c r="L639" t="s">
        <v>29</v>
      </c>
    </row>
    <row r="640" spans="1:12" x14ac:dyDescent="0.2">
      <c r="A640">
        <f t="shared" si="36"/>
        <v>1.6380000000000232</v>
      </c>
      <c r="B640">
        <f t="shared" si="34"/>
        <v>0.83726261334025709</v>
      </c>
      <c r="J640">
        <f t="shared" si="37"/>
        <v>0.61700000000000044</v>
      </c>
      <c r="K640">
        <f t="shared" si="35"/>
        <v>0.47683403472474373</v>
      </c>
      <c r="L640" t="s">
        <v>29</v>
      </c>
    </row>
    <row r="641" spans="1:12" x14ac:dyDescent="0.2">
      <c r="A641">
        <f t="shared" si="36"/>
        <v>1.6520000000000232</v>
      </c>
      <c r="B641">
        <f t="shared" si="34"/>
        <v>0.83916117296104187</v>
      </c>
      <c r="J641">
        <f t="shared" si="37"/>
        <v>0.61800000000000044</v>
      </c>
      <c r="K641">
        <f t="shared" si="35"/>
        <v>0.48106784885111742</v>
      </c>
      <c r="L641" t="s">
        <v>29</v>
      </c>
    </row>
    <row r="642" spans="1:12" x14ac:dyDescent="0.2">
      <c r="A642">
        <f t="shared" si="36"/>
        <v>1.6660000000000232</v>
      </c>
      <c r="B642">
        <f t="shared" si="34"/>
        <v>0.8410417883827509</v>
      </c>
      <c r="J642">
        <f t="shared" si="37"/>
        <v>0.61900000000000044</v>
      </c>
      <c r="K642">
        <f t="shared" si="35"/>
        <v>0.48530589755789694</v>
      </c>
      <c r="L642" t="s">
        <v>29</v>
      </c>
    </row>
    <row r="643" spans="1:12" x14ac:dyDescent="0.2">
      <c r="A643">
        <f t="shared" si="36"/>
        <v>1.6800000000000233</v>
      </c>
      <c r="B643">
        <f t="shared" si="34"/>
        <v>0.84290453111455033</v>
      </c>
      <c r="J643">
        <f t="shared" si="37"/>
        <v>0.62000000000000044</v>
      </c>
      <c r="K643">
        <f t="shared" si="35"/>
        <v>0.48954822531870767</v>
      </c>
      <c r="L643" t="s">
        <v>29</v>
      </c>
    </row>
    <row r="644" spans="1:12" x14ac:dyDescent="0.2">
      <c r="A644">
        <f t="shared" si="36"/>
        <v>1.6940000000000233</v>
      </c>
      <c r="B644">
        <f t="shared" si="34"/>
        <v>0.8447494747825367</v>
      </c>
      <c r="J644">
        <f t="shared" si="37"/>
        <v>0.62100000000000044</v>
      </c>
      <c r="K644">
        <f t="shared" si="35"/>
        <v>0.49379487685105428</v>
      </c>
      <c r="L644" t="s">
        <v>29</v>
      </c>
    </row>
    <row r="645" spans="1:12" x14ac:dyDescent="0.2">
      <c r="A645">
        <f t="shared" si="36"/>
        <v>1.7080000000000233</v>
      </c>
      <c r="B645">
        <f t="shared" si="34"/>
        <v>0.84657669506768596</v>
      </c>
      <c r="J645">
        <f t="shared" si="37"/>
        <v>0.62200000000000044</v>
      </c>
      <c r="K645">
        <f t="shared" si="35"/>
        <v>0.49804589711959368</v>
      </c>
      <c r="L645" t="s">
        <v>29</v>
      </c>
    </row>
    <row r="646" spans="1:12" x14ac:dyDescent="0.2">
      <c r="A646">
        <f t="shared" si="36"/>
        <v>1.7220000000000233</v>
      </c>
      <c r="B646">
        <f t="shared" si="34"/>
        <v>0.84838626964423403</v>
      </c>
      <c r="J646">
        <f t="shared" si="37"/>
        <v>0.62300000000000044</v>
      </c>
      <c r="K646">
        <f t="shared" si="35"/>
        <v>0.50230133133944432</v>
      </c>
      <c r="L646" t="s">
        <v>29</v>
      </c>
    </row>
    <row r="647" spans="1:12" x14ac:dyDescent="0.2">
      <c r="A647">
        <f t="shared" si="36"/>
        <v>1.7360000000000233</v>
      </c>
      <c r="B647">
        <f t="shared" si="34"/>
        <v>0.85017827811851987</v>
      </c>
      <c r="J647">
        <f t="shared" si="37"/>
        <v>0.62400000000000044</v>
      </c>
      <c r="K647">
        <f t="shared" si="35"/>
        <v>0.50656122497953504</v>
      </c>
      <c r="L647" t="s">
        <v>29</v>
      </c>
    </row>
    <row r="648" spans="1:12" x14ac:dyDescent="0.2">
      <c r="A648">
        <f t="shared" si="36"/>
        <v>1.7500000000000233</v>
      </c>
      <c r="B648">
        <f t="shared" si="34"/>
        <v>0.85195280196831347</v>
      </c>
      <c r="J648">
        <f t="shared" si="37"/>
        <v>0.62500000000000044</v>
      </c>
      <c r="K648">
        <f t="shared" si="35"/>
        <v>0.51082562376599261</v>
      </c>
      <c r="L648" t="s">
        <v>29</v>
      </c>
    </row>
    <row r="649" spans="1:12" x14ac:dyDescent="0.2">
      <c r="A649">
        <f t="shared" si="36"/>
        <v>1.7640000000000233</v>
      </c>
      <c r="B649">
        <f t="shared" si="34"/>
        <v>0.85370992448266003</v>
      </c>
      <c r="J649">
        <f t="shared" si="37"/>
        <v>0.62600000000000044</v>
      </c>
      <c r="K649">
        <f t="shared" si="35"/>
        <v>0.51509457368556844</v>
      </c>
      <c r="L649" t="s">
        <v>29</v>
      </c>
    </row>
    <row r="650" spans="1:12" x14ac:dyDescent="0.2">
      <c r="A650">
        <f t="shared" si="36"/>
        <v>1.7780000000000233</v>
      </c>
      <c r="B650">
        <f t="shared" si="34"/>
        <v>0.85544973070226082</v>
      </c>
      <c r="J650">
        <f t="shared" si="37"/>
        <v>0.62700000000000045</v>
      </c>
      <c r="K650">
        <f t="shared" si="35"/>
        <v>0.51936812098910701</v>
      </c>
      <c r="L650" t="s">
        <v>29</v>
      </c>
    </row>
    <row r="651" spans="1:12" x14ac:dyDescent="0.2">
      <c r="A651">
        <f t="shared" si="36"/>
        <v>1.7920000000000234</v>
      </c>
      <c r="B651">
        <f t="shared" si="34"/>
        <v>0.85717230736041616</v>
      </c>
      <c r="J651">
        <f t="shared" si="37"/>
        <v>0.62800000000000045</v>
      </c>
      <c r="K651">
        <f t="shared" si="35"/>
        <v>0.52364631219505398</v>
      </c>
      <c r="L651" t="s">
        <v>29</v>
      </c>
    </row>
    <row r="652" spans="1:12" x14ac:dyDescent="0.2">
      <c r="A652">
        <f t="shared" si="36"/>
        <v>1.8060000000000234</v>
      </c>
      <c r="B652">
        <f t="shared" si="34"/>
        <v>0.85887774282455209</v>
      </c>
      <c r="J652">
        <f t="shared" si="37"/>
        <v>0.62900000000000045</v>
      </c>
      <c r="K652">
        <f t="shared" si="35"/>
        <v>0.52792919409300731</v>
      </c>
      <c r="L652" t="s">
        <v>29</v>
      </c>
    </row>
    <row r="653" spans="1:12" x14ac:dyDescent="0.2">
      <c r="A653">
        <f t="shared" si="36"/>
        <v>1.8200000000000234</v>
      </c>
      <c r="B653">
        <f t="shared" si="34"/>
        <v>0.86056612703835278</v>
      </c>
      <c r="J653">
        <f t="shared" si="37"/>
        <v>0.63000000000000045</v>
      </c>
      <c r="K653">
        <f t="shared" si="35"/>
        <v>0.53221681374731011</v>
      </c>
      <c r="L653" t="s">
        <v>29</v>
      </c>
    </row>
    <row r="654" spans="1:12" x14ac:dyDescent="0.2">
      <c r="A654">
        <f t="shared" si="36"/>
        <v>1.8340000000000234</v>
      </c>
      <c r="B654">
        <f t="shared" si="34"/>
        <v>0.86223755146451775</v>
      </c>
      <c r="J654">
        <f t="shared" si="37"/>
        <v>0.63100000000000045</v>
      </c>
      <c r="K654">
        <f t="shared" si="35"/>
        <v>0.53650921850068789</v>
      </c>
      <c r="L654" t="s">
        <v>29</v>
      </c>
    </row>
    <row r="655" spans="1:12" x14ac:dyDescent="0.2">
      <c r="A655">
        <f t="shared" si="36"/>
        <v>1.8480000000000234</v>
      </c>
      <c r="B655">
        <f t="shared" si="34"/>
        <v>0.86389210902816316</v>
      </c>
      <c r="J655">
        <f t="shared" si="37"/>
        <v>0.63200000000000045</v>
      </c>
      <c r="K655">
        <f t="shared" si="35"/>
        <v>0.54080645597792842</v>
      </c>
      <c r="L655" t="s">
        <v>29</v>
      </c>
    </row>
    <row r="656" spans="1:12" x14ac:dyDescent="0.2">
      <c r="A656">
        <f t="shared" si="36"/>
        <v>1.8620000000000234</v>
      </c>
      <c r="B656">
        <f t="shared" si="34"/>
        <v>0.86552989406088443</v>
      </c>
      <c r="J656">
        <f t="shared" si="37"/>
        <v>0.63300000000000045</v>
      </c>
      <c r="K656">
        <f t="shared" si="35"/>
        <v>0.54510857408960789</v>
      </c>
      <c r="L656" t="s">
        <v>29</v>
      </c>
    </row>
    <row r="657" spans="1:12" x14ac:dyDescent="0.2">
      <c r="A657">
        <f t="shared" si="36"/>
        <v>1.8760000000000234</v>
      </c>
      <c r="B657">
        <f t="shared" si="34"/>
        <v>0.86715100224549868</v>
      </c>
      <c r="J657">
        <f t="shared" si="37"/>
        <v>0.63400000000000045</v>
      </c>
      <c r="K657">
        <f t="shared" si="35"/>
        <v>0.54941562103586172</v>
      </c>
      <c r="L657" t="s">
        <v>29</v>
      </c>
    </row>
    <row r="658" spans="1:12" x14ac:dyDescent="0.2">
      <c r="A658">
        <f t="shared" si="36"/>
        <v>1.8900000000000234</v>
      </c>
      <c r="B658">
        <f t="shared" si="34"/>
        <v>0.86875553056147925</v>
      </c>
      <c r="J658">
        <f t="shared" si="37"/>
        <v>0.63500000000000045</v>
      </c>
      <c r="K658">
        <f t="shared" si="35"/>
        <v>0.55372764531020213</v>
      </c>
      <c r="L658" t="s">
        <v>29</v>
      </c>
    </row>
    <row r="659" spans="1:12" x14ac:dyDescent="0.2">
      <c r="A659">
        <f t="shared" si="36"/>
        <v>1.9040000000000235</v>
      </c>
      <c r="B659">
        <f t="shared" si="34"/>
        <v>0.87034357723110189</v>
      </c>
      <c r="J659">
        <f t="shared" si="37"/>
        <v>0.63600000000000045</v>
      </c>
      <c r="K659">
        <f t="shared" si="35"/>
        <v>0.55804469570338344</v>
      </c>
      <c r="L659" t="s">
        <v>29</v>
      </c>
    </row>
    <row r="660" spans="1:12" x14ac:dyDescent="0.2">
      <c r="A660">
        <f t="shared" si="36"/>
        <v>1.9180000000000235</v>
      </c>
      <c r="B660">
        <f t="shared" si="34"/>
        <v>0.87191524166631018</v>
      </c>
      <c r="J660">
        <f t="shared" si="37"/>
        <v>0.63700000000000045</v>
      </c>
      <c r="K660">
        <f t="shared" si="35"/>
        <v>0.56236682130731452</v>
      </c>
      <c r="L660" t="s">
        <v>29</v>
      </c>
    </row>
    <row r="661" spans="1:12" x14ac:dyDescent="0.2">
      <c r="A661">
        <f t="shared" si="36"/>
        <v>1.9320000000000235</v>
      </c>
      <c r="B661">
        <f t="shared" si="34"/>
        <v>0.87347062441631729</v>
      </c>
      <c r="J661">
        <f t="shared" si="37"/>
        <v>0.63800000000000046</v>
      </c>
      <c r="K661">
        <f t="shared" si="35"/>
        <v>0.56669407151902074</v>
      </c>
      <c r="L661" t="s">
        <v>29</v>
      </c>
    </row>
    <row r="662" spans="1:12" x14ac:dyDescent="0.2">
      <c r="A662">
        <f t="shared" si="36"/>
        <v>1.9460000000000235</v>
      </c>
      <c r="B662">
        <f t="shared" si="34"/>
        <v>0.87500982711595521</v>
      </c>
      <c r="J662">
        <f t="shared" si="37"/>
        <v>0.63900000000000046</v>
      </c>
      <c r="K662">
        <f t="shared" si="35"/>
        <v>0.57102649604465583</v>
      </c>
      <c r="L662" t="s">
        <v>29</v>
      </c>
    </row>
    <row r="663" spans="1:12" x14ac:dyDescent="0.2">
      <c r="A663">
        <f t="shared" si="36"/>
        <v>1.9600000000000235</v>
      </c>
      <c r="B663">
        <f t="shared" si="34"/>
        <v>0.87653295243477847</v>
      </c>
      <c r="J663">
        <f t="shared" si="37"/>
        <v>0.64000000000000046</v>
      </c>
      <c r="K663">
        <f t="shared" si="35"/>
        <v>0.5753641449035638</v>
      </c>
      <c r="L663" t="s">
        <v>29</v>
      </c>
    </row>
    <row r="664" spans="1:12" x14ac:dyDescent="0.2">
      <c r="A664">
        <f t="shared" si="36"/>
        <v>1.9740000000000235</v>
      </c>
      <c r="B664">
        <f t="shared" ref="B664:B727" si="38">1/(1+EXP(-A664))</f>
        <v>0.87804010402693744</v>
      </c>
      <c r="J664">
        <f t="shared" si="37"/>
        <v>0.64100000000000046</v>
      </c>
      <c r="K664">
        <f t="shared" ref="K664:K727" si="39">LN(J664/(1-J664))</f>
        <v>0.57970706843239306</v>
      </c>
      <c r="L664" t="s">
        <v>29</v>
      </c>
    </row>
    <row r="665" spans="1:12" x14ac:dyDescent="0.2">
      <c r="A665">
        <f t="shared" ref="A665:A728" si="40">A664+14/1000</f>
        <v>1.9880000000000235</v>
      </c>
      <c r="B665">
        <f t="shared" si="38"/>
        <v>0.8795313864818245</v>
      </c>
      <c r="J665">
        <f t="shared" ref="J665:J728" si="41">J664+0.001</f>
        <v>0.64200000000000046</v>
      </c>
      <c r="K665">
        <f t="shared" si="39"/>
        <v>0.58405531728926285</v>
      </c>
      <c r="L665" t="s">
        <v>29</v>
      </c>
    </row>
    <row r="666" spans="1:12" x14ac:dyDescent="0.2">
      <c r="A666">
        <f t="shared" si="40"/>
        <v>2.0020000000000233</v>
      </c>
      <c r="B666">
        <f t="shared" si="38"/>
        <v>0.88100690527550574</v>
      </c>
      <c r="J666">
        <f t="shared" si="41"/>
        <v>0.64300000000000046</v>
      </c>
      <c r="K666">
        <f t="shared" si="39"/>
        <v>0.58840894245798225</v>
      </c>
      <c r="L666" t="s">
        <v>29</v>
      </c>
    </row>
    <row r="667" spans="1:12" x14ac:dyDescent="0.2">
      <c r="A667">
        <f t="shared" si="40"/>
        <v>2.0160000000000231</v>
      </c>
      <c r="B667">
        <f t="shared" si="38"/>
        <v>0.88246676672294244</v>
      </c>
      <c r="J667">
        <f t="shared" si="41"/>
        <v>0.64400000000000046</v>
      </c>
      <c r="K667">
        <f t="shared" si="39"/>
        <v>0.59276799525232515</v>
      </c>
      <c r="L667" t="s">
        <v>29</v>
      </c>
    </row>
    <row r="668" spans="1:12" x14ac:dyDescent="0.2">
      <c r="A668">
        <f t="shared" si="40"/>
        <v>2.0300000000000229</v>
      </c>
      <c r="B668">
        <f t="shared" si="38"/>
        <v>0.88391107793100743</v>
      </c>
      <c r="J668">
        <f t="shared" si="41"/>
        <v>0.64500000000000046</v>
      </c>
      <c r="K668">
        <f t="shared" si="39"/>
        <v>0.59713252732035871</v>
      </c>
      <c r="L668" t="s">
        <v>29</v>
      </c>
    </row>
    <row r="669" spans="1:12" x14ac:dyDescent="0.2">
      <c r="A669">
        <f t="shared" si="40"/>
        <v>2.0440000000000227</v>
      </c>
      <c r="B669">
        <f t="shared" si="38"/>
        <v>0.88533994675230721</v>
      </c>
      <c r="J669">
        <f t="shared" si="41"/>
        <v>0.64600000000000046</v>
      </c>
      <c r="K669">
        <f t="shared" si="39"/>
        <v>0.60150259064882949</v>
      </c>
      <c r="L669" t="s">
        <v>29</v>
      </c>
    </row>
    <row r="670" spans="1:12" x14ac:dyDescent="0.2">
      <c r="A670">
        <f t="shared" si="40"/>
        <v>2.0580000000000225</v>
      </c>
      <c r="B670">
        <f t="shared" si="38"/>
        <v>0.88675348173980595</v>
      </c>
      <c r="J670">
        <f t="shared" si="41"/>
        <v>0.64700000000000046</v>
      </c>
      <c r="K670">
        <f t="shared" si="39"/>
        <v>0.60587823756760584</v>
      </c>
      <c r="L670" t="s">
        <v>29</v>
      </c>
    </row>
    <row r="671" spans="1:12" x14ac:dyDescent="0.2">
      <c r="A671">
        <f t="shared" si="40"/>
        <v>2.0720000000000223</v>
      </c>
      <c r="B671">
        <f t="shared" si="38"/>
        <v>0.88815179210226414</v>
      </c>
      <c r="J671">
        <f t="shared" si="41"/>
        <v>0.64800000000000046</v>
      </c>
      <c r="K671">
        <f t="shared" si="39"/>
        <v>0.61025952075417966</v>
      </c>
      <c r="L671" t="s">
        <v>29</v>
      </c>
    </row>
    <row r="672" spans="1:12" x14ac:dyDescent="0.2">
      <c r="A672">
        <f t="shared" si="40"/>
        <v>2.0860000000000221</v>
      </c>
      <c r="B672">
        <f t="shared" si="38"/>
        <v>0.88953498766048633</v>
      </c>
      <c r="J672">
        <f t="shared" si="41"/>
        <v>0.64900000000000047</v>
      </c>
      <c r="K672">
        <f t="shared" si="39"/>
        <v>0.61464649323822618</v>
      </c>
      <c r="L672" t="s">
        <v>29</v>
      </c>
    </row>
    <row r="673" spans="1:12" x14ac:dyDescent="0.2">
      <c r="A673">
        <f t="shared" si="40"/>
        <v>2.1000000000000218</v>
      </c>
      <c r="B673">
        <f t="shared" si="38"/>
        <v>0.89090317880438918</v>
      </c>
      <c r="J673">
        <f t="shared" si="41"/>
        <v>0.65000000000000047</v>
      </c>
      <c r="K673">
        <f t="shared" si="39"/>
        <v>0.61903920840622551</v>
      </c>
      <c r="L673" t="s">
        <v>29</v>
      </c>
    </row>
    <row r="674" spans="1:12" x14ac:dyDescent="0.2">
      <c r="A674">
        <f t="shared" si="40"/>
        <v>2.1140000000000216</v>
      </c>
      <c r="B674">
        <f t="shared" si="38"/>
        <v>0.89225647645088224</v>
      </c>
      <c r="J674">
        <f t="shared" si="41"/>
        <v>0.65100000000000047</v>
      </c>
      <c r="K674">
        <f t="shared" si="39"/>
        <v>0.62343772000614417</v>
      </c>
      <c r="L674" t="s">
        <v>29</v>
      </c>
    </row>
    <row r="675" spans="1:12" x14ac:dyDescent="0.2">
      <c r="A675">
        <f t="shared" si="40"/>
        <v>2.1280000000000214</v>
      </c>
      <c r="B675">
        <f t="shared" si="38"/>
        <v>0.89359499200256998</v>
      </c>
      <c r="J675">
        <f t="shared" si="41"/>
        <v>0.65200000000000047</v>
      </c>
      <c r="K675">
        <f t="shared" si="39"/>
        <v>0.62784208215218062</v>
      </c>
      <c r="L675" t="s">
        <v>29</v>
      </c>
    </row>
    <row r="676" spans="1:12" x14ac:dyDescent="0.2">
      <c r="A676">
        <f t="shared" si="40"/>
        <v>2.1420000000000212</v>
      </c>
      <c r="B676">
        <f t="shared" si="38"/>
        <v>0.89491883730727129</v>
      </c>
      <c r="J676">
        <f t="shared" si="41"/>
        <v>0.65300000000000047</v>
      </c>
      <c r="K676">
        <f t="shared" si="39"/>
        <v>0.63225234932957397</v>
      </c>
      <c r="L676" t="s">
        <v>29</v>
      </c>
    </row>
    <row r="677" spans="1:12" x14ac:dyDescent="0.2">
      <c r="A677">
        <f t="shared" si="40"/>
        <v>2.156000000000021</v>
      </c>
      <c r="B677">
        <f t="shared" si="38"/>
        <v>0.89622812461835688</v>
      </c>
      <c r="J677">
        <f t="shared" si="41"/>
        <v>0.65400000000000047</v>
      </c>
      <c r="K677">
        <f t="shared" si="39"/>
        <v>0.63666857639947649</v>
      </c>
      <c r="L677" t="s">
        <v>29</v>
      </c>
    </row>
    <row r="678" spans="1:12" x14ac:dyDescent="0.2">
      <c r="A678">
        <f t="shared" si="40"/>
        <v>2.1700000000000208</v>
      </c>
      <c r="B678">
        <f t="shared" si="38"/>
        <v>0.89752296655590447</v>
      </c>
      <c r="J678">
        <f t="shared" si="41"/>
        <v>0.65500000000000047</v>
      </c>
      <c r="K678">
        <f t="shared" si="39"/>
        <v>0.64109081860389427</v>
      </c>
      <c r="L678" t="s">
        <v>29</v>
      </c>
    </row>
    <row r="679" spans="1:12" x14ac:dyDescent="0.2">
      <c r="A679">
        <f t="shared" si="40"/>
        <v>2.1840000000000206</v>
      </c>
      <c r="B679">
        <f t="shared" si="38"/>
        <v>0.89880347606866928</v>
      </c>
      <c r="J679">
        <f t="shared" si="41"/>
        <v>0.65600000000000047</v>
      </c>
      <c r="K679">
        <f t="shared" si="39"/>
        <v>0.64551913157069285</v>
      </c>
      <c r="L679" t="s">
        <v>29</v>
      </c>
    </row>
    <row r="680" spans="1:12" x14ac:dyDescent="0.2">
      <c r="A680">
        <f t="shared" si="40"/>
        <v>2.1980000000000204</v>
      </c>
      <c r="B680">
        <f t="shared" si="38"/>
        <v>0.9000697663968682</v>
      </c>
      <c r="J680">
        <f t="shared" si="41"/>
        <v>0.65700000000000047</v>
      </c>
      <c r="K680">
        <f t="shared" si="39"/>
        <v>0.64995357131867271</v>
      </c>
      <c r="L680" t="s">
        <v>29</v>
      </c>
    </row>
    <row r="681" spans="1:12" x14ac:dyDescent="0.2">
      <c r="A681">
        <f t="shared" si="40"/>
        <v>2.2120000000000202</v>
      </c>
      <c r="B681">
        <f t="shared" si="38"/>
        <v>0.90132195103577439</v>
      </c>
      <c r="J681">
        <f t="shared" si="41"/>
        <v>0.65800000000000047</v>
      </c>
      <c r="K681">
        <f t="shared" si="39"/>
        <v>0.65439419426271417</v>
      </c>
      <c r="L681" t="s">
        <v>29</v>
      </c>
    </row>
    <row r="682" spans="1:12" x14ac:dyDescent="0.2">
      <c r="A682">
        <f t="shared" si="40"/>
        <v>2.22600000000002</v>
      </c>
      <c r="B682">
        <f t="shared" si="38"/>
        <v>0.90256014370012139</v>
      </c>
      <c r="J682">
        <f t="shared" si="41"/>
        <v>0.65900000000000047</v>
      </c>
      <c r="K682">
        <f t="shared" si="39"/>
        <v>0.65884105721899255</v>
      </c>
      <c r="L682" t="s">
        <v>29</v>
      </c>
    </row>
    <row r="683" spans="1:12" x14ac:dyDescent="0.2">
      <c r="A683">
        <f t="shared" si="40"/>
        <v>2.2400000000000198</v>
      </c>
      <c r="B683">
        <f t="shared" si="38"/>
        <v>0.90378445828930887</v>
      </c>
      <c r="J683">
        <f t="shared" si="41"/>
        <v>0.66000000000000048</v>
      </c>
      <c r="K683">
        <f t="shared" si="39"/>
        <v>0.66329421741026628</v>
      </c>
      <c r="L683" t="s">
        <v>29</v>
      </c>
    </row>
    <row r="684" spans="1:12" x14ac:dyDescent="0.2">
      <c r="A684">
        <f t="shared" si="40"/>
        <v>2.2540000000000195</v>
      </c>
      <c r="B684">
        <f t="shared" si="38"/>
        <v>0.904995008853411</v>
      </c>
      <c r="J684">
        <f t="shared" si="41"/>
        <v>0.66100000000000048</v>
      </c>
      <c r="K684">
        <f t="shared" si="39"/>
        <v>0.66775373247123815</v>
      </c>
      <c r="L684" t="s">
        <v>29</v>
      </c>
    </row>
    <row r="685" spans="1:12" x14ac:dyDescent="0.2">
      <c r="A685">
        <f t="shared" si="40"/>
        <v>2.2680000000000193</v>
      </c>
      <c r="B685">
        <f t="shared" si="38"/>
        <v>0.90619190955997864</v>
      </c>
      <c r="J685">
        <f t="shared" si="41"/>
        <v>0.66200000000000048</v>
      </c>
      <c r="K685">
        <f t="shared" si="39"/>
        <v>0.67221966045399162</v>
      </c>
      <c r="L685" t="s">
        <v>29</v>
      </c>
    </row>
    <row r="686" spans="1:12" x14ac:dyDescent="0.2">
      <c r="A686">
        <f t="shared" si="40"/>
        <v>2.2820000000000191</v>
      </c>
      <c r="B686">
        <f t="shared" si="38"/>
        <v>0.90737527466163259</v>
      </c>
      <c r="J686">
        <f t="shared" si="41"/>
        <v>0.66300000000000048</v>
      </c>
      <c r="K686">
        <f t="shared" si="39"/>
        <v>0.676692059833503</v>
      </c>
      <c r="L686" t="s">
        <v>29</v>
      </c>
    </row>
    <row r="687" spans="1:12" x14ac:dyDescent="0.2">
      <c r="A687">
        <f t="shared" si="40"/>
        <v>2.2960000000000189</v>
      </c>
      <c r="B687">
        <f t="shared" si="38"/>
        <v>0.9085452184644417</v>
      </c>
      <c r="J687">
        <f t="shared" si="41"/>
        <v>0.66400000000000048</v>
      </c>
      <c r="K687">
        <f t="shared" si="39"/>
        <v>0.68117098951323185</v>
      </c>
      <c r="L687" t="s">
        <v>29</v>
      </c>
    </row>
    <row r="688" spans="1:12" x14ac:dyDescent="0.2">
      <c r="A688">
        <f t="shared" si="40"/>
        <v>2.3100000000000187</v>
      </c>
      <c r="B688">
        <f t="shared" si="38"/>
        <v>0.9097018552970817</v>
      </c>
      <c r="J688">
        <f t="shared" si="41"/>
        <v>0.66500000000000048</v>
      </c>
      <c r="K688">
        <f t="shared" si="39"/>
        <v>0.68565650883078977</v>
      </c>
      <c r="L688" t="s">
        <v>29</v>
      </c>
    </row>
    <row r="689" spans="1:12" x14ac:dyDescent="0.2">
      <c r="A689">
        <f t="shared" si="40"/>
        <v>2.3240000000000185</v>
      </c>
      <c r="B689">
        <f t="shared" si="38"/>
        <v>0.91084529948076476</v>
      </c>
      <c r="J689">
        <f t="shared" si="41"/>
        <v>0.66600000000000048</v>
      </c>
      <c r="K689">
        <f t="shared" si="39"/>
        <v>0.69014867756369092</v>
      </c>
      <c r="L689" t="s">
        <v>29</v>
      </c>
    </row>
    <row r="690" spans="1:12" x14ac:dyDescent="0.2">
      <c r="A690">
        <f t="shared" si="40"/>
        <v>2.3380000000000183</v>
      </c>
      <c r="B690">
        <f t="shared" si="38"/>
        <v>0.91197566529993812</v>
      </c>
      <c r="J690">
        <f t="shared" si="41"/>
        <v>0.66700000000000048</v>
      </c>
      <c r="K690">
        <f t="shared" si="39"/>
        <v>0.69464755593518202</v>
      </c>
      <c r="L690" t="s">
        <v>29</v>
      </c>
    </row>
    <row r="691" spans="1:12" x14ac:dyDescent="0.2">
      <c r="A691">
        <f t="shared" si="40"/>
        <v>2.3520000000000181</v>
      </c>
      <c r="B691">
        <f t="shared" si="38"/>
        <v>0.9130930669737416</v>
      </c>
      <c r="J691">
        <f t="shared" si="41"/>
        <v>0.66800000000000048</v>
      </c>
      <c r="K691">
        <f t="shared" si="39"/>
        <v>0.69915320462015951</v>
      </c>
      <c r="L691" t="s">
        <v>29</v>
      </c>
    </row>
    <row r="692" spans="1:12" x14ac:dyDescent="0.2">
      <c r="A692">
        <f t="shared" si="40"/>
        <v>2.3660000000000179</v>
      </c>
      <c r="B692">
        <f t="shared" si="38"/>
        <v>0.91419761862821725</v>
      </c>
      <c r="J692">
        <f t="shared" si="41"/>
        <v>0.66900000000000048</v>
      </c>
      <c r="K692">
        <f t="shared" si="39"/>
        <v>0.70366568475116786</v>
      </c>
      <c r="L692" t="s">
        <v>29</v>
      </c>
    </row>
    <row r="693" spans="1:12" x14ac:dyDescent="0.2">
      <c r="A693">
        <f t="shared" si="40"/>
        <v>2.3800000000000177</v>
      </c>
      <c r="B693">
        <f t="shared" si="38"/>
        <v>0.91528943426926557</v>
      </c>
      <c r="J693">
        <f t="shared" si="41"/>
        <v>0.67000000000000048</v>
      </c>
      <c r="K693">
        <f t="shared" si="39"/>
        <v>0.70818505792448805</v>
      </c>
      <c r="L693" t="s">
        <v>29</v>
      </c>
    </row>
    <row r="694" spans="1:12" x14ac:dyDescent="0.2">
      <c r="A694">
        <f t="shared" si="40"/>
        <v>2.3940000000000174</v>
      </c>
      <c r="B694">
        <f t="shared" si="38"/>
        <v>0.91636862775633865</v>
      </c>
      <c r="J694">
        <f t="shared" si="41"/>
        <v>0.67100000000000048</v>
      </c>
      <c r="K694">
        <f t="shared" si="39"/>
        <v>0.71271138620631214</v>
      </c>
      <c r="L694" t="s">
        <v>29</v>
      </c>
    </row>
    <row r="695" spans="1:12" x14ac:dyDescent="0.2">
      <c r="A695">
        <f t="shared" si="40"/>
        <v>2.4080000000000172</v>
      </c>
      <c r="B695">
        <f t="shared" si="38"/>
        <v>0.91743531277686241</v>
      </c>
      <c r="J695">
        <f t="shared" si="41"/>
        <v>0.67200000000000049</v>
      </c>
      <c r="K695">
        <f t="shared" si="39"/>
        <v>0.71724473213900797</v>
      </c>
      <c r="L695" t="s">
        <v>29</v>
      </c>
    </row>
    <row r="696" spans="1:12" x14ac:dyDescent="0.2">
      <c r="A696">
        <f t="shared" si="40"/>
        <v>2.422000000000017</v>
      </c>
      <c r="B696">
        <f t="shared" si="38"/>
        <v>0.91848960282138126</v>
      </c>
      <c r="J696">
        <f t="shared" si="41"/>
        <v>0.67300000000000049</v>
      </c>
      <c r="K696">
        <f t="shared" si="39"/>
        <v>0.72178515874747662</v>
      </c>
      <c r="L696" t="s">
        <v>29</v>
      </c>
    </row>
    <row r="697" spans="1:12" x14ac:dyDescent="0.2">
      <c r="A697">
        <f t="shared" si="40"/>
        <v>2.4360000000000168</v>
      </c>
      <c r="B697">
        <f t="shared" si="38"/>
        <v>0.91953161115941562</v>
      </c>
      <c r="J697">
        <f t="shared" si="41"/>
        <v>0.67400000000000049</v>
      </c>
      <c r="K697">
        <f t="shared" si="39"/>
        <v>0.72633272954560157</v>
      </c>
      <c r="L697" t="s">
        <v>29</v>
      </c>
    </row>
    <row r="698" spans="1:12" x14ac:dyDescent="0.2">
      <c r="A698">
        <f t="shared" si="40"/>
        <v>2.4500000000000166</v>
      </c>
      <c r="B698">
        <f t="shared" si="38"/>
        <v>0.92056145081602292</v>
      </c>
      <c r="J698">
        <f t="shared" si="41"/>
        <v>0.67500000000000049</v>
      </c>
      <c r="K698">
        <f t="shared" si="39"/>
        <v>0.73088750854279461</v>
      </c>
      <c r="L698" t="s">
        <v>29</v>
      </c>
    </row>
    <row r="699" spans="1:12" x14ac:dyDescent="0.2">
      <c r="A699">
        <f t="shared" si="40"/>
        <v>2.4640000000000164</v>
      </c>
      <c r="B699">
        <f t="shared" si="38"/>
        <v>0.92157923454905422</v>
      </c>
      <c r="J699">
        <f t="shared" si="41"/>
        <v>0.67600000000000049</v>
      </c>
      <c r="K699">
        <f t="shared" si="39"/>
        <v>0.73544956025063701</v>
      </c>
      <c r="L699" t="s">
        <v>29</v>
      </c>
    </row>
    <row r="700" spans="1:12" x14ac:dyDescent="0.2">
      <c r="A700">
        <f t="shared" si="40"/>
        <v>2.4780000000000162</v>
      </c>
      <c r="B700">
        <f t="shared" si="38"/>
        <v>0.92258507482709873</v>
      </c>
      <c r="J700">
        <f t="shared" si="41"/>
        <v>0.67700000000000049</v>
      </c>
      <c r="K700">
        <f t="shared" si="39"/>
        <v>0.74001894968962068</v>
      </c>
      <c r="L700" t="s">
        <v>29</v>
      </c>
    </row>
    <row r="701" spans="1:12" x14ac:dyDescent="0.2">
      <c r="A701">
        <f t="shared" si="40"/>
        <v>2.492000000000016</v>
      </c>
      <c r="B701">
        <f t="shared" si="38"/>
        <v>0.92357908380810438</v>
      </c>
      <c r="J701">
        <f t="shared" si="41"/>
        <v>0.67800000000000049</v>
      </c>
      <c r="K701">
        <f t="shared" si="39"/>
        <v>0.74459574239598947</v>
      </c>
      <c r="L701" t="s">
        <v>29</v>
      </c>
    </row>
    <row r="702" spans="1:12" x14ac:dyDescent="0.2">
      <c r="A702">
        <f t="shared" si="40"/>
        <v>2.5060000000000158</v>
      </c>
      <c r="B702">
        <f t="shared" si="38"/>
        <v>0.92456137331866595</v>
      </c>
      <c r="J702">
        <f t="shared" si="41"/>
        <v>0.67900000000000049</v>
      </c>
      <c r="K702">
        <f t="shared" si="39"/>
        <v>0.74918000442868249</v>
      </c>
      <c r="L702" t="s">
        <v>29</v>
      </c>
    </row>
    <row r="703" spans="1:12" x14ac:dyDescent="0.2">
      <c r="A703">
        <f t="shared" si="40"/>
        <v>2.5200000000000156</v>
      </c>
      <c r="B703">
        <f t="shared" si="38"/>
        <v>0.92553205483397305</v>
      </c>
      <c r="J703">
        <f t="shared" si="41"/>
        <v>0.68000000000000049</v>
      </c>
      <c r="K703">
        <f t="shared" si="39"/>
        <v>0.75377180237638242</v>
      </c>
      <c r="L703" t="s">
        <v>29</v>
      </c>
    </row>
    <row r="704" spans="1:12" x14ac:dyDescent="0.2">
      <c r="A704">
        <f t="shared" si="40"/>
        <v>2.5340000000000154</v>
      </c>
      <c r="B704">
        <f t="shared" si="38"/>
        <v>0.92649123945840606</v>
      </c>
      <c r="J704">
        <f t="shared" si="41"/>
        <v>0.68100000000000049</v>
      </c>
      <c r="K704">
        <f t="shared" si="39"/>
        <v>0.75837120336467001</v>
      </c>
      <c r="L704" t="s">
        <v>29</v>
      </c>
    </row>
    <row r="705" spans="1:12" x14ac:dyDescent="0.2">
      <c r="A705">
        <f t="shared" si="40"/>
        <v>2.5480000000000151</v>
      </c>
      <c r="B705">
        <f t="shared" si="38"/>
        <v>0.92743903790677185</v>
      </c>
      <c r="J705">
        <f t="shared" si="41"/>
        <v>0.68200000000000049</v>
      </c>
      <c r="K705">
        <f t="shared" si="39"/>
        <v>0.76297827506328764</v>
      </c>
      <c r="L705" t="s">
        <v>29</v>
      </c>
    </row>
    <row r="706" spans="1:12" x14ac:dyDescent="0.2">
      <c r="A706">
        <f t="shared" si="40"/>
        <v>2.5620000000000149</v>
      </c>
      <c r="B706">
        <f t="shared" si="38"/>
        <v>0.92837556048616854</v>
      </c>
      <c r="J706">
        <f t="shared" si="41"/>
        <v>0.6830000000000005</v>
      </c>
      <c r="K706">
        <f t="shared" si="39"/>
        <v>0.7675930856935117</v>
      </c>
      <c r="L706" t="s">
        <v>29</v>
      </c>
    </row>
    <row r="707" spans="1:12" x14ac:dyDescent="0.2">
      <c r="A707">
        <f t="shared" si="40"/>
        <v>2.5760000000000147</v>
      </c>
      <c r="B707">
        <f t="shared" si="38"/>
        <v>0.92930091707847018</v>
      </c>
      <c r="J707">
        <f t="shared" si="41"/>
        <v>0.6840000000000005</v>
      </c>
      <c r="K707">
        <f t="shared" si="39"/>
        <v>0.77221570403564055</v>
      </c>
      <c r="L707" t="s">
        <v>29</v>
      </c>
    </row>
    <row r="708" spans="1:12" x14ac:dyDescent="0.2">
      <c r="A708">
        <f t="shared" si="40"/>
        <v>2.5900000000000145</v>
      </c>
      <c r="B708">
        <f t="shared" si="38"/>
        <v>0.93021521712342092</v>
      </c>
      <c r="J708">
        <f t="shared" si="41"/>
        <v>0.6850000000000005</v>
      </c>
      <c r="K708">
        <f t="shared" si="39"/>
        <v>0.77684619943659461</v>
      </c>
      <c r="L708" t="s">
        <v>29</v>
      </c>
    </row>
    <row r="709" spans="1:12" x14ac:dyDescent="0.2">
      <c r="A709">
        <f t="shared" si="40"/>
        <v>2.6040000000000143</v>
      </c>
      <c r="B709">
        <f t="shared" si="38"/>
        <v>0.93111856960232831</v>
      </c>
      <c r="J709">
        <f t="shared" si="41"/>
        <v>0.6860000000000005</v>
      </c>
      <c r="K709">
        <f t="shared" si="39"/>
        <v>0.78148464181763422</v>
      </c>
      <c r="L709" t="s">
        <v>29</v>
      </c>
    </row>
    <row r="710" spans="1:12" x14ac:dyDescent="0.2">
      <c r="A710">
        <f t="shared" si="40"/>
        <v>2.6180000000000141</v>
      </c>
      <c r="B710">
        <f t="shared" si="38"/>
        <v>0.93201108302234736</v>
      </c>
      <c r="J710">
        <f t="shared" si="41"/>
        <v>0.6870000000000005</v>
      </c>
      <c r="K710">
        <f t="shared" si="39"/>
        <v>0.78613110168219846</v>
      </c>
      <c r="L710" t="s">
        <v>29</v>
      </c>
    </row>
    <row r="711" spans="1:12" x14ac:dyDescent="0.2">
      <c r="A711">
        <f t="shared" si="40"/>
        <v>2.6320000000000139</v>
      </c>
      <c r="B711">
        <f t="shared" si="38"/>
        <v>0.93289286540134331</v>
      </c>
      <c r="J711">
        <f t="shared" si="41"/>
        <v>0.6880000000000005</v>
      </c>
      <c r="K711">
        <f t="shared" si="39"/>
        <v>0.79078565012386359</v>
      </c>
      <c r="L711" t="s">
        <v>29</v>
      </c>
    </row>
    <row r="712" spans="1:12" x14ac:dyDescent="0.2">
      <c r="A712">
        <f t="shared" si="40"/>
        <v>2.6460000000000137</v>
      </c>
      <c r="B712">
        <f t="shared" si="38"/>
        <v>0.93376402425332339</v>
      </c>
      <c r="J712">
        <f t="shared" si="41"/>
        <v>0.6890000000000005</v>
      </c>
      <c r="K712">
        <f t="shared" si="39"/>
        <v>0.79544835883442677</v>
      </c>
      <c r="L712" t="s">
        <v>29</v>
      </c>
    </row>
    <row r="713" spans="1:12" x14ac:dyDescent="0.2">
      <c r="A713">
        <f t="shared" si="40"/>
        <v>2.6600000000000135</v>
      </c>
      <c r="B713">
        <f t="shared" si="38"/>
        <v>0.93462466657442833</v>
      </c>
      <c r="J713">
        <f t="shared" si="41"/>
        <v>0.6900000000000005</v>
      </c>
      <c r="K713">
        <f t="shared" si="39"/>
        <v>0.80011930011211541</v>
      </c>
      <c r="L713" t="s">
        <v>29</v>
      </c>
    </row>
    <row r="714" spans="1:12" x14ac:dyDescent="0.2">
      <c r="A714">
        <f t="shared" si="40"/>
        <v>2.6740000000000133</v>
      </c>
      <c r="B714">
        <f t="shared" si="38"/>
        <v>0.93547489882947266</v>
      </c>
      <c r="J714">
        <f t="shared" si="41"/>
        <v>0.6910000000000005</v>
      </c>
      <c r="K714">
        <f t="shared" si="39"/>
        <v>0.80479854686992669</v>
      </c>
      <c r="L714" t="s">
        <v>29</v>
      </c>
    </row>
    <row r="715" spans="1:12" x14ac:dyDescent="0.2">
      <c r="A715">
        <f t="shared" si="40"/>
        <v>2.688000000000013</v>
      </c>
      <c r="B715">
        <f t="shared" si="38"/>
        <v>0.93631482693902468</v>
      </c>
      <c r="J715">
        <f t="shared" si="41"/>
        <v>0.6920000000000005</v>
      </c>
      <c r="K715">
        <f t="shared" si="39"/>
        <v>0.8094861726440975</v>
      </c>
      <c r="L715" t="s">
        <v>29</v>
      </c>
    </row>
    <row r="716" spans="1:12" x14ac:dyDescent="0.2">
      <c r="A716">
        <f t="shared" si="40"/>
        <v>2.7020000000000128</v>
      </c>
      <c r="B716">
        <f t="shared" si="38"/>
        <v>0.93714455626701343</v>
      </c>
      <c r="J716">
        <f t="shared" si="41"/>
        <v>0.6930000000000005</v>
      </c>
      <c r="K716">
        <f t="shared" si="39"/>
        <v>0.81418225160270852</v>
      </c>
      <c r="L716" t="s">
        <v>29</v>
      </c>
    </row>
    <row r="717" spans="1:12" x14ac:dyDescent="0.2">
      <c r="A717">
        <f t="shared" si="40"/>
        <v>2.7160000000000126</v>
      </c>
      <c r="B717">
        <f t="shared" si="38"/>
        <v>0.93796419160885613</v>
      </c>
      <c r="J717">
        <f t="shared" si="41"/>
        <v>0.69400000000000051</v>
      </c>
      <c r="K717">
        <f t="shared" si="39"/>
        <v>0.818886858554426</v>
      </c>
      <c r="L717" t="s">
        <v>29</v>
      </c>
    </row>
    <row r="718" spans="1:12" x14ac:dyDescent="0.2">
      <c r="A718">
        <f t="shared" si="40"/>
        <v>2.7300000000000124</v>
      </c>
      <c r="B718">
        <f t="shared" si="38"/>
        <v>0.93877383718009266</v>
      </c>
      <c r="J718">
        <f t="shared" si="41"/>
        <v>0.69500000000000051</v>
      </c>
      <c r="K718">
        <f t="shared" si="39"/>
        <v>0.82360006895738291</v>
      </c>
      <c r="L718" t="s">
        <v>29</v>
      </c>
    </row>
    <row r="719" spans="1:12" x14ac:dyDescent="0.2">
      <c r="A719">
        <f t="shared" si="40"/>
        <v>2.7440000000000122</v>
      </c>
      <c r="B719">
        <f t="shared" si="38"/>
        <v>0.93957359660551887</v>
      </c>
      <c r="J719">
        <f t="shared" si="41"/>
        <v>0.69600000000000051</v>
      </c>
      <c r="K719">
        <f t="shared" si="39"/>
        <v>0.82832195892820037</v>
      </c>
      <c r="L719" t="s">
        <v>29</v>
      </c>
    </row>
    <row r="720" spans="1:12" x14ac:dyDescent="0.2">
      <c r="A720">
        <f t="shared" si="40"/>
        <v>2.758000000000012</v>
      </c>
      <c r="B720">
        <f t="shared" si="38"/>
        <v>0.94036357290880856</v>
      </c>
      <c r="J720">
        <f t="shared" si="41"/>
        <v>0.69700000000000051</v>
      </c>
      <c r="K720">
        <f t="shared" si="39"/>
        <v>0.83305260525115721</v>
      </c>
      <c r="L720" t="s">
        <v>29</v>
      </c>
    </row>
    <row r="721" spans="1:12" x14ac:dyDescent="0.2">
      <c r="A721">
        <f t="shared" si="40"/>
        <v>2.7720000000000118</v>
      </c>
      <c r="B721">
        <f t="shared" si="38"/>
        <v>0.94114386850261333</v>
      </c>
      <c r="J721">
        <f t="shared" si="41"/>
        <v>0.69800000000000051</v>
      </c>
      <c r="K721">
        <f t="shared" si="39"/>
        <v>0.83779208538750516</v>
      </c>
      <c r="L721" t="s">
        <v>29</v>
      </c>
    </row>
    <row r="722" spans="1:12" x14ac:dyDescent="0.2">
      <c r="A722">
        <f t="shared" si="40"/>
        <v>2.7860000000000116</v>
      </c>
      <c r="B722">
        <f t="shared" si="38"/>
        <v>0.94191458517913107</v>
      </c>
      <c r="J722">
        <f t="shared" si="41"/>
        <v>0.69900000000000051</v>
      </c>
      <c r="K722">
        <f t="shared" si="39"/>
        <v>0.84254047748493699</v>
      </c>
      <c r="L722" t="s">
        <v>29</v>
      </c>
    </row>
    <row r="723" spans="1:12" x14ac:dyDescent="0.2">
      <c r="A723">
        <f t="shared" si="40"/>
        <v>2.8000000000000114</v>
      </c>
      <c r="B723">
        <f t="shared" si="38"/>
        <v>0.94267582410113182</v>
      </c>
      <c r="J723">
        <f t="shared" si="41"/>
        <v>0.70000000000000051</v>
      </c>
      <c r="K723">
        <f t="shared" si="39"/>
        <v>0.847297860387206</v>
      </c>
      <c r="L723" t="s">
        <v>29</v>
      </c>
    </row>
    <row r="724" spans="1:12" x14ac:dyDescent="0.2">
      <c r="A724">
        <f t="shared" si="40"/>
        <v>2.8140000000000112</v>
      </c>
      <c r="B724">
        <f t="shared" si="38"/>
        <v>0.94342768579343428</v>
      </c>
      <c r="J724">
        <f t="shared" si="41"/>
        <v>0.70100000000000051</v>
      </c>
      <c r="K724">
        <f t="shared" si="39"/>
        <v>0.85206431364390611</v>
      </c>
      <c r="L724" t="s">
        <v>29</v>
      </c>
    </row>
    <row r="725" spans="1:12" x14ac:dyDescent="0.2">
      <c r="A725">
        <f t="shared" si="40"/>
        <v>2.8280000000000109</v>
      </c>
      <c r="B725">
        <f t="shared" si="38"/>
        <v>0.94417027013481847</v>
      </c>
      <c r="J725">
        <f t="shared" si="41"/>
        <v>0.70200000000000051</v>
      </c>
      <c r="K725">
        <f t="shared" si="39"/>
        <v>0.85683991752040911</v>
      </c>
      <c r="L725" t="s">
        <v>29</v>
      </c>
    </row>
    <row r="726" spans="1:12" x14ac:dyDescent="0.2">
      <c r="A726">
        <f t="shared" si="40"/>
        <v>2.8420000000000107</v>
      </c>
      <c r="B726">
        <f t="shared" si="38"/>
        <v>0.94490367635037009</v>
      </c>
      <c r="J726">
        <f t="shared" si="41"/>
        <v>0.70300000000000051</v>
      </c>
      <c r="K726">
        <f t="shared" si="39"/>
        <v>0.86162475300796781</v>
      </c>
      <c r="L726" t="s">
        <v>29</v>
      </c>
    </row>
    <row r="727" spans="1:12" x14ac:dyDescent="0.2">
      <c r="A727">
        <f t="shared" si="40"/>
        <v>2.8560000000000105</v>
      </c>
      <c r="B727">
        <f t="shared" si="38"/>
        <v>0.94562800300424243</v>
      </c>
      <c r="J727">
        <f t="shared" si="41"/>
        <v>0.70400000000000051</v>
      </c>
      <c r="K727">
        <f t="shared" si="39"/>
        <v>0.86641890183398451</v>
      </c>
      <c r="L727" t="s">
        <v>29</v>
      </c>
    </row>
    <row r="728" spans="1:12" x14ac:dyDescent="0.2">
      <c r="A728">
        <f t="shared" si="40"/>
        <v>2.8700000000000103</v>
      </c>
      <c r="B728">
        <f t="shared" ref="B728:B791" si="42">1/(1+EXP(-A728))</f>
        <v>0.9463433479928286</v>
      </c>
      <c r="J728">
        <f t="shared" si="41"/>
        <v>0.70500000000000052</v>
      </c>
      <c r="K728">
        <f t="shared" ref="K728:K791" si="43">LN(J728/(1-J728))</f>
        <v>0.8712224464724514</v>
      </c>
      <c r="L728" t="s">
        <v>29</v>
      </c>
    </row>
    <row r="729" spans="1:12" x14ac:dyDescent="0.2">
      <c r="A729">
        <f t="shared" ref="A729:A792" si="44">A728+14/1000</f>
        <v>2.8840000000000101</v>
      </c>
      <c r="B729">
        <f t="shared" si="42"/>
        <v>0.94704980853833509</v>
      </c>
      <c r="J729">
        <f t="shared" ref="J729:J792" si="45">J728+0.001</f>
        <v>0.70600000000000052</v>
      </c>
      <c r="K729">
        <f t="shared" si="43"/>
        <v>0.87603547015456296</v>
      </c>
      <c r="L729" t="s">
        <v>29</v>
      </c>
    </row>
    <row r="730" spans="1:12" x14ac:dyDescent="0.2">
      <c r="A730">
        <f t="shared" si="44"/>
        <v>2.8980000000000099</v>
      </c>
      <c r="B730">
        <f t="shared" si="42"/>
        <v>0.94774748118274454</v>
      </c>
      <c r="J730">
        <f t="shared" si="45"/>
        <v>0.70700000000000052</v>
      </c>
      <c r="K730">
        <f t="shared" si="43"/>
        <v>0.88085805687950791</v>
      </c>
      <c r="L730" t="s">
        <v>29</v>
      </c>
    </row>
    <row r="731" spans="1:12" x14ac:dyDescent="0.2">
      <c r="A731">
        <f t="shared" si="44"/>
        <v>2.9120000000000097</v>
      </c>
      <c r="B731">
        <f t="shared" si="42"/>
        <v>0.94843646178216301</v>
      </c>
      <c r="J731">
        <f t="shared" si="45"/>
        <v>0.70800000000000052</v>
      </c>
      <c r="K731">
        <f t="shared" si="43"/>
        <v>0.88569029142544053</v>
      </c>
      <c r="L731" t="s">
        <v>29</v>
      </c>
    </row>
    <row r="732" spans="1:12" x14ac:dyDescent="0.2">
      <c r="A732">
        <f t="shared" si="44"/>
        <v>2.9260000000000095</v>
      </c>
      <c r="B732">
        <f t="shared" si="42"/>
        <v>0.94911684550153663</v>
      </c>
      <c r="J732">
        <f t="shared" si="45"/>
        <v>0.70900000000000052</v>
      </c>
      <c r="K732">
        <f t="shared" si="43"/>
        <v>0.8905322593606374</v>
      </c>
      <c r="L732" t="s">
        <v>29</v>
      </c>
    </row>
    <row r="733" spans="1:12" x14ac:dyDescent="0.2">
      <c r="A733">
        <f t="shared" si="44"/>
        <v>2.9400000000000093</v>
      </c>
      <c r="B733">
        <f t="shared" si="42"/>
        <v>0.94978872680973392</v>
      </c>
      <c r="J733">
        <f t="shared" si="45"/>
        <v>0.71000000000000052</v>
      </c>
      <c r="K733">
        <f t="shared" si="43"/>
        <v>0.89538404705484387</v>
      </c>
      <c r="L733" t="s">
        <v>29</v>
      </c>
    </row>
    <row r="734" spans="1:12" x14ac:dyDescent="0.2">
      <c r="A734">
        <f t="shared" si="44"/>
        <v>2.9540000000000091</v>
      </c>
      <c r="B734">
        <f t="shared" si="42"/>
        <v>0.95045219947498205</v>
      </c>
      <c r="J734">
        <f t="shared" si="45"/>
        <v>0.71100000000000052</v>
      </c>
      <c r="K734">
        <f t="shared" si="43"/>
        <v>0.90024574169081129</v>
      </c>
      <c r="L734" t="s">
        <v>29</v>
      </c>
    </row>
    <row r="735" spans="1:12" x14ac:dyDescent="0.2">
      <c r="A735">
        <f t="shared" si="44"/>
        <v>2.9680000000000089</v>
      </c>
      <c r="B735">
        <f t="shared" si="42"/>
        <v>0.95110735656064882</v>
      </c>
      <c r="J735">
        <f t="shared" si="45"/>
        <v>0.71200000000000052</v>
      </c>
      <c r="K735">
        <f t="shared" si="43"/>
        <v>0.90511743127603239</v>
      </c>
      <c r="L735" t="s">
        <v>29</v>
      </c>
    </row>
    <row r="736" spans="1:12" x14ac:dyDescent="0.2">
      <c r="A736">
        <f t="shared" si="44"/>
        <v>2.9820000000000086</v>
      </c>
      <c r="B736">
        <f t="shared" si="42"/>
        <v>0.95175429042136017</v>
      </c>
      <c r="J736">
        <f t="shared" si="45"/>
        <v>0.71300000000000052</v>
      </c>
      <c r="K736">
        <f t="shared" si="43"/>
        <v>0.90999920465467743</v>
      </c>
      <c r="L736" t="s">
        <v>29</v>
      </c>
    </row>
    <row r="737" spans="1:12" x14ac:dyDescent="0.2">
      <c r="A737">
        <f t="shared" si="44"/>
        <v>2.9960000000000084</v>
      </c>
      <c r="B737">
        <f t="shared" si="42"/>
        <v>0.95239309269944816</v>
      </c>
      <c r="J737">
        <f t="shared" si="45"/>
        <v>0.71400000000000052</v>
      </c>
      <c r="K737">
        <f t="shared" si="43"/>
        <v>0.91489115151973432</v>
      </c>
      <c r="L737" t="s">
        <v>29</v>
      </c>
    </row>
    <row r="738" spans="1:12" x14ac:dyDescent="0.2">
      <c r="A738">
        <f t="shared" si="44"/>
        <v>3.0100000000000082</v>
      </c>
      <c r="B738">
        <f t="shared" si="42"/>
        <v>0.95302385432171677</v>
      </c>
      <c r="J738">
        <f t="shared" si="45"/>
        <v>0.71500000000000052</v>
      </c>
      <c r="K738">
        <f t="shared" si="43"/>
        <v>0.9197933624253597</v>
      </c>
      <c r="L738" t="s">
        <v>29</v>
      </c>
    </row>
    <row r="739" spans="1:12" x14ac:dyDescent="0.2">
      <c r="A739">
        <f t="shared" si="44"/>
        <v>3.024000000000008</v>
      </c>
      <c r="B739">
        <f t="shared" si="42"/>
        <v>0.95364666549651955</v>
      </c>
      <c r="J739">
        <f t="shared" si="45"/>
        <v>0.71600000000000052</v>
      </c>
      <c r="K739">
        <f t="shared" si="43"/>
        <v>0.92470592879944213</v>
      </c>
      <c r="L739" t="s">
        <v>29</v>
      </c>
    </row>
    <row r="740" spans="1:12" x14ac:dyDescent="0.2">
      <c r="A740">
        <f t="shared" si="44"/>
        <v>3.0380000000000078</v>
      </c>
      <c r="B740">
        <f t="shared" si="42"/>
        <v>0.95426161571113965</v>
      </c>
      <c r="J740">
        <f t="shared" si="45"/>
        <v>0.71700000000000053</v>
      </c>
      <c r="K740">
        <f t="shared" si="43"/>
        <v>0.92962894295638532</v>
      </c>
      <c r="L740" t="s">
        <v>29</v>
      </c>
    </row>
    <row r="741" spans="1:12" x14ac:dyDescent="0.2">
      <c r="A741">
        <f t="shared" si="44"/>
        <v>3.0520000000000076</v>
      </c>
      <c r="B741">
        <f t="shared" si="42"/>
        <v>0.9548687937294652</v>
      </c>
      <c r="J741">
        <f t="shared" si="45"/>
        <v>0.71800000000000053</v>
      </c>
      <c r="K741">
        <f t="shared" si="43"/>
        <v>0.93456249811011316</v>
      </c>
      <c r="L741" t="s">
        <v>29</v>
      </c>
    </row>
    <row r="742" spans="1:12" x14ac:dyDescent="0.2">
      <c r="A742">
        <f t="shared" si="44"/>
        <v>3.0660000000000074</v>
      </c>
      <c r="B742">
        <f t="shared" si="42"/>
        <v>0.95546828758995139</v>
      </c>
      <c r="J742">
        <f t="shared" si="45"/>
        <v>0.71900000000000053</v>
      </c>
      <c r="K742">
        <f t="shared" si="43"/>
        <v>0.93950668838730356</v>
      </c>
      <c r="L742" t="s">
        <v>29</v>
      </c>
    </row>
    <row r="743" spans="1:12" x14ac:dyDescent="0.2">
      <c r="A743">
        <f t="shared" si="44"/>
        <v>3.0800000000000072</v>
      </c>
      <c r="B743">
        <f t="shared" si="42"/>
        <v>0.956060184603859</v>
      </c>
      <c r="J743">
        <f t="shared" si="45"/>
        <v>0.72000000000000053</v>
      </c>
      <c r="K743">
        <f t="shared" si="43"/>
        <v>0.94446160884085406</v>
      </c>
      <c r="L743" t="s">
        <v>29</v>
      </c>
    </row>
    <row r="744" spans="1:12" x14ac:dyDescent="0.2">
      <c r="A744">
        <f t="shared" si="44"/>
        <v>3.094000000000007</v>
      </c>
      <c r="B744">
        <f t="shared" si="42"/>
        <v>0.95664457135376724</v>
      </c>
      <c r="J744">
        <f t="shared" si="45"/>
        <v>0.72100000000000053</v>
      </c>
      <c r="K744">
        <f t="shared" si="43"/>
        <v>0.94942735546358603</v>
      </c>
      <c r="L744" t="s">
        <v>29</v>
      </c>
    </row>
    <row r="745" spans="1:12" x14ac:dyDescent="0.2">
      <c r="A745">
        <f t="shared" si="44"/>
        <v>3.1080000000000068</v>
      </c>
      <c r="B745">
        <f t="shared" si="42"/>
        <v>0.95722153369234675</v>
      </c>
      <c r="J745">
        <f t="shared" si="45"/>
        <v>0.72200000000000053</v>
      </c>
      <c r="K745">
        <f t="shared" si="43"/>
        <v>0.95440402520219181</v>
      </c>
      <c r="L745" t="s">
        <v>29</v>
      </c>
    </row>
    <row r="746" spans="1:12" x14ac:dyDescent="0.2">
      <c r="A746">
        <f t="shared" si="44"/>
        <v>3.1220000000000065</v>
      </c>
      <c r="B746">
        <f t="shared" si="42"/>
        <v>0.95779115674138882</v>
      </c>
      <c r="J746">
        <f t="shared" si="45"/>
        <v>0.72300000000000053</v>
      </c>
      <c r="K746">
        <f t="shared" si="43"/>
        <v>0.9593917159714288</v>
      </c>
      <c r="L746" t="s">
        <v>29</v>
      </c>
    </row>
    <row r="747" spans="1:12" x14ac:dyDescent="0.2">
      <c r="A747">
        <f t="shared" si="44"/>
        <v>3.1360000000000063</v>
      </c>
      <c r="B747">
        <f t="shared" si="42"/>
        <v>0.95835352489108294</v>
      </c>
      <c r="J747">
        <f t="shared" si="45"/>
        <v>0.72400000000000053</v>
      </c>
      <c r="K747">
        <f t="shared" si="43"/>
        <v>0.96439052666856895</v>
      </c>
      <c r="L747" t="s">
        <v>29</v>
      </c>
    </row>
    <row r="748" spans="1:12" x14ac:dyDescent="0.2">
      <c r="A748">
        <f t="shared" si="44"/>
        <v>3.1500000000000061</v>
      </c>
      <c r="B748">
        <f t="shared" si="42"/>
        <v>0.95890872179953524</v>
      </c>
      <c r="J748">
        <f t="shared" si="45"/>
        <v>0.72500000000000053</v>
      </c>
      <c r="K748">
        <f t="shared" si="43"/>
        <v>0.96940055718810614</v>
      </c>
      <c r="L748" t="s">
        <v>29</v>
      </c>
    </row>
    <row r="749" spans="1:12" x14ac:dyDescent="0.2">
      <c r="A749">
        <f t="shared" si="44"/>
        <v>3.1640000000000059</v>
      </c>
      <c r="B749">
        <f t="shared" si="42"/>
        <v>0.95945683039251928</v>
      </c>
      <c r="J749">
        <f t="shared" si="45"/>
        <v>0.72600000000000053</v>
      </c>
      <c r="K749">
        <f t="shared" si="43"/>
        <v>0.97442190843672849</v>
      </c>
      <c r="L749" t="s">
        <v>29</v>
      </c>
    </row>
    <row r="750" spans="1:12" x14ac:dyDescent="0.2">
      <c r="A750">
        <f t="shared" si="44"/>
        <v>3.1780000000000057</v>
      </c>
      <c r="B750">
        <f t="shared" si="42"/>
        <v>0.95999793286345325</v>
      </c>
      <c r="J750">
        <f t="shared" si="45"/>
        <v>0.72700000000000053</v>
      </c>
      <c r="K750">
        <f t="shared" si="43"/>
        <v>0.97945468234856226</v>
      </c>
      <c r="L750" t="s">
        <v>29</v>
      </c>
    </row>
    <row r="751" spans="1:12" x14ac:dyDescent="0.2">
      <c r="A751">
        <f t="shared" si="44"/>
        <v>3.1920000000000055</v>
      </c>
      <c r="B751">
        <f t="shared" si="42"/>
        <v>0.96053211067359812</v>
      </c>
      <c r="J751">
        <f t="shared" si="45"/>
        <v>0.72800000000000054</v>
      </c>
      <c r="K751">
        <f t="shared" si="43"/>
        <v>0.98449898190069141</v>
      </c>
      <c r="L751" t="s">
        <v>29</v>
      </c>
    </row>
    <row r="752" spans="1:12" x14ac:dyDescent="0.2">
      <c r="A752">
        <f t="shared" si="44"/>
        <v>3.2060000000000053</v>
      </c>
      <c r="B752">
        <f t="shared" si="42"/>
        <v>0.96105944455246584</v>
      </c>
      <c r="J752">
        <f t="shared" si="45"/>
        <v>0.72900000000000054</v>
      </c>
      <c r="K752">
        <f t="shared" si="43"/>
        <v>0.98955491112895999</v>
      </c>
      <c r="L752" t="s">
        <v>29</v>
      </c>
    </row>
    <row r="753" spans="1:12" x14ac:dyDescent="0.2">
      <c r="A753">
        <f t="shared" si="44"/>
        <v>3.2200000000000051</v>
      </c>
      <c r="B753">
        <f t="shared" si="42"/>
        <v>0.96158001449843489</v>
      </c>
      <c r="J753">
        <f t="shared" si="45"/>
        <v>0.73000000000000054</v>
      </c>
      <c r="K753">
        <f t="shared" si="43"/>
        <v>0.99462257514406482</v>
      </c>
      <c r="L753" t="s">
        <v>29</v>
      </c>
    </row>
    <row r="754" spans="1:12" x14ac:dyDescent="0.2">
      <c r="A754">
        <f t="shared" si="44"/>
        <v>3.2340000000000049</v>
      </c>
      <c r="B754">
        <f t="shared" si="42"/>
        <v>0.96209389977956428</v>
      </c>
      <c r="J754">
        <f t="shared" si="45"/>
        <v>0.73100000000000054</v>
      </c>
      <c r="K754">
        <f t="shared" si="43"/>
        <v>0.99970208014794215</v>
      </c>
      <c r="L754" t="s">
        <v>29</v>
      </c>
    </row>
    <row r="755" spans="1:12" x14ac:dyDescent="0.2">
      <c r="A755">
        <f t="shared" si="44"/>
        <v>3.2480000000000047</v>
      </c>
      <c r="B755">
        <f t="shared" si="42"/>
        <v>0.96260117893460062</v>
      </c>
      <c r="J755">
        <f t="shared" si="45"/>
        <v>0.73200000000000054</v>
      </c>
      <c r="K755">
        <f t="shared" si="43"/>
        <v>1.0047935334504576</v>
      </c>
      <c r="L755" t="s">
        <v>29</v>
      </c>
    </row>
    <row r="756" spans="1:12" x14ac:dyDescent="0.2">
      <c r="A756">
        <f t="shared" si="44"/>
        <v>3.2620000000000045</v>
      </c>
      <c r="B756">
        <f t="shared" si="42"/>
        <v>0.96310192977417097</v>
      </c>
      <c r="J756">
        <f t="shared" si="45"/>
        <v>0.73300000000000054</v>
      </c>
      <c r="K756">
        <f t="shared" si="43"/>
        <v>1.0098970434864047</v>
      </c>
      <c r="L756" t="s">
        <v>29</v>
      </c>
    </row>
    <row r="757" spans="1:12" x14ac:dyDescent="0.2">
      <c r="A757">
        <f t="shared" si="44"/>
        <v>3.2760000000000042</v>
      </c>
      <c r="B757">
        <f t="shared" si="42"/>
        <v>0.96359622938215639</v>
      </c>
      <c r="J757">
        <f t="shared" si="45"/>
        <v>0.73400000000000054</v>
      </c>
      <c r="K757">
        <f t="shared" si="43"/>
        <v>1.0150127198328192</v>
      </c>
      <c r="L757" t="s">
        <v>29</v>
      </c>
    </row>
    <row r="758" spans="1:12" x14ac:dyDescent="0.2">
      <c r="A758">
        <f t="shared" si="44"/>
        <v>3.290000000000004</v>
      </c>
      <c r="B758">
        <f t="shared" si="42"/>
        <v>0.96408415411723847</v>
      </c>
      <c r="J758">
        <f t="shared" si="45"/>
        <v>0.73500000000000054</v>
      </c>
      <c r="K758">
        <f t="shared" si="43"/>
        <v>1.0201406732266172</v>
      </c>
      <c r="L758" t="s">
        <v>29</v>
      </c>
    </row>
    <row r="759" spans="1:12" x14ac:dyDescent="0.2">
      <c r="A759">
        <f t="shared" si="44"/>
        <v>3.3040000000000038</v>
      </c>
      <c r="B759">
        <f t="shared" si="42"/>
        <v>0.96456577961461454</v>
      </c>
      <c r="J759">
        <f t="shared" si="45"/>
        <v>0.73600000000000054</v>
      </c>
      <c r="K759">
        <f t="shared" si="43"/>
        <v>1.0252810155825629</v>
      </c>
      <c r="L759" t="s">
        <v>29</v>
      </c>
    </row>
    <row r="760" spans="1:12" x14ac:dyDescent="0.2">
      <c r="A760">
        <f t="shared" si="44"/>
        <v>3.3180000000000036</v>
      </c>
      <c r="B760">
        <f t="shared" si="42"/>
        <v>0.96504118078787549</v>
      </c>
      <c r="J760">
        <f t="shared" si="45"/>
        <v>0.73700000000000054</v>
      </c>
      <c r="K760">
        <f t="shared" si="43"/>
        <v>1.030433860011575</v>
      </c>
      <c r="L760" t="s">
        <v>29</v>
      </c>
    </row>
    <row r="761" spans="1:12" x14ac:dyDescent="0.2">
      <c r="A761">
        <f t="shared" si="44"/>
        <v>3.3320000000000034</v>
      </c>
      <c r="B761">
        <f t="shared" si="42"/>
        <v>0.96551043183103791</v>
      </c>
      <c r="J761">
        <f t="shared" si="45"/>
        <v>0.73800000000000054</v>
      </c>
      <c r="K761">
        <f t="shared" si="43"/>
        <v>1.0355993208393786</v>
      </c>
      <c r="L761" t="s">
        <v>29</v>
      </c>
    </row>
    <row r="762" spans="1:12" x14ac:dyDescent="0.2">
      <c r="A762">
        <f t="shared" si="44"/>
        <v>3.3460000000000032</v>
      </c>
      <c r="B762">
        <f t="shared" si="42"/>
        <v>0.96597360622072947</v>
      </c>
      <c r="J762">
        <f t="shared" si="45"/>
        <v>0.73900000000000055</v>
      </c>
      <c r="K762">
        <f t="shared" si="43"/>
        <v>1.0407775136255111</v>
      </c>
      <c r="L762" t="s">
        <v>29</v>
      </c>
    </row>
    <row r="763" spans="1:12" x14ac:dyDescent="0.2">
      <c r="A763">
        <f t="shared" si="44"/>
        <v>3.360000000000003</v>
      </c>
      <c r="B763">
        <f t="shared" si="42"/>
        <v>0.96643077671851751</v>
      </c>
      <c r="J763">
        <f t="shared" si="45"/>
        <v>0.74000000000000055</v>
      </c>
      <c r="K763">
        <f t="shared" si="43"/>
        <v>1.0459685551826905</v>
      </c>
      <c r="L763" t="s">
        <v>29</v>
      </c>
    </row>
    <row r="764" spans="1:12" x14ac:dyDescent="0.2">
      <c r="A764">
        <f t="shared" si="44"/>
        <v>3.3740000000000028</v>
      </c>
      <c r="B764">
        <f t="shared" si="42"/>
        <v>0.96688201537337914</v>
      </c>
      <c r="J764">
        <f t="shared" si="45"/>
        <v>0.74100000000000055</v>
      </c>
      <c r="K764">
        <f t="shared" si="43"/>
        <v>1.0511725635965521</v>
      </c>
      <c r="L764" t="s">
        <v>29</v>
      </c>
    </row>
    <row r="765" spans="1:12" x14ac:dyDescent="0.2">
      <c r="A765">
        <f t="shared" si="44"/>
        <v>3.3880000000000026</v>
      </c>
      <c r="B765">
        <f t="shared" si="42"/>
        <v>0.96732739352430364</v>
      </c>
      <c r="J765">
        <f t="shared" si="45"/>
        <v>0.74200000000000055</v>
      </c>
      <c r="K765">
        <f t="shared" si="43"/>
        <v>1.0563896582457659</v>
      </c>
      <c r="L765" t="s">
        <v>29</v>
      </c>
    </row>
    <row r="766" spans="1:12" x14ac:dyDescent="0.2">
      <c r="A766">
        <f t="shared" si="44"/>
        <v>3.4020000000000024</v>
      </c>
      <c r="B766">
        <f t="shared" si="42"/>
        <v>0.96776698180302689</v>
      </c>
      <c r="J766">
        <f t="shared" si="45"/>
        <v>0.74300000000000055</v>
      </c>
      <c r="K766">
        <f t="shared" si="43"/>
        <v>1.0616199598225422</v>
      </c>
      <c r="L766" t="s">
        <v>29</v>
      </c>
    </row>
    <row r="767" spans="1:12" x14ac:dyDescent="0.2">
      <c r="A767">
        <f t="shared" si="44"/>
        <v>3.4160000000000021</v>
      </c>
      <c r="B767">
        <f t="shared" si="42"/>
        <v>0.96820085013688784</v>
      </c>
      <c r="J767">
        <f t="shared" si="45"/>
        <v>0.74400000000000055</v>
      </c>
      <c r="K767">
        <f t="shared" si="43"/>
        <v>1.0668635903535324</v>
      </c>
      <c r="L767" t="s">
        <v>29</v>
      </c>
    </row>
    <row r="768" spans="1:12" x14ac:dyDescent="0.2">
      <c r="A768">
        <f t="shared" si="44"/>
        <v>3.4300000000000019</v>
      </c>
      <c r="B768">
        <f t="shared" si="42"/>
        <v>0.96862906775180624</v>
      </c>
      <c r="J768">
        <f t="shared" si="45"/>
        <v>0.74500000000000055</v>
      </c>
      <c r="K768">
        <f t="shared" si="43"/>
        <v>1.0721206732211361</v>
      </c>
      <c r="L768" t="s">
        <v>29</v>
      </c>
    </row>
    <row r="769" spans="1:12" x14ac:dyDescent="0.2">
      <c r="A769">
        <f t="shared" si="44"/>
        <v>3.4440000000000017</v>
      </c>
      <c r="B769">
        <f t="shared" si="42"/>
        <v>0.96905170317537281</v>
      </c>
      <c r="J769">
        <f t="shared" si="45"/>
        <v>0.74600000000000055</v>
      </c>
      <c r="K769">
        <f t="shared" si="43"/>
        <v>1.0773913331852272</v>
      </c>
      <c r="L769" t="s">
        <v>29</v>
      </c>
    </row>
    <row r="770" spans="1:12" x14ac:dyDescent="0.2">
      <c r="A770">
        <f t="shared" si="44"/>
        <v>3.4580000000000015</v>
      </c>
      <c r="B770">
        <f t="shared" si="42"/>
        <v>0.96946882424005221</v>
      </c>
      <c r="J770">
        <f t="shared" si="45"/>
        <v>0.74700000000000055</v>
      </c>
      <c r="K770">
        <f t="shared" si="43"/>
        <v>1.0826756964052999</v>
      </c>
      <c r="L770" t="s">
        <v>29</v>
      </c>
    </row>
    <row r="771" spans="1:12" x14ac:dyDescent="0.2">
      <c r="A771">
        <f t="shared" si="44"/>
        <v>3.4720000000000013</v>
      </c>
      <c r="B771">
        <f t="shared" si="42"/>
        <v>0.96988049808648813</v>
      </c>
      <c r="J771">
        <f t="shared" si="45"/>
        <v>0.74800000000000055</v>
      </c>
      <c r="K771">
        <f t="shared" si="43"/>
        <v>1.0879738904630569</v>
      </c>
      <c r="L771" t="s">
        <v>29</v>
      </c>
    </row>
    <row r="772" spans="1:12" x14ac:dyDescent="0.2">
      <c r="A772">
        <f t="shared" si="44"/>
        <v>3.4860000000000011</v>
      </c>
      <c r="B772">
        <f t="shared" si="42"/>
        <v>0.9702867911669113</v>
      </c>
      <c r="J772">
        <f t="shared" si="45"/>
        <v>0.74900000000000055</v>
      </c>
      <c r="K772">
        <f t="shared" si="43"/>
        <v>1.0932860443854386</v>
      </c>
      <c r="L772" t="s">
        <v>29</v>
      </c>
    </row>
    <row r="773" spans="1:12" x14ac:dyDescent="0.2">
      <c r="A773">
        <f t="shared" si="44"/>
        <v>3.5000000000000009</v>
      </c>
      <c r="B773">
        <f t="shared" si="42"/>
        <v>0.97068776924864375</v>
      </c>
      <c r="J773">
        <f t="shared" si="45"/>
        <v>0.75000000000000056</v>
      </c>
      <c r="K773">
        <f t="shared" si="43"/>
        <v>1.0986122886681127</v>
      </c>
      <c r="L773" t="s">
        <v>29</v>
      </c>
    </row>
    <row r="774" spans="1:12" x14ac:dyDescent="0.2">
      <c r="A774">
        <f t="shared" si="44"/>
        <v>3.5140000000000007</v>
      </c>
      <c r="B774">
        <f t="shared" si="42"/>
        <v>0.9710834974176934</v>
      </c>
      <c r="J774">
        <f t="shared" si="45"/>
        <v>0.75100000000000056</v>
      </c>
      <c r="K774">
        <f t="shared" si="43"/>
        <v>1.1039527552994302</v>
      </c>
      <c r="L774" t="s">
        <v>29</v>
      </c>
    </row>
    <row r="775" spans="1:12" x14ac:dyDescent="0.2">
      <c r="A775">
        <f t="shared" si="44"/>
        <v>3.5280000000000005</v>
      </c>
      <c r="B775">
        <f t="shared" si="42"/>
        <v>0.97147404008243898</v>
      </c>
      <c r="J775">
        <f t="shared" si="45"/>
        <v>0.75200000000000056</v>
      </c>
      <c r="K775">
        <f t="shared" si="43"/>
        <v>1.1093075777848607</v>
      </c>
      <c r="L775" t="s">
        <v>29</v>
      </c>
    </row>
    <row r="776" spans="1:12" x14ac:dyDescent="0.2">
      <c r="A776">
        <f t="shared" si="44"/>
        <v>3.5420000000000003</v>
      </c>
      <c r="B776">
        <f t="shared" si="42"/>
        <v>0.97185946097739773</v>
      </c>
      <c r="J776">
        <f t="shared" si="45"/>
        <v>0.75300000000000056</v>
      </c>
      <c r="K776">
        <f t="shared" si="43"/>
        <v>1.1146768911719194</v>
      </c>
      <c r="L776" t="s">
        <v>29</v>
      </c>
    </row>
    <row r="777" spans="1:12" x14ac:dyDescent="0.2">
      <c r="A777">
        <f t="shared" si="44"/>
        <v>3.556</v>
      </c>
      <c r="B777">
        <f t="shared" si="42"/>
        <v>0.97223982316707214</v>
      </c>
      <c r="J777">
        <f t="shared" si="45"/>
        <v>0.75400000000000056</v>
      </c>
      <c r="K777">
        <f t="shared" si="43"/>
        <v>1.1200608320755963</v>
      </c>
      <c r="L777" t="s">
        <v>29</v>
      </c>
    </row>
    <row r="778" spans="1:12" x14ac:dyDescent="0.2">
      <c r="A778">
        <f t="shared" si="44"/>
        <v>3.57</v>
      </c>
      <c r="B778">
        <f t="shared" si="42"/>
        <v>0.97261518904987432</v>
      </c>
      <c r="J778">
        <f t="shared" si="45"/>
        <v>0.75500000000000056</v>
      </c>
      <c r="K778">
        <f t="shared" si="43"/>
        <v>1.1254595387043007</v>
      </c>
      <c r="L778" t="s">
        <v>29</v>
      </c>
    </row>
    <row r="779" spans="1:12" x14ac:dyDescent="0.2">
      <c r="A779">
        <f t="shared" si="44"/>
        <v>3.5839999999999996</v>
      </c>
      <c r="B779">
        <f t="shared" si="42"/>
        <v>0.97298562036212155</v>
      </c>
      <c r="J779">
        <f t="shared" si="45"/>
        <v>0.75600000000000056</v>
      </c>
      <c r="K779">
        <f t="shared" si="43"/>
        <v>1.1308731508863341</v>
      </c>
      <c r="L779" t="s">
        <v>29</v>
      </c>
    </row>
    <row r="780" spans="1:12" x14ac:dyDescent="0.2">
      <c r="A780">
        <f t="shared" si="44"/>
        <v>3.5979999999999994</v>
      </c>
      <c r="B780">
        <f t="shared" si="42"/>
        <v>0.97335117818210082</v>
      </c>
      <c r="J780">
        <f t="shared" si="45"/>
        <v>0.75700000000000056</v>
      </c>
      <c r="K780">
        <f t="shared" si="43"/>
        <v>1.1363018100969033</v>
      </c>
      <c r="L780" t="s">
        <v>29</v>
      </c>
    </row>
    <row r="781" spans="1:12" x14ac:dyDescent="0.2">
      <c r="A781">
        <f t="shared" si="44"/>
        <v>3.6119999999999992</v>
      </c>
      <c r="B781">
        <f t="shared" si="42"/>
        <v>0.97371192293419839</v>
      </c>
      <c r="J781">
        <f t="shared" si="45"/>
        <v>0.75800000000000056</v>
      </c>
      <c r="K781">
        <f t="shared" si="43"/>
        <v>1.1417456594856883</v>
      </c>
      <c r="L781" t="s">
        <v>29</v>
      </c>
    </row>
    <row r="782" spans="1:12" x14ac:dyDescent="0.2">
      <c r="A782">
        <f t="shared" si="44"/>
        <v>3.625999999999999</v>
      </c>
      <c r="B782">
        <f t="shared" si="42"/>
        <v>0.97406791439309048</v>
      </c>
      <c r="J782">
        <f t="shared" si="45"/>
        <v>0.75900000000000056</v>
      </c>
      <c r="K782">
        <f t="shared" si="43"/>
        <v>1.147204843904978</v>
      </c>
      <c r="L782" t="s">
        <v>29</v>
      </c>
    </row>
    <row r="783" spans="1:12" x14ac:dyDescent="0.2">
      <c r="A783">
        <f t="shared" si="44"/>
        <v>3.6399999999999988</v>
      </c>
      <c r="B783">
        <f t="shared" si="42"/>
        <v>0.97441921168799217</v>
      </c>
      <c r="J783">
        <f t="shared" si="45"/>
        <v>0.76000000000000056</v>
      </c>
      <c r="K783">
        <f t="shared" si="43"/>
        <v>1.1526795099383884</v>
      </c>
      <c r="L783" t="s">
        <v>29</v>
      </c>
    </row>
    <row r="784" spans="1:12" x14ac:dyDescent="0.2">
      <c r="A784">
        <f t="shared" si="44"/>
        <v>3.6539999999999986</v>
      </c>
      <c r="B784">
        <f t="shared" si="42"/>
        <v>0.97476587330696185</v>
      </c>
      <c r="J784">
        <f t="shared" si="45"/>
        <v>0.76100000000000056</v>
      </c>
      <c r="K784">
        <f t="shared" si="43"/>
        <v>1.1581698059301784</v>
      </c>
      <c r="L784" t="s">
        <v>29</v>
      </c>
    </row>
    <row r="785" spans="1:12" x14ac:dyDescent="0.2">
      <c r="A785">
        <f t="shared" si="44"/>
        <v>3.6679999999999984</v>
      </c>
      <c r="B785">
        <f t="shared" si="42"/>
        <v>0.97510795710125586</v>
      </c>
      <c r="J785">
        <f t="shared" si="45"/>
        <v>0.76200000000000057</v>
      </c>
      <c r="K785">
        <f t="shared" si="43"/>
        <v>1.1636758820151747</v>
      </c>
      <c r="L785" t="s">
        <v>29</v>
      </c>
    </row>
    <row r="786" spans="1:12" x14ac:dyDescent="0.2">
      <c r="A786">
        <f t="shared" si="44"/>
        <v>3.6819999999999982</v>
      </c>
      <c r="B786">
        <f t="shared" si="42"/>
        <v>0.97544552028973242</v>
      </c>
      <c r="J786">
        <f t="shared" si="45"/>
        <v>0.76300000000000057</v>
      </c>
      <c r="K786">
        <f t="shared" si="43"/>
        <v>1.169197890149329</v>
      </c>
      <c r="L786" t="s">
        <v>29</v>
      </c>
    </row>
    <row r="787" spans="1:12" x14ac:dyDescent="0.2">
      <c r="A787">
        <f t="shared" si="44"/>
        <v>3.695999999999998</v>
      </c>
      <c r="B787">
        <f t="shared" si="42"/>
        <v>0.97577861946330202</v>
      </c>
      <c r="J787">
        <f t="shared" si="45"/>
        <v>0.76400000000000057</v>
      </c>
      <c r="K787">
        <f t="shared" si="43"/>
        <v>1.1747359841409135</v>
      </c>
      <c r="L787" t="s">
        <v>29</v>
      </c>
    </row>
    <row r="788" spans="1:12" x14ac:dyDescent="0.2">
      <c r="A788">
        <f t="shared" si="44"/>
        <v>3.7099999999999977</v>
      </c>
      <c r="B788">
        <f t="shared" si="42"/>
        <v>0.97610731058941713</v>
      </c>
      <c r="J788">
        <f t="shared" si="45"/>
        <v>0.76500000000000057</v>
      </c>
      <c r="K788">
        <f t="shared" si="43"/>
        <v>1.18029031968238</v>
      </c>
      <c r="L788" t="s">
        <v>29</v>
      </c>
    </row>
    <row r="789" spans="1:12" x14ac:dyDescent="0.2">
      <c r="A789">
        <f t="shared" si="44"/>
        <v>3.7239999999999975</v>
      </c>
      <c r="B789">
        <f t="shared" si="42"/>
        <v>0.97643164901660517</v>
      </c>
      <c r="J789">
        <f t="shared" si="45"/>
        <v>0.76600000000000057</v>
      </c>
      <c r="K789">
        <f t="shared" si="43"/>
        <v>1.1858610543828931</v>
      </c>
      <c r="L789" t="s">
        <v>29</v>
      </c>
    </row>
    <row r="790" spans="1:12" x14ac:dyDescent="0.2">
      <c r="A790">
        <f t="shared" si="44"/>
        <v>3.7379999999999973</v>
      </c>
      <c r="B790">
        <f t="shared" si="42"/>
        <v>0.97675168947903546</v>
      </c>
      <c r="J790">
        <f t="shared" si="45"/>
        <v>0.76700000000000057</v>
      </c>
      <c r="K790">
        <f t="shared" si="43"/>
        <v>1.1914483478015587</v>
      </c>
      <c r="L790" t="s">
        <v>29</v>
      </c>
    </row>
    <row r="791" spans="1:12" x14ac:dyDescent="0.2">
      <c r="A791">
        <f t="shared" si="44"/>
        <v>3.7519999999999971</v>
      </c>
      <c r="B791">
        <f t="shared" si="42"/>
        <v>0.97706748610112149</v>
      </c>
      <c r="J791">
        <f t="shared" si="45"/>
        <v>0.76800000000000057</v>
      </c>
      <c r="K791">
        <f t="shared" si="43"/>
        <v>1.1970523614813655</v>
      </c>
      <c r="L791" t="s">
        <v>29</v>
      </c>
    </row>
    <row r="792" spans="1:12" x14ac:dyDescent="0.2">
      <c r="A792">
        <f t="shared" si="44"/>
        <v>3.7659999999999969</v>
      </c>
      <c r="B792">
        <f t="shared" ref="B792:B855" si="46">1/(1+EXP(-A792))</f>
        <v>0.97737909240215515</v>
      </c>
      <c r="J792">
        <f t="shared" si="45"/>
        <v>0.76900000000000057</v>
      </c>
      <c r="K792">
        <f t="shared" ref="K792:K855" si="47">LN(J792/(1-J792))</f>
        <v>1.2026732589838536</v>
      </c>
      <c r="L792" t="s">
        <v>29</v>
      </c>
    </row>
    <row r="793" spans="1:12" x14ac:dyDescent="0.2">
      <c r="A793">
        <f t="shared" ref="A793:A856" si="48">A792+14/1000</f>
        <v>3.7799999999999967</v>
      </c>
      <c r="B793">
        <f t="shared" si="46"/>
        <v>0.97768656130096765</v>
      </c>
      <c r="J793">
        <f t="shared" ref="J793:J856" si="49">J792+0.001</f>
        <v>0.77000000000000057</v>
      </c>
      <c r="K793">
        <f t="shared" si="47"/>
        <v>1.2083112059245373</v>
      </c>
      <c r="L793" t="s">
        <v>29</v>
      </c>
    </row>
    <row r="794" spans="1:12" x14ac:dyDescent="0.2">
      <c r="A794">
        <f t="shared" si="48"/>
        <v>3.7939999999999965</v>
      </c>
      <c r="B794">
        <f t="shared" si="46"/>
        <v>0.97798994512061932</v>
      </c>
      <c r="J794">
        <f t="shared" si="49"/>
        <v>0.77100000000000057</v>
      </c>
      <c r="K794">
        <f t="shared" si="47"/>
        <v>1.213966370009093</v>
      </c>
      <c r="L794" t="s">
        <v>29</v>
      </c>
    </row>
    <row r="795" spans="1:12" x14ac:dyDescent="0.2">
      <c r="A795">
        <f t="shared" si="48"/>
        <v>3.8079999999999963</v>
      </c>
      <c r="B795">
        <f t="shared" si="46"/>
        <v>0.97828929559311162</v>
      </c>
      <c r="J795">
        <f t="shared" si="49"/>
        <v>0.77200000000000057</v>
      </c>
      <c r="K795">
        <f t="shared" si="47"/>
        <v>1.2196389210703387</v>
      </c>
      <c r="L795" t="s">
        <v>29</v>
      </c>
    </row>
    <row r="796" spans="1:12" x14ac:dyDescent="0.2">
      <c r="A796">
        <f t="shared" si="48"/>
        <v>3.8219999999999961</v>
      </c>
      <c r="B796">
        <f t="shared" si="46"/>
        <v>0.97858466386412168</v>
      </c>
      <c r="J796">
        <f t="shared" si="49"/>
        <v>0.77300000000000058</v>
      </c>
      <c r="K796">
        <f t="shared" si="47"/>
        <v>1.2253290311060225</v>
      </c>
      <c r="L796" t="s">
        <v>29</v>
      </c>
    </row>
    <row r="797" spans="1:12" x14ac:dyDescent="0.2">
      <c r="A797">
        <f t="shared" si="48"/>
        <v>3.8359999999999959</v>
      </c>
      <c r="B797">
        <f t="shared" si="46"/>
        <v>0.97887610049775564</v>
      </c>
      <c r="J797">
        <f t="shared" si="49"/>
        <v>0.77400000000000058</v>
      </c>
      <c r="K797">
        <f t="shared" si="47"/>
        <v>1.2310368743174445</v>
      </c>
      <c r="L797" t="s">
        <v>29</v>
      </c>
    </row>
    <row r="798" spans="1:12" x14ac:dyDescent="0.2">
      <c r="A798">
        <f t="shared" si="48"/>
        <v>3.8499999999999956</v>
      </c>
      <c r="B798">
        <f t="shared" si="46"/>
        <v>0.97916365548131956</v>
      </c>
      <c r="J798">
        <f t="shared" si="49"/>
        <v>0.77500000000000058</v>
      </c>
      <c r="K798">
        <f t="shared" si="47"/>
        <v>1.23676262714893</v>
      </c>
      <c r="L798" t="s">
        <v>29</v>
      </c>
    </row>
    <row r="799" spans="1:12" x14ac:dyDescent="0.2">
      <c r="A799">
        <f t="shared" si="48"/>
        <v>3.8639999999999954</v>
      </c>
      <c r="B799">
        <f t="shared" si="46"/>
        <v>0.97944737823010497</v>
      </c>
      <c r="J799">
        <f t="shared" si="49"/>
        <v>0.77600000000000058</v>
      </c>
      <c r="K799">
        <f t="shared" si="47"/>
        <v>1.2425064683281823</v>
      </c>
      <c r="L799" t="s">
        <v>29</v>
      </c>
    </row>
    <row r="800" spans="1:12" x14ac:dyDescent="0.2">
      <c r="A800">
        <f t="shared" si="48"/>
        <v>3.8779999999999952</v>
      </c>
      <c r="B800">
        <f t="shared" si="46"/>
        <v>0.9797273175921879</v>
      </c>
      <c r="J800">
        <f t="shared" si="49"/>
        <v>0.77700000000000058</v>
      </c>
      <c r="K800">
        <f t="shared" si="47"/>
        <v>1.2482685789075321</v>
      </c>
      <c r="L800" t="s">
        <v>29</v>
      </c>
    </row>
    <row r="801" spans="1:12" x14ac:dyDescent="0.2">
      <c r="A801">
        <f t="shared" si="48"/>
        <v>3.891999999999995</v>
      </c>
      <c r="B801">
        <f t="shared" si="46"/>
        <v>0.98000352185323802</v>
      </c>
      <c r="J801">
        <f t="shared" si="49"/>
        <v>0.77800000000000058</v>
      </c>
      <c r="K801">
        <f t="shared" si="47"/>
        <v>1.2540491423061155</v>
      </c>
      <c r="L801" t="s">
        <v>29</v>
      </c>
    </row>
    <row r="802" spans="1:12" x14ac:dyDescent="0.2">
      <c r="A802">
        <f t="shared" si="48"/>
        <v>3.9059999999999948</v>
      </c>
      <c r="B802">
        <f t="shared" si="46"/>
        <v>0.98027603874133751</v>
      </c>
      <c r="J802">
        <f t="shared" si="49"/>
        <v>0.77900000000000058</v>
      </c>
      <c r="K802">
        <f t="shared" si="47"/>
        <v>1.2598483443529989</v>
      </c>
      <c r="L802" t="s">
        <v>29</v>
      </c>
    </row>
    <row r="803" spans="1:12" x14ac:dyDescent="0.2">
      <c r="A803">
        <f t="shared" si="48"/>
        <v>3.9199999999999946</v>
      </c>
      <c r="B803">
        <f t="shared" si="46"/>
        <v>0.98054491543180688</v>
      </c>
      <c r="J803">
        <f t="shared" si="49"/>
        <v>0.78000000000000058</v>
      </c>
      <c r="K803">
        <f t="shared" si="47"/>
        <v>1.2656663733312792</v>
      </c>
      <c r="L803" t="s">
        <v>29</v>
      </c>
    </row>
    <row r="804" spans="1:12" x14ac:dyDescent="0.2">
      <c r="A804">
        <f t="shared" si="48"/>
        <v>3.9339999999999944</v>
      </c>
      <c r="B804">
        <f t="shared" si="46"/>
        <v>0.98081019855203633</v>
      </c>
      <c r="J804">
        <f t="shared" si="49"/>
        <v>0.78100000000000058</v>
      </c>
      <c r="K804">
        <f t="shared" si="47"/>
        <v>1.2715034200231885</v>
      </c>
      <c r="L804" t="s">
        <v>29</v>
      </c>
    </row>
    <row r="805" spans="1:12" x14ac:dyDescent="0.2">
      <c r="A805">
        <f t="shared" si="48"/>
        <v>3.9479999999999942</v>
      </c>
      <c r="B805">
        <f t="shared" si="46"/>
        <v>0.98107193418631966</v>
      </c>
      <c r="J805">
        <f t="shared" si="49"/>
        <v>0.78200000000000058</v>
      </c>
      <c r="K805">
        <f t="shared" si="47"/>
        <v>1.2773596777562255</v>
      </c>
      <c r="L805" t="s">
        <v>29</v>
      </c>
    </row>
    <row r="806" spans="1:12" x14ac:dyDescent="0.2">
      <c r="A806">
        <f t="shared" si="48"/>
        <v>3.961999999999994</v>
      </c>
      <c r="B806">
        <f t="shared" si="46"/>
        <v>0.98133016788069227</v>
      </c>
      <c r="J806">
        <f t="shared" si="49"/>
        <v>0.78300000000000058</v>
      </c>
      <c r="K806">
        <f t="shared" si="47"/>
        <v>1.2832353424503471</v>
      </c>
      <c r="L806" t="s">
        <v>29</v>
      </c>
    </row>
    <row r="807" spans="1:12" x14ac:dyDescent="0.2">
      <c r="A807">
        <f t="shared" si="48"/>
        <v>3.9759999999999938</v>
      </c>
      <c r="B807">
        <f t="shared" si="46"/>
        <v>0.98158494464776624</v>
      </c>
      <c r="J807">
        <f t="shared" si="49"/>
        <v>0.78400000000000059</v>
      </c>
      <c r="K807">
        <f t="shared" si="47"/>
        <v>1.2891306126662463</v>
      </c>
      <c r="L807" t="s">
        <v>29</v>
      </c>
    </row>
    <row r="808" spans="1:12" x14ac:dyDescent="0.2">
      <c r="A808">
        <f t="shared" si="48"/>
        <v>3.9899999999999936</v>
      </c>
      <c r="B808">
        <f t="shared" si="46"/>
        <v>0.98183630897156737</v>
      </c>
      <c r="J808">
        <f t="shared" si="49"/>
        <v>0.78500000000000059</v>
      </c>
      <c r="K808">
        <f t="shared" si="47"/>
        <v>1.2950456896547491</v>
      </c>
      <c r="L808" t="s">
        <v>29</v>
      </c>
    </row>
    <row r="809" spans="1:12" x14ac:dyDescent="0.2">
      <c r="A809">
        <f t="shared" si="48"/>
        <v>4.0039999999999933</v>
      </c>
      <c r="B809">
        <f t="shared" si="46"/>
        <v>0.98208430481236708</v>
      </c>
      <c r="J809">
        <f t="shared" si="49"/>
        <v>0.78600000000000059</v>
      </c>
      <c r="K809">
        <f t="shared" si="47"/>
        <v>1.3009807774073585</v>
      </c>
      <c r="L809" t="s">
        <v>29</v>
      </c>
    </row>
    <row r="810" spans="1:12" x14ac:dyDescent="0.2">
      <c r="A810">
        <f t="shared" si="48"/>
        <v>4.0179999999999936</v>
      </c>
      <c r="B810">
        <f t="shared" si="46"/>
        <v>0.98232897561151089</v>
      </c>
      <c r="J810">
        <f t="shared" si="49"/>
        <v>0.78700000000000059</v>
      </c>
      <c r="K810">
        <f t="shared" si="47"/>
        <v>1.3069360827079817</v>
      </c>
      <c r="L810" t="s">
        <v>29</v>
      </c>
    </row>
    <row r="811" spans="1:12" x14ac:dyDescent="0.2">
      <c r="A811">
        <f t="shared" si="48"/>
        <v>4.0319999999999938</v>
      </c>
      <c r="B811">
        <f t="shared" si="46"/>
        <v>0.98257036429624123</v>
      </c>
      <c r="J811">
        <f t="shared" si="49"/>
        <v>0.78800000000000059</v>
      </c>
      <c r="K811">
        <f t="shared" si="47"/>
        <v>1.3129118151858703</v>
      </c>
      <c r="L811" t="s">
        <v>29</v>
      </c>
    </row>
    <row r="812" spans="1:12" x14ac:dyDescent="0.2">
      <c r="A812">
        <f t="shared" si="48"/>
        <v>4.045999999999994</v>
      </c>
      <c r="B812">
        <f t="shared" si="46"/>
        <v>0.98280851328451257</v>
      </c>
      <c r="J812">
        <f t="shared" si="49"/>
        <v>0.78900000000000059</v>
      </c>
      <c r="K812">
        <f t="shared" si="47"/>
        <v>1.3189081873698114</v>
      </c>
      <c r="L812" t="s">
        <v>29</v>
      </c>
    </row>
    <row r="813" spans="1:12" x14ac:dyDescent="0.2">
      <c r="A813">
        <f t="shared" si="48"/>
        <v>4.0599999999999943</v>
      </c>
      <c r="B813">
        <f t="shared" si="46"/>
        <v>0.98304346448979929</v>
      </c>
      <c r="J813">
        <f t="shared" si="49"/>
        <v>0.79000000000000059</v>
      </c>
      <c r="K813">
        <f t="shared" si="47"/>
        <v>1.324925414743602</v>
      </c>
      <c r="L813" t="s">
        <v>29</v>
      </c>
    </row>
    <row r="814" spans="1:12" x14ac:dyDescent="0.2">
      <c r="A814">
        <f t="shared" si="48"/>
        <v>4.0739999999999945</v>
      </c>
      <c r="B814">
        <f t="shared" si="46"/>
        <v>0.98327525932589133</v>
      </c>
      <c r="J814">
        <f t="shared" si="49"/>
        <v>0.79100000000000059</v>
      </c>
      <c r="K814">
        <f t="shared" si="47"/>
        <v>1.3309637158028464</v>
      </c>
      <c r="L814" t="s">
        <v>29</v>
      </c>
    </row>
    <row r="815" spans="1:12" x14ac:dyDescent="0.2">
      <c r="A815">
        <f t="shared" si="48"/>
        <v>4.0879999999999947</v>
      </c>
      <c r="B815">
        <f t="shared" si="46"/>
        <v>0.98350393871168318</v>
      </c>
      <c r="J815">
        <f t="shared" si="49"/>
        <v>0.79200000000000059</v>
      </c>
      <c r="K815">
        <f t="shared" si="47"/>
        <v>1.3370233121131114</v>
      </c>
      <c r="L815" t="s">
        <v>29</v>
      </c>
    </row>
    <row r="816" spans="1:12" x14ac:dyDescent="0.2">
      <c r="A816">
        <f t="shared" si="48"/>
        <v>4.101999999999995</v>
      </c>
      <c r="B816">
        <f t="shared" si="46"/>
        <v>0.98372954307594618</v>
      </c>
      <c r="J816">
        <f t="shared" si="49"/>
        <v>0.79300000000000059</v>
      </c>
      <c r="K816">
        <f t="shared" si="47"/>
        <v>1.3431044283694826</v>
      </c>
      <c r="L816" t="s">
        <v>29</v>
      </c>
    </row>
    <row r="817" spans="1:12" x14ac:dyDescent="0.2">
      <c r="A817">
        <f t="shared" si="48"/>
        <v>4.1159999999999952</v>
      </c>
      <c r="B817">
        <f t="shared" si="46"/>
        <v>0.98395211236208979</v>
      </c>
      <c r="J817">
        <f t="shared" si="49"/>
        <v>0.79400000000000059</v>
      </c>
      <c r="K817">
        <f t="shared" si="47"/>
        <v>1.3492072924575582</v>
      </c>
      <c r="L817" t="s">
        <v>29</v>
      </c>
    </row>
    <row r="818" spans="1:12" x14ac:dyDescent="0.2">
      <c r="A818">
        <f t="shared" si="48"/>
        <v>4.1299999999999955</v>
      </c>
      <c r="B818">
        <f t="shared" si="46"/>
        <v>0.98417168603291016</v>
      </c>
      <c r="J818">
        <f t="shared" si="49"/>
        <v>0.7950000000000006</v>
      </c>
      <c r="K818">
        <f t="shared" si="47"/>
        <v>1.3553321355159273</v>
      </c>
      <c r="L818" t="s">
        <v>29</v>
      </c>
    </row>
    <row r="819" spans="1:12" x14ac:dyDescent="0.2">
      <c r="A819">
        <f t="shared" si="48"/>
        <v>4.1439999999999957</v>
      </c>
      <c r="B819">
        <f t="shared" si="46"/>
        <v>0.98438830307531899</v>
      </c>
      <c r="J819">
        <f t="shared" si="49"/>
        <v>0.7960000000000006</v>
      </c>
      <c r="K819">
        <f t="shared" si="47"/>
        <v>1.3614791920001703</v>
      </c>
      <c r="L819" t="s">
        <v>29</v>
      </c>
    </row>
    <row r="820" spans="1:12" x14ac:dyDescent="0.2">
      <c r="A820">
        <f t="shared" si="48"/>
        <v>4.1579999999999959</v>
      </c>
      <c r="B820">
        <f t="shared" si="46"/>
        <v>0.98460200200506054</v>
      </c>
      <c r="J820">
        <f t="shared" si="49"/>
        <v>0.7970000000000006</v>
      </c>
      <c r="K820">
        <f t="shared" si="47"/>
        <v>1.3676486997484314</v>
      </c>
      <c r="L820" t="s">
        <v>29</v>
      </c>
    </row>
    <row r="821" spans="1:12" x14ac:dyDescent="0.2">
      <c r="A821">
        <f t="shared" si="48"/>
        <v>4.1719999999999962</v>
      </c>
      <c r="B821">
        <f t="shared" si="46"/>
        <v>0.98481282087140887</v>
      </c>
      <c r="J821">
        <f t="shared" si="49"/>
        <v>0.7980000000000006</v>
      </c>
      <c r="K821">
        <f t="shared" si="47"/>
        <v>1.3738409000486076</v>
      </c>
      <c r="L821" t="s">
        <v>29</v>
      </c>
    </row>
    <row r="822" spans="1:12" x14ac:dyDescent="0.2">
      <c r="A822">
        <f t="shared" si="48"/>
        <v>4.1859999999999964</v>
      </c>
      <c r="B822">
        <f t="shared" si="46"/>
        <v>0.98502079726184688</v>
      </c>
      <c r="J822">
        <f t="shared" si="49"/>
        <v>0.7990000000000006</v>
      </c>
      <c r="K822">
        <f t="shared" si="47"/>
        <v>1.3800560377072026</v>
      </c>
      <c r="L822" t="s">
        <v>29</v>
      </c>
    </row>
    <row r="823" spans="1:12" x14ac:dyDescent="0.2">
      <c r="A823">
        <f t="shared" si="48"/>
        <v>4.1999999999999966</v>
      </c>
      <c r="B823">
        <f t="shared" si="46"/>
        <v>0.98522596830672693</v>
      </c>
      <c r="J823">
        <f t="shared" si="49"/>
        <v>0.8000000000000006</v>
      </c>
      <c r="K823">
        <f t="shared" si="47"/>
        <v>1.3862943611198943</v>
      </c>
      <c r="L823" t="s">
        <v>29</v>
      </c>
    </row>
    <row r="824" spans="1:12" x14ac:dyDescent="0.2">
      <c r="A824">
        <f t="shared" si="48"/>
        <v>4.2139999999999969</v>
      </c>
      <c r="B824">
        <f t="shared" si="46"/>
        <v>0.98542837068391087</v>
      </c>
      <c r="J824">
        <f t="shared" si="49"/>
        <v>0.8010000000000006</v>
      </c>
      <c r="K824">
        <f t="shared" si="47"/>
        <v>1.3925561223438707</v>
      </c>
      <c r="L824" t="s">
        <v>29</v>
      </c>
    </row>
    <row r="825" spans="1:12" x14ac:dyDescent="0.2">
      <c r="A825">
        <f t="shared" si="48"/>
        <v>4.2279999999999971</v>
      </c>
      <c r="B825">
        <f t="shared" si="46"/>
        <v>0.9856280406233906</v>
      </c>
      <c r="J825">
        <f t="shared" si="49"/>
        <v>0.8020000000000006</v>
      </c>
      <c r="K825">
        <f t="shared" si="47"/>
        <v>1.3988415771719831</v>
      </c>
      <c r="L825" t="s">
        <v>29</v>
      </c>
    </row>
    <row r="826" spans="1:12" x14ac:dyDescent="0.2">
      <c r="A826">
        <f t="shared" si="48"/>
        <v>4.2419999999999973</v>
      </c>
      <c r="B826">
        <f t="shared" si="46"/>
        <v>0.98582501391188493</v>
      </c>
      <c r="J826">
        <f t="shared" si="49"/>
        <v>0.8030000000000006</v>
      </c>
      <c r="K826">
        <f t="shared" si="47"/>
        <v>1.4051509852087769</v>
      </c>
      <c r="L826" t="s">
        <v>29</v>
      </c>
    </row>
    <row r="827" spans="1:12" x14ac:dyDescent="0.2">
      <c r="A827">
        <f t="shared" si="48"/>
        <v>4.2559999999999976</v>
      </c>
      <c r="B827">
        <f t="shared" si="46"/>
        <v>0.98601932589741492</v>
      </c>
      <c r="J827">
        <f t="shared" si="49"/>
        <v>0.8040000000000006</v>
      </c>
      <c r="K827">
        <f t="shared" si="47"/>
        <v>1.411484609948453</v>
      </c>
      <c r="L827" t="s">
        <v>29</v>
      </c>
    </row>
    <row r="828" spans="1:12" x14ac:dyDescent="0.2">
      <c r="A828">
        <f t="shared" si="48"/>
        <v>4.2699999999999978</v>
      </c>
      <c r="B828">
        <f t="shared" si="46"/>
        <v>0.98621101149385837</v>
      </c>
      <c r="J828">
        <f t="shared" si="49"/>
        <v>0.8050000000000006</v>
      </c>
      <c r="K828">
        <f t="shared" si="47"/>
        <v>1.4178427188548204</v>
      </c>
      <c r="L828" t="s">
        <v>29</v>
      </c>
    </row>
    <row r="829" spans="1:12" x14ac:dyDescent="0.2">
      <c r="A829">
        <f t="shared" si="48"/>
        <v>4.283999999999998</v>
      </c>
      <c r="B829">
        <f t="shared" si="46"/>
        <v>0.98640010518547683</v>
      </c>
      <c r="J829">
        <f t="shared" si="49"/>
        <v>0.8060000000000006</v>
      </c>
      <c r="K829">
        <f t="shared" si="47"/>
        <v>1.4242255834433042</v>
      </c>
      <c r="L829" t="s">
        <v>29</v>
      </c>
    </row>
    <row r="830" spans="1:12" x14ac:dyDescent="0.2">
      <c r="A830">
        <f t="shared" si="48"/>
        <v>4.2979999999999983</v>
      </c>
      <c r="B830">
        <f t="shared" si="46"/>
        <v>0.98658664103142135</v>
      </c>
      <c r="J830">
        <f t="shared" si="49"/>
        <v>0.80700000000000061</v>
      </c>
      <c r="K830">
        <f t="shared" si="47"/>
        <v>1.4306334793650672</v>
      </c>
      <c r="L830" t="s">
        <v>29</v>
      </c>
    </row>
    <row r="831" spans="1:12" x14ac:dyDescent="0.2">
      <c r="A831">
        <f t="shared" si="48"/>
        <v>4.3119999999999985</v>
      </c>
      <c r="B831">
        <f t="shared" si="46"/>
        <v>0.98677065267021102</v>
      </c>
      <c r="J831">
        <f t="shared" si="49"/>
        <v>0.80800000000000061</v>
      </c>
      <c r="K831">
        <f t="shared" si="47"/>
        <v>1.4370666864933177</v>
      </c>
      <c r="L831" t="s">
        <v>29</v>
      </c>
    </row>
    <row r="832" spans="1:12" x14ac:dyDescent="0.2">
      <c r="A832">
        <f t="shared" si="48"/>
        <v>4.3259999999999987</v>
      </c>
      <c r="B832">
        <f t="shared" si="46"/>
        <v>0.98695217332418872</v>
      </c>
      <c r="J832">
        <f t="shared" si="49"/>
        <v>0.80900000000000061</v>
      </c>
      <c r="K832">
        <f t="shared" si="47"/>
        <v>1.4435254890118658</v>
      </c>
      <c r="L832" t="s">
        <v>29</v>
      </c>
    </row>
    <row r="833" spans="1:12" x14ac:dyDescent="0.2">
      <c r="A833">
        <f t="shared" si="48"/>
        <v>4.339999999999999</v>
      </c>
      <c r="B833">
        <f t="shared" si="46"/>
        <v>0.98713123580394757</v>
      </c>
      <c r="J833">
        <f t="shared" si="49"/>
        <v>0.81000000000000061</v>
      </c>
      <c r="K833">
        <f t="shared" si="47"/>
        <v>1.4500101755060024</v>
      </c>
      <c r="L833" t="s">
        <v>29</v>
      </c>
    </row>
    <row r="834" spans="1:12" x14ac:dyDescent="0.2">
      <c r="A834">
        <f t="shared" si="48"/>
        <v>4.3539999999999992</v>
      </c>
      <c r="B834">
        <f t="shared" si="46"/>
        <v>0.98730787251273289</v>
      </c>
      <c r="J834">
        <f t="shared" si="49"/>
        <v>0.81100000000000061</v>
      </c>
      <c r="K834">
        <f t="shared" si="47"/>
        <v>1.4565210390557746</v>
      </c>
      <c r="L834" t="s">
        <v>29</v>
      </c>
    </row>
    <row r="835" spans="1:12" x14ac:dyDescent="0.2">
      <c r="A835">
        <f t="shared" si="48"/>
        <v>4.3679999999999994</v>
      </c>
      <c r="B835">
        <f t="shared" si="46"/>
        <v>0.98748211545081743</v>
      </c>
      <c r="J835">
        <f t="shared" si="49"/>
        <v>0.81200000000000061</v>
      </c>
      <c r="K835">
        <f t="shared" si="47"/>
        <v>1.4630583773317329</v>
      </c>
      <c r="L835" t="s">
        <v>29</v>
      </c>
    </row>
    <row r="836" spans="1:12" x14ac:dyDescent="0.2">
      <c r="A836">
        <f t="shared" si="48"/>
        <v>4.3819999999999997</v>
      </c>
      <c r="B836">
        <f t="shared" si="46"/>
        <v>0.98765399621984651</v>
      </c>
      <c r="J836">
        <f t="shared" si="49"/>
        <v>0.81300000000000061</v>
      </c>
      <c r="K836">
        <f t="shared" si="47"/>
        <v>1.469622492693228</v>
      </c>
      <c r="L836" t="s">
        <v>29</v>
      </c>
    </row>
    <row r="837" spans="1:12" x14ac:dyDescent="0.2">
      <c r="A837">
        <f t="shared" si="48"/>
        <v>4.3959999999999999</v>
      </c>
      <c r="B837">
        <f t="shared" si="46"/>
        <v>0.98782354602715827</v>
      </c>
      <c r="J837">
        <f t="shared" si="49"/>
        <v>0.81400000000000061</v>
      </c>
      <c r="K837">
        <f t="shared" si="47"/>
        <v>1.476213692289343</v>
      </c>
      <c r="L837" t="s">
        <v>29</v>
      </c>
    </row>
    <row r="838" spans="1:12" x14ac:dyDescent="0.2">
      <c r="A838">
        <f t="shared" si="48"/>
        <v>4.41</v>
      </c>
      <c r="B838">
        <f t="shared" si="46"/>
        <v>0.98799079569007253</v>
      </c>
      <c r="J838">
        <f t="shared" si="49"/>
        <v>0.81500000000000061</v>
      </c>
      <c r="K838">
        <f t="shared" si="47"/>
        <v>1.482832288162542</v>
      </c>
      <c r="L838" t="s">
        <v>29</v>
      </c>
    </row>
    <row r="839" spans="1:12" x14ac:dyDescent="0.2">
      <c r="A839">
        <f t="shared" si="48"/>
        <v>4.4240000000000004</v>
      </c>
      <c r="B839">
        <f t="shared" si="46"/>
        <v>0.98815577564015411</v>
      </c>
      <c r="J839">
        <f t="shared" si="49"/>
        <v>0.81600000000000061</v>
      </c>
      <c r="K839">
        <f t="shared" si="47"/>
        <v>1.4894785973551254</v>
      </c>
      <c r="L839" t="s">
        <v>29</v>
      </c>
    </row>
    <row r="840" spans="1:12" x14ac:dyDescent="0.2">
      <c r="A840">
        <f t="shared" si="48"/>
        <v>4.4380000000000006</v>
      </c>
      <c r="B840">
        <f t="shared" si="46"/>
        <v>0.98831851592744324</v>
      </c>
      <c r="J840">
        <f t="shared" si="49"/>
        <v>0.81700000000000061</v>
      </c>
      <c r="K840">
        <f t="shared" si="47"/>
        <v>1.4961529420185862</v>
      </c>
      <c r="L840" t="s">
        <v>29</v>
      </c>
    </row>
    <row r="841" spans="1:12" x14ac:dyDescent="0.2">
      <c r="A841">
        <f t="shared" si="48"/>
        <v>4.4520000000000008</v>
      </c>
      <c r="B841">
        <f t="shared" si="46"/>
        <v>0.98847904622465999</v>
      </c>
      <c r="J841">
        <f t="shared" si="49"/>
        <v>0.81800000000000062</v>
      </c>
      <c r="K841">
        <f t="shared" si="47"/>
        <v>1.502855649525956</v>
      </c>
      <c r="L841" t="s">
        <v>29</v>
      </c>
    </row>
    <row r="842" spans="1:12" x14ac:dyDescent="0.2">
      <c r="A842">
        <f t="shared" si="48"/>
        <v>4.4660000000000011</v>
      </c>
      <c r="B842">
        <f t="shared" si="46"/>
        <v>0.98863739583137566</v>
      </c>
      <c r="J842">
        <f t="shared" si="49"/>
        <v>0.81900000000000062</v>
      </c>
      <c r="K842">
        <f t="shared" si="47"/>
        <v>1.5095870525872479</v>
      </c>
      <c r="L842" t="s">
        <v>29</v>
      </c>
    </row>
    <row r="843" spans="1:12" x14ac:dyDescent="0.2">
      <c r="A843">
        <f t="shared" si="48"/>
        <v>4.4800000000000013</v>
      </c>
      <c r="B843">
        <f t="shared" si="46"/>
        <v>0.98879359367815711</v>
      </c>
      <c r="J843">
        <f t="shared" si="49"/>
        <v>0.82000000000000062</v>
      </c>
      <c r="K843">
        <f t="shared" si="47"/>
        <v>1.5163474893680926</v>
      </c>
      <c r="L843" t="s">
        <v>29</v>
      </c>
    </row>
    <row r="844" spans="1:12" x14ac:dyDescent="0.2">
      <c r="A844">
        <f t="shared" si="48"/>
        <v>4.4940000000000015</v>
      </c>
      <c r="B844">
        <f t="shared" si="46"/>
        <v>0.98894766833067793</v>
      </c>
      <c r="J844">
        <f t="shared" si="49"/>
        <v>0.82100000000000062</v>
      </c>
      <c r="K844">
        <f t="shared" si="47"/>
        <v>1.5231373036116775</v>
      </c>
      <c r="L844" t="s">
        <v>29</v>
      </c>
    </row>
    <row r="845" spans="1:12" x14ac:dyDescent="0.2">
      <c r="A845">
        <f t="shared" si="48"/>
        <v>4.5080000000000018</v>
      </c>
      <c r="B845">
        <f t="shared" si="46"/>
        <v>0.98909964799380057</v>
      </c>
      <c r="J845">
        <f t="shared" si="49"/>
        <v>0.82200000000000062</v>
      </c>
      <c r="K845">
        <f t="shared" si="47"/>
        <v>1.529956844764099</v>
      </c>
      <c r="L845" t="s">
        <v>29</v>
      </c>
    </row>
    <row r="846" spans="1:12" x14ac:dyDescent="0.2">
      <c r="A846">
        <f t="shared" si="48"/>
        <v>4.522000000000002</v>
      </c>
      <c r="B846">
        <f t="shared" si="46"/>
        <v>0.98924956051562707</v>
      </c>
      <c r="J846">
        <f t="shared" si="49"/>
        <v>0.82300000000000062</v>
      </c>
      <c r="K846">
        <f t="shared" si="47"/>
        <v>1.5368064681032449</v>
      </c>
      <c r="L846" t="s">
        <v>29</v>
      </c>
    </row>
    <row r="847" spans="1:12" x14ac:dyDescent="0.2">
      <c r="A847">
        <f t="shared" si="48"/>
        <v>4.5360000000000023</v>
      </c>
      <c r="B847">
        <f t="shared" si="46"/>
        <v>0.9893974333915182</v>
      </c>
      <c r="J847">
        <f t="shared" si="49"/>
        <v>0.82400000000000062</v>
      </c>
      <c r="K847">
        <f t="shared" si="47"/>
        <v>1.5436865348713242</v>
      </c>
      <c r="L847" t="s">
        <v>29</v>
      </c>
    </row>
    <row r="848" spans="1:12" x14ac:dyDescent="0.2">
      <c r="A848">
        <f t="shared" si="48"/>
        <v>4.5500000000000025</v>
      </c>
      <c r="B848">
        <f t="shared" si="46"/>
        <v>0.98954329376808181</v>
      </c>
      <c r="J848">
        <f t="shared" si="49"/>
        <v>0.82500000000000062</v>
      </c>
      <c r="K848">
        <f t="shared" si="47"/>
        <v>1.5505974124111712</v>
      </c>
      <c r="L848" t="s">
        <v>29</v>
      </c>
    </row>
    <row r="849" spans="1:12" x14ac:dyDescent="0.2">
      <c r="A849">
        <f t="shared" si="48"/>
        <v>4.5640000000000027</v>
      </c>
      <c r="B849">
        <f t="shared" si="46"/>
        <v>0.98968716844713056</v>
      </c>
      <c r="J849">
        <f t="shared" si="49"/>
        <v>0.82600000000000062</v>
      </c>
      <c r="K849">
        <f t="shared" si="47"/>
        <v>1.5575394743064535</v>
      </c>
      <c r="L849" t="s">
        <v>29</v>
      </c>
    </row>
    <row r="850" spans="1:12" x14ac:dyDescent="0.2">
      <c r="A850">
        <f t="shared" si="48"/>
        <v>4.578000000000003</v>
      </c>
      <c r="B850">
        <f t="shared" si="46"/>
        <v>0.98982908388960456</v>
      </c>
      <c r="J850">
        <f t="shared" si="49"/>
        <v>0.82700000000000062</v>
      </c>
      <c r="K850">
        <f t="shared" si="47"/>
        <v>1.5645131005259167</v>
      </c>
      <c r="L850" t="s">
        <v>29</v>
      </c>
    </row>
    <row r="851" spans="1:12" x14ac:dyDescent="0.2">
      <c r="A851">
        <f t="shared" si="48"/>
        <v>4.5920000000000032</v>
      </c>
      <c r="B851">
        <f t="shared" si="46"/>
        <v>0.98996906621946656</v>
      </c>
      <c r="J851">
        <f t="shared" si="49"/>
        <v>0.82800000000000062</v>
      </c>
      <c r="K851">
        <f t="shared" si="47"/>
        <v>1.5715186775718111</v>
      </c>
      <c r="L851" t="s">
        <v>29</v>
      </c>
    </row>
    <row r="852" spans="1:12" x14ac:dyDescent="0.2">
      <c r="A852">
        <f t="shared" si="48"/>
        <v>4.6060000000000034</v>
      </c>
      <c r="B852">
        <f t="shared" si="46"/>
        <v>0.99010714122756216</v>
      </c>
      <c r="J852">
        <f t="shared" si="49"/>
        <v>0.82900000000000063</v>
      </c>
      <c r="K852">
        <f t="shared" si="47"/>
        <v>1.5785565986326395</v>
      </c>
      <c r="L852" t="s">
        <v>29</v>
      </c>
    </row>
    <row r="853" spans="1:12" x14ac:dyDescent="0.2">
      <c r="A853">
        <f t="shared" si="48"/>
        <v>4.6200000000000037</v>
      </c>
      <c r="B853">
        <f t="shared" si="46"/>
        <v>0.99024333437544876</v>
      </c>
      <c r="J853">
        <f t="shared" si="49"/>
        <v>0.83000000000000063</v>
      </c>
      <c r="K853">
        <f t="shared" si="47"/>
        <v>1.5856272637403863</v>
      </c>
      <c r="L853" t="s">
        <v>29</v>
      </c>
    </row>
    <row r="854" spans="1:12" x14ac:dyDescent="0.2">
      <c r="A854">
        <f t="shared" si="48"/>
        <v>4.6340000000000039</v>
      </c>
      <c r="B854">
        <f t="shared" si="46"/>
        <v>0.99037767079919214</v>
      </c>
      <c r="J854">
        <f t="shared" si="49"/>
        <v>0.83100000000000063</v>
      </c>
      <c r="K854">
        <f t="shared" si="47"/>
        <v>1.5927310799323793</v>
      </c>
      <c r="L854" t="s">
        <v>29</v>
      </c>
    </row>
    <row r="855" spans="1:12" x14ac:dyDescent="0.2">
      <c r="A855">
        <f t="shared" si="48"/>
        <v>4.6480000000000041</v>
      </c>
      <c r="B855">
        <f t="shared" si="46"/>
        <v>0.99051017531313179</v>
      </c>
      <c r="J855">
        <f t="shared" si="49"/>
        <v>0.83200000000000063</v>
      </c>
      <c r="K855">
        <f t="shared" si="47"/>
        <v>1.5998684614179541</v>
      </c>
      <c r="L855" t="s">
        <v>29</v>
      </c>
    </row>
    <row r="856" spans="1:12" x14ac:dyDescent="0.2">
      <c r="A856">
        <f t="shared" si="48"/>
        <v>4.6620000000000044</v>
      </c>
      <c r="B856">
        <f t="shared" ref="B856:B919" si="50">1/(1+EXP(-A856))</f>
        <v>0.99064087241361209</v>
      </c>
      <c r="J856">
        <f t="shared" si="49"/>
        <v>0.83300000000000063</v>
      </c>
      <c r="K856">
        <f t="shared" ref="K856:K919" si="51">LN(J856/(1-J856))</f>
        <v>1.6070398297500921</v>
      </c>
      <c r="L856" t="s">
        <v>29</v>
      </c>
    </row>
    <row r="857" spans="1:12" x14ac:dyDescent="0.2">
      <c r="A857">
        <f t="shared" ref="A857:A920" si="52">A856+14/1000</f>
        <v>4.6760000000000046</v>
      </c>
      <c r="B857">
        <f t="shared" si="50"/>
        <v>0.99076978628268209</v>
      </c>
      <c r="J857">
        <f t="shared" ref="J857:J920" si="53">J856+0.001</f>
        <v>0.83400000000000063</v>
      </c>
      <c r="K857">
        <f t="shared" si="51"/>
        <v>1.6142456140022079</v>
      </c>
      <c r="L857" t="s">
        <v>29</v>
      </c>
    </row>
    <row r="858" spans="1:12" x14ac:dyDescent="0.2">
      <c r="A858">
        <f t="shared" si="52"/>
        <v>4.6900000000000048</v>
      </c>
      <c r="B858">
        <f t="shared" si="50"/>
        <v>0.99089694079176316</v>
      </c>
      <c r="J858">
        <f t="shared" si="53"/>
        <v>0.83500000000000063</v>
      </c>
      <c r="K858">
        <f t="shared" si="51"/>
        <v>1.6214862509502794</v>
      </c>
      <c r="L858" t="s">
        <v>29</v>
      </c>
    </row>
    <row r="859" spans="1:12" x14ac:dyDescent="0.2">
      <c r="A859">
        <f t="shared" si="52"/>
        <v>4.7040000000000051</v>
      </c>
      <c r="B859">
        <f t="shared" si="50"/>
        <v>0.99102235950528328</v>
      </c>
      <c r="J859">
        <f t="shared" si="53"/>
        <v>0.83600000000000063</v>
      </c>
      <c r="K859">
        <f t="shared" si="51"/>
        <v>1.6287621852605076</v>
      </c>
      <c r="L859" t="s">
        <v>29</v>
      </c>
    </row>
    <row r="860" spans="1:12" x14ac:dyDescent="0.2">
      <c r="A860">
        <f t="shared" si="52"/>
        <v>4.7180000000000053</v>
      </c>
      <c r="B860">
        <f t="shared" si="50"/>
        <v>0.99114606568427921</v>
      </c>
      <c r="J860">
        <f t="shared" si="53"/>
        <v>0.83700000000000063</v>
      </c>
      <c r="K860">
        <f t="shared" si="51"/>
        <v>1.6360738696827177</v>
      </c>
      <c r="L860" t="s">
        <v>29</v>
      </c>
    </row>
    <row r="861" spans="1:12" x14ac:dyDescent="0.2">
      <c r="A861">
        <f t="shared" si="52"/>
        <v>4.7320000000000055</v>
      </c>
      <c r="B861">
        <f t="shared" si="50"/>
        <v>0.9912680822899661</v>
      </c>
      <c r="J861">
        <f t="shared" si="53"/>
        <v>0.83800000000000063</v>
      </c>
      <c r="K861">
        <f t="shared" si="51"/>
        <v>1.6434217652497036</v>
      </c>
      <c r="L861" t="s">
        <v>29</v>
      </c>
    </row>
    <row r="862" spans="1:12" x14ac:dyDescent="0.2">
      <c r="A862">
        <f t="shared" si="52"/>
        <v>4.7460000000000058</v>
      </c>
      <c r="B862">
        <f t="shared" si="50"/>
        <v>0.99138843198727478</v>
      </c>
      <c r="J862">
        <f t="shared" si="53"/>
        <v>0.83900000000000063</v>
      </c>
      <c r="K862">
        <f t="shared" si="51"/>
        <v>1.6508063414827479</v>
      </c>
      <c r="L862" t="s">
        <v>29</v>
      </c>
    </row>
    <row r="863" spans="1:12" x14ac:dyDescent="0.2">
      <c r="A863">
        <f t="shared" si="52"/>
        <v>4.760000000000006</v>
      </c>
      <c r="B863">
        <f t="shared" si="50"/>
        <v>0.9915071371483557</v>
      </c>
      <c r="J863">
        <f t="shared" si="53"/>
        <v>0.84000000000000064</v>
      </c>
      <c r="K863">
        <f t="shared" si="51"/>
        <v>1.6582280766035371</v>
      </c>
      <c r="L863" t="s">
        <v>29</v>
      </c>
    </row>
    <row r="864" spans="1:12" x14ac:dyDescent="0.2">
      <c r="A864">
        <f t="shared" si="52"/>
        <v>4.7740000000000062</v>
      </c>
      <c r="B864">
        <f t="shared" si="50"/>
        <v>0.99162421985605165</v>
      </c>
      <c r="J864">
        <f t="shared" si="53"/>
        <v>0.84100000000000064</v>
      </c>
      <c r="K864">
        <f t="shared" si="51"/>
        <v>1.6656874577527212</v>
      </c>
      <c r="L864" t="s">
        <v>29</v>
      </c>
    </row>
    <row r="865" spans="1:12" x14ac:dyDescent="0.2">
      <c r="A865">
        <f t="shared" si="52"/>
        <v>4.7880000000000065</v>
      </c>
      <c r="B865">
        <f t="shared" si="50"/>
        <v>0.99173970190733685</v>
      </c>
      <c r="J865">
        <f t="shared" si="53"/>
        <v>0.84200000000000064</v>
      </c>
      <c r="K865">
        <f t="shared" si="51"/>
        <v>1.6731849812153647</v>
      </c>
      <c r="L865" t="s">
        <v>29</v>
      </c>
    </row>
    <row r="866" spans="1:12" x14ac:dyDescent="0.2">
      <c r="A866">
        <f t="shared" si="52"/>
        <v>4.8020000000000067</v>
      </c>
      <c r="B866">
        <f t="shared" si="50"/>
        <v>0.99185360481672402</v>
      </c>
      <c r="J866">
        <f t="shared" si="53"/>
        <v>0.84300000000000064</v>
      </c>
      <c r="K866">
        <f t="shared" si="51"/>
        <v>1.6807211526535522</v>
      </c>
      <c r="L866" t="s">
        <v>29</v>
      </c>
    </row>
    <row r="867" spans="1:12" x14ac:dyDescent="0.2">
      <c r="A867">
        <f t="shared" si="52"/>
        <v>4.8160000000000069</v>
      </c>
      <c r="B867">
        <f t="shared" si="50"/>
        <v>0.99196594981963926</v>
      </c>
      <c r="J867">
        <f t="shared" si="53"/>
        <v>0.84400000000000064</v>
      </c>
      <c r="K867">
        <f t="shared" si="51"/>
        <v>1.6882964873464248</v>
      </c>
      <c r="L867" t="s">
        <v>29</v>
      </c>
    </row>
    <row r="868" spans="1:12" x14ac:dyDescent="0.2">
      <c r="A868">
        <f t="shared" si="52"/>
        <v>4.8300000000000072</v>
      </c>
      <c r="B868">
        <f t="shared" si="50"/>
        <v>0.99207675787576521</v>
      </c>
      <c r="J868">
        <f t="shared" si="53"/>
        <v>0.84500000000000064</v>
      </c>
      <c r="K868">
        <f t="shared" si="51"/>
        <v>1.6959115104379321</v>
      </c>
      <c r="L868" t="s">
        <v>29</v>
      </c>
    </row>
    <row r="869" spans="1:12" x14ac:dyDescent="0.2">
      <c r="A869">
        <f t="shared" si="52"/>
        <v>4.8440000000000074</v>
      </c>
      <c r="B869">
        <f t="shared" si="50"/>
        <v>0.99218604967234925</v>
      </c>
      <c r="J869">
        <f t="shared" si="53"/>
        <v>0.84600000000000064</v>
      </c>
      <c r="K869">
        <f t="shared" si="51"/>
        <v>1.703566757192599</v>
      </c>
      <c r="L869" t="s">
        <v>29</v>
      </c>
    </row>
    <row r="870" spans="1:12" x14ac:dyDescent="0.2">
      <c r="A870">
        <f t="shared" si="52"/>
        <v>4.8580000000000076</v>
      </c>
      <c r="B870">
        <f t="shared" si="50"/>
        <v>0.99229384562748424</v>
      </c>
      <c r="J870">
        <f t="shared" si="53"/>
        <v>0.84700000000000064</v>
      </c>
      <c r="K870">
        <f t="shared" si="51"/>
        <v>1.7112627732596239</v>
      </c>
      <c r="L870" t="s">
        <v>29</v>
      </c>
    </row>
    <row r="871" spans="1:12" x14ac:dyDescent="0.2">
      <c r="A871">
        <f t="shared" si="52"/>
        <v>4.8720000000000079</v>
      </c>
      <c r="B871">
        <f t="shared" si="50"/>
        <v>0.992400165893352</v>
      </c>
      <c r="J871">
        <f t="shared" si="53"/>
        <v>0.84800000000000064</v>
      </c>
      <c r="K871">
        <f t="shared" si="51"/>
        <v>1.7190001149456318</v>
      </c>
      <c r="L871" t="s">
        <v>29</v>
      </c>
    </row>
    <row r="872" spans="1:12" x14ac:dyDescent="0.2">
      <c r="A872">
        <f t="shared" si="52"/>
        <v>4.8860000000000081</v>
      </c>
      <c r="B872">
        <f t="shared" si="50"/>
        <v>0.99250503035943904</v>
      </c>
      <c r="J872">
        <f t="shared" si="53"/>
        <v>0.84900000000000064</v>
      </c>
      <c r="K872">
        <f t="shared" si="51"/>
        <v>1.7267793494964281</v>
      </c>
      <c r="L872" t="s">
        <v>29</v>
      </c>
    </row>
    <row r="873" spans="1:12" x14ac:dyDescent="0.2">
      <c r="A873">
        <f t="shared" si="52"/>
        <v>4.9000000000000083</v>
      </c>
      <c r="B873">
        <f t="shared" si="50"/>
        <v>0.99260845865571812</v>
      </c>
      <c r="J873">
        <f t="shared" si="53"/>
        <v>0.85000000000000064</v>
      </c>
      <c r="K873">
        <f t="shared" si="51"/>
        <v>1.7346010553881115</v>
      </c>
      <c r="L873" t="s">
        <v>29</v>
      </c>
    </row>
    <row r="874" spans="1:12" x14ac:dyDescent="0.2">
      <c r="A874">
        <f t="shared" si="52"/>
        <v>4.9140000000000086</v>
      </c>
      <c r="B874">
        <f t="shared" si="50"/>
        <v>0.99271047015579805</v>
      </c>
      <c r="J874">
        <f t="shared" si="53"/>
        <v>0.85100000000000064</v>
      </c>
      <c r="K874">
        <f t="shared" si="51"/>
        <v>1.7424658226279202</v>
      </c>
      <c r="L874" t="s">
        <v>29</v>
      </c>
    </row>
    <row r="875" spans="1:12" x14ac:dyDescent="0.2">
      <c r="A875">
        <f t="shared" si="52"/>
        <v>4.9280000000000088</v>
      </c>
      <c r="B875">
        <f t="shared" si="50"/>
        <v>0.99281108398004314</v>
      </c>
      <c r="J875">
        <f t="shared" si="53"/>
        <v>0.85200000000000065</v>
      </c>
      <c r="K875">
        <f t="shared" si="51"/>
        <v>1.7503742530652058</v>
      </c>
      <c r="L875" t="s">
        <v>29</v>
      </c>
    </row>
    <row r="876" spans="1:12" x14ac:dyDescent="0.2">
      <c r="A876">
        <f t="shared" si="52"/>
        <v>4.9420000000000091</v>
      </c>
      <c r="B876">
        <f t="shared" si="50"/>
        <v>0.99291031899866022</v>
      </c>
      <c r="J876">
        <f t="shared" si="53"/>
        <v>0.85300000000000065</v>
      </c>
      <c r="K876">
        <f t="shared" si="51"/>
        <v>1.7583269607129479</v>
      </c>
      <c r="L876" t="s">
        <v>29</v>
      </c>
    </row>
    <row r="877" spans="1:12" x14ac:dyDescent="0.2">
      <c r="A877">
        <f t="shared" si="52"/>
        <v>4.9560000000000093</v>
      </c>
      <c r="B877">
        <f t="shared" si="50"/>
        <v>0.99300819383475458</v>
      </c>
      <c r="J877">
        <f t="shared" si="53"/>
        <v>0.85400000000000065</v>
      </c>
      <c r="K877">
        <f t="shared" si="51"/>
        <v>1.7663245720802385</v>
      </c>
      <c r="L877" t="s">
        <v>29</v>
      </c>
    </row>
    <row r="878" spans="1:12" x14ac:dyDescent="0.2">
      <c r="A878">
        <f t="shared" si="52"/>
        <v>4.9700000000000095</v>
      </c>
      <c r="B878">
        <f t="shared" si="50"/>
        <v>0.99310472686735407</v>
      </c>
      <c r="J878">
        <f t="shared" si="53"/>
        <v>0.85500000000000065</v>
      </c>
      <c r="K878">
        <f t="shared" si="51"/>
        <v>1.774367726516191</v>
      </c>
      <c r="L878" t="s">
        <v>29</v>
      </c>
    </row>
    <row r="879" spans="1:12" x14ac:dyDescent="0.2">
      <c r="A879">
        <f t="shared" si="52"/>
        <v>4.9840000000000098</v>
      </c>
      <c r="B879">
        <f t="shared" si="50"/>
        <v>0.99319993623440261</v>
      </c>
      <c r="J879">
        <f t="shared" si="53"/>
        <v>0.85600000000000065</v>
      </c>
      <c r="K879">
        <f t="shared" si="51"/>
        <v>1.7824570765657468</v>
      </c>
      <c r="L879" t="s">
        <v>29</v>
      </c>
    </row>
    <row r="880" spans="1:12" x14ac:dyDescent="0.2">
      <c r="A880">
        <f t="shared" si="52"/>
        <v>4.99800000000001</v>
      </c>
      <c r="B880">
        <f t="shared" si="50"/>
        <v>0.99329383983572361</v>
      </c>
      <c r="J880">
        <f t="shared" si="53"/>
        <v>0.85700000000000065</v>
      </c>
      <c r="K880">
        <f t="shared" si="51"/>
        <v>1.7905932883378777</v>
      </c>
      <c r="L880" t="s">
        <v>29</v>
      </c>
    </row>
    <row r="881" spans="1:12" x14ac:dyDescent="0.2">
      <c r="A881">
        <f t="shared" si="52"/>
        <v>5.0120000000000102</v>
      </c>
      <c r="B881">
        <f t="shared" si="50"/>
        <v>0.99338645533595016</v>
      </c>
      <c r="J881">
        <f t="shared" si="53"/>
        <v>0.85800000000000065</v>
      </c>
      <c r="K881">
        <f t="shared" si="51"/>
        <v>1.7987770418867068</v>
      </c>
      <c r="L881" t="s">
        <v>29</v>
      </c>
    </row>
    <row r="882" spans="1:12" x14ac:dyDescent="0.2">
      <c r="A882">
        <f t="shared" si="52"/>
        <v>5.0260000000000105</v>
      </c>
      <c r="B882">
        <f t="shared" si="50"/>
        <v>0.99347780016742715</v>
      </c>
      <c r="J882">
        <f t="shared" si="53"/>
        <v>0.85900000000000065</v>
      </c>
      <c r="K882">
        <f t="shared" si="51"/>
        <v>1.8070090316060925</v>
      </c>
      <c r="L882" t="s">
        <v>29</v>
      </c>
    </row>
    <row r="883" spans="1:12" x14ac:dyDescent="0.2">
      <c r="A883">
        <f t="shared" si="52"/>
        <v>5.0400000000000107</v>
      </c>
      <c r="B883">
        <f t="shared" si="50"/>
        <v>0.99356789153308145</v>
      </c>
      <c r="J883">
        <f t="shared" si="53"/>
        <v>0.86000000000000065</v>
      </c>
      <c r="K883">
        <f t="shared" si="51"/>
        <v>1.8152899666382545</v>
      </c>
      <c r="L883" t="s">
        <v>29</v>
      </c>
    </row>
    <row r="884" spans="1:12" x14ac:dyDescent="0.2">
      <c r="A884">
        <f t="shared" si="52"/>
        <v>5.0540000000000109</v>
      </c>
      <c r="B884">
        <f t="shared" si="50"/>
        <v>0.99365674640926172</v>
      </c>
      <c r="J884">
        <f t="shared" si="53"/>
        <v>0.86100000000000065</v>
      </c>
      <c r="K884">
        <f t="shared" si="51"/>
        <v>1.8236205712970444</v>
      </c>
      <c r="L884" t="s">
        <v>29</v>
      </c>
    </row>
    <row r="885" spans="1:12" x14ac:dyDescent="0.2">
      <c r="A885">
        <f t="shared" si="52"/>
        <v>5.0680000000000112</v>
      </c>
      <c r="B885">
        <f t="shared" si="50"/>
        <v>0.99374438154854894</v>
      </c>
      <c r="J885">
        <f t="shared" si="53"/>
        <v>0.86200000000000065</v>
      </c>
      <c r="K885">
        <f t="shared" si="51"/>
        <v>1.8320015855064939</v>
      </c>
      <c r="L885" t="s">
        <v>29</v>
      </c>
    </row>
    <row r="886" spans="1:12" x14ac:dyDescent="0.2">
      <c r="A886">
        <f t="shared" si="52"/>
        <v>5.0820000000000114</v>
      </c>
      <c r="B886">
        <f t="shared" si="50"/>
        <v>0.99383081348253621</v>
      </c>
      <c r="J886">
        <f t="shared" si="53"/>
        <v>0.86300000000000066</v>
      </c>
      <c r="K886">
        <f t="shared" si="51"/>
        <v>1.8404337652553084</v>
      </c>
      <c r="L886" t="s">
        <v>29</v>
      </c>
    </row>
    <row r="887" spans="1:12" x14ac:dyDescent="0.2">
      <c r="A887">
        <f t="shared" si="52"/>
        <v>5.0960000000000116</v>
      </c>
      <c r="B887">
        <f t="shared" si="50"/>
        <v>0.9939160585245792</v>
      </c>
      <c r="J887">
        <f t="shared" si="53"/>
        <v>0.86400000000000066</v>
      </c>
      <c r="K887">
        <f t="shared" si="51"/>
        <v>1.8489178830680091</v>
      </c>
      <c r="L887" t="s">
        <v>29</v>
      </c>
    </row>
    <row r="888" spans="1:12" x14ac:dyDescent="0.2">
      <c r="A888">
        <f t="shared" si="52"/>
        <v>5.1100000000000119</v>
      </c>
      <c r="B888">
        <f t="shared" si="50"/>
        <v>0.9940001327725162</v>
      </c>
      <c r="J888">
        <f t="shared" si="53"/>
        <v>0.86500000000000066</v>
      </c>
      <c r="K888">
        <f t="shared" si="51"/>
        <v>1.8574547284934555</v>
      </c>
      <c r="L888" t="s">
        <v>29</v>
      </c>
    </row>
    <row r="889" spans="1:12" x14ac:dyDescent="0.2">
      <c r="A889">
        <f t="shared" si="52"/>
        <v>5.1240000000000121</v>
      </c>
      <c r="B889">
        <f t="shared" si="50"/>
        <v>0.99408305211136005</v>
      </c>
      <c r="J889">
        <f t="shared" si="53"/>
        <v>0.86600000000000066</v>
      </c>
      <c r="K889">
        <f t="shared" si="51"/>
        <v>1.8660451086115295</v>
      </c>
      <c r="L889" t="s">
        <v>29</v>
      </c>
    </row>
    <row r="890" spans="1:12" x14ac:dyDescent="0.2">
      <c r="A890">
        <f t="shared" si="52"/>
        <v>5.1380000000000123</v>
      </c>
      <c r="B890">
        <f t="shared" si="50"/>
        <v>0.99416483221595975</v>
      </c>
      <c r="J890">
        <f t="shared" si="53"/>
        <v>0.86700000000000066</v>
      </c>
      <c r="K890">
        <f t="shared" si="51"/>
        <v>1.8746898485587937</v>
      </c>
      <c r="L890" t="s">
        <v>29</v>
      </c>
    </row>
    <row r="891" spans="1:12" x14ac:dyDescent="0.2">
      <c r="A891">
        <f t="shared" si="52"/>
        <v>5.1520000000000126</v>
      </c>
      <c r="B891">
        <f t="shared" si="50"/>
        <v>0.99424548855363282</v>
      </c>
      <c r="J891">
        <f t="shared" si="53"/>
        <v>0.86800000000000066</v>
      </c>
      <c r="K891">
        <f t="shared" si="51"/>
        <v>1.883389792073985</v>
      </c>
      <c r="L891" t="s">
        <v>29</v>
      </c>
    </row>
    <row r="892" spans="1:12" x14ac:dyDescent="0.2">
      <c r="A892">
        <f t="shared" si="52"/>
        <v>5.1660000000000128</v>
      </c>
      <c r="B892">
        <f t="shared" si="50"/>
        <v>0.99432503638676994</v>
      </c>
      <c r="J892">
        <f t="shared" si="53"/>
        <v>0.86900000000000066</v>
      </c>
      <c r="K892">
        <f t="shared" si="51"/>
        <v>1.8921458020642463</v>
      </c>
      <c r="L892" t="s">
        <v>29</v>
      </c>
    </row>
    <row r="893" spans="1:12" x14ac:dyDescent="0.2">
      <c r="A893">
        <f t="shared" si="52"/>
        <v>5.180000000000013</v>
      </c>
      <c r="B893">
        <f t="shared" si="50"/>
        <v>0.99440349077541013</v>
      </c>
      <c r="J893">
        <f t="shared" si="53"/>
        <v>0.87000000000000066</v>
      </c>
      <c r="K893">
        <f t="shared" si="51"/>
        <v>1.900958761193053</v>
      </c>
      <c r="L893" t="s">
        <v>29</v>
      </c>
    </row>
    <row r="894" spans="1:12" x14ac:dyDescent="0.2">
      <c r="A894">
        <f t="shared" si="52"/>
        <v>5.1940000000000133</v>
      </c>
      <c r="B894">
        <f t="shared" si="50"/>
        <v>0.99448086657978796</v>
      </c>
      <c r="J894">
        <f t="shared" si="53"/>
        <v>0.87100000000000066</v>
      </c>
      <c r="K894">
        <f t="shared" si="51"/>
        <v>1.9098295724908365</v>
      </c>
      <c r="L894" t="s">
        <v>29</v>
      </c>
    </row>
    <row r="895" spans="1:12" x14ac:dyDescent="0.2">
      <c r="A895">
        <f t="shared" si="52"/>
        <v>5.2080000000000135</v>
      </c>
      <c r="B895">
        <f t="shared" si="50"/>
        <v>0.99455717846285052</v>
      </c>
      <c r="J895">
        <f t="shared" si="53"/>
        <v>0.87200000000000066</v>
      </c>
      <c r="K895">
        <f t="shared" si="51"/>
        <v>1.9187591599893685</v>
      </c>
      <c r="L895" t="s">
        <v>29</v>
      </c>
    </row>
    <row r="896" spans="1:12" x14ac:dyDescent="0.2">
      <c r="A896">
        <f t="shared" si="52"/>
        <v>5.2220000000000137</v>
      </c>
      <c r="B896">
        <f t="shared" si="50"/>
        <v>0.99463244089275071</v>
      </c>
      <c r="J896">
        <f t="shared" si="53"/>
        <v>0.87300000000000066</v>
      </c>
      <c r="K896">
        <f t="shared" si="51"/>
        <v>1.927748469381017</v>
      </c>
      <c r="L896" t="s">
        <v>29</v>
      </c>
    </row>
    <row r="897" spans="1:12" x14ac:dyDescent="0.2">
      <c r="A897">
        <f t="shared" si="52"/>
        <v>5.236000000000014</v>
      </c>
      <c r="B897">
        <f t="shared" si="50"/>
        <v>0.99470666814530728</v>
      </c>
      <c r="J897">
        <f t="shared" si="53"/>
        <v>0.87400000000000067</v>
      </c>
      <c r="K897">
        <f t="shared" si="51"/>
        <v>1.9367984687040636</v>
      </c>
      <c r="L897" t="s">
        <v>29</v>
      </c>
    </row>
    <row r="898" spans="1:12" x14ac:dyDescent="0.2">
      <c r="A898">
        <f t="shared" si="52"/>
        <v>5.2500000000000142</v>
      </c>
      <c r="B898">
        <f t="shared" si="50"/>
        <v>0.99477987430644166</v>
      </c>
      <c r="J898">
        <f t="shared" si="53"/>
        <v>0.87500000000000067</v>
      </c>
      <c r="K898">
        <f t="shared" si="51"/>
        <v>1.9459101490553194</v>
      </c>
      <c r="L898" t="s">
        <v>29</v>
      </c>
    </row>
    <row r="899" spans="1:12" x14ac:dyDescent="0.2">
      <c r="A899">
        <f t="shared" si="52"/>
        <v>5.2640000000000144</v>
      </c>
      <c r="B899">
        <f t="shared" si="50"/>
        <v>0.99485207327458458</v>
      </c>
      <c r="J899">
        <f t="shared" si="53"/>
        <v>0.87600000000000067</v>
      </c>
      <c r="K899">
        <f t="shared" si="51"/>
        <v>1.9550845253313607</v>
      </c>
      <c r="L899" t="s">
        <v>29</v>
      </c>
    </row>
    <row r="900" spans="1:12" x14ac:dyDescent="0.2">
      <c r="A900">
        <f t="shared" si="52"/>
        <v>5.2780000000000147</v>
      </c>
      <c r="B900">
        <f t="shared" si="50"/>
        <v>0.99492327876305675</v>
      </c>
      <c r="J900">
        <f t="shared" si="53"/>
        <v>0.87700000000000067</v>
      </c>
      <c r="K900">
        <f t="shared" si="51"/>
        <v>1.9643226369997717</v>
      </c>
      <c r="L900" t="s">
        <v>29</v>
      </c>
    </row>
    <row r="901" spans="1:12" x14ac:dyDescent="0.2">
      <c r="A901">
        <f t="shared" si="52"/>
        <v>5.2920000000000149</v>
      </c>
      <c r="B901">
        <f t="shared" si="50"/>
        <v>0.99499350430242273</v>
      </c>
      <c r="J901">
        <f t="shared" si="53"/>
        <v>0.87800000000000067</v>
      </c>
      <c r="K901">
        <f t="shared" si="51"/>
        <v>1.9736255489018664</v>
      </c>
      <c r="L901" t="s">
        <v>29</v>
      </c>
    </row>
    <row r="902" spans="1:12" x14ac:dyDescent="0.2">
      <c r="A902">
        <f t="shared" si="52"/>
        <v>5.3060000000000151</v>
      </c>
      <c r="B902">
        <f t="shared" si="50"/>
        <v>0.99506276324281617</v>
      </c>
      <c r="J902">
        <f t="shared" si="53"/>
        <v>0.87900000000000067</v>
      </c>
      <c r="K902">
        <f t="shared" si="51"/>
        <v>1.9829943520884421</v>
      </c>
      <c r="L902" t="s">
        <v>29</v>
      </c>
    </row>
    <row r="903" spans="1:12" x14ac:dyDescent="0.2">
      <c r="A903">
        <f t="shared" si="52"/>
        <v>5.3200000000000154</v>
      </c>
      <c r="B903">
        <f t="shared" si="50"/>
        <v>0.99513106875624135</v>
      </c>
      <c r="J903">
        <f t="shared" si="53"/>
        <v>0.88000000000000067</v>
      </c>
      <c r="K903">
        <f t="shared" si="51"/>
        <v>1.9924301646902125</v>
      </c>
      <c r="L903" t="s">
        <v>29</v>
      </c>
    </row>
    <row r="904" spans="1:12" x14ac:dyDescent="0.2">
      <c r="A904">
        <f t="shared" si="52"/>
        <v>5.3340000000000156</v>
      </c>
      <c r="B904">
        <f t="shared" si="50"/>
        <v>0.99519843383884599</v>
      </c>
      <c r="J904">
        <f t="shared" si="53"/>
        <v>0.88100000000000067</v>
      </c>
      <c r="K904">
        <f t="shared" si="51"/>
        <v>2.0019341328246565</v>
      </c>
      <c r="L904" t="s">
        <v>29</v>
      </c>
    </row>
    <row r="905" spans="1:12" x14ac:dyDescent="0.2">
      <c r="A905">
        <f t="shared" si="52"/>
        <v>5.3480000000000159</v>
      </c>
      <c r="B905">
        <f t="shared" si="50"/>
        <v>0.99526487131316876</v>
      </c>
      <c r="J905">
        <f t="shared" si="53"/>
        <v>0.88200000000000067</v>
      </c>
      <c r="K905">
        <f t="shared" si="51"/>
        <v>2.011507431541133</v>
      </c>
      <c r="L905" t="s">
        <v>29</v>
      </c>
    </row>
    <row r="906" spans="1:12" x14ac:dyDescent="0.2">
      <c r="A906">
        <f t="shared" si="52"/>
        <v>5.3620000000000161</v>
      </c>
      <c r="B906">
        <f t="shared" si="50"/>
        <v>0.99533039383036048</v>
      </c>
      <c r="J906">
        <f t="shared" si="53"/>
        <v>0.88300000000000067</v>
      </c>
      <c r="K906">
        <f t="shared" si="51"/>
        <v>2.0211512658062105</v>
      </c>
      <c r="L906" t="s">
        <v>29</v>
      </c>
    </row>
    <row r="907" spans="1:12" x14ac:dyDescent="0.2">
      <c r="A907">
        <f t="shared" si="52"/>
        <v>5.3760000000000163</v>
      </c>
      <c r="B907">
        <f t="shared" si="50"/>
        <v>0.99539501387238127</v>
      </c>
      <c r="J907">
        <f t="shared" si="53"/>
        <v>0.88400000000000067</v>
      </c>
      <c r="K907">
        <f t="shared" si="51"/>
        <v>2.0308668715312854</v>
      </c>
      <c r="L907" t="s">
        <v>29</v>
      </c>
    </row>
    <row r="908" spans="1:12" x14ac:dyDescent="0.2">
      <c r="A908">
        <f t="shared" si="52"/>
        <v>5.3900000000000166</v>
      </c>
      <c r="B908">
        <f t="shared" si="50"/>
        <v>0.99545874375416932</v>
      </c>
      <c r="J908">
        <f t="shared" si="53"/>
        <v>0.88500000000000068</v>
      </c>
      <c r="K908">
        <f t="shared" si="51"/>
        <v>2.0406555166446863</v>
      </c>
      <c r="L908" t="s">
        <v>29</v>
      </c>
    </row>
    <row r="909" spans="1:12" x14ac:dyDescent="0.2">
      <c r="A909">
        <f t="shared" si="52"/>
        <v>5.4040000000000168</v>
      </c>
      <c r="B909">
        <f t="shared" si="50"/>
        <v>0.99552159562578657</v>
      </c>
      <c r="J909">
        <f t="shared" si="53"/>
        <v>0.88600000000000068</v>
      </c>
      <c r="K909">
        <f t="shared" si="51"/>
        <v>2.0505185022105921</v>
      </c>
      <c r="L909" t="s">
        <v>29</v>
      </c>
    </row>
    <row r="910" spans="1:12" x14ac:dyDescent="0.2">
      <c r="A910">
        <f t="shared" si="52"/>
        <v>5.418000000000017</v>
      </c>
      <c r="B910">
        <f t="shared" si="50"/>
        <v>0.9955835814745394</v>
      </c>
      <c r="J910">
        <f t="shared" si="53"/>
        <v>0.88700000000000068</v>
      </c>
      <c r="K910">
        <f t="shared" si="51"/>
        <v>2.0604571635972455</v>
      </c>
      <c r="L910" t="s">
        <v>29</v>
      </c>
    </row>
    <row r="911" spans="1:12" x14ac:dyDescent="0.2">
      <c r="A911">
        <f t="shared" si="52"/>
        <v>5.4320000000000173</v>
      </c>
      <c r="B911">
        <f t="shared" si="50"/>
        <v>0.99564471312707314</v>
      </c>
      <c r="J911">
        <f t="shared" si="53"/>
        <v>0.88800000000000068</v>
      </c>
      <c r="K911">
        <f t="shared" si="51"/>
        <v>2.0704728716970826</v>
      </c>
      <c r="L911" t="s">
        <v>29</v>
      </c>
    </row>
    <row r="912" spans="1:12" x14ac:dyDescent="0.2">
      <c r="A912">
        <f t="shared" si="52"/>
        <v>5.4460000000000175</v>
      </c>
      <c r="B912">
        <f t="shared" si="50"/>
        <v>0.99570500225144187</v>
      </c>
      <c r="J912">
        <f t="shared" si="53"/>
        <v>0.88900000000000068</v>
      </c>
      <c r="K912">
        <f t="shared" si="51"/>
        <v>2.0805670342015774</v>
      </c>
      <c r="L912" t="s">
        <v>29</v>
      </c>
    </row>
    <row r="913" spans="1:12" x14ac:dyDescent="0.2">
      <c r="A913">
        <f t="shared" si="52"/>
        <v>5.4600000000000177</v>
      </c>
      <c r="B913">
        <f t="shared" si="50"/>
        <v>0.99576446035915656</v>
      </c>
      <c r="J913">
        <f t="shared" si="53"/>
        <v>0.89000000000000068</v>
      </c>
      <c r="K913">
        <f t="shared" si="51"/>
        <v>2.0907410969337761</v>
      </c>
      <c r="L913" t="s">
        <v>29</v>
      </c>
    </row>
    <row r="914" spans="1:12" x14ac:dyDescent="0.2">
      <c r="A914">
        <f t="shared" si="52"/>
        <v>5.474000000000018</v>
      </c>
      <c r="B914">
        <f t="shared" si="50"/>
        <v>0.99582309880720576</v>
      </c>
      <c r="J914">
        <f t="shared" si="53"/>
        <v>0.89100000000000068</v>
      </c>
      <c r="K914">
        <f t="shared" si="51"/>
        <v>2.1009965452416726</v>
      </c>
      <c r="L914" t="s">
        <v>29</v>
      </c>
    </row>
    <row r="915" spans="1:12" x14ac:dyDescent="0.2">
      <c r="A915">
        <f t="shared" si="52"/>
        <v>5.4880000000000182</v>
      </c>
      <c r="B915">
        <f t="shared" si="50"/>
        <v>0.99588092880005386</v>
      </c>
      <c r="J915">
        <f t="shared" si="53"/>
        <v>0.89200000000000068</v>
      </c>
      <c r="K915">
        <f t="shared" si="51"/>
        <v>2.1113349054557968</v>
      </c>
      <c r="L915" t="s">
        <v>29</v>
      </c>
    </row>
    <row r="916" spans="1:12" x14ac:dyDescent="0.2">
      <c r="A916">
        <f t="shared" si="52"/>
        <v>5.5020000000000184</v>
      </c>
      <c r="B916">
        <f t="shared" si="50"/>
        <v>0.99593796139161539</v>
      </c>
      <c r="J916">
        <f t="shared" si="53"/>
        <v>0.89300000000000068</v>
      </c>
      <c r="K916">
        <f t="shared" si="51"/>
        <v>2.1217577464146</v>
      </c>
      <c r="L916" t="s">
        <v>29</v>
      </c>
    </row>
    <row r="917" spans="1:12" x14ac:dyDescent="0.2">
      <c r="A917">
        <f t="shared" si="52"/>
        <v>5.5160000000000187</v>
      </c>
      <c r="B917">
        <f t="shared" si="50"/>
        <v>0.99599420748720657</v>
      </c>
      <c r="J917">
        <f t="shared" si="53"/>
        <v>0.89400000000000068</v>
      </c>
      <c r="K917">
        <f t="shared" si="51"/>
        <v>2.1322666810614543</v>
      </c>
      <c r="L917" t="s">
        <v>29</v>
      </c>
    </row>
    <row r="918" spans="1:12" x14ac:dyDescent="0.2">
      <c r="A918">
        <f t="shared" si="52"/>
        <v>5.5300000000000189</v>
      </c>
      <c r="B918">
        <f t="shared" si="50"/>
        <v>0.99604967784547216</v>
      </c>
      <c r="J918">
        <f t="shared" si="53"/>
        <v>0.89500000000000068</v>
      </c>
      <c r="K918">
        <f t="shared" si="51"/>
        <v>2.1428633681173395</v>
      </c>
      <c r="L918" t="s">
        <v>29</v>
      </c>
    </row>
    <row r="919" spans="1:12" x14ac:dyDescent="0.2">
      <c r="A919">
        <f t="shared" si="52"/>
        <v>5.5440000000000191</v>
      </c>
      <c r="B919">
        <f t="shared" si="50"/>
        <v>0.99610438308029037</v>
      </c>
      <c r="J919">
        <f t="shared" si="53"/>
        <v>0.89600000000000068</v>
      </c>
      <c r="K919">
        <f t="shared" si="51"/>
        <v>2.153549513833565</v>
      </c>
      <c r="L919" t="s">
        <v>29</v>
      </c>
    </row>
    <row r="920" spans="1:12" x14ac:dyDescent="0.2">
      <c r="A920">
        <f t="shared" si="52"/>
        <v>5.5580000000000194</v>
      </c>
      <c r="B920">
        <f t="shared" ref="B920:B983" si="54">1/(1+EXP(-A920))</f>
        <v>0.99615833366265449</v>
      </c>
      <c r="J920">
        <f t="shared" si="53"/>
        <v>0.89700000000000069</v>
      </c>
      <c r="K920">
        <f t="shared" ref="K920:K983" si="55">LN(J920/(1-J920))</f>
        <v>2.1643268738291677</v>
      </c>
      <c r="L920" t="s">
        <v>29</v>
      </c>
    </row>
    <row r="921" spans="1:12" x14ac:dyDescent="0.2">
      <c r="A921">
        <f t="shared" ref="A921:A984" si="56">A920+14/1000</f>
        <v>5.5720000000000196</v>
      </c>
      <c r="B921">
        <f t="shared" si="54"/>
        <v>0.99621153992253175</v>
      </c>
      <c r="J921">
        <f t="shared" ref="J921:J984" si="57">J920+0.001</f>
        <v>0.89800000000000069</v>
      </c>
      <c r="K921">
        <f t="shared" si="55"/>
        <v>2.1751972550179359</v>
      </c>
      <c r="L921" t="s">
        <v>29</v>
      </c>
    </row>
    <row r="922" spans="1:12" x14ac:dyDescent="0.2">
      <c r="A922">
        <f t="shared" si="56"/>
        <v>5.5860000000000198</v>
      </c>
      <c r="B922">
        <f t="shared" si="54"/>
        <v>0.99626401205070048</v>
      </c>
      <c r="J922">
        <f t="shared" si="57"/>
        <v>0.89900000000000069</v>
      </c>
      <c r="K922">
        <f t="shared" si="55"/>
        <v>2.1861625176303683</v>
      </c>
      <c r="L922" t="s">
        <v>29</v>
      </c>
    </row>
    <row r="923" spans="1:12" x14ac:dyDescent="0.2">
      <c r="A923">
        <f t="shared" si="56"/>
        <v>5.6000000000000201</v>
      </c>
      <c r="B923">
        <f t="shared" si="54"/>
        <v>0.99631576010056411</v>
      </c>
      <c r="J923">
        <f t="shared" si="57"/>
        <v>0.90000000000000069</v>
      </c>
      <c r="K923">
        <f t="shared" si="55"/>
        <v>2.1972245773362271</v>
      </c>
      <c r="L923" t="s">
        <v>29</v>
      </c>
    </row>
    <row r="924" spans="1:12" x14ac:dyDescent="0.2">
      <c r="A924">
        <f t="shared" si="56"/>
        <v>5.6140000000000203</v>
      </c>
      <c r="B924">
        <f t="shared" si="54"/>
        <v>0.9963667939899441</v>
      </c>
      <c r="J924">
        <f t="shared" si="57"/>
        <v>0.90100000000000069</v>
      </c>
      <c r="K924">
        <f t="shared" si="55"/>
        <v>2.2083854074737559</v>
      </c>
      <c r="L924" t="s">
        <v>29</v>
      </c>
    </row>
    <row r="925" spans="1:12" x14ac:dyDescent="0.2">
      <c r="A925">
        <f t="shared" si="56"/>
        <v>5.6280000000000205</v>
      </c>
      <c r="B925">
        <f t="shared" si="54"/>
        <v>0.99641712350285061</v>
      </c>
      <c r="J925">
        <f t="shared" si="57"/>
        <v>0.90200000000000069</v>
      </c>
      <c r="K925">
        <f t="shared" si="55"/>
        <v>2.2196470413920597</v>
      </c>
      <c r="L925" t="s">
        <v>29</v>
      </c>
    </row>
    <row r="926" spans="1:12" x14ac:dyDescent="0.2">
      <c r="A926">
        <f t="shared" si="56"/>
        <v>5.6420000000000208</v>
      </c>
      <c r="B926">
        <f t="shared" si="54"/>
        <v>0.99646675829123166</v>
      </c>
      <c r="J926">
        <f t="shared" si="57"/>
        <v>0.90300000000000069</v>
      </c>
      <c r="K926">
        <f t="shared" si="55"/>
        <v>2.2310115749136106</v>
      </c>
      <c r="L926" t="s">
        <v>29</v>
      </c>
    </row>
    <row r="927" spans="1:12" x14ac:dyDescent="0.2">
      <c r="A927">
        <f t="shared" si="56"/>
        <v>5.656000000000021</v>
      </c>
      <c r="B927">
        <f t="shared" si="54"/>
        <v>0.99651570787670118</v>
      </c>
      <c r="J927">
        <f t="shared" si="57"/>
        <v>0.90400000000000069</v>
      </c>
      <c r="K927">
        <f t="shared" si="55"/>
        <v>2.2424811689243485</v>
      </c>
      <c r="L927" t="s">
        <v>29</v>
      </c>
    </row>
    <row r="928" spans="1:12" x14ac:dyDescent="0.2">
      <c r="A928">
        <f t="shared" si="56"/>
        <v>5.6700000000000212</v>
      </c>
      <c r="B928">
        <f t="shared" si="54"/>
        <v>0.99656398165224636</v>
      </c>
      <c r="J928">
        <f t="shared" si="57"/>
        <v>0.90500000000000069</v>
      </c>
      <c r="K928">
        <f t="shared" si="55"/>
        <v>2.2540580520993934</v>
      </c>
      <c r="L928" t="s">
        <v>29</v>
      </c>
    </row>
    <row r="929" spans="1:12" x14ac:dyDescent="0.2">
      <c r="A929">
        <f t="shared" si="56"/>
        <v>5.6840000000000215</v>
      </c>
      <c r="B929">
        <f t="shared" si="54"/>
        <v>0.99661158888391221</v>
      </c>
      <c r="J929">
        <f t="shared" si="57"/>
        <v>0.90600000000000069</v>
      </c>
      <c r="K929">
        <f t="shared" si="55"/>
        <v>2.2657445237729834</v>
      </c>
      <c r="L929" t="s">
        <v>29</v>
      </c>
    </row>
    <row r="930" spans="1:12" x14ac:dyDescent="0.2">
      <c r="A930">
        <f t="shared" si="56"/>
        <v>5.6980000000000217</v>
      </c>
      <c r="B930">
        <f t="shared" si="54"/>
        <v>0.9966585387124689</v>
      </c>
      <c r="J930">
        <f t="shared" si="57"/>
        <v>0.90700000000000069</v>
      </c>
      <c r="K930">
        <f t="shared" si="55"/>
        <v>2.2775429569618888</v>
      </c>
      <c r="L930" t="s">
        <v>29</v>
      </c>
    </row>
    <row r="931" spans="1:12" x14ac:dyDescent="0.2">
      <c r="A931">
        <f t="shared" si="56"/>
        <v>5.7120000000000219</v>
      </c>
      <c r="B931">
        <f t="shared" si="54"/>
        <v>0.99670484015505501</v>
      </c>
      <c r="J931">
        <f t="shared" si="57"/>
        <v>0.9080000000000007</v>
      </c>
      <c r="K931">
        <f t="shared" si="55"/>
        <v>2.2894558015522612</v>
      </c>
      <c r="L931" t="s">
        <v>29</v>
      </c>
    </row>
    <row r="932" spans="1:12" x14ac:dyDescent="0.2">
      <c r="A932">
        <f t="shared" si="56"/>
        <v>5.7260000000000222</v>
      </c>
      <c r="B932">
        <f t="shared" si="54"/>
        <v>0.99675050210680283</v>
      </c>
      <c r="J932">
        <f t="shared" si="57"/>
        <v>0.9090000000000007</v>
      </c>
      <c r="K932">
        <f t="shared" si="55"/>
        <v>2.301485587660637</v>
      </c>
      <c r="L932" t="s">
        <v>29</v>
      </c>
    </row>
    <row r="933" spans="1:12" x14ac:dyDescent="0.2">
      <c r="A933">
        <f t="shared" si="56"/>
        <v>5.7400000000000224</v>
      </c>
      <c r="B933">
        <f t="shared" si="54"/>
        <v>0.9967955333424432</v>
      </c>
      <c r="J933">
        <f t="shared" si="57"/>
        <v>0.9100000000000007</v>
      </c>
      <c r="K933">
        <f t="shared" si="55"/>
        <v>2.3136349291806391</v>
      </c>
      <c r="L933" t="s">
        <v>29</v>
      </c>
    </row>
    <row r="934" spans="1:12" x14ac:dyDescent="0.2">
      <c r="A934">
        <f t="shared" si="56"/>
        <v>5.7540000000000227</v>
      </c>
      <c r="B934">
        <f t="shared" si="54"/>
        <v>0.99683994251788965</v>
      </c>
      <c r="J934">
        <f t="shared" si="57"/>
        <v>0.9110000000000007</v>
      </c>
      <c r="K934">
        <f t="shared" si="55"/>
        <v>2.325906527527827</v>
      </c>
      <c r="L934" t="s">
        <v>29</v>
      </c>
    </row>
    <row r="935" spans="1:12" x14ac:dyDescent="0.2">
      <c r="A935">
        <f t="shared" si="56"/>
        <v>5.7680000000000229</v>
      </c>
      <c r="B935">
        <f t="shared" si="54"/>
        <v>0.99688373817180409</v>
      </c>
      <c r="J935">
        <f t="shared" si="57"/>
        <v>0.9120000000000007</v>
      </c>
      <c r="K935">
        <f t="shared" si="55"/>
        <v>2.3383031755961334</v>
      </c>
      <c r="L935" t="s">
        <v>29</v>
      </c>
    </row>
    <row r="936" spans="1:12" x14ac:dyDescent="0.2">
      <c r="A936">
        <f t="shared" si="56"/>
        <v>5.7820000000000231</v>
      </c>
      <c r="B936">
        <f t="shared" si="54"/>
        <v>0.99692692872714217</v>
      </c>
      <c r="J936">
        <f t="shared" si="57"/>
        <v>0.9130000000000007</v>
      </c>
      <c r="K936">
        <f t="shared" si="55"/>
        <v>2.3508277619403937</v>
      </c>
      <c r="L936" t="s">
        <v>29</v>
      </c>
    </row>
    <row r="937" spans="1:12" x14ac:dyDescent="0.2">
      <c r="A937">
        <f t="shared" si="56"/>
        <v>5.7960000000000234</v>
      </c>
      <c r="B937">
        <f t="shared" si="54"/>
        <v>0.99696952249268034</v>
      </c>
      <c r="J937">
        <f t="shared" si="57"/>
        <v>0.9140000000000007</v>
      </c>
      <c r="K937">
        <f t="shared" si="55"/>
        <v>2.3634832752006512</v>
      </c>
      <c r="L937" t="s">
        <v>29</v>
      </c>
    </row>
    <row r="938" spans="1:12" x14ac:dyDescent="0.2">
      <c r="A938">
        <f t="shared" si="56"/>
        <v>5.8100000000000236</v>
      </c>
      <c r="B938">
        <f t="shared" si="54"/>
        <v>0.99701152766452306</v>
      </c>
      <c r="J938">
        <f t="shared" si="57"/>
        <v>0.9150000000000007</v>
      </c>
      <c r="K938">
        <f t="shared" si="55"/>
        <v>2.3762728087852136</v>
      </c>
      <c r="L938" t="s">
        <v>29</v>
      </c>
    </row>
    <row r="939" spans="1:12" x14ac:dyDescent="0.2">
      <c r="A939">
        <f t="shared" si="56"/>
        <v>5.8240000000000238</v>
      </c>
      <c r="B939">
        <f t="shared" si="54"/>
        <v>0.99705295232759128</v>
      </c>
      <c r="J939">
        <f t="shared" si="57"/>
        <v>0.9160000000000007</v>
      </c>
      <c r="K939">
        <f t="shared" si="55"/>
        <v>2.3891995658308258</v>
      </c>
      <c r="L939" t="s">
        <v>29</v>
      </c>
    </row>
    <row r="940" spans="1:12" x14ac:dyDescent="0.2">
      <c r="A940">
        <f t="shared" si="56"/>
        <v>5.8380000000000241</v>
      </c>
      <c r="B940">
        <f t="shared" si="54"/>
        <v>0.99709380445709395</v>
      </c>
      <c r="J940">
        <f t="shared" si="57"/>
        <v>0.9170000000000007</v>
      </c>
      <c r="K940">
        <f t="shared" si="55"/>
        <v>2.4022668644598761</v>
      </c>
      <c r="L940" t="s">
        <v>29</v>
      </c>
    </row>
    <row r="941" spans="1:12" x14ac:dyDescent="0.2">
      <c r="A941">
        <f t="shared" si="56"/>
        <v>5.8520000000000243</v>
      </c>
      <c r="B941">
        <f t="shared" si="54"/>
        <v>0.99713409191997793</v>
      </c>
      <c r="J941">
        <f t="shared" si="57"/>
        <v>0.9180000000000007</v>
      </c>
      <c r="K941">
        <f t="shared" si="55"/>
        <v>2.4154781433562467</v>
      </c>
      <c r="L941" t="s">
        <v>29</v>
      </c>
    </row>
    <row r="942" spans="1:12" x14ac:dyDescent="0.2">
      <c r="A942">
        <f t="shared" si="56"/>
        <v>5.8660000000000245</v>
      </c>
      <c r="B942">
        <f t="shared" si="54"/>
        <v>0.99717382247636333</v>
      </c>
      <c r="J942">
        <f t="shared" si="57"/>
        <v>0.91900000000000071</v>
      </c>
      <c r="K942">
        <f t="shared" si="55"/>
        <v>2.428836967683258</v>
      </c>
      <c r="L942" t="s">
        <v>29</v>
      </c>
    </row>
    <row r="943" spans="1:12" x14ac:dyDescent="0.2">
      <c r="A943">
        <f t="shared" si="56"/>
        <v>5.8800000000000248</v>
      </c>
      <c r="B943">
        <f t="shared" si="54"/>
        <v>0.99721300378095779</v>
      </c>
      <c r="J943">
        <f t="shared" si="57"/>
        <v>0.92000000000000071</v>
      </c>
      <c r="K943">
        <f t="shared" si="55"/>
        <v>2.442347035369214</v>
      </c>
      <c r="L943" t="s">
        <v>29</v>
      </c>
    </row>
    <row r="944" spans="1:12" x14ac:dyDescent="0.2">
      <c r="A944">
        <f t="shared" si="56"/>
        <v>5.894000000000025</v>
      </c>
      <c r="B944">
        <f t="shared" si="54"/>
        <v>0.99725164338445549</v>
      </c>
      <c r="J944">
        <f t="shared" si="57"/>
        <v>0.92100000000000071</v>
      </c>
      <c r="K944">
        <f t="shared" si="55"/>
        <v>2.4560121837882951</v>
      </c>
      <c r="L944" t="s">
        <v>29</v>
      </c>
    </row>
    <row r="945" spans="1:12" x14ac:dyDescent="0.2">
      <c r="A945">
        <f t="shared" si="56"/>
        <v>5.9080000000000252</v>
      </c>
      <c r="B945">
        <f t="shared" si="54"/>
        <v>0.9972897487349166</v>
      </c>
      <c r="J945">
        <f t="shared" si="57"/>
        <v>0.92200000000000071</v>
      </c>
      <c r="K945">
        <f t="shared" si="55"/>
        <v>2.4698363968670121</v>
      </c>
      <c r="L945" t="s">
        <v>29</v>
      </c>
    </row>
    <row r="946" spans="1:12" x14ac:dyDescent="0.2">
      <c r="A946">
        <f t="shared" si="56"/>
        <v>5.9220000000000255</v>
      </c>
      <c r="B946">
        <f t="shared" si="54"/>
        <v>0.99732732717913064</v>
      </c>
      <c r="J946">
        <f t="shared" si="57"/>
        <v>0.92300000000000071</v>
      </c>
      <c r="K946">
        <f t="shared" si="55"/>
        <v>2.4838238126491783</v>
      </c>
      <c r="L946" t="s">
        <v>29</v>
      </c>
    </row>
    <row r="947" spans="1:12" x14ac:dyDescent="0.2">
      <c r="A947">
        <f t="shared" si="56"/>
        <v>5.9360000000000257</v>
      </c>
      <c r="B947">
        <f t="shared" si="54"/>
        <v>0.99736438596396138</v>
      </c>
      <c r="J947">
        <f t="shared" si="57"/>
        <v>0.92400000000000071</v>
      </c>
      <c r="K947">
        <f t="shared" si="55"/>
        <v>2.4979787313553632</v>
      </c>
      <c r="L947" t="s">
        <v>29</v>
      </c>
    </row>
    <row r="948" spans="1:12" x14ac:dyDescent="0.2">
      <c r="A948">
        <f t="shared" si="56"/>
        <v>5.9500000000000259</v>
      </c>
      <c r="B948">
        <f t="shared" si="54"/>
        <v>0.99740093223767678</v>
      </c>
      <c r="J948">
        <f t="shared" si="57"/>
        <v>0.92500000000000071</v>
      </c>
      <c r="K948">
        <f t="shared" si="55"/>
        <v>2.512305623976125</v>
      </c>
      <c r="L948" t="s">
        <v>29</v>
      </c>
    </row>
    <row r="949" spans="1:12" x14ac:dyDescent="0.2">
      <c r="A949">
        <f t="shared" si="56"/>
        <v>5.9640000000000262</v>
      </c>
      <c r="B949">
        <f t="shared" si="54"/>
        <v>0.99743697305125945</v>
      </c>
      <c r="J949">
        <f t="shared" si="57"/>
        <v>0.92600000000000071</v>
      </c>
      <c r="K949">
        <f t="shared" si="55"/>
        <v>2.52680914144202</v>
      </c>
      <c r="L949" t="s">
        <v>29</v>
      </c>
    </row>
    <row r="950" spans="1:12" x14ac:dyDescent="0.2">
      <c r="A950">
        <f t="shared" si="56"/>
        <v>5.9780000000000264</v>
      </c>
      <c r="B950">
        <f t="shared" si="54"/>
        <v>0.99747251535970272</v>
      </c>
      <c r="J950">
        <f t="shared" si="57"/>
        <v>0.92700000000000071</v>
      </c>
      <c r="K950">
        <f t="shared" si="55"/>
        <v>2.5414941244174747</v>
      </c>
      <c r="L950" t="s">
        <v>29</v>
      </c>
    </row>
    <row r="951" spans="1:12" x14ac:dyDescent="0.2">
      <c r="A951">
        <f t="shared" si="56"/>
        <v>5.9920000000000266</v>
      </c>
      <c r="B951">
        <f t="shared" si="54"/>
        <v>0.99750756602328927</v>
      </c>
      <c r="J951">
        <f t="shared" si="57"/>
        <v>0.92800000000000071</v>
      </c>
      <c r="K951">
        <f t="shared" si="55"/>
        <v>2.556365613770156</v>
      </c>
      <c r="L951" t="s">
        <v>29</v>
      </c>
    </row>
    <row r="952" spans="1:12" x14ac:dyDescent="0.2">
      <c r="A952">
        <f t="shared" si="56"/>
        <v>6.0060000000000269</v>
      </c>
      <c r="B952">
        <f t="shared" si="54"/>
        <v>0.99754213180885287</v>
      </c>
      <c r="J952">
        <f t="shared" si="57"/>
        <v>0.92900000000000071</v>
      </c>
      <c r="K952">
        <f t="shared" si="55"/>
        <v>2.5714288617725338</v>
      </c>
      <c r="L952" t="s">
        <v>29</v>
      </c>
    </row>
    <row r="953" spans="1:12" x14ac:dyDescent="0.2">
      <c r="A953">
        <f t="shared" si="56"/>
        <v>6.0200000000000271</v>
      </c>
      <c r="B953">
        <f t="shared" si="54"/>
        <v>0.99757621939102603</v>
      </c>
      <c r="J953">
        <f t="shared" si="57"/>
        <v>0.93000000000000071</v>
      </c>
      <c r="K953">
        <f t="shared" si="55"/>
        <v>2.5866893440979535</v>
      </c>
      <c r="L953" t="s">
        <v>29</v>
      </c>
    </row>
    <row r="954" spans="1:12" x14ac:dyDescent="0.2">
      <c r="A954">
        <f t="shared" si="56"/>
        <v>6.0340000000000273</v>
      </c>
      <c r="B954">
        <f t="shared" si="54"/>
        <v>0.99760983535346959</v>
      </c>
      <c r="J954">
        <f t="shared" si="57"/>
        <v>0.93100000000000072</v>
      </c>
      <c r="K954">
        <f t="shared" si="55"/>
        <v>2.6021527726798186</v>
      </c>
      <c r="L954" t="s">
        <v>29</v>
      </c>
    </row>
    <row r="955" spans="1:12" x14ac:dyDescent="0.2">
      <c r="A955">
        <f t="shared" si="56"/>
        <v>6.0480000000000276</v>
      </c>
      <c r="B955">
        <f t="shared" si="54"/>
        <v>0.99764298619008773</v>
      </c>
      <c r="J955">
        <f t="shared" si="57"/>
        <v>0.93200000000000072</v>
      </c>
      <c r="K955">
        <f t="shared" si="55"/>
        <v>2.617825109509496</v>
      </c>
      <c r="L955" t="s">
        <v>29</v>
      </c>
    </row>
    <row r="956" spans="1:12" x14ac:dyDescent="0.2">
      <c r="A956">
        <f t="shared" si="56"/>
        <v>6.0620000000000278</v>
      </c>
      <c r="B956">
        <f t="shared" si="54"/>
        <v>0.99767567830622739</v>
      </c>
      <c r="J956">
        <f t="shared" si="57"/>
        <v>0.93300000000000072</v>
      </c>
      <c r="K956">
        <f t="shared" si="55"/>
        <v>2.6337125814563893</v>
      </c>
      <c r="L956" t="s">
        <v>29</v>
      </c>
    </row>
    <row r="957" spans="1:12" x14ac:dyDescent="0.2">
      <c r="A957">
        <f t="shared" si="56"/>
        <v>6.076000000000028</v>
      </c>
      <c r="B957">
        <f t="shared" si="54"/>
        <v>0.99770791801986236</v>
      </c>
      <c r="J957">
        <f t="shared" si="57"/>
        <v>0.93400000000000072</v>
      </c>
      <c r="K957">
        <f t="shared" si="55"/>
        <v>2.6498216962024288</v>
      </c>
      <c r="L957" t="s">
        <v>29</v>
      </c>
    </row>
    <row r="958" spans="1:12" x14ac:dyDescent="0.2">
      <c r="A958">
        <f t="shared" si="56"/>
        <v>6.0900000000000283</v>
      </c>
      <c r="B958">
        <f t="shared" si="54"/>
        <v>0.99773971156276153</v>
      </c>
      <c r="J958">
        <f t="shared" si="57"/>
        <v>0.93500000000000072</v>
      </c>
      <c r="K958">
        <f t="shared" si="55"/>
        <v>2.6661592593930616</v>
      </c>
      <c r="L958" t="s">
        <v>29</v>
      </c>
    </row>
    <row r="959" spans="1:12" x14ac:dyDescent="0.2">
      <c r="A959">
        <f t="shared" si="56"/>
        <v>6.1040000000000285</v>
      </c>
      <c r="B959">
        <f t="shared" si="54"/>
        <v>0.99777106508164337</v>
      </c>
      <c r="J959">
        <f t="shared" si="57"/>
        <v>0.93600000000000072</v>
      </c>
      <c r="K959">
        <f t="shared" si="55"/>
        <v>2.6827323931179321</v>
      </c>
      <c r="L959" t="s">
        <v>29</v>
      </c>
    </row>
    <row r="960" spans="1:12" x14ac:dyDescent="0.2">
      <c r="A960">
        <f t="shared" si="56"/>
        <v>6.1180000000000287</v>
      </c>
      <c r="B960">
        <f t="shared" si="54"/>
        <v>0.99780198463931424</v>
      </c>
      <c r="J960">
        <f t="shared" si="57"/>
        <v>0.93700000000000072</v>
      </c>
      <c r="K960">
        <f t="shared" si="55"/>
        <v>2.6995485558469019</v>
      </c>
      <c r="L960" t="s">
        <v>29</v>
      </c>
    </row>
    <row r="961" spans="1:12" x14ac:dyDescent="0.2">
      <c r="A961">
        <f t="shared" si="56"/>
        <v>6.132000000000029</v>
      </c>
      <c r="B961">
        <f t="shared" si="54"/>
        <v>0.99783247621579296</v>
      </c>
      <c r="J961">
        <f t="shared" si="57"/>
        <v>0.93800000000000072</v>
      </c>
      <c r="K961">
        <f t="shared" si="55"/>
        <v>2.7166155639611453</v>
      </c>
      <c r="L961" t="s">
        <v>29</v>
      </c>
    </row>
    <row r="962" spans="1:12" x14ac:dyDescent="0.2">
      <c r="A962">
        <f t="shared" si="56"/>
        <v>6.1460000000000292</v>
      </c>
      <c r="B962">
        <f t="shared" si="54"/>
        <v>0.99786254570942079</v>
      </c>
      <c r="J962">
        <f t="shared" si="57"/>
        <v>0.93900000000000072</v>
      </c>
      <c r="K962">
        <f t="shared" si="55"/>
        <v>2.7339416150349645</v>
      </c>
      <c r="L962" t="s">
        <v>29</v>
      </c>
    </row>
    <row r="963" spans="1:12" x14ac:dyDescent="0.2">
      <c r="A963">
        <f t="shared" si="56"/>
        <v>6.1600000000000295</v>
      </c>
      <c r="B963">
        <f t="shared" si="54"/>
        <v>0.99789219893795689</v>
      </c>
      <c r="J963">
        <f t="shared" si="57"/>
        <v>0.94000000000000072</v>
      </c>
      <c r="K963">
        <f t="shared" si="55"/>
        <v>2.7515353130419618</v>
      </c>
      <c r="L963" t="s">
        <v>29</v>
      </c>
    </row>
    <row r="964" spans="1:12" x14ac:dyDescent="0.2">
      <c r="A964">
        <f t="shared" si="56"/>
        <v>6.1740000000000297</v>
      </c>
      <c r="B964">
        <f t="shared" si="54"/>
        <v>0.9979214416396589</v>
      </c>
      <c r="J964">
        <f t="shared" si="57"/>
        <v>0.94100000000000072</v>
      </c>
      <c r="K964">
        <f t="shared" si="55"/>
        <v>2.7694056956796733</v>
      </c>
      <c r="L964" t="s">
        <v>29</v>
      </c>
    </row>
    <row r="965" spans="1:12" x14ac:dyDescent="0.2">
      <c r="A965">
        <f t="shared" si="56"/>
        <v>6.1880000000000299</v>
      </c>
      <c r="B965">
        <f t="shared" si="54"/>
        <v>0.99795027947435222</v>
      </c>
      <c r="J965">
        <f t="shared" si="57"/>
        <v>0.94200000000000073</v>
      </c>
      <c r="K965">
        <f t="shared" si="55"/>
        <v>2.7875622640299569</v>
      </c>
      <c r="L965" t="s">
        <v>29</v>
      </c>
    </row>
    <row r="966" spans="1:12" x14ac:dyDescent="0.2">
      <c r="A966">
        <f t="shared" si="56"/>
        <v>6.2020000000000302</v>
      </c>
      <c r="B966">
        <f t="shared" si="54"/>
        <v>0.99797871802448135</v>
      </c>
      <c r="J966">
        <f t="shared" si="57"/>
        <v>0.94300000000000073</v>
      </c>
      <c r="K966">
        <f t="shared" si="55"/>
        <v>2.8060150147989211</v>
      </c>
      <c r="L966" t="s">
        <v>29</v>
      </c>
    </row>
    <row r="967" spans="1:12" x14ac:dyDescent="0.2">
      <c r="A967">
        <f t="shared" si="56"/>
        <v>6.2160000000000304</v>
      </c>
      <c r="B967">
        <f t="shared" si="54"/>
        <v>0.99800676279615197</v>
      </c>
      <c r="J967">
        <f t="shared" si="57"/>
        <v>0.94400000000000073</v>
      </c>
      <c r="K967">
        <f t="shared" si="55"/>
        <v>2.824774475410365</v>
      </c>
      <c r="L967" t="s">
        <v>29</v>
      </c>
    </row>
    <row r="968" spans="1:12" x14ac:dyDescent="0.2">
      <c r="A968">
        <f t="shared" si="56"/>
        <v>6.2300000000000306</v>
      </c>
      <c r="B968">
        <f t="shared" si="54"/>
        <v>0.99803441922015534</v>
      </c>
      <c r="J968">
        <f t="shared" si="57"/>
        <v>0.94500000000000073</v>
      </c>
      <c r="K968">
        <f t="shared" si="55"/>
        <v>2.8438517422612857</v>
      </c>
      <c r="L968" t="s">
        <v>29</v>
      </c>
    </row>
    <row r="969" spans="1:12" x14ac:dyDescent="0.2">
      <c r="A969">
        <f t="shared" si="56"/>
        <v>6.2440000000000309</v>
      </c>
      <c r="B969">
        <f t="shared" si="54"/>
        <v>0.99806169265298339</v>
      </c>
      <c r="J969">
        <f t="shared" si="57"/>
        <v>0.94600000000000073</v>
      </c>
      <c r="K969">
        <f t="shared" si="55"/>
        <v>2.8632585224876181</v>
      </c>
      <c r="L969" t="s">
        <v>29</v>
      </c>
    </row>
    <row r="970" spans="1:12" x14ac:dyDescent="0.2">
      <c r="A970">
        <f t="shared" si="56"/>
        <v>6.2580000000000311</v>
      </c>
      <c r="B970">
        <f t="shared" si="54"/>
        <v>0.99808858837782755</v>
      </c>
      <c r="J970">
        <f t="shared" si="57"/>
        <v>0.94700000000000073</v>
      </c>
      <c r="K970">
        <f t="shared" si="55"/>
        <v>2.8830071796339709</v>
      </c>
      <c r="L970" t="s">
        <v>29</v>
      </c>
    </row>
    <row r="971" spans="1:12" x14ac:dyDescent="0.2">
      <c r="A971">
        <f t="shared" si="56"/>
        <v>6.2720000000000313</v>
      </c>
      <c r="B971">
        <f t="shared" si="54"/>
        <v>0.99811511160556643</v>
      </c>
      <c r="J971">
        <f t="shared" si="57"/>
        <v>0.94800000000000073</v>
      </c>
      <c r="K971">
        <f t="shared" si="55"/>
        <v>2.9031107836736094</v>
      </c>
      <c r="L971" t="s">
        <v>29</v>
      </c>
    </row>
    <row r="972" spans="1:12" x14ac:dyDescent="0.2">
      <c r="A972">
        <f t="shared" si="56"/>
        <v>6.2860000000000316</v>
      </c>
      <c r="B972">
        <f t="shared" si="54"/>
        <v>0.99814126747573906</v>
      </c>
      <c r="J972">
        <f t="shared" si="57"/>
        <v>0.94900000000000073</v>
      </c>
      <c r="K972">
        <f t="shared" si="55"/>
        <v>2.9235831658856171</v>
      </c>
      <c r="L972" t="s">
        <v>29</v>
      </c>
    </row>
    <row r="973" spans="1:12" x14ac:dyDescent="0.2">
      <c r="A973">
        <f t="shared" si="56"/>
        <v>6.3000000000000318</v>
      </c>
      <c r="B973">
        <f t="shared" si="54"/>
        <v>0.99816706105750719</v>
      </c>
      <c r="J973">
        <f t="shared" si="57"/>
        <v>0.95000000000000073</v>
      </c>
      <c r="K973">
        <f t="shared" si="55"/>
        <v>2.9444389791664558</v>
      </c>
      <c r="L973" t="s">
        <v>29</v>
      </c>
    </row>
    <row r="974" spans="1:12" x14ac:dyDescent="0.2">
      <c r="A974">
        <f t="shared" si="56"/>
        <v>6.314000000000032</v>
      </c>
      <c r="B974">
        <f t="shared" si="54"/>
        <v>0.99819249735060445</v>
      </c>
      <c r="J974">
        <f t="shared" si="57"/>
        <v>0.95100000000000073</v>
      </c>
      <c r="K974">
        <f t="shared" si="55"/>
        <v>2.9656937644347794</v>
      </c>
      <c r="L974" t="s">
        <v>29</v>
      </c>
    </row>
    <row r="975" spans="1:12" x14ac:dyDescent="0.2">
      <c r="A975">
        <f t="shared" si="56"/>
        <v>6.3280000000000323</v>
      </c>
      <c r="B975">
        <f t="shared" si="54"/>
        <v>0.99821758128627169</v>
      </c>
      <c r="J975">
        <f t="shared" si="57"/>
        <v>0.95200000000000073</v>
      </c>
      <c r="K975">
        <f t="shared" si="55"/>
        <v>2.9873640238834906</v>
      </c>
      <c r="L975" t="s">
        <v>29</v>
      </c>
    </row>
    <row r="976" spans="1:12" x14ac:dyDescent="0.2">
      <c r="A976">
        <f t="shared" si="56"/>
        <v>6.3420000000000325</v>
      </c>
      <c r="B976">
        <f t="shared" si="54"/>
        <v>0.99824231772818239</v>
      </c>
      <c r="J976">
        <f t="shared" si="57"/>
        <v>0.95300000000000074</v>
      </c>
      <c r="K976">
        <f t="shared" si="55"/>
        <v>3.0094673019441598</v>
      </c>
      <c r="L976" t="s">
        <v>29</v>
      </c>
    </row>
    <row r="977" spans="1:12" x14ac:dyDescent="0.2">
      <c r="A977">
        <f t="shared" si="56"/>
        <v>6.3560000000000327</v>
      </c>
      <c r="B977">
        <f t="shared" si="54"/>
        <v>0.99826671147335466</v>
      </c>
      <c r="J977">
        <f t="shared" si="57"/>
        <v>0.95400000000000074</v>
      </c>
      <c r="K977">
        <f t="shared" si="55"/>
        <v>3.0320222749592083</v>
      </c>
      <c r="L977" t="s">
        <v>29</v>
      </c>
    </row>
    <row r="978" spans="1:12" x14ac:dyDescent="0.2">
      <c r="A978">
        <f t="shared" si="56"/>
        <v>6.370000000000033</v>
      </c>
      <c r="B978">
        <f t="shared" si="54"/>
        <v>0.99829076725305077</v>
      </c>
      <c r="J978">
        <f t="shared" si="57"/>
        <v>0.95500000000000074</v>
      </c>
      <c r="K978">
        <f t="shared" si="55"/>
        <v>3.0550488507104276</v>
      </c>
      <c r="L978" t="s">
        <v>29</v>
      </c>
    </row>
    <row r="979" spans="1:12" x14ac:dyDescent="0.2">
      <c r="A979">
        <f t="shared" si="56"/>
        <v>6.3840000000000332</v>
      </c>
      <c r="B979">
        <f t="shared" si="54"/>
        <v>0.99831448973366699</v>
      </c>
      <c r="J979">
        <f t="shared" si="57"/>
        <v>0.95600000000000074</v>
      </c>
      <c r="K979">
        <f t="shared" si="55"/>
        <v>3.0785682791331577</v>
      </c>
      <c r="L979" t="s">
        <v>29</v>
      </c>
    </row>
    <row r="980" spans="1:12" x14ac:dyDescent="0.2">
      <c r="A980">
        <f t="shared" si="56"/>
        <v>6.3980000000000334</v>
      </c>
      <c r="B980">
        <f t="shared" si="54"/>
        <v>0.99833788351760944</v>
      </c>
      <c r="J980">
        <f t="shared" si="57"/>
        <v>0.95700000000000074</v>
      </c>
      <c r="K980">
        <f t="shared" si="55"/>
        <v>3.1026032757594098</v>
      </c>
      <c r="L980" t="s">
        <v>29</v>
      </c>
    </row>
    <row r="981" spans="1:12" x14ac:dyDescent="0.2">
      <c r="A981">
        <f t="shared" si="56"/>
        <v>6.4120000000000337</v>
      </c>
      <c r="B981">
        <f t="shared" si="54"/>
        <v>0.9983609531441594</v>
      </c>
      <c r="J981">
        <f t="shared" si="57"/>
        <v>0.95800000000000074</v>
      </c>
      <c r="K981">
        <f t="shared" si="55"/>
        <v>3.1271781596875106</v>
      </c>
      <c r="L981" t="s">
        <v>29</v>
      </c>
    </row>
    <row r="982" spans="1:12" x14ac:dyDescent="0.2">
      <c r="A982">
        <f t="shared" si="56"/>
        <v>6.4260000000000339</v>
      </c>
      <c r="B982">
        <f t="shared" si="54"/>
        <v>0.99838370309032731</v>
      </c>
      <c r="J982">
        <f t="shared" si="57"/>
        <v>0.95900000000000074</v>
      </c>
      <c r="K982">
        <f t="shared" si="55"/>
        <v>3.1523190081791492</v>
      </c>
      <c r="L982" t="s">
        <v>29</v>
      </c>
    </row>
    <row r="983" spans="1:12" x14ac:dyDescent="0.2">
      <c r="A983">
        <f t="shared" si="56"/>
        <v>6.4400000000000341</v>
      </c>
      <c r="B983">
        <f t="shared" si="54"/>
        <v>0.99840613777169696</v>
      </c>
      <c r="J983">
        <f t="shared" si="57"/>
        <v>0.96000000000000074</v>
      </c>
      <c r="K983">
        <f t="shared" si="55"/>
        <v>3.1780538303479648</v>
      </c>
      <c r="L983" t="s">
        <v>29</v>
      </c>
    </row>
    <row r="984" spans="1:12" x14ac:dyDescent="0.2">
      <c r="A984">
        <f t="shared" si="56"/>
        <v>6.4540000000000344</v>
      </c>
      <c r="B984">
        <f t="shared" ref="B984:B1023" si="58">1/(1+EXP(-A984))</f>
        <v>0.99842826154325481</v>
      </c>
      <c r="J984">
        <f t="shared" si="57"/>
        <v>0.96100000000000074</v>
      </c>
      <c r="K984">
        <f t="shared" ref="K984:K1023" si="59">LN(J984/(1-J984))</f>
        <v>3.2044127628406658</v>
      </c>
      <c r="L984" t="s">
        <v>29</v>
      </c>
    </row>
    <row r="985" spans="1:12" x14ac:dyDescent="0.2">
      <c r="A985">
        <f t="shared" ref="A985:A1023" si="60">A984+14/1000</f>
        <v>6.4680000000000346</v>
      </c>
      <c r="B985">
        <f t="shared" si="58"/>
        <v>0.99845007870021196</v>
      </c>
      <c r="J985">
        <f>J984+0.001</f>
        <v>0.96200000000000074</v>
      </c>
      <c r="K985">
        <f t="shared" si="59"/>
        <v>3.2314282909393408</v>
      </c>
      <c r="L985" t="s">
        <v>29</v>
      </c>
    </row>
    <row r="986" spans="1:12" x14ac:dyDescent="0.2">
      <c r="A986">
        <f t="shared" si="60"/>
        <v>6.4820000000000348</v>
      </c>
      <c r="B986">
        <f t="shared" si="58"/>
        <v>0.99847159347881453</v>
      </c>
      <c r="J986">
        <f>J985+0.001</f>
        <v>0.96300000000000074</v>
      </c>
      <c r="K986">
        <f t="shared" si="59"/>
        <v>3.2591354991539219</v>
      </c>
      <c r="L986" t="s">
        <v>29</v>
      </c>
    </row>
    <row r="987" spans="1:12" x14ac:dyDescent="0.2">
      <c r="A987">
        <f t="shared" si="60"/>
        <v>6.4960000000000351</v>
      </c>
      <c r="B987">
        <f t="shared" si="58"/>
        <v>0.99849281005714141</v>
      </c>
      <c r="J987">
        <f>J986+0.001</f>
        <v>0.96400000000000075</v>
      </c>
      <c r="K987">
        <f t="shared" si="59"/>
        <v>3.287572356154457</v>
      </c>
      <c r="L987" t="s">
        <v>29</v>
      </c>
    </row>
    <row r="988" spans="1:12" x14ac:dyDescent="0.2">
      <c r="A988">
        <f t="shared" si="60"/>
        <v>6.5100000000000353</v>
      </c>
      <c r="B988">
        <f t="shared" si="58"/>
        <v>0.99851373255589415</v>
      </c>
      <c r="J988">
        <f>J987+0.001</f>
        <v>0.96500000000000075</v>
      </c>
      <c r="K988">
        <f t="shared" si="59"/>
        <v>3.3167800398495944</v>
      </c>
      <c r="L988" t="s">
        <v>29</v>
      </c>
    </row>
    <row r="989" spans="1:12" x14ac:dyDescent="0.2">
      <c r="A989">
        <f t="shared" si="60"/>
        <v>6.5240000000000355</v>
      </c>
      <c r="B989">
        <f t="shared" si="58"/>
        <v>0.99853436503917514</v>
      </c>
      <c r="J989">
        <f>J988+0.001</f>
        <v>0.96600000000000075</v>
      </c>
      <c r="K989">
        <f t="shared" si="59"/>
        <v>3.3468033095963792</v>
      </c>
      <c r="L989" t="s">
        <v>29</v>
      </c>
    </row>
    <row r="990" spans="1:12" x14ac:dyDescent="0.2">
      <c r="A990">
        <f t="shared" si="60"/>
        <v>6.5380000000000358</v>
      </c>
      <c r="B990">
        <f t="shared" si="58"/>
        <v>0.99855471151525499</v>
      </c>
      <c r="J990">
        <f>J989+0.001</f>
        <v>0.96700000000000075</v>
      </c>
      <c r="K990">
        <f t="shared" si="59"/>
        <v>3.3776909339868375</v>
      </c>
      <c r="L990" t="s">
        <v>29</v>
      </c>
    </row>
    <row r="991" spans="1:12" x14ac:dyDescent="0.2">
      <c r="A991">
        <f t="shared" si="60"/>
        <v>6.552000000000036</v>
      </c>
      <c r="B991">
        <f t="shared" si="58"/>
        <v>0.99857477593733013</v>
      </c>
      <c r="J991">
        <f>J990+0.001</f>
        <v>0.96800000000000075</v>
      </c>
      <c r="K991">
        <f t="shared" si="59"/>
        <v>3.4094961844768745</v>
      </c>
      <c r="L991" t="s">
        <v>29</v>
      </c>
    </row>
    <row r="992" spans="1:12" x14ac:dyDescent="0.2">
      <c r="A992">
        <f t="shared" si="60"/>
        <v>6.5660000000000363</v>
      </c>
      <c r="B992">
        <f t="shared" si="58"/>
        <v>0.99859456220427145</v>
      </c>
      <c r="J992">
        <f>J991+0.001</f>
        <v>0.96900000000000075</v>
      </c>
      <c r="K992">
        <f t="shared" si="59"/>
        <v>3.442277407405645</v>
      </c>
      <c r="L992" t="s">
        <v>29</v>
      </c>
    </row>
    <row r="993" spans="1:12" x14ac:dyDescent="0.2">
      <c r="A993">
        <f t="shared" si="60"/>
        <v>6.5800000000000365</v>
      </c>
      <c r="B993">
        <f t="shared" si="58"/>
        <v>0.99861407416136205</v>
      </c>
      <c r="J993">
        <f>J992+0.001</f>
        <v>0.97000000000000075</v>
      </c>
      <c r="K993">
        <f t="shared" si="59"/>
        <v>3.476098689835299</v>
      </c>
      <c r="L993" t="s">
        <v>29</v>
      </c>
    </row>
    <row r="994" spans="1:12" x14ac:dyDescent="0.2">
      <c r="A994">
        <f t="shared" si="60"/>
        <v>6.5940000000000367</v>
      </c>
      <c r="B994">
        <f t="shared" si="58"/>
        <v>0.99863331560102431</v>
      </c>
      <c r="J994">
        <f>J993+0.001</f>
        <v>0.97100000000000075</v>
      </c>
      <c r="K994">
        <f t="shared" si="59"/>
        <v>3.5110306383048777</v>
      </c>
      <c r="L994" t="s">
        <v>29</v>
      </c>
    </row>
    <row r="995" spans="1:12" x14ac:dyDescent="0.2">
      <c r="A995">
        <f t="shared" si="60"/>
        <v>6.608000000000037</v>
      </c>
      <c r="B995">
        <f t="shared" si="58"/>
        <v>0.99865229026353963</v>
      </c>
      <c r="J995">
        <f>J994+0.001</f>
        <v>0.97200000000000075</v>
      </c>
      <c r="K995">
        <f t="shared" si="59"/>
        <v>3.5471512942852628</v>
      </c>
      <c r="L995" t="s">
        <v>29</v>
      </c>
    </row>
    <row r="996" spans="1:12" x14ac:dyDescent="0.2">
      <c r="A996">
        <f t="shared" si="60"/>
        <v>6.6220000000000372</v>
      </c>
      <c r="B996">
        <f t="shared" si="58"/>
        <v>0.99867100183775659</v>
      </c>
      <c r="J996">
        <f>J995+0.001</f>
        <v>0.97300000000000075</v>
      </c>
      <c r="K996">
        <f t="shared" si="59"/>
        <v>3.5845472161817047</v>
      </c>
      <c r="L996" t="s">
        <v>29</v>
      </c>
    </row>
    <row r="997" spans="1:12" x14ac:dyDescent="0.2">
      <c r="A997">
        <f t="shared" si="60"/>
        <v>6.6360000000000374</v>
      </c>
      <c r="B997">
        <f t="shared" si="58"/>
        <v>0.99868945396179021</v>
      </c>
      <c r="J997">
        <f>J996+0.001</f>
        <v>0.97400000000000075</v>
      </c>
      <c r="K997">
        <f t="shared" si="59"/>
        <v>3.6233147656210827</v>
      </c>
      <c r="L997" t="s">
        <v>29</v>
      </c>
    </row>
    <row r="998" spans="1:12" x14ac:dyDescent="0.2">
      <c r="A998">
        <f t="shared" si="60"/>
        <v>6.6500000000000377</v>
      </c>
      <c r="B998">
        <f t="shared" si="58"/>
        <v>0.99870765022371266</v>
      </c>
      <c r="J998">
        <f>J997+0.001</f>
        <v>0.97500000000000075</v>
      </c>
      <c r="K998">
        <f t="shared" si="59"/>
        <v>3.6635616461296774</v>
      </c>
      <c r="L998" t="s">
        <v>29</v>
      </c>
    </row>
    <row r="999" spans="1:12" x14ac:dyDescent="0.2">
      <c r="A999">
        <f t="shared" si="60"/>
        <v>6.6640000000000379</v>
      </c>
      <c r="B999">
        <f t="shared" si="58"/>
        <v>0.99872559416223428</v>
      </c>
      <c r="J999">
        <f>J998+0.001</f>
        <v>0.97600000000000076</v>
      </c>
      <c r="K999">
        <f t="shared" si="59"/>
        <v>3.7054087560651792</v>
      </c>
      <c r="L999" t="s">
        <v>29</v>
      </c>
    </row>
    <row r="1000" spans="1:12" x14ac:dyDescent="0.2">
      <c r="A1000">
        <f t="shared" si="60"/>
        <v>6.6780000000000381</v>
      </c>
      <c r="B1000">
        <f t="shared" si="58"/>
        <v>0.9987432892673751</v>
      </c>
      <c r="J1000">
        <f>J999+0.001</f>
        <v>0.97700000000000076</v>
      </c>
      <c r="K1000">
        <f t="shared" si="59"/>
        <v>3.7489924361136668</v>
      </c>
      <c r="L1000" t="s">
        <v>29</v>
      </c>
    </row>
    <row r="1001" spans="1:12" x14ac:dyDescent="0.2">
      <c r="A1001">
        <f t="shared" si="60"/>
        <v>6.6920000000000384</v>
      </c>
      <c r="B1001">
        <f t="shared" si="58"/>
        <v>0.99876073898112772</v>
      </c>
      <c r="J1001">
        <f>J1000+0.001</f>
        <v>0.97800000000000076</v>
      </c>
      <c r="K1001">
        <f t="shared" si="59"/>
        <v>3.7944672166765367</v>
      </c>
      <c r="L1001" t="s">
        <v>29</v>
      </c>
    </row>
    <row r="1002" spans="1:12" x14ac:dyDescent="0.2">
      <c r="A1002">
        <f t="shared" si="60"/>
        <v>6.7060000000000386</v>
      </c>
      <c r="B1002">
        <f t="shared" si="58"/>
        <v>0.99877794669811237</v>
      </c>
      <c r="J1002">
        <f>J1001+0.001</f>
        <v>0.97900000000000076</v>
      </c>
      <c r="K1002">
        <f t="shared" si="59"/>
        <v>3.8420092048071242</v>
      </c>
      <c r="L1002" t="s">
        <v>29</v>
      </c>
    </row>
    <row r="1003" spans="1:12" x14ac:dyDescent="0.2">
      <c r="A1003">
        <f t="shared" si="60"/>
        <v>6.7200000000000388</v>
      </c>
      <c r="B1003">
        <f t="shared" si="58"/>
        <v>0.99879491576622126</v>
      </c>
      <c r="J1003">
        <f>J1002+0.001</f>
        <v>0.98000000000000076</v>
      </c>
      <c r="K1003">
        <f t="shared" si="59"/>
        <v>3.8918202981106655</v>
      </c>
      <c r="L1003" t="s">
        <v>29</v>
      </c>
    </row>
    <row r="1004" spans="1:12" x14ac:dyDescent="0.2">
      <c r="A1004">
        <f t="shared" si="60"/>
        <v>6.7340000000000391</v>
      </c>
      <c r="B1004">
        <f t="shared" si="58"/>
        <v>0.99881164948725565</v>
      </c>
      <c r="J1004">
        <f>J1003+0.001</f>
        <v>0.98100000000000076</v>
      </c>
      <c r="K1004">
        <f t="shared" si="59"/>
        <v>3.9441334803989636</v>
      </c>
      <c r="L1004" t="s">
        <v>29</v>
      </c>
    </row>
    <row r="1005" spans="1:12" x14ac:dyDescent="0.2">
      <c r="A1005">
        <f t="shared" si="60"/>
        <v>6.7480000000000393</v>
      </c>
      <c r="B1005">
        <f t="shared" si="58"/>
        <v>0.99882815111755519</v>
      </c>
      <c r="J1005">
        <f>J1004+0.001</f>
        <v>0.98200000000000076</v>
      </c>
      <c r="K1005">
        <f t="shared" si="59"/>
        <v>3.9992195504583443</v>
      </c>
      <c r="L1005" t="s">
        <v>29</v>
      </c>
    </row>
    <row r="1006" spans="1:12" x14ac:dyDescent="0.2">
      <c r="A1006">
        <f t="shared" si="60"/>
        <v>6.7620000000000395</v>
      </c>
      <c r="B1006">
        <f t="shared" si="58"/>
        <v>0.99884442386861616</v>
      </c>
      <c r="J1006">
        <f>J1005+0.001</f>
        <v>0.98300000000000076</v>
      </c>
      <c r="K1006">
        <f t="shared" si="59"/>
        <v>4.0573957760909964</v>
      </c>
      <c r="L1006" t="s">
        <v>29</v>
      </c>
    </row>
    <row r="1007" spans="1:12" x14ac:dyDescent="0.2">
      <c r="A1007">
        <f t="shared" si="60"/>
        <v>6.7760000000000398</v>
      </c>
      <c r="B1007">
        <f t="shared" si="58"/>
        <v>0.99886047090770447</v>
      </c>
      <c r="J1007">
        <f>J1006+0.001</f>
        <v>0.98400000000000076</v>
      </c>
      <c r="K1007">
        <f t="shared" si="59"/>
        <v>4.1190371748125205</v>
      </c>
      <c r="L1007" t="s">
        <v>29</v>
      </c>
    </row>
    <row r="1008" spans="1:12" x14ac:dyDescent="0.2">
      <c r="A1008">
        <f t="shared" si="60"/>
        <v>6.79000000000004</v>
      </c>
      <c r="B1008">
        <f t="shared" si="58"/>
        <v>0.99887629535845834</v>
      </c>
      <c r="J1008">
        <f>J1007+0.001</f>
        <v>0.98500000000000076</v>
      </c>
      <c r="K1008">
        <f t="shared" si="59"/>
        <v>4.1845914400699309</v>
      </c>
      <c r="L1008" t="s">
        <v>29</v>
      </c>
    </row>
    <row r="1009" spans="1:12" x14ac:dyDescent="0.2">
      <c r="A1009">
        <f t="shared" si="60"/>
        <v>6.8040000000000402</v>
      </c>
      <c r="B1009">
        <f t="shared" si="58"/>
        <v>0.998891900301484</v>
      </c>
      <c r="J1009">
        <f>J1008+0.001</f>
        <v>0.98600000000000076</v>
      </c>
      <c r="K1009">
        <f t="shared" si="59"/>
        <v>4.2545990249874324</v>
      </c>
      <c r="L1009" t="s">
        <v>29</v>
      </c>
    </row>
    <row r="1010" spans="1:12" x14ac:dyDescent="0.2">
      <c r="A1010">
        <f t="shared" si="60"/>
        <v>6.8180000000000405</v>
      </c>
      <c r="B1010">
        <f t="shared" si="58"/>
        <v>0.99890728877494295</v>
      </c>
      <c r="J1010">
        <f>J1009+0.001</f>
        <v>0.98700000000000077</v>
      </c>
      <c r="K1010">
        <f t="shared" si="59"/>
        <v>4.3297206819720042</v>
      </c>
      <c r="L1010" t="s">
        <v>29</v>
      </c>
    </row>
    <row r="1011" spans="1:12" x14ac:dyDescent="0.2">
      <c r="A1011">
        <f t="shared" si="60"/>
        <v>6.8320000000000407</v>
      </c>
      <c r="B1011">
        <f t="shared" si="58"/>
        <v>0.99892246377513216</v>
      </c>
      <c r="J1011">
        <f>J1010+0.001</f>
        <v>0.98800000000000077</v>
      </c>
      <c r="K1011">
        <f t="shared" si="59"/>
        <v>4.4107760479599323</v>
      </c>
      <c r="L1011" t="s">
        <v>29</v>
      </c>
    </row>
    <row r="1012" spans="1:12" x14ac:dyDescent="0.2">
      <c r="A1012">
        <f t="shared" si="60"/>
        <v>6.8460000000000409</v>
      </c>
      <c r="B1012">
        <f t="shared" si="58"/>
        <v>0.99893742825705401</v>
      </c>
      <c r="J1012">
        <f>J1011+0.001</f>
        <v>0.98900000000000077</v>
      </c>
      <c r="K1012">
        <f t="shared" si="59"/>
        <v>4.498799058824412</v>
      </c>
      <c r="L1012" t="s">
        <v>29</v>
      </c>
    </row>
    <row r="1013" spans="1:12" x14ac:dyDescent="0.2">
      <c r="A1013">
        <f t="shared" si="60"/>
        <v>6.8600000000000412</v>
      </c>
      <c r="B1013">
        <f t="shared" si="58"/>
        <v>0.99895218513498296</v>
      </c>
      <c r="J1013">
        <f>J1012+0.001</f>
        <v>0.99000000000000077</v>
      </c>
      <c r="K1013">
        <f t="shared" si="59"/>
        <v>4.5951198501346679</v>
      </c>
      <c r="L1013" t="s">
        <v>29</v>
      </c>
    </row>
    <row r="1014" spans="1:12" x14ac:dyDescent="0.2">
      <c r="A1014">
        <f t="shared" si="60"/>
        <v>6.8740000000000414</v>
      </c>
      <c r="B1014">
        <f t="shared" si="58"/>
        <v>0.9989667372830201</v>
      </c>
      <c r="J1014">
        <f>J1013+0.001</f>
        <v>0.99100000000000077</v>
      </c>
      <c r="K1014">
        <f t="shared" si="59"/>
        <v>4.7014899569938544</v>
      </c>
      <c r="L1014" t="s">
        <v>29</v>
      </c>
    </row>
    <row r="1015" spans="1:12" x14ac:dyDescent="0.2">
      <c r="A1015">
        <f t="shared" si="60"/>
        <v>6.8880000000000416</v>
      </c>
      <c r="B1015">
        <f t="shared" si="58"/>
        <v>0.9989810875356433</v>
      </c>
      <c r="J1015">
        <f>J1014+0.001</f>
        <v>0.99200000000000077</v>
      </c>
      <c r="K1015">
        <f t="shared" si="59"/>
        <v>4.8202815656051339</v>
      </c>
      <c r="L1015" t="s">
        <v>29</v>
      </c>
    </row>
    <row r="1016" spans="1:12" x14ac:dyDescent="0.2">
      <c r="A1016">
        <f t="shared" si="60"/>
        <v>6.9020000000000419</v>
      </c>
      <c r="B1016">
        <f t="shared" si="58"/>
        <v>0.99899523868824769</v>
      </c>
      <c r="J1016">
        <f>J1015+0.001</f>
        <v>0.99300000000000077</v>
      </c>
      <c r="K1016">
        <f t="shared" si="59"/>
        <v>4.9548205149899704</v>
      </c>
      <c r="L1016" t="s">
        <v>29</v>
      </c>
    </row>
    <row r="1017" spans="1:12" x14ac:dyDescent="0.2">
      <c r="A1017">
        <f t="shared" si="60"/>
        <v>6.9160000000000421</v>
      </c>
      <c r="B1017">
        <f t="shared" si="58"/>
        <v>0.99900919349768169</v>
      </c>
      <c r="J1017">
        <f>J1016+0.001</f>
        <v>0.99400000000000077</v>
      </c>
      <c r="K1017">
        <f t="shared" si="59"/>
        <v>5.1099777374286486</v>
      </c>
      <c r="L1017" t="s">
        <v>29</v>
      </c>
    </row>
    <row r="1018" spans="1:12" x14ac:dyDescent="0.2">
      <c r="A1018">
        <f t="shared" si="60"/>
        <v>6.9300000000000423</v>
      </c>
      <c r="B1018">
        <f t="shared" si="58"/>
        <v>0.99902295468277347</v>
      </c>
      <c r="J1018">
        <f>J1017+0.001</f>
        <v>0.99500000000000077</v>
      </c>
      <c r="K1018">
        <f t="shared" si="59"/>
        <v>5.2933048247246477</v>
      </c>
      <c r="L1018" t="s">
        <v>29</v>
      </c>
    </row>
    <row r="1019" spans="1:12" x14ac:dyDescent="0.2">
      <c r="A1019">
        <f t="shared" si="60"/>
        <v>6.9440000000000426</v>
      </c>
      <c r="B1019">
        <f t="shared" si="58"/>
        <v>0.99903652492485018</v>
      </c>
      <c r="J1019">
        <f>J1018+0.001</f>
        <v>0.99600000000000077</v>
      </c>
      <c r="K1019">
        <f t="shared" si="59"/>
        <v>5.5174528964649019</v>
      </c>
      <c r="L1019" t="s">
        <v>29</v>
      </c>
    </row>
    <row r="1020" spans="1:12" x14ac:dyDescent="0.2">
      <c r="A1020">
        <f t="shared" si="60"/>
        <v>6.9580000000000428</v>
      </c>
      <c r="B1020">
        <f t="shared" si="58"/>
        <v>0.99904990686825246</v>
      </c>
      <c r="J1020">
        <f>J1019+0.001</f>
        <v>0.99700000000000077</v>
      </c>
      <c r="K1020">
        <f t="shared" si="59"/>
        <v>5.8061384812939876</v>
      </c>
      <c r="L1020" t="s">
        <v>29</v>
      </c>
    </row>
    <row r="1021" spans="1:12" x14ac:dyDescent="0.2">
      <c r="A1021">
        <f t="shared" si="60"/>
        <v>6.9720000000000431</v>
      </c>
      <c r="B1021">
        <f t="shared" si="58"/>
        <v>0.99906310312084079</v>
      </c>
      <c r="J1021">
        <f>J1020+0.001</f>
        <v>0.99800000000000078</v>
      </c>
      <c r="K1021">
        <f t="shared" si="59"/>
        <v>6.2126060957519069</v>
      </c>
      <c r="L1021" t="s">
        <v>29</v>
      </c>
    </row>
    <row r="1022" spans="1:12" x14ac:dyDescent="0.2">
      <c r="A1022">
        <f t="shared" si="60"/>
        <v>6.9860000000000433</v>
      </c>
      <c r="B1022">
        <f t="shared" si="58"/>
        <v>0.99907611625449311</v>
      </c>
      <c r="J1022">
        <f>J1021+0.001</f>
        <v>0.99900000000000078</v>
      </c>
      <c r="K1022">
        <f t="shared" si="59"/>
        <v>6.9067547786493302</v>
      </c>
      <c r="L1022" t="s">
        <v>29</v>
      </c>
    </row>
    <row r="1023" spans="1:12" x14ac:dyDescent="0.2">
      <c r="A1023">
        <f t="shared" si="60"/>
        <v>7.0000000000000435</v>
      </c>
      <c r="B1023">
        <f t="shared" si="58"/>
        <v>0.9990889488055994</v>
      </c>
      <c r="J1023">
        <f>J1022+0.001</f>
        <v>1.0000000000000007</v>
      </c>
      <c r="K1023" t="e">
        <f t="shared" si="59"/>
        <v>#NUM!</v>
      </c>
      <c r="L1023" t="s">
        <v>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4B23-D781-B644-81B9-7408D46ABA4C}">
  <dimension ref="A17:I117"/>
  <sheetViews>
    <sheetView workbookViewId="0">
      <selection activeCell="E18" sqref="E18"/>
    </sheetView>
  </sheetViews>
  <sheetFormatPr baseColWidth="10" defaultRowHeight="16" x14ac:dyDescent="0.2"/>
  <sheetData>
    <row r="17" spans="1:9" x14ac:dyDescent="0.2">
      <c r="A17" s="1" t="s">
        <v>0</v>
      </c>
      <c r="B17" s="1" t="s">
        <v>1</v>
      </c>
      <c r="C17" s="1" t="s">
        <v>11</v>
      </c>
      <c r="D17" s="1" t="s">
        <v>12</v>
      </c>
      <c r="E17" s="1" t="s">
        <v>10</v>
      </c>
      <c r="G17" s="1" t="s">
        <v>2</v>
      </c>
      <c r="H17" s="1" t="s">
        <v>3</v>
      </c>
      <c r="I17" s="1" t="s">
        <v>4</v>
      </c>
    </row>
    <row r="18" spans="1:9" x14ac:dyDescent="0.2">
      <c r="A18">
        <v>0</v>
      </c>
      <c r="B18">
        <f t="shared" ref="B18:B49" ca="1" si="0">$G$18+$H$18*A18+$I$18*A18^2+_xlfn.NORM.INV(RAND(),0,0.1)</f>
        <v>9.1293859689260917E-2</v>
      </c>
      <c r="C18">
        <f>$H$21+$H$22*A18</f>
        <v>-1.8289800000000001</v>
      </c>
      <c r="D18">
        <f t="shared" ref="D18:D22" si="1">1/(1+EXP(-C18))</f>
        <v>0.13835982903776289</v>
      </c>
      <c r="E18">
        <f t="shared" ref="E18:E22" si="2">$I$21+$I$22*D18</f>
        <v>0.238777140940576</v>
      </c>
      <c r="G18">
        <v>0</v>
      </c>
      <c r="H18">
        <v>12.5</v>
      </c>
      <c r="I18">
        <v>-10</v>
      </c>
    </row>
    <row r="19" spans="1:9" x14ac:dyDescent="0.2">
      <c r="A19">
        <f>A18+0.01</f>
        <v>0.01</v>
      </c>
      <c r="B19">
        <f t="shared" ca="1" si="0"/>
        <v>0.25623682096876638</v>
      </c>
      <c r="C19">
        <f t="shared" ref="C18:C22" si="3">$H$21+$H$22*A19</f>
        <v>-1.7101230000000001</v>
      </c>
      <c r="D19">
        <f t="shared" si="1"/>
        <v>0.15314776278086598</v>
      </c>
      <c r="E19">
        <f t="shared" si="2"/>
        <v>0.29578462552023832</v>
      </c>
    </row>
    <row r="20" spans="1:9" x14ac:dyDescent="0.2">
      <c r="A20">
        <f t="shared" ref="A20:A83" si="4">A19+0.01</f>
        <v>0.02</v>
      </c>
      <c r="B20">
        <f t="shared" ca="1" si="0"/>
        <v>0.23973601354746876</v>
      </c>
      <c r="C20">
        <f t="shared" si="3"/>
        <v>-1.5912660000000001</v>
      </c>
      <c r="D20">
        <f t="shared" si="1"/>
        <v>0.16920585415101333</v>
      </c>
      <c r="E20">
        <f>$I$21+$I$22*D20</f>
        <v>0.35768856775215641</v>
      </c>
      <c r="H20" s="1" t="s">
        <v>5</v>
      </c>
      <c r="I20" s="1" t="s">
        <v>6</v>
      </c>
    </row>
    <row r="21" spans="1:9" x14ac:dyDescent="0.2">
      <c r="A21">
        <f t="shared" si="4"/>
        <v>0.03</v>
      </c>
      <c r="B21">
        <f t="shared" ca="1" si="0"/>
        <v>0.34665349866216544</v>
      </c>
      <c r="C21">
        <f t="shared" si="3"/>
        <v>-1.4724090000000001</v>
      </c>
      <c r="D21">
        <f t="shared" si="1"/>
        <v>0.18657673394434707</v>
      </c>
      <c r="E21">
        <f t="shared" si="2"/>
        <v>0.42465330935545798</v>
      </c>
      <c r="G21" s="1" t="s">
        <v>7</v>
      </c>
      <c r="H21">
        <v>-1.8289800000000001</v>
      </c>
      <c r="I21">
        <v>-0.29459999999999997</v>
      </c>
    </row>
    <row r="22" spans="1:9" x14ac:dyDescent="0.2">
      <c r="A22">
        <f t="shared" si="4"/>
        <v>0.04</v>
      </c>
      <c r="B22">
        <f t="shared" ca="1" si="0"/>
        <v>0.52371262565005683</v>
      </c>
      <c r="C22">
        <f t="shared" si="3"/>
        <v>-1.3535520000000001</v>
      </c>
      <c r="D22">
        <f t="shared" si="1"/>
        <v>0.20529026994140545</v>
      </c>
      <c r="E22">
        <f t="shared" si="2"/>
        <v>0.496793990624118</v>
      </c>
      <c r="G22" s="1" t="s">
        <v>8</v>
      </c>
      <c r="H22">
        <v>11.8857</v>
      </c>
      <c r="I22">
        <v>3.855</v>
      </c>
    </row>
    <row r="23" spans="1:9" x14ac:dyDescent="0.2">
      <c r="A23">
        <f t="shared" si="4"/>
        <v>0.05</v>
      </c>
      <c r="B23">
        <f t="shared" ca="1" si="0"/>
        <v>0.71904095094987142</v>
      </c>
      <c r="C23">
        <f t="shared" ref="C23:C54" si="5">$H$21+$H$22*A23</f>
        <v>-1.2346949999999999</v>
      </c>
      <c r="D23">
        <f>1/(1+EXP(-C23))</f>
        <v>0.22536074747567592</v>
      </c>
      <c r="E23">
        <f t="shared" ref="E23:E54" si="6">$I$21+$I$22*D23</f>
        <v>0.57416568151873071</v>
      </c>
    </row>
    <row r="24" spans="1:9" x14ac:dyDescent="0.2">
      <c r="A24">
        <f t="shared" si="4"/>
        <v>6.0000000000000005E-2</v>
      </c>
      <c r="B24">
        <f t="shared" ca="1" si="0"/>
        <v>0.70288921709942687</v>
      </c>
      <c r="C24">
        <f t="shared" si="5"/>
        <v>-1.1158380000000001</v>
      </c>
      <c r="D24">
        <f t="shared" ref="D24:D87" si="7">1/(1+EXP(-C24))</f>
        <v>0.24678410765286199</v>
      </c>
      <c r="E24">
        <f t="shared" si="6"/>
        <v>0.65675273500178299</v>
      </c>
    </row>
    <row r="25" spans="1:9" x14ac:dyDescent="0.2">
      <c r="A25">
        <f t="shared" si="4"/>
        <v>7.0000000000000007E-2</v>
      </c>
      <c r="B25">
        <f t="shared" ca="1" si="0"/>
        <v>0.79514568154057519</v>
      </c>
      <c r="C25">
        <f t="shared" si="5"/>
        <v>-0.99698100000000001</v>
      </c>
      <c r="D25">
        <f t="shared" si="7"/>
        <v>0.26953540668917486</v>
      </c>
      <c r="E25">
        <f t="shared" si="6"/>
        <v>0.74445899278676908</v>
      </c>
    </row>
    <row r="26" spans="1:9" x14ac:dyDescent="0.2">
      <c r="A26">
        <f t="shared" si="4"/>
        <v>0.08</v>
      </c>
      <c r="B26">
        <f t="shared" ca="1" si="0"/>
        <v>1.0559128281539458</v>
      </c>
      <c r="C26">
        <f t="shared" si="5"/>
        <v>-0.87812400000000002</v>
      </c>
      <c r="D26">
        <f t="shared" si="7"/>
        <v>0.29356668297775024</v>
      </c>
      <c r="E26">
        <f t="shared" si="6"/>
        <v>0.83709956287922727</v>
      </c>
    </row>
    <row r="27" spans="1:9" x14ac:dyDescent="0.2">
      <c r="A27">
        <f t="shared" si="4"/>
        <v>0.09</v>
      </c>
      <c r="B27">
        <f t="shared" ca="1" si="0"/>
        <v>1.1054917848801011</v>
      </c>
      <c r="C27">
        <f t="shared" si="5"/>
        <v>-0.75926700000000014</v>
      </c>
      <c r="D27">
        <f t="shared" si="7"/>
        <v>0.31880542959523617</v>
      </c>
      <c r="E27">
        <f t="shared" si="6"/>
        <v>0.93439493108963534</v>
      </c>
    </row>
    <row r="28" spans="1:9" x14ac:dyDescent="0.2">
      <c r="A28">
        <f t="shared" si="4"/>
        <v>9.9999999999999992E-2</v>
      </c>
      <c r="B28">
        <f t="shared" ca="1" si="0"/>
        <v>1.0707681678944512</v>
      </c>
      <c r="C28">
        <f t="shared" si="5"/>
        <v>-0.64041000000000015</v>
      </c>
      <c r="D28">
        <f t="shared" si="7"/>
        <v>0.34515386421488237</v>
      </c>
      <c r="E28">
        <f t="shared" si="6"/>
        <v>1.0359681465483714</v>
      </c>
    </row>
    <row r="29" spans="1:9" x14ac:dyDescent="0.2">
      <c r="A29">
        <f t="shared" si="4"/>
        <v>0.10999999999999999</v>
      </c>
      <c r="B29">
        <f t="shared" ca="1" si="0"/>
        <v>1.402649613433824</v>
      </c>
      <c r="C29">
        <f t="shared" si="5"/>
        <v>-0.52155300000000016</v>
      </c>
      <c r="D29">
        <f t="shared" si="7"/>
        <v>0.37248916211116895</v>
      </c>
      <c r="E29">
        <f t="shared" si="6"/>
        <v>1.1413457199385564</v>
      </c>
    </row>
    <row r="30" spans="1:9" x14ac:dyDescent="0.2">
      <c r="A30">
        <f t="shared" si="4"/>
        <v>0.11999999999999998</v>
      </c>
      <c r="B30">
        <f t="shared" ca="1" si="0"/>
        <v>1.188968136307873</v>
      </c>
      <c r="C30">
        <f t="shared" si="5"/>
        <v>-0.40269600000000039</v>
      </c>
      <c r="D30">
        <f t="shared" si="7"/>
        <v>0.40066476960306363</v>
      </c>
      <c r="E30">
        <f t="shared" si="6"/>
        <v>1.2499626868198104</v>
      </c>
    </row>
    <row r="31" spans="1:9" x14ac:dyDescent="0.2">
      <c r="A31">
        <f t="shared" si="4"/>
        <v>0.12999999999999998</v>
      </c>
      <c r="B31">
        <f t="shared" ca="1" si="0"/>
        <v>1.6249756094470498</v>
      </c>
      <c r="C31">
        <f t="shared" si="5"/>
        <v>-0.2838390000000004</v>
      </c>
      <c r="D31">
        <f t="shared" si="7"/>
        <v>0.42951284643727489</v>
      </c>
      <c r="E31">
        <f t="shared" si="6"/>
        <v>1.3611720230156947</v>
      </c>
    </row>
    <row r="32" spans="1:9" x14ac:dyDescent="0.2">
      <c r="A32">
        <f t="shared" si="4"/>
        <v>0.13999999999999999</v>
      </c>
      <c r="B32">
        <f t="shared" ca="1" si="0"/>
        <v>1.5657991820178068</v>
      </c>
      <c r="C32">
        <f t="shared" si="5"/>
        <v>-0.16498200000000018</v>
      </c>
      <c r="D32">
        <f t="shared" si="7"/>
        <v>0.45884780136339887</v>
      </c>
      <c r="E32">
        <f t="shared" si="6"/>
        <v>1.4742582742559027</v>
      </c>
    </row>
    <row r="33" spans="1:5" x14ac:dyDescent="0.2">
      <c r="A33">
        <f t="shared" si="4"/>
        <v>0.15</v>
      </c>
      <c r="B33">
        <f t="shared" ca="1" si="0"/>
        <v>1.6798826098351076</v>
      </c>
      <c r="C33">
        <f t="shared" si="5"/>
        <v>-4.6125000000000194E-2</v>
      </c>
      <c r="D33">
        <f t="shared" si="7"/>
        <v>0.48847079397468818</v>
      </c>
      <c r="E33">
        <f t="shared" si="6"/>
        <v>1.5884549107724228</v>
      </c>
    </row>
    <row r="34" spans="1:5" x14ac:dyDescent="0.2">
      <c r="A34">
        <f t="shared" si="4"/>
        <v>0.16</v>
      </c>
      <c r="B34">
        <f t="shared" ca="1" si="0"/>
        <v>1.7757934645050624</v>
      </c>
      <c r="C34">
        <f t="shared" si="5"/>
        <v>7.2732000000000019E-2</v>
      </c>
      <c r="D34">
        <f t="shared" si="7"/>
        <v>0.51817498865055289</v>
      </c>
      <c r="E34">
        <f t="shared" si="6"/>
        <v>1.7029645812478815</v>
      </c>
    </row>
    <row r="35" spans="1:5" x14ac:dyDescent="0.2">
      <c r="A35">
        <f t="shared" si="4"/>
        <v>0.17</v>
      </c>
      <c r="B35">
        <f t="shared" ca="1" si="0"/>
        <v>1.9597848632579702</v>
      </c>
      <c r="C35">
        <f t="shared" si="5"/>
        <v>0.19158900000000001</v>
      </c>
      <c r="D35">
        <f t="shared" si="7"/>
        <v>0.54775127471689866</v>
      </c>
      <c r="E35">
        <f t="shared" si="6"/>
        <v>1.8169811640336442</v>
      </c>
    </row>
    <row r="36" spans="1:5" x14ac:dyDescent="0.2">
      <c r="A36">
        <f t="shared" si="4"/>
        <v>0.18000000000000002</v>
      </c>
      <c r="B36">
        <f t="shared" ca="1" si="0"/>
        <v>1.9704104438138286</v>
      </c>
      <c r="C36">
        <f t="shared" si="5"/>
        <v>0.31044600000000022</v>
      </c>
      <c r="D36">
        <f t="shared" si="7"/>
        <v>0.57699412093820202</v>
      </c>
      <c r="E36">
        <f t="shared" si="6"/>
        <v>1.929712336216769</v>
      </c>
    </row>
    <row r="37" spans="1:5" x14ac:dyDescent="0.2">
      <c r="A37">
        <f t="shared" si="4"/>
        <v>0.19000000000000003</v>
      </c>
      <c r="B37">
        <f t="shared" ca="1" si="0"/>
        <v>2.3004546405098516</v>
      </c>
      <c r="C37">
        <f t="shared" si="5"/>
        <v>0.42930300000000043</v>
      </c>
      <c r="D37">
        <f t="shared" si="7"/>
        <v>0.60570721899140412</v>
      </c>
      <c r="E37">
        <f t="shared" si="6"/>
        <v>2.0404013292118628</v>
      </c>
    </row>
    <row r="38" spans="1:5" x14ac:dyDescent="0.2">
      <c r="A38">
        <f t="shared" si="4"/>
        <v>0.20000000000000004</v>
      </c>
      <c r="B38">
        <f t="shared" ca="1" si="0"/>
        <v>2.1818809408567268</v>
      </c>
      <c r="C38">
        <f t="shared" si="5"/>
        <v>0.5481600000000002</v>
      </c>
      <c r="D38">
        <f t="shared" si="7"/>
        <v>0.63370859168025306</v>
      </c>
      <c r="E38">
        <f t="shared" si="6"/>
        <v>2.1483466209273754</v>
      </c>
    </row>
    <row r="39" spans="1:5" x14ac:dyDescent="0.2">
      <c r="A39">
        <f t="shared" si="4"/>
        <v>0.21000000000000005</v>
      </c>
      <c r="B39">
        <f t="shared" ca="1" si="0"/>
        <v>2.1078767078470486</v>
      </c>
      <c r="C39">
        <f t="shared" si="5"/>
        <v>0.66701700000000042</v>
      </c>
      <c r="D39">
        <f t="shared" si="7"/>
        <v>0.6608348941481923</v>
      </c>
      <c r="E39">
        <f t="shared" si="6"/>
        <v>2.2529185169412815</v>
      </c>
    </row>
    <row r="40" spans="1:5" x14ac:dyDescent="0.2">
      <c r="A40">
        <f t="shared" si="4"/>
        <v>0.22000000000000006</v>
      </c>
      <c r="B40">
        <f t="shared" ca="1" si="0"/>
        <v>2.3105189851916821</v>
      </c>
      <c r="C40">
        <f t="shared" si="5"/>
        <v>0.78587400000000063</v>
      </c>
      <c r="D40">
        <f t="shared" si="7"/>
        <v>0.68694471251036759</v>
      </c>
      <c r="E40">
        <f t="shared" si="6"/>
        <v>2.3535718667274672</v>
      </c>
    </row>
    <row r="41" spans="1:5" x14ac:dyDescent="0.2">
      <c r="A41">
        <f t="shared" si="4"/>
        <v>0.23000000000000007</v>
      </c>
      <c r="B41">
        <f t="shared" ca="1" si="0"/>
        <v>2.1753686151447811</v>
      </c>
      <c r="C41">
        <f t="shared" si="5"/>
        <v>0.90473100000000084</v>
      </c>
      <c r="D41">
        <f t="shared" si="7"/>
        <v>0.71192075345710015</v>
      </c>
      <c r="E41">
        <f t="shared" si="6"/>
        <v>2.4498545045771212</v>
      </c>
    </row>
    <row r="42" spans="1:5" x14ac:dyDescent="0.2">
      <c r="A42">
        <f t="shared" si="4"/>
        <v>0.24000000000000007</v>
      </c>
      <c r="B42">
        <f t="shared" ca="1" si="0"/>
        <v>2.3768677319325997</v>
      </c>
      <c r="C42">
        <f t="shared" si="5"/>
        <v>1.0235880000000006</v>
      </c>
      <c r="D42">
        <f t="shared" si="7"/>
        <v>0.73567090888994746</v>
      </c>
      <c r="E42">
        <f t="shared" si="6"/>
        <v>2.5414113537707474</v>
      </c>
    </row>
    <row r="43" spans="1:5" x14ac:dyDescent="0.2">
      <c r="A43">
        <f t="shared" si="4"/>
        <v>0.25000000000000006</v>
      </c>
      <c r="B43">
        <f t="shared" ca="1" si="0"/>
        <v>2.4194324699726666</v>
      </c>
      <c r="C43">
        <f t="shared" si="5"/>
        <v>1.1424450000000004</v>
      </c>
      <c r="D43">
        <f t="shared" si="7"/>
        <v>0.75812826107922882</v>
      </c>
      <c r="E43">
        <f t="shared" si="6"/>
        <v>2.6279844464604269</v>
      </c>
    </row>
    <row r="44" spans="1:5" x14ac:dyDescent="0.2">
      <c r="A44">
        <f t="shared" si="4"/>
        <v>0.26000000000000006</v>
      </c>
      <c r="B44">
        <f t="shared" ca="1" si="0"/>
        <v>2.4664574123197043</v>
      </c>
      <c r="C44">
        <f t="shared" si="5"/>
        <v>1.2613020000000006</v>
      </c>
      <c r="D44">
        <f t="shared" si="7"/>
        <v>0.77925015840175726</v>
      </c>
      <c r="E44">
        <f t="shared" si="6"/>
        <v>2.7094093606387744</v>
      </c>
    </row>
    <row r="45" spans="1:5" x14ac:dyDescent="0.2">
      <c r="A45">
        <f t="shared" si="4"/>
        <v>0.27000000000000007</v>
      </c>
      <c r="B45">
        <f t="shared" ca="1" si="0"/>
        <v>2.7258004148282731</v>
      </c>
      <c r="C45">
        <f t="shared" si="5"/>
        <v>1.3801590000000008</v>
      </c>
      <c r="D45">
        <f t="shared" si="7"/>
        <v>0.79901653513220106</v>
      </c>
      <c r="E45">
        <f t="shared" si="6"/>
        <v>2.785608742934635</v>
      </c>
    </row>
    <row r="46" spans="1:5" x14ac:dyDescent="0.2">
      <c r="A46">
        <f t="shared" si="4"/>
        <v>0.28000000000000008</v>
      </c>
      <c r="B46">
        <f t="shared" ca="1" si="0"/>
        <v>2.7216993306497392</v>
      </c>
      <c r="C46">
        <f t="shared" si="5"/>
        <v>1.499016000000001</v>
      </c>
      <c r="D46">
        <f t="shared" si="7"/>
        <v>0.81742767022077156</v>
      </c>
      <c r="E46">
        <f t="shared" si="6"/>
        <v>2.8565836687010746</v>
      </c>
    </row>
    <row r="47" spans="1:5" x14ac:dyDescent="0.2">
      <c r="A47">
        <f t="shared" si="4"/>
        <v>0.29000000000000009</v>
      </c>
      <c r="B47">
        <f t="shared" ca="1" si="0"/>
        <v>2.8245462733093634</v>
      </c>
      <c r="C47">
        <f t="shared" si="5"/>
        <v>1.6178730000000012</v>
      </c>
      <c r="D47">
        <f t="shared" si="7"/>
        <v>0.8345015815874689</v>
      </c>
      <c r="E47">
        <f t="shared" si="6"/>
        <v>2.9224035970196924</v>
      </c>
    </row>
    <row r="48" spans="1:5" x14ac:dyDescent="0.2">
      <c r="A48">
        <f t="shared" si="4"/>
        <v>0.3000000000000001</v>
      </c>
      <c r="B48">
        <f t="shared" ca="1" si="0"/>
        <v>2.9777668255741281</v>
      </c>
      <c r="C48">
        <f t="shared" si="5"/>
        <v>1.736730000000001</v>
      </c>
      <c r="D48">
        <f t="shared" si="7"/>
        <v>0.85027123822766271</v>
      </c>
      <c r="E48">
        <f t="shared" si="6"/>
        <v>2.9831956233676395</v>
      </c>
    </row>
    <row r="49" spans="1:5" x14ac:dyDescent="0.2">
      <c r="A49">
        <f t="shared" si="4"/>
        <v>0.31000000000000011</v>
      </c>
      <c r="B49">
        <f t="shared" ca="1" si="0"/>
        <v>2.9109759477947454</v>
      </c>
      <c r="C49">
        <f t="shared" si="5"/>
        <v>1.8555870000000012</v>
      </c>
      <c r="D49">
        <f t="shared" si="7"/>
        <v>0.86478174728118373</v>
      </c>
      <c r="E49">
        <f t="shared" si="6"/>
        <v>3.0391336357689633</v>
      </c>
    </row>
    <row r="50" spans="1:5" x14ac:dyDescent="0.2">
      <c r="A50">
        <f t="shared" si="4"/>
        <v>0.32000000000000012</v>
      </c>
      <c r="B50">
        <f t="shared" ref="B50:B81" ca="1" si="8">$G$18+$H$18*A50+$I$18*A50^2+_xlfn.NORM.INV(RAND(),0,0.1)</f>
        <v>2.917909705508722</v>
      </c>
      <c r="C50">
        <f t="shared" si="5"/>
        <v>1.9744440000000014</v>
      </c>
      <c r="D50">
        <f t="shared" si="7"/>
        <v>0.87808764208870749</v>
      </c>
      <c r="E50">
        <f t="shared" si="6"/>
        <v>3.0904278602519675</v>
      </c>
    </row>
    <row r="51" spans="1:5" x14ac:dyDescent="0.2">
      <c r="A51">
        <f t="shared" si="4"/>
        <v>0.33000000000000013</v>
      </c>
      <c r="B51">
        <f t="shared" ca="1" si="8"/>
        <v>2.8383773509256889</v>
      </c>
      <c r="C51">
        <f t="shared" si="5"/>
        <v>2.0933010000000016</v>
      </c>
      <c r="D51">
        <f t="shared" si="7"/>
        <v>0.89025036441909089</v>
      </c>
      <c r="E51">
        <f t="shared" si="6"/>
        <v>3.1373151548355955</v>
      </c>
    </row>
    <row r="52" spans="1:5" x14ac:dyDescent="0.2">
      <c r="A52">
        <f t="shared" si="4"/>
        <v>0.34000000000000014</v>
      </c>
      <c r="B52">
        <f t="shared" ca="1" si="8"/>
        <v>2.9740764726806925</v>
      </c>
      <c r="C52">
        <f t="shared" si="5"/>
        <v>2.2121580000000018</v>
      </c>
      <c r="D52">
        <f t="shared" si="7"/>
        <v>0.90133600277401427</v>
      </c>
      <c r="E52">
        <f t="shared" si="6"/>
        <v>3.1800502906938251</v>
      </c>
    </row>
    <row r="53" spans="1:5" x14ac:dyDescent="0.2">
      <c r="A53">
        <f t="shared" si="4"/>
        <v>0.35000000000000014</v>
      </c>
      <c r="B53">
        <f t="shared" ca="1" si="8"/>
        <v>3.1137547409477331</v>
      </c>
      <c r="C53">
        <f t="shared" si="5"/>
        <v>2.3310150000000021</v>
      </c>
      <c r="D53">
        <f t="shared" si="7"/>
        <v>0.91141332113901929</v>
      </c>
      <c r="E53">
        <f t="shared" si="6"/>
        <v>3.2188983529909194</v>
      </c>
    </row>
    <row r="54" spans="1:5" x14ac:dyDescent="0.2">
      <c r="A54">
        <f t="shared" si="4"/>
        <v>0.36000000000000015</v>
      </c>
      <c r="B54">
        <f t="shared" ca="1" si="8"/>
        <v>3.1202987847842913</v>
      </c>
      <c r="C54">
        <f t="shared" si="5"/>
        <v>2.4498720000000014</v>
      </c>
      <c r="D54">
        <f t="shared" si="7"/>
        <v>0.92055208991966075</v>
      </c>
      <c r="E54">
        <f t="shared" si="6"/>
        <v>3.2541283066402924</v>
      </c>
    </row>
    <row r="55" spans="1:5" x14ac:dyDescent="0.2">
      <c r="A55">
        <f t="shared" si="4"/>
        <v>0.37000000000000016</v>
      </c>
      <c r="B55">
        <f t="shared" ca="1" si="8"/>
        <v>3.2104963581424926</v>
      </c>
      <c r="C55">
        <f t="shared" ref="C55:C86" si="9">$H$21+$H$22*A55</f>
        <v>2.5687290000000016</v>
      </c>
      <c r="D55">
        <f t="shared" si="7"/>
        <v>0.92882171342687891</v>
      </c>
      <c r="E55">
        <f t="shared" ref="E55:E86" si="10">$I$21+$I$22*D55</f>
        <v>3.286007705260618</v>
      </c>
    </row>
    <row r="56" spans="1:5" x14ac:dyDescent="0.2">
      <c r="A56">
        <f t="shared" si="4"/>
        <v>0.38000000000000017</v>
      </c>
      <c r="B56">
        <f t="shared" ca="1" si="8"/>
        <v>3.3713807926328796</v>
      </c>
      <c r="C56">
        <f t="shared" si="9"/>
        <v>2.6875860000000018</v>
      </c>
      <c r="D56">
        <f t="shared" si="7"/>
        <v>0.93629013591940824</v>
      </c>
      <c r="E56">
        <f t="shared" si="10"/>
        <v>3.3147984739693186</v>
      </c>
    </row>
    <row r="57" spans="1:5" x14ac:dyDescent="0.2">
      <c r="A57">
        <f t="shared" si="4"/>
        <v>0.39000000000000018</v>
      </c>
      <c r="B57">
        <f t="shared" ca="1" si="8"/>
        <v>3.1935735003627279</v>
      </c>
      <c r="C57">
        <f t="shared" si="9"/>
        <v>2.806443000000002</v>
      </c>
      <c r="D57">
        <f t="shared" si="7"/>
        <v>0.94302300027140018</v>
      </c>
      <c r="E57">
        <f t="shared" si="10"/>
        <v>3.3407536660462478</v>
      </c>
    </row>
    <row r="58" spans="1:5" x14ac:dyDescent="0.2">
      <c r="A58">
        <f t="shared" si="4"/>
        <v>0.40000000000000019</v>
      </c>
      <c r="B58">
        <f t="shared" ca="1" si="8"/>
        <v>3.2712842738232752</v>
      </c>
      <c r="C58">
        <f t="shared" si="9"/>
        <v>2.9253000000000022</v>
      </c>
      <c r="D58">
        <f t="shared" si="7"/>
        <v>0.94908302903027364</v>
      </c>
      <c r="E58">
        <f t="shared" si="10"/>
        <v>3.364115076911705</v>
      </c>
    </row>
    <row r="59" spans="1:5" x14ac:dyDescent="0.2">
      <c r="A59">
        <f t="shared" si="4"/>
        <v>0.4100000000000002</v>
      </c>
      <c r="B59">
        <f t="shared" ca="1" si="8"/>
        <v>3.3900893792552766</v>
      </c>
      <c r="C59">
        <f t="shared" si="9"/>
        <v>3.0441570000000024</v>
      </c>
      <c r="D59">
        <f t="shared" si="7"/>
        <v>0.95452959614243116</v>
      </c>
      <c r="E59">
        <f t="shared" si="10"/>
        <v>3.3851115931290723</v>
      </c>
    </row>
    <row r="60" spans="1:5" x14ac:dyDescent="0.2">
      <c r="A60">
        <f t="shared" si="4"/>
        <v>0.42000000000000021</v>
      </c>
      <c r="B60">
        <f t="shared" ca="1" si="8"/>
        <v>3.4992379349626632</v>
      </c>
      <c r="C60">
        <f t="shared" si="9"/>
        <v>3.1630140000000027</v>
      </c>
      <c r="D60">
        <f t="shared" si="7"/>
        <v>0.95941845818296778</v>
      </c>
      <c r="E60">
        <f t="shared" si="10"/>
        <v>3.4039581562953409</v>
      </c>
    </row>
    <row r="61" spans="1:5" x14ac:dyDescent="0.2">
      <c r="A61">
        <f t="shared" si="4"/>
        <v>0.43000000000000022</v>
      </c>
      <c r="B61">
        <f t="shared" ca="1" si="8"/>
        <v>3.5693424146213197</v>
      </c>
      <c r="C61">
        <f t="shared" si="9"/>
        <v>3.2818710000000029</v>
      </c>
      <c r="D61">
        <f t="shared" si="7"/>
        <v>0.96380161586219493</v>
      </c>
      <c r="E61">
        <f t="shared" si="10"/>
        <v>3.4208552291487613</v>
      </c>
    </row>
    <row r="62" spans="1:5" x14ac:dyDescent="0.2">
      <c r="A62">
        <f t="shared" si="4"/>
        <v>0.44000000000000022</v>
      </c>
      <c r="B62">
        <f t="shared" ca="1" si="8"/>
        <v>3.6724928142723825</v>
      </c>
      <c r="C62">
        <f t="shared" si="9"/>
        <v>3.4007280000000022</v>
      </c>
      <c r="D62">
        <f t="shared" si="7"/>
        <v>0.96772727935290326</v>
      </c>
      <c r="E62">
        <f t="shared" si="10"/>
        <v>3.4359886619054421</v>
      </c>
    </row>
    <row r="63" spans="1:5" x14ac:dyDescent="0.2">
      <c r="A63">
        <f t="shared" si="4"/>
        <v>0.45000000000000023</v>
      </c>
      <c r="B63">
        <f t="shared" ca="1" si="8"/>
        <v>3.5286712598843075</v>
      </c>
      <c r="C63">
        <f t="shared" si="9"/>
        <v>3.5195850000000024</v>
      </c>
      <c r="D63">
        <f t="shared" si="7"/>
        <v>0.97123991416873412</v>
      </c>
      <c r="E63">
        <f t="shared" si="10"/>
        <v>3.4495298691204699</v>
      </c>
    </row>
    <row r="64" spans="1:5" x14ac:dyDescent="0.2">
      <c r="A64">
        <f t="shared" si="4"/>
        <v>0.46000000000000024</v>
      </c>
      <c r="B64">
        <f t="shared" ca="1" si="8"/>
        <v>3.6692036532941286</v>
      </c>
      <c r="C64">
        <f t="shared" si="9"/>
        <v>3.6384420000000026</v>
      </c>
      <c r="D64">
        <f t="shared" si="7"/>
        <v>0.97438034762042369</v>
      </c>
      <c r="E64">
        <f t="shared" si="10"/>
        <v>3.4616362400767335</v>
      </c>
    </row>
    <row r="65" spans="1:5" x14ac:dyDescent="0.2">
      <c r="A65">
        <f t="shared" si="4"/>
        <v>0.47000000000000025</v>
      </c>
      <c r="B65">
        <f t="shared" ca="1" si="8"/>
        <v>3.6976971985744154</v>
      </c>
      <c r="C65">
        <f t="shared" si="9"/>
        <v>3.7572990000000028</v>
      </c>
      <c r="D65">
        <f t="shared" si="7"/>
        <v>0.97718591907375996</v>
      </c>
      <c r="E65">
        <f t="shared" si="10"/>
        <v>3.4724517180293448</v>
      </c>
    </row>
    <row r="66" spans="1:5" x14ac:dyDescent="0.2">
      <c r="A66">
        <f t="shared" si="4"/>
        <v>0.48000000000000026</v>
      </c>
      <c r="B66">
        <f t="shared" ca="1" si="8"/>
        <v>3.6157118698523529</v>
      </c>
      <c r="C66">
        <f t="shared" si="9"/>
        <v>3.876156000000003</v>
      </c>
      <c r="D66">
        <f t="shared" si="7"/>
        <v>0.97969066019862172</v>
      </c>
      <c r="E66">
        <f t="shared" si="10"/>
        <v>3.4821074950656867</v>
      </c>
    </row>
    <row r="67" spans="1:5" x14ac:dyDescent="0.2">
      <c r="A67">
        <f t="shared" si="4"/>
        <v>0.49000000000000027</v>
      </c>
      <c r="B67">
        <f t="shared" ca="1" si="8"/>
        <v>3.7229052162814553</v>
      </c>
      <c r="C67">
        <f t="shared" si="9"/>
        <v>3.9950130000000033</v>
      </c>
      <c r="D67">
        <f t="shared" si="7"/>
        <v>0.9819254940588984</v>
      </c>
      <c r="E67">
        <f t="shared" si="10"/>
        <v>3.4907227795970535</v>
      </c>
    </row>
    <row r="68" spans="1:5" x14ac:dyDescent="0.2">
      <c r="A68">
        <f t="shared" si="4"/>
        <v>0.50000000000000022</v>
      </c>
      <c r="B68">
        <f t="shared" ca="1" si="8"/>
        <v>3.6974530128148384</v>
      </c>
      <c r="C68">
        <f t="shared" si="9"/>
        <v>4.1138700000000021</v>
      </c>
      <c r="D68">
        <f t="shared" si="7"/>
        <v>0.98391844421732666</v>
      </c>
      <c r="E68">
        <f t="shared" si="10"/>
        <v>3.4984056024577943</v>
      </c>
    </row>
    <row r="69" spans="1:5" x14ac:dyDescent="0.2">
      <c r="A69">
        <f t="shared" si="4"/>
        <v>0.51000000000000023</v>
      </c>
      <c r="B69">
        <f t="shared" ca="1" si="8"/>
        <v>3.8716143014292266</v>
      </c>
      <c r="C69">
        <f t="shared" si="9"/>
        <v>4.2327270000000023</v>
      </c>
      <c r="D69">
        <f t="shared" si="7"/>
        <v>0.98569484701558208</v>
      </c>
      <c r="E69">
        <f t="shared" si="10"/>
        <v>3.5052536352450687</v>
      </c>
    </row>
    <row r="70" spans="1:5" x14ac:dyDescent="0.2">
      <c r="A70">
        <f t="shared" si="4"/>
        <v>0.52000000000000024</v>
      </c>
      <c r="B70">
        <f t="shared" ca="1" si="8"/>
        <v>3.9724715095186736</v>
      </c>
      <c r="C70">
        <f t="shared" si="9"/>
        <v>4.3515840000000026</v>
      </c>
      <c r="D70">
        <f t="shared" si="7"/>
        <v>0.98727756185532678</v>
      </c>
      <c r="E70">
        <f t="shared" si="10"/>
        <v>3.5113550009522849</v>
      </c>
    </row>
    <row r="71" spans="1:5" x14ac:dyDescent="0.2">
      <c r="A71">
        <f t="shared" si="4"/>
        <v>0.53000000000000025</v>
      </c>
      <c r="B71">
        <f t="shared" ca="1" si="8"/>
        <v>3.6965936341448815</v>
      </c>
      <c r="C71">
        <f t="shared" si="9"/>
        <v>4.4704410000000028</v>
      </c>
      <c r="D71">
        <f t="shared" si="7"/>
        <v>0.98868717567841702</v>
      </c>
      <c r="E71">
        <f t="shared" si="10"/>
        <v>3.5167890622402975</v>
      </c>
    </row>
    <row r="72" spans="1:5" x14ac:dyDescent="0.2">
      <c r="A72">
        <f t="shared" si="4"/>
        <v>0.54000000000000026</v>
      </c>
      <c r="B72">
        <f t="shared" ca="1" si="8"/>
        <v>3.7254056154774053</v>
      </c>
      <c r="C72">
        <f t="shared" si="9"/>
        <v>4.589298000000003</v>
      </c>
      <c r="D72">
        <f t="shared" si="7"/>
        <v>0.9899421989575129</v>
      </c>
      <c r="E72">
        <f t="shared" si="10"/>
        <v>3.5216271769812124</v>
      </c>
    </row>
    <row r="73" spans="1:5" x14ac:dyDescent="0.2">
      <c r="A73">
        <f t="shared" si="4"/>
        <v>0.55000000000000027</v>
      </c>
      <c r="B73">
        <f t="shared" ca="1" si="8"/>
        <v>3.848366024787218</v>
      </c>
      <c r="C73">
        <f t="shared" si="9"/>
        <v>4.7081550000000032</v>
      </c>
      <c r="D73">
        <f t="shared" si="7"/>
        <v>0.99105925139689377</v>
      </c>
      <c r="E73">
        <f t="shared" si="10"/>
        <v>3.5259334141350256</v>
      </c>
    </row>
    <row r="74" spans="1:5" x14ac:dyDescent="0.2">
      <c r="A74">
        <f t="shared" si="4"/>
        <v>0.56000000000000028</v>
      </c>
      <c r="B74">
        <f t="shared" ca="1" si="8"/>
        <v>4.0007990851324777</v>
      </c>
      <c r="C74">
        <f t="shared" si="9"/>
        <v>4.8270120000000034</v>
      </c>
      <c r="D74">
        <f t="shared" si="7"/>
        <v>0.99205323624130681</v>
      </c>
      <c r="E74">
        <f t="shared" si="10"/>
        <v>3.5297652257102379</v>
      </c>
    </row>
    <row r="75" spans="1:5" x14ac:dyDescent="0.2">
      <c r="A75">
        <f t="shared" si="4"/>
        <v>0.57000000000000028</v>
      </c>
      <c r="B75">
        <f t="shared" ca="1" si="8"/>
        <v>3.8930513898481043</v>
      </c>
      <c r="C75">
        <f t="shared" si="9"/>
        <v>4.9458690000000036</v>
      </c>
      <c r="D75">
        <f t="shared" si="7"/>
        <v>0.9929375026296785</v>
      </c>
      <c r="E75">
        <f t="shared" si="10"/>
        <v>3.5331740726374106</v>
      </c>
    </row>
    <row r="76" spans="1:5" x14ac:dyDescent="0.2">
      <c r="A76">
        <f t="shared" si="4"/>
        <v>0.58000000000000029</v>
      </c>
      <c r="B76">
        <f t="shared" ca="1" si="8"/>
        <v>3.8838571531777375</v>
      </c>
      <c r="C76">
        <f t="shared" si="9"/>
        <v>5.0647260000000038</v>
      </c>
      <c r="D76">
        <f t="shared" si="7"/>
        <v>0.99372399583872262</v>
      </c>
      <c r="E76">
        <f t="shared" si="10"/>
        <v>3.5362060039582759</v>
      </c>
    </row>
    <row r="77" spans="1:5" x14ac:dyDescent="0.2">
      <c r="A77">
        <f t="shared" si="4"/>
        <v>0.5900000000000003</v>
      </c>
      <c r="B77">
        <f t="shared" ca="1" si="8"/>
        <v>4.0277161593170714</v>
      </c>
      <c r="C77">
        <f t="shared" si="9"/>
        <v>5.183583000000004</v>
      </c>
      <c r="D77">
        <f t="shared" si="7"/>
        <v>0.99442339556353565</v>
      </c>
      <c r="E77">
        <f t="shared" si="10"/>
        <v>3.53890218989743</v>
      </c>
    </row>
    <row r="78" spans="1:5" x14ac:dyDescent="0.2">
      <c r="A78">
        <f t="shared" si="4"/>
        <v>0.60000000000000031</v>
      </c>
      <c r="B78">
        <f t="shared" ca="1" si="8"/>
        <v>4.040183863181154</v>
      </c>
      <c r="C78">
        <f t="shared" si="9"/>
        <v>5.3024400000000043</v>
      </c>
      <c r="D78">
        <f t="shared" si="7"/>
        <v>0.99504524259932425</v>
      </c>
      <c r="E78">
        <f t="shared" si="10"/>
        <v>3.541299410220395</v>
      </c>
    </row>
    <row r="79" spans="1:5" x14ac:dyDescent="0.2">
      <c r="A79">
        <f t="shared" si="4"/>
        <v>0.61000000000000032</v>
      </c>
      <c r="B79">
        <f t="shared" ca="1" si="8"/>
        <v>4.0798522912144062</v>
      </c>
      <c r="C79">
        <f t="shared" si="9"/>
        <v>5.4212970000000045</v>
      </c>
      <c r="D79">
        <f t="shared" si="7"/>
        <v>0.9955980544381976</v>
      </c>
      <c r="E79">
        <f t="shared" si="10"/>
        <v>3.5434304998592516</v>
      </c>
    </row>
    <row r="80" spans="1:5" x14ac:dyDescent="0.2">
      <c r="A80">
        <f t="shared" si="4"/>
        <v>0.62000000000000033</v>
      </c>
      <c r="B80">
        <f t="shared" ca="1" si="8"/>
        <v>3.8665189935922646</v>
      </c>
      <c r="C80">
        <f t="shared" si="9"/>
        <v>5.5401540000000047</v>
      </c>
      <c r="D80">
        <f t="shared" si="7"/>
        <v>0.99608943039230546</v>
      </c>
      <c r="E80">
        <f t="shared" si="10"/>
        <v>3.5453247541623374</v>
      </c>
    </row>
    <row r="81" spans="1:5" x14ac:dyDescent="0.2">
      <c r="A81">
        <f t="shared" si="4"/>
        <v>0.63000000000000034</v>
      </c>
      <c r="B81">
        <f t="shared" ca="1" si="8"/>
        <v>3.9879895546463451</v>
      </c>
      <c r="C81">
        <f t="shared" si="9"/>
        <v>5.6590110000000031</v>
      </c>
      <c r="D81">
        <f t="shared" si="7"/>
        <v>0.99652614691153085</v>
      </c>
      <c r="E81">
        <f t="shared" si="10"/>
        <v>3.5470082963439515</v>
      </c>
    </row>
    <row r="82" spans="1:5" x14ac:dyDescent="0.2">
      <c r="A82">
        <f t="shared" si="4"/>
        <v>0.64000000000000035</v>
      </c>
      <c r="B82">
        <f t="shared" ref="B82:B113" ca="1" si="11">$G$18+$H$18*A82+$I$18*A82^2+_xlfn.NORM.INV(RAND(),0,0.1)</f>
        <v>4.0015963013003573</v>
      </c>
      <c r="C82">
        <f t="shared" si="9"/>
        <v>5.7778680000000033</v>
      </c>
      <c r="D82">
        <f t="shared" si="7"/>
        <v>0.996914243790329</v>
      </c>
      <c r="E82">
        <f t="shared" si="10"/>
        <v>3.5485044098117182</v>
      </c>
    </row>
    <row r="83" spans="1:5" x14ac:dyDescent="0.2">
      <c r="A83">
        <f t="shared" si="4"/>
        <v>0.65000000000000036</v>
      </c>
      <c r="B83">
        <f t="shared" ca="1" si="11"/>
        <v>4.044334418824608</v>
      </c>
      <c r="C83">
        <f t="shared" si="9"/>
        <v>5.8967250000000035</v>
      </c>
      <c r="D83">
        <f t="shared" si="7"/>
        <v>0.9972591019619752</v>
      </c>
      <c r="E83">
        <f t="shared" si="10"/>
        <v>3.5498338380634142</v>
      </c>
    </row>
    <row r="84" spans="1:5" x14ac:dyDescent="0.2">
      <c r="A84">
        <f t="shared" ref="A84:A116" si="12">A83+0.01</f>
        <v>0.66000000000000036</v>
      </c>
      <c r="B84">
        <f t="shared" ca="1" si="11"/>
        <v>3.9165017927135457</v>
      </c>
      <c r="C84">
        <f t="shared" si="9"/>
        <v>6.0155820000000038</v>
      </c>
      <c r="D84">
        <f t="shared" si="7"/>
        <v>0.99756551356566125</v>
      </c>
      <c r="E84">
        <f t="shared" si="10"/>
        <v>3.5510150547956241</v>
      </c>
    </row>
    <row r="85" spans="1:5" x14ac:dyDescent="0.2">
      <c r="A85">
        <f t="shared" si="12"/>
        <v>0.67000000000000037</v>
      </c>
      <c r="B85">
        <f t="shared" ca="1" si="11"/>
        <v>4.0389989071246895</v>
      </c>
      <c r="C85">
        <f t="shared" si="9"/>
        <v>6.134439000000004</v>
      </c>
      <c r="D85">
        <f t="shared" si="7"/>
        <v>0.99783774494751543</v>
      </c>
      <c r="E85">
        <f t="shared" si="10"/>
        <v>3.5520645067726719</v>
      </c>
    </row>
    <row r="86" spans="1:5" x14ac:dyDescent="0.2">
      <c r="A86">
        <f t="shared" si="12"/>
        <v>0.68000000000000038</v>
      </c>
      <c r="B86">
        <f t="shared" ca="1" si="11"/>
        <v>3.7927558384071842</v>
      </c>
      <c r="C86">
        <f t="shared" si="9"/>
        <v>6.2532960000000042</v>
      </c>
      <c r="D86">
        <f t="shared" si="7"/>
        <v>0.99807959322445838</v>
      </c>
      <c r="E86">
        <f t="shared" si="10"/>
        <v>3.5529968318802871</v>
      </c>
    </row>
    <row r="87" spans="1:5" x14ac:dyDescent="0.2">
      <c r="A87">
        <f t="shared" si="12"/>
        <v>0.69000000000000039</v>
      </c>
      <c r="B87">
        <f t="shared" ca="1" si="11"/>
        <v>3.8870126079031269</v>
      </c>
      <c r="C87">
        <f t="shared" ref="C87:C117" si="13">$H$21+$H$22*A87</f>
        <v>6.3721530000000044</v>
      </c>
      <c r="D87">
        <f t="shared" si="7"/>
        <v>0.99829443700281739</v>
      </c>
      <c r="E87">
        <f t="shared" ref="E87:E117" si="14">$I$21+$I$22*D87</f>
        <v>3.553825054645861</v>
      </c>
    </row>
    <row r="88" spans="1:5" x14ac:dyDescent="0.2">
      <c r="A88">
        <f t="shared" si="12"/>
        <v>0.7000000000000004</v>
      </c>
      <c r="B88">
        <f t="shared" ca="1" si="11"/>
        <v>3.9505076945874493</v>
      </c>
      <c r="C88">
        <f t="shared" si="13"/>
        <v>6.4910100000000046</v>
      </c>
      <c r="D88">
        <f t="shared" ref="D88:D117" si="15">1/(1+EXP(-C88))</f>
        <v>0.99848528180396634</v>
      </c>
      <c r="E88">
        <f t="shared" si="14"/>
        <v>3.5545607613542902</v>
      </c>
    </row>
    <row r="89" spans="1:5" x14ac:dyDescent="0.2">
      <c r="A89">
        <f t="shared" si="12"/>
        <v>0.71000000000000041</v>
      </c>
      <c r="B89">
        <f t="shared" ca="1" si="11"/>
        <v>3.7573305219426989</v>
      </c>
      <c r="C89">
        <f t="shared" si="13"/>
        <v>6.6098670000000048</v>
      </c>
      <c r="D89">
        <f t="shared" si="15"/>
        <v>0.99865480070863233</v>
      </c>
      <c r="E89">
        <f t="shared" si="14"/>
        <v>3.5552142567317775</v>
      </c>
    </row>
    <row r="90" spans="1:5" x14ac:dyDescent="0.2">
      <c r="A90">
        <f t="shared" si="12"/>
        <v>0.72000000000000042</v>
      </c>
      <c r="B90">
        <f t="shared" ca="1" si="11"/>
        <v>3.8191927933286292</v>
      </c>
      <c r="C90">
        <f t="shared" si="13"/>
        <v>6.728724000000005</v>
      </c>
      <c r="D90">
        <f t="shared" si="15"/>
        <v>0.99880537069106268</v>
      </c>
      <c r="E90">
        <f t="shared" si="14"/>
        <v>3.5557947040140467</v>
      </c>
    </row>
    <row r="91" spans="1:5" x14ac:dyDescent="0.2">
      <c r="A91">
        <f t="shared" si="12"/>
        <v>0.73000000000000043</v>
      </c>
      <c r="B91">
        <f t="shared" ca="1" si="11"/>
        <v>3.8258564834152518</v>
      </c>
      <c r="C91">
        <f t="shared" si="13"/>
        <v>6.8475810000000052</v>
      </c>
      <c r="D91">
        <f t="shared" si="15"/>
        <v>0.99893910507488093</v>
      </c>
      <c r="E91">
        <f t="shared" si="14"/>
        <v>3.5563102500636661</v>
      </c>
    </row>
    <row r="92" spans="1:5" x14ac:dyDescent="0.2">
      <c r="A92">
        <f t="shared" si="12"/>
        <v>0.74000000000000044</v>
      </c>
      <c r="B92">
        <f t="shared" ca="1" si="11"/>
        <v>3.8973887430711676</v>
      </c>
      <c r="C92">
        <f t="shared" si="13"/>
        <v>6.9664380000000055</v>
      </c>
      <c r="D92">
        <f t="shared" si="15"/>
        <v>0.99905788250471761</v>
      </c>
      <c r="E92">
        <f t="shared" si="14"/>
        <v>3.5567681370556863</v>
      </c>
    </row>
    <row r="93" spans="1:5" x14ac:dyDescent="0.2">
      <c r="A93">
        <f t="shared" si="12"/>
        <v>0.75000000000000044</v>
      </c>
      <c r="B93">
        <f t="shared" ca="1" si="11"/>
        <v>3.9109290345315797</v>
      </c>
      <c r="C93">
        <f t="shared" si="13"/>
        <v>7.0852950000000057</v>
      </c>
      <c r="D93">
        <f t="shared" si="15"/>
        <v>0.99916337279200351</v>
      </c>
      <c r="E93">
        <f t="shared" si="14"/>
        <v>3.5571748021131735</v>
      </c>
    </row>
    <row r="94" spans="1:5" x14ac:dyDescent="0.2">
      <c r="A94">
        <f t="shared" si="12"/>
        <v>0.76000000000000045</v>
      </c>
      <c r="B94">
        <f t="shared" ca="1" si="11"/>
        <v>3.8534500168096062</v>
      </c>
      <c r="C94">
        <f t="shared" si="13"/>
        <v>7.2041520000000059</v>
      </c>
      <c r="D94">
        <f t="shared" si="15"/>
        <v>0.99925705995984293</v>
      </c>
      <c r="E94">
        <f t="shared" si="14"/>
        <v>3.5575359661451946</v>
      </c>
    </row>
    <row r="95" spans="1:5" x14ac:dyDescent="0.2">
      <c r="A95">
        <f t="shared" si="12"/>
        <v>0.77000000000000046</v>
      </c>
      <c r="B95">
        <f t="shared" ca="1" si="11"/>
        <v>3.6496828829303314</v>
      </c>
      <c r="C95">
        <f t="shared" si="13"/>
        <v>7.3230090000000061</v>
      </c>
      <c r="D95">
        <f t="shared" si="15"/>
        <v>0.99934026278079124</v>
      </c>
      <c r="E95">
        <f t="shared" si="14"/>
        <v>3.5578567130199503</v>
      </c>
    </row>
    <row r="96" spans="1:5" x14ac:dyDescent="0.2">
      <c r="A96">
        <f t="shared" si="12"/>
        <v>0.78000000000000047</v>
      </c>
      <c r="B96">
        <f t="shared" ca="1" si="11"/>
        <v>3.6883929594984273</v>
      </c>
      <c r="C96">
        <f t="shared" si="13"/>
        <v>7.4418660000000063</v>
      </c>
      <c r="D96">
        <f t="shared" si="15"/>
        <v>0.99941415307263037</v>
      </c>
      <c r="E96">
        <f t="shared" si="14"/>
        <v>3.5581415600949899</v>
      </c>
    </row>
    <row r="97" spans="1:5" x14ac:dyDescent="0.2">
      <c r="A97">
        <f t="shared" si="12"/>
        <v>0.79000000000000048</v>
      </c>
      <c r="B97">
        <f t="shared" ca="1" si="11"/>
        <v>3.576058647316219</v>
      </c>
      <c r="C97">
        <f t="shared" si="13"/>
        <v>7.5607230000000065</v>
      </c>
      <c r="D97">
        <f t="shared" si="15"/>
        <v>0.99947977199085869</v>
      </c>
      <c r="E97">
        <f t="shared" si="14"/>
        <v>3.5583945210247601</v>
      </c>
    </row>
    <row r="98" spans="1:5" x14ac:dyDescent="0.2">
      <c r="A98">
        <f t="shared" si="12"/>
        <v>0.80000000000000049</v>
      </c>
      <c r="B98">
        <f t="shared" ca="1" si="11"/>
        <v>3.6598529377799185</v>
      </c>
      <c r="C98">
        <f t="shared" si="13"/>
        <v>7.6795800000000067</v>
      </c>
      <c r="D98">
        <f t="shared" si="15"/>
        <v>0.99953804453249118</v>
      </c>
      <c r="E98">
        <f t="shared" si="14"/>
        <v>3.5586191616727536</v>
      </c>
    </row>
    <row r="99" spans="1:5" x14ac:dyDescent="0.2">
      <c r="A99">
        <f t="shared" si="12"/>
        <v>0.8100000000000005</v>
      </c>
      <c r="B99">
        <f t="shared" ca="1" si="11"/>
        <v>3.5140896190043041</v>
      </c>
      <c r="C99">
        <f t="shared" si="13"/>
        <v>7.7984370000000069</v>
      </c>
      <c r="D99">
        <f t="shared" si="15"/>
        <v>0.99958979244379553</v>
      </c>
      <c r="E99">
        <f t="shared" si="14"/>
        <v>3.5588186498708319</v>
      </c>
    </row>
    <row r="100" spans="1:5" x14ac:dyDescent="0.2">
      <c r="A100">
        <f t="shared" si="12"/>
        <v>0.82000000000000051</v>
      </c>
      <c r="B100">
        <f t="shared" ca="1" si="11"/>
        <v>3.5248291869204644</v>
      </c>
      <c r="C100">
        <f t="shared" si="13"/>
        <v>7.9172940000000072</v>
      </c>
      <c r="D100">
        <f t="shared" si="15"/>
        <v>0.99963574570465241</v>
      </c>
      <c r="E100">
        <f t="shared" si="14"/>
        <v>3.5589957996914352</v>
      </c>
    </row>
    <row r="101" spans="1:5" x14ac:dyDescent="0.2">
      <c r="A101">
        <f t="shared" si="12"/>
        <v>0.83000000000000052</v>
      </c>
      <c r="B101">
        <f t="shared" ca="1" si="11"/>
        <v>3.4014282968243332</v>
      </c>
      <c r="C101">
        <f t="shared" si="13"/>
        <v>8.0361510000000056</v>
      </c>
      <c r="D101">
        <f t="shared" si="15"/>
        <v>0.99967655274417122</v>
      </c>
      <c r="E101">
        <f t="shared" si="14"/>
        <v>3.5591531108287802</v>
      </c>
    </row>
    <row r="102" spans="1:5" x14ac:dyDescent="0.2">
      <c r="A102">
        <f t="shared" si="12"/>
        <v>0.84000000000000052</v>
      </c>
      <c r="B102">
        <f t="shared" ca="1" si="11"/>
        <v>3.1755431343391063</v>
      </c>
      <c r="C102">
        <f t="shared" si="13"/>
        <v>8.1550080000000058</v>
      </c>
      <c r="D102">
        <f t="shared" si="15"/>
        <v>0.99971278952589404</v>
      </c>
      <c r="E102">
        <f t="shared" si="14"/>
        <v>3.5592928036223217</v>
      </c>
    </row>
    <row r="103" spans="1:5" x14ac:dyDescent="0.2">
      <c r="A103">
        <f t="shared" si="12"/>
        <v>0.85000000000000053</v>
      </c>
      <c r="B103">
        <f t="shared" ca="1" si="11"/>
        <v>3.2396103328623091</v>
      </c>
      <c r="C103">
        <f t="shared" si="13"/>
        <v>8.273865000000006</v>
      </c>
      <c r="D103">
        <f t="shared" si="15"/>
        <v>0.99974496762622911</v>
      </c>
      <c r="E103">
        <f t="shared" si="14"/>
        <v>3.559416850199113</v>
      </c>
    </row>
    <row r="104" spans="1:5" x14ac:dyDescent="0.2">
      <c r="A104">
        <f t="shared" si="12"/>
        <v>0.86000000000000054</v>
      </c>
      <c r="B104">
        <f t="shared" ca="1" si="11"/>
        <v>3.336489537272334</v>
      </c>
      <c r="C104">
        <f t="shared" si="13"/>
        <v>8.3927220000000062</v>
      </c>
      <c r="D104">
        <f t="shared" si="15"/>
        <v>0.99977354141653707</v>
      </c>
      <c r="E104">
        <f t="shared" si="14"/>
        <v>3.5595270021607504</v>
      </c>
    </row>
    <row r="105" spans="1:5" x14ac:dyDescent="0.2">
      <c r="A105">
        <f t="shared" si="12"/>
        <v>0.87000000000000055</v>
      </c>
      <c r="B105">
        <f t="shared" ca="1" si="11"/>
        <v>3.3104291660146323</v>
      </c>
      <c r="C105">
        <f t="shared" si="13"/>
        <v>8.5115790000000064</v>
      </c>
      <c r="D105">
        <f t="shared" si="15"/>
        <v>0.99979891444742752</v>
      </c>
      <c r="E105">
        <f t="shared" si="14"/>
        <v>3.5596248151948333</v>
      </c>
    </row>
    <row r="106" spans="1:5" x14ac:dyDescent="0.2">
      <c r="A106">
        <f t="shared" si="12"/>
        <v>0.88000000000000056</v>
      </c>
      <c r="B106">
        <f t="shared" ca="1" si="11"/>
        <v>3.2541939034733507</v>
      </c>
      <c r="C106">
        <f t="shared" si="13"/>
        <v>8.6304360000000067</v>
      </c>
      <c r="D106">
        <f t="shared" si="15"/>
        <v>0.99982144512317861</v>
      </c>
      <c r="E106">
        <f t="shared" si="14"/>
        <v>3.5597116709498535</v>
      </c>
    </row>
    <row r="107" spans="1:5" x14ac:dyDescent="0.2">
      <c r="A107">
        <f t="shared" si="12"/>
        <v>0.89000000000000057</v>
      </c>
      <c r="B107">
        <f t="shared" ca="1" si="11"/>
        <v>3.1464448874894586</v>
      </c>
      <c r="C107">
        <f t="shared" si="13"/>
        <v>8.7492930000000069</v>
      </c>
      <c r="D107">
        <f t="shared" si="15"/>
        <v>0.99984145174465</v>
      </c>
      <c r="E107">
        <f t="shared" si="14"/>
        <v>3.5597887964756256</v>
      </c>
    </row>
    <row r="108" spans="1:5" x14ac:dyDescent="0.2">
      <c r="A108">
        <f t="shared" si="12"/>
        <v>0.90000000000000058</v>
      </c>
      <c r="B108">
        <f t="shared" ca="1" si="11"/>
        <v>3.229692450725695</v>
      </c>
      <c r="C108">
        <f t="shared" si="13"/>
        <v>8.8681500000000071</v>
      </c>
      <c r="D108">
        <f t="shared" si="15"/>
        <v>0.99985921699053293</v>
      </c>
      <c r="E108">
        <f t="shared" si="14"/>
        <v>3.5598572814985046</v>
      </c>
    </row>
    <row r="109" spans="1:5" x14ac:dyDescent="0.2">
      <c r="A109">
        <f t="shared" si="12"/>
        <v>0.91000000000000059</v>
      </c>
      <c r="B109">
        <f t="shared" ca="1" si="11"/>
        <v>3.0027062071429365</v>
      </c>
      <c r="C109">
        <f t="shared" si="13"/>
        <v>8.9870070000000073</v>
      </c>
      <c r="D109">
        <f t="shared" si="15"/>
        <v>0.99987499189914408</v>
      </c>
      <c r="E109">
        <f t="shared" si="14"/>
        <v>3.5599180937712003</v>
      </c>
    </row>
    <row r="110" spans="1:5" x14ac:dyDescent="0.2">
      <c r="A110">
        <f t="shared" si="12"/>
        <v>0.9200000000000006</v>
      </c>
      <c r="B110">
        <f t="shared" ca="1" si="11"/>
        <v>3.0617050714325655</v>
      </c>
      <c r="C110">
        <f t="shared" si="13"/>
        <v>9.1058640000000075</v>
      </c>
      <c r="D110">
        <f t="shared" si="15"/>
        <v>0.99988899940615994</v>
      </c>
      <c r="E110">
        <f t="shared" si="14"/>
        <v>3.5599720927107468</v>
      </c>
    </row>
    <row r="111" spans="1:5" x14ac:dyDescent="0.2">
      <c r="A111">
        <f t="shared" si="12"/>
        <v>0.9300000000000006</v>
      </c>
      <c r="B111">
        <f t="shared" ca="1" si="11"/>
        <v>2.7980213647512988</v>
      </c>
      <c r="C111">
        <f t="shared" si="13"/>
        <v>9.2247210000000077</v>
      </c>
      <c r="D111">
        <f t="shared" si="15"/>
        <v>0.99990143748759386</v>
      </c>
      <c r="E111">
        <f t="shared" si="14"/>
        <v>3.5600200415146745</v>
      </c>
    </row>
    <row r="112" spans="1:5" x14ac:dyDescent="0.2">
      <c r="A112">
        <f t="shared" si="12"/>
        <v>0.94000000000000061</v>
      </c>
      <c r="B112">
        <f t="shared" ca="1" si="11"/>
        <v>2.9198923230567835</v>
      </c>
      <c r="C112">
        <f t="shared" si="13"/>
        <v>9.3435780000000079</v>
      </c>
      <c r="D112">
        <f t="shared" si="15"/>
        <v>0.99991248195190063</v>
      </c>
      <c r="E112">
        <f t="shared" si="14"/>
        <v>3.5600626179245771</v>
      </c>
    </row>
    <row r="113" spans="1:5" x14ac:dyDescent="0.2">
      <c r="A113">
        <f t="shared" si="12"/>
        <v>0.95000000000000062</v>
      </c>
      <c r="B113">
        <f t="shared" ca="1" si="11"/>
        <v>2.6212315792582905</v>
      </c>
      <c r="C113">
        <f t="shared" si="13"/>
        <v>9.4624350000000081</v>
      </c>
      <c r="D113">
        <f t="shared" si="15"/>
        <v>0.99992228892023982</v>
      </c>
      <c r="E113">
        <f t="shared" si="14"/>
        <v>3.5601004237875244</v>
      </c>
    </row>
    <row r="114" spans="1:5" x14ac:dyDescent="0.2">
      <c r="A114">
        <f t="shared" si="12"/>
        <v>0.96000000000000063</v>
      </c>
      <c r="B114">
        <f t="shared" ref="B114:B117" ca="1" si="16">$G$18+$H$18*A114+$I$18*A114^2+_xlfn.NORM.INV(RAND(),0,0.1)</f>
        <v>2.8425893195005716</v>
      </c>
      <c r="C114">
        <f t="shared" si="13"/>
        <v>9.5812920000000084</v>
      </c>
      <c r="D114">
        <f t="shared" si="15"/>
        <v>0.99993099702962296</v>
      </c>
      <c r="E114">
        <f t="shared" si="14"/>
        <v>3.5601339935491967</v>
      </c>
    </row>
    <row r="115" spans="1:5" x14ac:dyDescent="0.2">
      <c r="A115">
        <f t="shared" si="12"/>
        <v>0.97000000000000064</v>
      </c>
      <c r="B115">
        <f t="shared" ca="1" si="16"/>
        <v>2.9319937827539295</v>
      </c>
      <c r="C115">
        <f t="shared" si="13"/>
        <v>9.7001490000000086</v>
      </c>
      <c r="D115">
        <f t="shared" si="15"/>
        <v>0.99993872938982498</v>
      </c>
      <c r="E115">
        <f t="shared" si="14"/>
        <v>3.5601638017977755</v>
      </c>
    </row>
    <row r="116" spans="1:5" x14ac:dyDescent="0.2">
      <c r="A116">
        <f t="shared" si="12"/>
        <v>0.98000000000000065</v>
      </c>
      <c r="B116">
        <f t="shared" ca="1" si="16"/>
        <v>2.6951364333863768</v>
      </c>
      <c r="C116">
        <f t="shared" si="13"/>
        <v>9.8190060000000088</v>
      </c>
      <c r="D116">
        <f t="shared" si="15"/>
        <v>0.99994559532151073</v>
      </c>
      <c r="E116">
        <f t="shared" si="14"/>
        <v>3.5601902699644237</v>
      </c>
    </row>
    <row r="117" spans="1:5" x14ac:dyDescent="0.2">
      <c r="A117">
        <f>A116+0.01</f>
        <v>0.99000000000000066</v>
      </c>
      <c r="B117">
        <f t="shared" ca="1" si="16"/>
        <v>2.5833965233889491</v>
      </c>
      <c r="C117">
        <f t="shared" si="13"/>
        <v>9.937863000000009</v>
      </c>
      <c r="D117">
        <f t="shared" si="15"/>
        <v>0.99995169189998856</v>
      </c>
      <c r="E117">
        <f t="shared" si="14"/>
        <v>3.560213772274456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FB61-C069-D44C-97A5-7A9D1C3B5134}">
  <dimension ref="A14:K114"/>
  <sheetViews>
    <sheetView workbookViewId="0">
      <selection activeCell="F36" sqref="F36"/>
    </sheetView>
  </sheetViews>
  <sheetFormatPr baseColWidth="10" defaultRowHeight="16" x14ac:dyDescent="0.2"/>
  <sheetData>
    <row r="14" spans="1:11" x14ac:dyDescent="0.2">
      <c r="A14" s="1" t="s">
        <v>0</v>
      </c>
      <c r="B14" s="1" t="s">
        <v>1</v>
      </c>
      <c r="C14" s="1" t="s">
        <v>11</v>
      </c>
      <c r="D14" s="1" t="s">
        <v>9</v>
      </c>
      <c r="E14" s="1" t="s">
        <v>10</v>
      </c>
      <c r="I14" s="1" t="s">
        <v>2</v>
      </c>
      <c r="J14" s="1" t="s">
        <v>3</v>
      </c>
      <c r="K14" s="1" t="s">
        <v>4</v>
      </c>
    </row>
    <row r="15" spans="1:11" x14ac:dyDescent="0.2">
      <c r="A15">
        <v>0</v>
      </c>
      <c r="B15">
        <f t="shared" ref="B15:B46" ca="1" si="0">$I$15+$J$15*A15+$K$15*A15^2+_xlfn.NORM.INV(RAND(),0,0.1)</f>
        <v>1.3621394874023555E-2</v>
      </c>
      <c r="I15">
        <v>0</v>
      </c>
      <c r="J15">
        <v>12.5</v>
      </c>
      <c r="K15">
        <v>-10</v>
      </c>
    </row>
    <row r="16" spans="1:11" x14ac:dyDescent="0.2">
      <c r="A16">
        <f>A15+0.01</f>
        <v>0.01</v>
      </c>
      <c r="B16">
        <f t="shared" ca="1" si="0"/>
        <v>0.24202776370562942</v>
      </c>
    </row>
    <row r="17" spans="1:10" x14ac:dyDescent="0.2">
      <c r="A17">
        <f t="shared" ref="A17:A80" si="1">A16+0.01</f>
        <v>0.02</v>
      </c>
      <c r="B17">
        <f t="shared" ca="1" si="0"/>
        <v>1.8401189870726836E-2</v>
      </c>
    </row>
    <row r="18" spans="1:10" x14ac:dyDescent="0.2">
      <c r="A18">
        <f t="shared" si="1"/>
        <v>0.03</v>
      </c>
      <c r="B18">
        <f t="shared" ca="1" si="0"/>
        <v>0.18724335908179107</v>
      </c>
    </row>
    <row r="19" spans="1:10" x14ac:dyDescent="0.2">
      <c r="A19">
        <f t="shared" si="1"/>
        <v>0.04</v>
      </c>
      <c r="B19">
        <f t="shared" ca="1" si="0"/>
        <v>0.44241535154831868</v>
      </c>
    </row>
    <row r="20" spans="1:10" x14ac:dyDescent="0.2">
      <c r="A20">
        <f t="shared" si="1"/>
        <v>0.05</v>
      </c>
      <c r="B20">
        <f t="shared" ca="1" si="0"/>
        <v>0.66432492834711609</v>
      </c>
      <c r="I20" s="1" t="s">
        <v>5</v>
      </c>
      <c r="J20" s="1" t="s">
        <v>6</v>
      </c>
    </row>
    <row r="21" spans="1:10" x14ac:dyDescent="0.2">
      <c r="A21">
        <f t="shared" si="1"/>
        <v>6.0000000000000005E-2</v>
      </c>
      <c r="B21">
        <f t="shared" ca="1" si="0"/>
        <v>0.87888186788744516</v>
      </c>
      <c r="H21" s="1" t="s">
        <v>7</v>
      </c>
    </row>
    <row r="22" spans="1:10" x14ac:dyDescent="0.2">
      <c r="A22">
        <f t="shared" si="1"/>
        <v>7.0000000000000007E-2</v>
      </c>
      <c r="B22">
        <f t="shared" ca="1" si="0"/>
        <v>0.75340588290425681</v>
      </c>
      <c r="H22" s="1" t="s">
        <v>8</v>
      </c>
    </row>
    <row r="23" spans="1:10" x14ac:dyDescent="0.2">
      <c r="A23">
        <f t="shared" si="1"/>
        <v>0.08</v>
      </c>
      <c r="B23">
        <f t="shared" ca="1" si="0"/>
        <v>0.72889555850893273</v>
      </c>
    </row>
    <row r="24" spans="1:10" x14ac:dyDescent="0.2">
      <c r="A24">
        <f t="shared" si="1"/>
        <v>0.09</v>
      </c>
      <c r="B24">
        <f t="shared" ca="1" si="0"/>
        <v>0.9606980356904764</v>
      </c>
    </row>
    <row r="25" spans="1:10" x14ac:dyDescent="0.2">
      <c r="A25">
        <f t="shared" si="1"/>
        <v>9.9999999999999992E-2</v>
      </c>
      <c r="B25">
        <f t="shared" ca="1" si="0"/>
        <v>0.87675837495753839</v>
      </c>
    </row>
    <row r="26" spans="1:10" x14ac:dyDescent="0.2">
      <c r="A26">
        <f t="shared" si="1"/>
        <v>0.10999999999999999</v>
      </c>
      <c r="B26">
        <f t="shared" ca="1" si="0"/>
        <v>1.1471751235855123</v>
      </c>
    </row>
    <row r="27" spans="1:10" x14ac:dyDescent="0.2">
      <c r="A27">
        <f t="shared" si="1"/>
        <v>0.11999999999999998</v>
      </c>
      <c r="B27">
        <f t="shared" ca="1" si="0"/>
        <v>1.3770505052681794</v>
      </c>
    </row>
    <row r="28" spans="1:10" x14ac:dyDescent="0.2">
      <c r="A28">
        <f t="shared" si="1"/>
        <v>0.12999999999999998</v>
      </c>
      <c r="B28">
        <f t="shared" ca="1" si="0"/>
        <v>1.4422997904368118</v>
      </c>
    </row>
    <row r="29" spans="1:10" x14ac:dyDescent="0.2">
      <c r="A29">
        <f t="shared" si="1"/>
        <v>0.13999999999999999</v>
      </c>
      <c r="B29">
        <f t="shared" ca="1" si="0"/>
        <v>1.4300769808451053</v>
      </c>
    </row>
    <row r="30" spans="1:10" x14ac:dyDescent="0.2">
      <c r="A30">
        <f t="shared" si="1"/>
        <v>0.15</v>
      </c>
      <c r="B30">
        <f t="shared" ca="1" si="0"/>
        <v>1.6310802031959735</v>
      </c>
    </row>
    <row r="31" spans="1:10" x14ac:dyDescent="0.2">
      <c r="A31">
        <f t="shared" si="1"/>
        <v>0.16</v>
      </c>
      <c r="B31">
        <f t="shared" ca="1" si="0"/>
        <v>1.7137757268565659</v>
      </c>
    </row>
    <row r="32" spans="1:10" x14ac:dyDescent="0.2">
      <c r="A32">
        <f t="shared" si="1"/>
        <v>0.17</v>
      </c>
      <c r="B32">
        <f t="shared" ca="1" si="0"/>
        <v>1.8448744557717025</v>
      </c>
    </row>
    <row r="33" spans="1:2" x14ac:dyDescent="0.2">
      <c r="A33">
        <f t="shared" si="1"/>
        <v>0.18000000000000002</v>
      </c>
      <c r="B33">
        <f t="shared" ca="1" si="0"/>
        <v>1.917397070282451</v>
      </c>
    </row>
    <row r="34" spans="1:2" x14ac:dyDescent="0.2">
      <c r="A34">
        <f t="shared" si="1"/>
        <v>0.19000000000000003</v>
      </c>
      <c r="B34">
        <f t="shared" ca="1" si="0"/>
        <v>2.0704898101936746</v>
      </c>
    </row>
    <row r="35" spans="1:2" x14ac:dyDescent="0.2">
      <c r="A35">
        <f t="shared" si="1"/>
        <v>0.20000000000000004</v>
      </c>
      <c r="B35">
        <f t="shared" ca="1" si="0"/>
        <v>2.1023486982355744</v>
      </c>
    </row>
    <row r="36" spans="1:2" x14ac:dyDescent="0.2">
      <c r="A36">
        <f t="shared" si="1"/>
        <v>0.21000000000000005</v>
      </c>
      <c r="B36">
        <f t="shared" ca="1" si="0"/>
        <v>2.1671344700356228</v>
      </c>
    </row>
    <row r="37" spans="1:2" x14ac:dyDescent="0.2">
      <c r="A37">
        <f t="shared" si="1"/>
        <v>0.22000000000000006</v>
      </c>
      <c r="B37">
        <f t="shared" ca="1" si="0"/>
        <v>2.3215422295979771</v>
      </c>
    </row>
    <row r="38" spans="1:2" x14ac:dyDescent="0.2">
      <c r="A38">
        <f t="shared" si="1"/>
        <v>0.23000000000000007</v>
      </c>
      <c r="B38">
        <f t="shared" ca="1" si="0"/>
        <v>2.3616591692777331</v>
      </c>
    </row>
    <row r="39" spans="1:2" x14ac:dyDescent="0.2">
      <c r="A39">
        <f t="shared" si="1"/>
        <v>0.24000000000000007</v>
      </c>
      <c r="B39">
        <f t="shared" ca="1" si="0"/>
        <v>2.2209944176578862</v>
      </c>
    </row>
    <row r="40" spans="1:2" x14ac:dyDescent="0.2">
      <c r="A40">
        <f t="shared" si="1"/>
        <v>0.25000000000000006</v>
      </c>
      <c r="B40">
        <f t="shared" ca="1" si="0"/>
        <v>2.446973771604628</v>
      </c>
    </row>
    <row r="41" spans="1:2" x14ac:dyDescent="0.2">
      <c r="A41">
        <f t="shared" si="1"/>
        <v>0.26000000000000006</v>
      </c>
      <c r="B41">
        <f t="shared" ca="1" si="0"/>
        <v>2.5811055760874657</v>
      </c>
    </row>
    <row r="42" spans="1:2" x14ac:dyDescent="0.2">
      <c r="A42">
        <f t="shared" si="1"/>
        <v>0.27000000000000007</v>
      </c>
      <c r="B42">
        <f t="shared" ca="1" si="0"/>
        <v>2.6455983153851963</v>
      </c>
    </row>
    <row r="43" spans="1:2" x14ac:dyDescent="0.2">
      <c r="A43">
        <f t="shared" si="1"/>
        <v>0.28000000000000008</v>
      </c>
      <c r="B43">
        <f t="shared" ca="1" si="0"/>
        <v>2.7694935402694996</v>
      </c>
    </row>
    <row r="44" spans="1:2" x14ac:dyDescent="0.2">
      <c r="A44">
        <f t="shared" si="1"/>
        <v>0.29000000000000009</v>
      </c>
      <c r="B44">
        <f t="shared" ca="1" si="0"/>
        <v>2.9083279443803245</v>
      </c>
    </row>
    <row r="45" spans="1:2" x14ac:dyDescent="0.2">
      <c r="A45">
        <f t="shared" si="1"/>
        <v>0.3000000000000001</v>
      </c>
      <c r="B45">
        <f t="shared" ca="1" si="0"/>
        <v>2.7434573968938794</v>
      </c>
    </row>
    <row r="46" spans="1:2" x14ac:dyDescent="0.2">
      <c r="A46">
        <f t="shared" si="1"/>
        <v>0.31000000000000011</v>
      </c>
      <c r="B46">
        <f t="shared" ca="1" si="0"/>
        <v>2.7971528040003681</v>
      </c>
    </row>
    <row r="47" spans="1:2" x14ac:dyDescent="0.2">
      <c r="A47">
        <f t="shared" si="1"/>
        <v>0.32000000000000012</v>
      </c>
      <c r="B47">
        <f t="shared" ref="B47:B78" ca="1" si="2">$I$15+$J$15*A47+$K$15*A47^2+_xlfn.NORM.INV(RAND(),0,0.1)</f>
        <v>3.065760714849628</v>
      </c>
    </row>
    <row r="48" spans="1:2" x14ac:dyDescent="0.2">
      <c r="A48">
        <f t="shared" si="1"/>
        <v>0.33000000000000013</v>
      </c>
      <c r="B48">
        <f t="shared" ca="1" si="2"/>
        <v>3.1836470947653939</v>
      </c>
    </row>
    <row r="49" spans="1:2" x14ac:dyDescent="0.2">
      <c r="A49">
        <f t="shared" si="1"/>
        <v>0.34000000000000014</v>
      </c>
      <c r="B49">
        <f t="shared" ca="1" si="2"/>
        <v>3.1790830665347789</v>
      </c>
    </row>
    <row r="50" spans="1:2" x14ac:dyDescent="0.2">
      <c r="A50">
        <f t="shared" si="1"/>
        <v>0.35000000000000014</v>
      </c>
      <c r="B50">
        <f t="shared" ca="1" si="2"/>
        <v>3.1589165796597918</v>
      </c>
    </row>
    <row r="51" spans="1:2" x14ac:dyDescent="0.2">
      <c r="A51">
        <f t="shared" si="1"/>
        <v>0.36000000000000015</v>
      </c>
      <c r="B51">
        <f t="shared" ca="1" si="2"/>
        <v>3.266741397107161</v>
      </c>
    </row>
    <row r="52" spans="1:2" x14ac:dyDescent="0.2">
      <c r="A52">
        <f t="shared" si="1"/>
        <v>0.37000000000000016</v>
      </c>
      <c r="B52">
        <f t="shared" ca="1" si="2"/>
        <v>3.3310582091793792</v>
      </c>
    </row>
    <row r="53" spans="1:2" x14ac:dyDescent="0.2">
      <c r="A53">
        <f t="shared" si="1"/>
        <v>0.38000000000000017</v>
      </c>
      <c r="B53">
        <f t="shared" ca="1" si="2"/>
        <v>3.3227604845856398</v>
      </c>
    </row>
    <row r="54" spans="1:2" x14ac:dyDescent="0.2">
      <c r="A54">
        <f t="shared" si="1"/>
        <v>0.39000000000000018</v>
      </c>
      <c r="B54">
        <f t="shared" ca="1" si="2"/>
        <v>3.4104767131836922</v>
      </c>
    </row>
    <row r="55" spans="1:2" x14ac:dyDescent="0.2">
      <c r="A55">
        <f t="shared" si="1"/>
        <v>0.40000000000000019</v>
      </c>
      <c r="B55">
        <f t="shared" ca="1" si="2"/>
        <v>3.1130421227733116</v>
      </c>
    </row>
    <row r="56" spans="1:2" x14ac:dyDescent="0.2">
      <c r="A56">
        <f t="shared" si="1"/>
        <v>0.4100000000000002</v>
      </c>
      <c r="B56">
        <f t="shared" ca="1" si="2"/>
        <v>3.499695527863798</v>
      </c>
    </row>
    <row r="57" spans="1:2" x14ac:dyDescent="0.2">
      <c r="A57">
        <f t="shared" si="1"/>
        <v>0.42000000000000021</v>
      </c>
      <c r="B57">
        <f t="shared" ca="1" si="2"/>
        <v>3.6909681766543261</v>
      </c>
    </row>
    <row r="58" spans="1:2" x14ac:dyDescent="0.2">
      <c r="A58">
        <f t="shared" si="1"/>
        <v>0.43000000000000022</v>
      </c>
      <c r="B58">
        <f t="shared" ca="1" si="2"/>
        <v>3.5996758484696412</v>
      </c>
    </row>
    <row r="59" spans="1:2" x14ac:dyDescent="0.2">
      <c r="A59">
        <f t="shared" si="1"/>
        <v>0.44000000000000022</v>
      </c>
      <c r="B59">
        <f t="shared" ca="1" si="2"/>
        <v>3.5632709529662518</v>
      </c>
    </row>
    <row r="60" spans="1:2" x14ac:dyDescent="0.2">
      <c r="A60">
        <f t="shared" si="1"/>
        <v>0.45000000000000023</v>
      </c>
      <c r="B60">
        <f t="shared" ca="1" si="2"/>
        <v>3.6643939939625469</v>
      </c>
    </row>
    <row r="61" spans="1:2" x14ac:dyDescent="0.2">
      <c r="A61">
        <f t="shared" si="1"/>
        <v>0.46000000000000024</v>
      </c>
      <c r="B61">
        <f t="shared" ca="1" si="2"/>
        <v>3.6399389757271621</v>
      </c>
    </row>
    <row r="62" spans="1:2" x14ac:dyDescent="0.2">
      <c r="A62">
        <f t="shared" si="1"/>
        <v>0.47000000000000025</v>
      </c>
      <c r="B62">
        <f t="shared" ca="1" si="2"/>
        <v>3.5613924484847028</v>
      </c>
    </row>
    <row r="63" spans="1:2" x14ac:dyDescent="0.2">
      <c r="A63">
        <f t="shared" si="1"/>
        <v>0.48000000000000026</v>
      </c>
      <c r="B63">
        <f t="shared" ca="1" si="2"/>
        <v>3.5973015427083075</v>
      </c>
    </row>
    <row r="64" spans="1:2" x14ac:dyDescent="0.2">
      <c r="A64">
        <f t="shared" si="1"/>
        <v>0.49000000000000027</v>
      </c>
      <c r="B64">
        <f t="shared" ca="1" si="2"/>
        <v>3.7978843456893281</v>
      </c>
    </row>
    <row r="65" spans="1:2" x14ac:dyDescent="0.2">
      <c r="A65">
        <f t="shared" si="1"/>
        <v>0.50000000000000022</v>
      </c>
      <c r="B65">
        <f t="shared" ca="1" si="2"/>
        <v>3.7968377801652089</v>
      </c>
    </row>
    <row r="66" spans="1:2" x14ac:dyDescent="0.2">
      <c r="A66">
        <f t="shared" si="1"/>
        <v>0.51000000000000023</v>
      </c>
      <c r="B66">
        <f t="shared" ca="1" si="2"/>
        <v>3.5622578640466642</v>
      </c>
    </row>
    <row r="67" spans="1:2" x14ac:dyDescent="0.2">
      <c r="A67">
        <f t="shared" si="1"/>
        <v>0.52000000000000024</v>
      </c>
      <c r="B67">
        <f t="shared" ca="1" si="2"/>
        <v>3.7285785369536555</v>
      </c>
    </row>
    <row r="68" spans="1:2" x14ac:dyDescent="0.2">
      <c r="A68">
        <f t="shared" si="1"/>
        <v>0.53000000000000025</v>
      </c>
      <c r="B68">
        <f t="shared" ca="1" si="2"/>
        <v>3.9413005423717857</v>
      </c>
    </row>
    <row r="69" spans="1:2" x14ac:dyDescent="0.2">
      <c r="A69">
        <f t="shared" si="1"/>
        <v>0.54000000000000026</v>
      </c>
      <c r="B69">
        <f t="shared" ca="1" si="2"/>
        <v>3.7725406483957769</v>
      </c>
    </row>
    <row r="70" spans="1:2" x14ac:dyDescent="0.2">
      <c r="A70">
        <f t="shared" si="1"/>
        <v>0.55000000000000027</v>
      </c>
      <c r="B70">
        <f t="shared" ca="1" si="2"/>
        <v>3.8015301183889929</v>
      </c>
    </row>
    <row r="71" spans="1:2" x14ac:dyDescent="0.2">
      <c r="A71">
        <f t="shared" si="1"/>
        <v>0.56000000000000028</v>
      </c>
      <c r="B71">
        <f t="shared" ca="1" si="2"/>
        <v>3.8195458875533106</v>
      </c>
    </row>
    <row r="72" spans="1:2" x14ac:dyDescent="0.2">
      <c r="A72">
        <f t="shared" si="1"/>
        <v>0.57000000000000028</v>
      </c>
      <c r="B72">
        <f t="shared" ca="1" si="2"/>
        <v>3.6778867884636091</v>
      </c>
    </row>
    <row r="73" spans="1:2" x14ac:dyDescent="0.2">
      <c r="A73">
        <f t="shared" si="1"/>
        <v>0.58000000000000029</v>
      </c>
      <c r="B73">
        <f t="shared" ca="1" si="2"/>
        <v>3.9741763819841127</v>
      </c>
    </row>
    <row r="74" spans="1:2" x14ac:dyDescent="0.2">
      <c r="A74">
        <f t="shared" si="1"/>
        <v>0.5900000000000003</v>
      </c>
      <c r="B74">
        <f t="shared" ca="1" si="2"/>
        <v>3.9632121733599286</v>
      </c>
    </row>
    <row r="75" spans="1:2" x14ac:dyDescent="0.2">
      <c r="A75">
        <f t="shared" si="1"/>
        <v>0.60000000000000031</v>
      </c>
      <c r="B75">
        <f t="shared" ca="1" si="2"/>
        <v>3.8953931750666086</v>
      </c>
    </row>
    <row r="76" spans="1:2" x14ac:dyDescent="0.2">
      <c r="A76">
        <f t="shared" si="1"/>
        <v>0.61000000000000032</v>
      </c>
      <c r="B76">
        <f t="shared" ca="1" si="2"/>
        <v>3.9187209207101263</v>
      </c>
    </row>
    <row r="77" spans="1:2" x14ac:dyDescent="0.2">
      <c r="A77">
        <f t="shared" si="1"/>
        <v>0.62000000000000033</v>
      </c>
      <c r="B77">
        <f t="shared" ca="1" si="2"/>
        <v>3.9247866635511364</v>
      </c>
    </row>
    <row r="78" spans="1:2" x14ac:dyDescent="0.2">
      <c r="A78">
        <f t="shared" si="1"/>
        <v>0.63000000000000034</v>
      </c>
      <c r="B78">
        <f t="shared" ca="1" si="2"/>
        <v>3.7333505362071988</v>
      </c>
    </row>
    <row r="79" spans="1:2" x14ac:dyDescent="0.2">
      <c r="A79">
        <f t="shared" si="1"/>
        <v>0.64000000000000035</v>
      </c>
      <c r="B79">
        <f t="shared" ref="B79:B110" ca="1" si="3">$I$15+$J$15*A79+$K$15*A79^2+_xlfn.NORM.INV(RAND(),0,0.1)</f>
        <v>3.8641145597063713</v>
      </c>
    </row>
    <row r="80" spans="1:2" x14ac:dyDescent="0.2">
      <c r="A80">
        <f t="shared" si="1"/>
        <v>0.65000000000000036</v>
      </c>
      <c r="B80">
        <f t="shared" ca="1" si="3"/>
        <v>3.9273004029159368</v>
      </c>
    </row>
    <row r="81" spans="1:2" x14ac:dyDescent="0.2">
      <c r="A81">
        <f t="shared" ref="A81:A113" si="4">A80+0.01</f>
        <v>0.66000000000000036</v>
      </c>
      <c r="B81">
        <f t="shared" ca="1" si="3"/>
        <v>3.9816736252363656</v>
      </c>
    </row>
    <row r="82" spans="1:2" x14ac:dyDescent="0.2">
      <c r="A82">
        <f t="shared" si="4"/>
        <v>0.67000000000000037</v>
      </c>
      <c r="B82">
        <f t="shared" ca="1" si="3"/>
        <v>3.8825281905435869</v>
      </c>
    </row>
    <row r="83" spans="1:2" x14ac:dyDescent="0.2">
      <c r="A83">
        <f t="shared" si="4"/>
        <v>0.68000000000000038</v>
      </c>
      <c r="B83">
        <f t="shared" ca="1" si="3"/>
        <v>3.793583654900154</v>
      </c>
    </row>
    <row r="84" spans="1:2" x14ac:dyDescent="0.2">
      <c r="A84">
        <f t="shared" si="4"/>
        <v>0.69000000000000039</v>
      </c>
      <c r="B84">
        <f t="shared" ca="1" si="3"/>
        <v>3.9015615619968669</v>
      </c>
    </row>
    <row r="85" spans="1:2" x14ac:dyDescent="0.2">
      <c r="A85">
        <f t="shared" si="4"/>
        <v>0.7000000000000004</v>
      </c>
      <c r="B85">
        <f t="shared" ca="1" si="3"/>
        <v>3.887643958635012</v>
      </c>
    </row>
    <row r="86" spans="1:2" x14ac:dyDescent="0.2">
      <c r="A86">
        <f t="shared" si="4"/>
        <v>0.71000000000000041</v>
      </c>
      <c r="B86">
        <f t="shared" ca="1" si="3"/>
        <v>3.7697214487127222</v>
      </c>
    </row>
    <row r="87" spans="1:2" x14ac:dyDescent="0.2">
      <c r="A87">
        <f t="shared" si="4"/>
        <v>0.72000000000000042</v>
      </c>
      <c r="B87">
        <f t="shared" ca="1" si="3"/>
        <v>3.6389975658931952</v>
      </c>
    </row>
    <row r="88" spans="1:2" x14ac:dyDescent="0.2">
      <c r="A88">
        <f t="shared" si="4"/>
        <v>0.73000000000000043</v>
      </c>
      <c r="B88">
        <f t="shared" ca="1" si="3"/>
        <v>3.9252451548098128</v>
      </c>
    </row>
    <row r="89" spans="1:2" x14ac:dyDescent="0.2">
      <c r="A89">
        <f t="shared" si="4"/>
        <v>0.74000000000000044</v>
      </c>
      <c r="B89">
        <f t="shared" ca="1" si="3"/>
        <v>3.8031213535920703</v>
      </c>
    </row>
    <row r="90" spans="1:2" x14ac:dyDescent="0.2">
      <c r="A90">
        <f t="shared" si="4"/>
        <v>0.75000000000000044</v>
      </c>
      <c r="B90">
        <f t="shared" ca="1" si="3"/>
        <v>3.6088599740993303</v>
      </c>
    </row>
    <row r="91" spans="1:2" x14ac:dyDescent="0.2">
      <c r="A91">
        <f t="shared" si="4"/>
        <v>0.76000000000000045</v>
      </c>
      <c r="B91">
        <f t="shared" ca="1" si="3"/>
        <v>3.8665756949849164</v>
      </c>
    </row>
    <row r="92" spans="1:2" x14ac:dyDescent="0.2">
      <c r="A92">
        <f t="shared" si="4"/>
        <v>0.77000000000000046</v>
      </c>
      <c r="B92">
        <f t="shared" ca="1" si="3"/>
        <v>3.582152163145349</v>
      </c>
    </row>
    <row r="93" spans="1:2" x14ac:dyDescent="0.2">
      <c r="A93">
        <f t="shared" si="4"/>
        <v>0.78000000000000047</v>
      </c>
      <c r="B93">
        <f t="shared" ca="1" si="3"/>
        <v>3.5900343256483027</v>
      </c>
    </row>
    <row r="94" spans="1:2" x14ac:dyDescent="0.2">
      <c r="A94">
        <f t="shared" si="4"/>
        <v>0.79000000000000048</v>
      </c>
      <c r="B94">
        <f t="shared" ca="1" si="3"/>
        <v>3.5398480070915115</v>
      </c>
    </row>
    <row r="95" spans="1:2" x14ac:dyDescent="0.2">
      <c r="A95">
        <f t="shared" si="4"/>
        <v>0.80000000000000049</v>
      </c>
      <c r="B95">
        <f t="shared" ca="1" si="3"/>
        <v>3.4976653212976792</v>
      </c>
    </row>
    <row r="96" spans="1:2" x14ac:dyDescent="0.2">
      <c r="A96">
        <f t="shared" si="4"/>
        <v>0.8100000000000005</v>
      </c>
      <c r="B96">
        <f t="shared" ca="1" si="3"/>
        <v>3.6046148073823661</v>
      </c>
    </row>
    <row r="97" spans="1:2" x14ac:dyDescent="0.2">
      <c r="A97">
        <f t="shared" si="4"/>
        <v>0.82000000000000051</v>
      </c>
      <c r="B97">
        <f t="shared" ca="1" si="3"/>
        <v>3.2389993465713207</v>
      </c>
    </row>
    <row r="98" spans="1:2" x14ac:dyDescent="0.2">
      <c r="A98">
        <f t="shared" si="4"/>
        <v>0.83000000000000052</v>
      </c>
      <c r="B98">
        <f t="shared" ca="1" si="3"/>
        <v>3.5441977796864532</v>
      </c>
    </row>
    <row r="99" spans="1:2" x14ac:dyDescent="0.2">
      <c r="A99">
        <f t="shared" si="4"/>
        <v>0.84000000000000052</v>
      </c>
      <c r="B99">
        <f t="shared" ca="1" si="3"/>
        <v>3.544494303987535</v>
      </c>
    </row>
    <row r="100" spans="1:2" x14ac:dyDescent="0.2">
      <c r="A100">
        <f t="shared" si="4"/>
        <v>0.85000000000000053</v>
      </c>
      <c r="B100">
        <f t="shared" ca="1" si="3"/>
        <v>3.4774466939916286</v>
      </c>
    </row>
    <row r="101" spans="1:2" x14ac:dyDescent="0.2">
      <c r="A101">
        <f t="shared" si="4"/>
        <v>0.86000000000000054</v>
      </c>
      <c r="B101">
        <f t="shared" ca="1" si="3"/>
        <v>3.2687379076902041</v>
      </c>
    </row>
    <row r="102" spans="1:2" x14ac:dyDescent="0.2">
      <c r="A102">
        <f t="shared" si="4"/>
        <v>0.87000000000000055</v>
      </c>
      <c r="B102">
        <f t="shared" ca="1" si="3"/>
        <v>3.3433140709947962</v>
      </c>
    </row>
    <row r="103" spans="1:2" x14ac:dyDescent="0.2">
      <c r="A103">
        <f t="shared" si="4"/>
        <v>0.88000000000000056</v>
      </c>
      <c r="B103">
        <f t="shared" ca="1" si="3"/>
        <v>3.3935457756286072</v>
      </c>
    </row>
    <row r="104" spans="1:2" x14ac:dyDescent="0.2">
      <c r="A104">
        <f t="shared" si="4"/>
        <v>0.89000000000000057</v>
      </c>
      <c r="B104">
        <f t="shared" ca="1" si="3"/>
        <v>3.2182115075609143</v>
      </c>
    </row>
    <row r="105" spans="1:2" x14ac:dyDescent="0.2">
      <c r="A105">
        <f t="shared" si="4"/>
        <v>0.90000000000000058</v>
      </c>
      <c r="B105">
        <f t="shared" ca="1" si="3"/>
        <v>3.0660600972385081</v>
      </c>
    </row>
    <row r="106" spans="1:2" x14ac:dyDescent="0.2">
      <c r="A106">
        <f t="shared" si="4"/>
        <v>0.91000000000000059</v>
      </c>
      <c r="B106">
        <f t="shared" ca="1" si="3"/>
        <v>3.0382788839636357</v>
      </c>
    </row>
    <row r="107" spans="1:2" x14ac:dyDescent="0.2">
      <c r="A107">
        <f t="shared" si="4"/>
        <v>0.9200000000000006</v>
      </c>
      <c r="B107">
        <f t="shared" ca="1" si="3"/>
        <v>3.1128462649819157</v>
      </c>
    </row>
    <row r="108" spans="1:2" x14ac:dyDescent="0.2">
      <c r="A108">
        <f t="shared" si="4"/>
        <v>0.9300000000000006</v>
      </c>
      <c r="B108">
        <f t="shared" ca="1" si="3"/>
        <v>2.9287942732454368</v>
      </c>
    </row>
    <row r="109" spans="1:2" x14ac:dyDescent="0.2">
      <c r="A109">
        <f t="shared" si="4"/>
        <v>0.94000000000000061</v>
      </c>
      <c r="B109">
        <f t="shared" ca="1" si="3"/>
        <v>2.7804210139851562</v>
      </c>
    </row>
    <row r="110" spans="1:2" x14ac:dyDescent="0.2">
      <c r="A110">
        <f t="shared" si="4"/>
        <v>0.95000000000000062</v>
      </c>
      <c r="B110">
        <f t="shared" ca="1" si="3"/>
        <v>2.8966629278018639</v>
      </c>
    </row>
    <row r="111" spans="1:2" x14ac:dyDescent="0.2">
      <c r="A111">
        <f t="shared" si="4"/>
        <v>0.96000000000000063</v>
      </c>
      <c r="B111">
        <f t="shared" ref="B111:B114" ca="1" si="5">$I$15+$J$15*A111+$K$15*A111^2+_xlfn.NORM.INV(RAND(),0,0.1)</f>
        <v>2.6650283737117517</v>
      </c>
    </row>
    <row r="112" spans="1:2" x14ac:dyDescent="0.2">
      <c r="A112">
        <f t="shared" si="4"/>
        <v>0.97000000000000064</v>
      </c>
      <c r="B112">
        <f t="shared" ca="1" si="5"/>
        <v>2.6306202842406092</v>
      </c>
    </row>
    <row r="113" spans="1:2" x14ac:dyDescent="0.2">
      <c r="A113">
        <f t="shared" si="4"/>
        <v>0.98000000000000065</v>
      </c>
      <c r="B113">
        <f t="shared" ca="1" si="5"/>
        <v>2.7258085820983906</v>
      </c>
    </row>
    <row r="114" spans="1:2" x14ac:dyDescent="0.2">
      <c r="A114">
        <f>A113+0.01</f>
        <v>0.99000000000000066</v>
      </c>
      <c r="B114">
        <f t="shared" ca="1" si="5"/>
        <v>2.4656616913603848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5C52-91D9-DF46-ADE5-336CB642A665}">
  <dimension ref="A1:M2"/>
  <sheetViews>
    <sheetView tabSelected="1" workbookViewId="0">
      <selection activeCell="M33" sqref="M33"/>
    </sheetView>
  </sheetViews>
  <sheetFormatPr baseColWidth="10" defaultRowHeight="16" x14ac:dyDescent="0.2"/>
  <sheetData>
    <row r="1" spans="1:13" x14ac:dyDescent="0.2">
      <c r="A1" s="1" t="s">
        <v>13</v>
      </c>
      <c r="B1" s="1" t="s">
        <v>14</v>
      </c>
      <c r="C1" s="1" t="s">
        <v>15</v>
      </c>
      <c r="D1" s="1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3" t="s">
        <v>21</v>
      </c>
      <c r="J1" s="3" t="s">
        <v>22</v>
      </c>
      <c r="K1" s="3" t="s">
        <v>23</v>
      </c>
      <c r="L1" s="3" t="s">
        <v>24</v>
      </c>
    </row>
    <row r="2" spans="1:13" x14ac:dyDescent="0.2">
      <c r="A2">
        <f ca="1">NORMSINV(RAND())</f>
        <v>-1.1790720297690396</v>
      </c>
      <c r="B2">
        <f t="shared" ref="B2:D2" ca="1" si="0">NORMSINV(RAND())</f>
        <v>-0.8124964325691354</v>
      </c>
      <c r="C2">
        <f t="shared" ca="1" si="0"/>
        <v>1.8573236743665507</v>
      </c>
      <c r="D2">
        <f t="shared" ca="1" si="0"/>
        <v>0.69512634475457724</v>
      </c>
      <c r="E2">
        <f ca="1">EXP(A2)</f>
        <v>0.30756401646737214</v>
      </c>
      <c r="F2">
        <f t="shared" ref="F2:H2" ca="1" si="1">EXP(B2)</f>
        <v>0.44374889312175364</v>
      </c>
      <c r="G2">
        <f t="shared" ca="1" si="1"/>
        <v>6.4065677452457397</v>
      </c>
      <c r="H2">
        <f t="shared" ca="1" si="1"/>
        <v>2.0039622480656409</v>
      </c>
      <c r="I2" s="4">
        <f ca="1">E2/SUM($E$2:$H$2)</f>
        <v>3.3570103714614212E-2</v>
      </c>
      <c r="J2" s="4">
        <f t="shared" ref="J2:L2" ca="1" si="2">F2/SUM($E$2:$H$2)</f>
        <v>4.8434457764089056E-2</v>
      </c>
      <c r="K2" s="4">
        <f t="shared" ca="1" si="2"/>
        <v>0.69926627351550785</v>
      </c>
      <c r="L2" s="4">
        <f t="shared" ca="1" si="2"/>
        <v>0.2187291650057889</v>
      </c>
      <c r="M2">
        <f ca="1">SUM(I2:L2)</f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934D-01DA-3442-9F39-C02AB52D8EE2}">
  <dimension ref="A1:D7"/>
  <sheetViews>
    <sheetView workbookViewId="0">
      <selection activeCell="H16" sqref="H16"/>
    </sheetView>
  </sheetViews>
  <sheetFormatPr baseColWidth="10" defaultRowHeight="16" x14ac:dyDescent="0.2"/>
  <sheetData>
    <row r="1" spans="1:4" ht="24" x14ac:dyDescent="0.3">
      <c r="A1" s="5" t="s">
        <v>31</v>
      </c>
      <c r="B1" s="5" t="s">
        <v>32</v>
      </c>
      <c r="C1" s="5" t="s">
        <v>34</v>
      </c>
      <c r="D1" s="5" t="s">
        <v>33</v>
      </c>
    </row>
    <row r="2" spans="1:4" ht="24" x14ac:dyDescent="0.3">
      <c r="A2" s="7">
        <v>-0.75879070000000004</v>
      </c>
      <c r="B2" s="7">
        <v>0.12929889</v>
      </c>
      <c r="C2" s="7">
        <v>1.0369568499999999</v>
      </c>
      <c r="D2" s="7">
        <v>0.35798005999999999</v>
      </c>
    </row>
    <row r="5" spans="1:4" ht="24" x14ac:dyDescent="0.3">
      <c r="A5" s="6" t="s">
        <v>35</v>
      </c>
    </row>
    <row r="7" spans="1:4" ht="24" x14ac:dyDescent="0.3">
      <c r="A7" s="6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Função logística</vt:lpstr>
      <vt:lpstr>Gabarito</vt:lpstr>
      <vt:lpstr>RNA0</vt:lpstr>
      <vt:lpstr>Softmax_gabarito</vt:lpstr>
      <vt:lpstr>Softmax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juka42</cp:lastModifiedBy>
  <dcterms:created xsi:type="dcterms:W3CDTF">2022-02-21T00:33:39Z</dcterms:created>
  <dcterms:modified xsi:type="dcterms:W3CDTF">2023-07-05T19:54:13Z</dcterms:modified>
</cp:coreProperties>
</file>