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24519"/>
</workbook>
</file>

<file path=xl/calcChain.xml><?xml version="1.0" encoding="utf-8"?>
<calcChain xmlns="http://schemas.openxmlformats.org/spreadsheetml/2006/main">
  <c r="H8" i="1"/>
  <c r="I8" s="1"/>
  <c r="H9"/>
  <c r="J9" s="1"/>
  <c r="H10"/>
  <c r="I10" s="1"/>
  <c r="H11"/>
  <c r="J11" s="1"/>
  <c r="H7"/>
  <c r="I7" s="1"/>
  <c r="I11" l="1"/>
  <c r="I9"/>
  <c r="J10"/>
  <c r="J8"/>
  <c r="J7"/>
</calcChain>
</file>

<file path=xl/sharedStrings.xml><?xml version="1.0" encoding="utf-8"?>
<sst xmlns="http://schemas.openxmlformats.org/spreadsheetml/2006/main" count="16" uniqueCount="14">
  <si>
    <t xml:space="preserve">shajalal university of science and technology 
department of english
first year first semester final exam
result: eng111
</t>
  </si>
  <si>
    <t>REG NO</t>
  </si>
  <si>
    <t>NAME</t>
  </si>
  <si>
    <t>ATTENDANCE</t>
  </si>
  <si>
    <t>MID TERM</t>
  </si>
  <si>
    <t>FIRST SETTER</t>
  </si>
  <si>
    <t>SECOND SETTER</t>
  </si>
  <si>
    <t>TOTAL 100</t>
  </si>
  <si>
    <t>GPA</t>
  </si>
  <si>
    <t>LETTER GRADE</t>
  </si>
  <si>
    <t>A</t>
  </si>
  <si>
    <t>B</t>
  </si>
  <si>
    <t>C</t>
  </si>
  <si>
    <t>ASSESSMENT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</si>
</sst>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view="pageLayout" topLeftCell="B1" workbookViewId="0">
      <selection activeCell="G17" sqref="G17"/>
    </sheetView>
  </sheetViews>
  <sheetFormatPr defaultRowHeight="15"/>
  <cols>
    <col min="3" max="3" width="12.42578125" bestFit="1" customWidth="1"/>
    <col min="4" max="4" width="12.85546875" bestFit="1" customWidth="1"/>
    <col min="5" max="5" width="9.85546875" bestFit="1" customWidth="1"/>
    <col min="6" max="6" width="12.28515625" bestFit="1" customWidth="1"/>
    <col min="7" max="7" width="15" bestFit="1" customWidth="1"/>
    <col min="8" max="8" width="10" bestFit="1" customWidth="1"/>
    <col min="10" max="10" width="19" bestFit="1" customWidth="1"/>
  </cols>
  <sheetData>
    <row r="1" spans="1:10" ht="1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1" t="s">
        <v>1</v>
      </c>
      <c r="B6" s="1" t="s">
        <v>2</v>
      </c>
      <c r="C6" s="1" t="s">
        <v>13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 spans="1:10">
      <c r="A7" s="1">
        <v>2</v>
      </c>
      <c r="B7" s="1" t="s">
        <v>10</v>
      </c>
      <c r="C7" s="1">
        <v>9</v>
      </c>
      <c r="D7" s="1">
        <v>2</v>
      </c>
      <c r="E7" s="1">
        <v>4.5</v>
      </c>
      <c r="F7" s="1">
        <v>12</v>
      </c>
      <c r="G7" s="1">
        <v>12</v>
      </c>
      <c r="H7" s="1">
        <f>CEILING(SUM(C7:G7),1)</f>
        <v>40</v>
      </c>
      <c r="I7" s="1" t="str">
        <f>IF(H7&lt;40,"0",IF(H7&lt;45,"2",IF(H7&lt;50,"2.25",IF(H7&lt;55,"2.5",IF(H7&lt;60,"2.75",IF(H7&lt;65,"3",IF(H7&lt;70,"3.25",IF(H7&lt;75,"3.5",IF(H7&lt;80,"3.75",IF(H7&lt;=100,"4","INVALID"))))))))))</f>
        <v>2</v>
      </c>
      <c r="J7" s="1" t="str">
        <f>IF(H7&lt;40,"F",IF(H7&lt;45,"C-",IF(H7&lt;50,"C",IF(H7&lt;55,"C+",IF(H7&lt;60,"B-",IF(H7&lt;65,"B",IF(H7&lt;70,"B+",IF(H7&lt;75,"A-",IF(H7&lt;80,"A",IF(H7&lt;=100,"A+","INVALID"))))))))))</f>
        <v>C-</v>
      </c>
    </row>
    <row r="8" spans="1:10">
      <c r="A8" s="1">
        <v>1</v>
      </c>
      <c r="B8" s="1" t="s">
        <v>11</v>
      </c>
      <c r="C8" s="1">
        <v>9</v>
      </c>
      <c r="D8" s="1">
        <v>5</v>
      </c>
      <c r="E8" s="1">
        <v>15</v>
      </c>
      <c r="F8" s="1">
        <v>22</v>
      </c>
      <c r="G8" s="1">
        <v>25.5</v>
      </c>
      <c r="H8" s="1">
        <f t="shared" ref="H8:H11" si="0">CEILING(SUM(C8:G8),1)</f>
        <v>77</v>
      </c>
      <c r="I8" s="1" t="str">
        <f t="shared" ref="I8:I11" si="1">IF(H8&lt;40,"0",IF(H8&lt;45,"2",IF(H8&lt;50,"2.25",IF(H8&lt;55,"2.5",IF(H8&lt;60,"2.75",IF(H8&lt;65,"3",IF(H8&lt;70,"3.25",IF(H8&lt;75,"3.5",IF(H8&lt;80,"3.75",IF(H8&lt;=100,"4","INVALID"))))))))))</f>
        <v>3.75</v>
      </c>
      <c r="J8" s="1" t="str">
        <f t="shared" ref="J8:J11" si="2">IF(H8&lt;40,"F",IF(H8&lt;45,"C-",IF(H8&lt;50,"C",IF(H8&lt;55,"C+",IF(H8&lt;60,"B-",IF(H8&lt;65,"B",IF(H8&lt;70,"B+",IF(H8&lt;75,"A-",IF(H8&lt;80,"A",IF(H8&lt;=100,"A+","INVALID"))))))))))</f>
        <v>A</v>
      </c>
    </row>
    <row r="9" spans="1:10">
      <c r="A9" s="1">
        <v>3</v>
      </c>
      <c r="B9" s="1" t="s">
        <v>12</v>
      </c>
      <c r="C9" s="1">
        <v>9</v>
      </c>
      <c r="D9" s="1">
        <v>7</v>
      </c>
      <c r="E9" s="1">
        <v>13</v>
      </c>
      <c r="F9" s="1">
        <v>23</v>
      </c>
      <c r="G9" s="1">
        <v>23</v>
      </c>
      <c r="H9" s="1">
        <f t="shared" si="0"/>
        <v>75</v>
      </c>
      <c r="I9" s="1" t="str">
        <f t="shared" si="1"/>
        <v>3.75</v>
      </c>
      <c r="J9" s="1" t="str">
        <f t="shared" si="2"/>
        <v>A</v>
      </c>
    </row>
    <row r="10" spans="1:10">
      <c r="A10" s="1">
        <v>4</v>
      </c>
      <c r="B10" s="1" t="s">
        <v>10</v>
      </c>
      <c r="C10" s="1">
        <v>3</v>
      </c>
      <c r="D10" s="1">
        <v>8</v>
      </c>
      <c r="E10" s="1">
        <v>16</v>
      </c>
      <c r="F10" s="1">
        <v>25</v>
      </c>
      <c r="G10" s="1">
        <v>20</v>
      </c>
      <c r="H10" s="1">
        <f t="shared" si="0"/>
        <v>72</v>
      </c>
      <c r="I10" s="1" t="str">
        <f t="shared" si="1"/>
        <v>3.5</v>
      </c>
      <c r="J10" s="1" t="str">
        <f t="shared" si="2"/>
        <v>A-</v>
      </c>
    </row>
    <row r="11" spans="1:10">
      <c r="A11" s="1">
        <v>5</v>
      </c>
      <c r="B11" s="1" t="s">
        <v>11</v>
      </c>
      <c r="C11" s="1">
        <v>7</v>
      </c>
      <c r="D11" s="1">
        <v>5</v>
      </c>
      <c r="E11" s="1">
        <v>18</v>
      </c>
      <c r="F11" s="1">
        <v>24</v>
      </c>
      <c r="G11" s="1">
        <v>25</v>
      </c>
      <c r="H11" s="1">
        <f t="shared" si="0"/>
        <v>79</v>
      </c>
      <c r="I11" s="1" t="str">
        <f t="shared" si="1"/>
        <v>3.75</v>
      </c>
      <c r="J11" s="1" t="str">
        <f t="shared" si="2"/>
        <v>A</v>
      </c>
    </row>
  </sheetData>
  <sortState ref="A6:J11">
    <sortCondition descending="1" ref="J6:J11"/>
  </sortState>
  <mergeCells count="1">
    <mergeCell ref="A1:J5"/>
  </mergeCells>
  <printOptions horizontalCentered="1"/>
  <pageMargins left="0.7" right="0.7" top="0.75" bottom="0.75" header="0.3" footer="0.3"/>
  <pageSetup scale="75" orientation="portrait" horizontalDpi="300" verticalDpi="30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2024-06-03T09:42:53Z</cp:lastPrinted>
  <dcterms:created xsi:type="dcterms:W3CDTF">2024-06-03T07:38:01Z</dcterms:created>
  <dcterms:modified xsi:type="dcterms:W3CDTF">2024-12-07T15:56:05Z</dcterms:modified>
</cp:coreProperties>
</file>