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6824d8fc7540c0e/Desktop/SESSIONS/It's Not You. It's Your Data Model/"/>
    </mc:Choice>
  </mc:AlternateContent>
  <xr:revisionPtr revIDLastSave="13" documentId="8_{2909C930-EDE2-4ECC-87F4-E335FA8E5B8F}" xr6:coauthVersionLast="43" xr6:coauthVersionMax="43" xr10:uidLastSave="{F60394F6-ABB4-4521-868A-CA2F157850EB}"/>
  <bookViews>
    <workbookView xWindow="-8" yWindow="-8" windowWidth="24316" windowHeight="7801" activeTab="1" xr2:uid="{00000000-000D-0000-FFFF-FFFF00000000}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Roles Filters" sheetId="21" r:id="rId11"/>
    <sheet name="Instructions" sheetId="18" r:id="rId12"/>
  </sheets>
  <functionGroups builtInGroupCount="19"/>
  <definedNames>
    <definedName name="Measures_Expressions" localSheetId="8" hidden="1">'Calc. Columns'!$A$1:$K$13</definedName>
    <definedName name="Measures_Expressions" localSheetId="7" hidden="1">Measures!$A$1:$G$2</definedName>
    <definedName name="Tables_Expressions" localSheetId="9" hidden="1">'Calc. Tables'!$A$1:$C$3</definedName>
    <definedName name="Tables_Expressions" localSheetId="10" hidden="1">'Roles Filters'!$A$1:$C$2</definedName>
  </definedNames>
  <calcPr calcId="171027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  <x15:modelTable id="Roles Expressions_c6ee058c-85ea-44ff-a022-b06559252bfe" name="Ro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D51D1D4F-12B7-4722-939A-26939336B294}" keepAlive="1" name="ModelConnection_Tables Expressions1" description="Data Model" type="5" refreshedVersion="6" minRefreshableVersion="5" saveData="1">
    <dbPr connection="Data Model Connection" command="EVALUATE _x000d__x000a_SELECTCOLUMNS ( _x000d__x000a_    'Roles Expressions',_x000d__x000a_    &quot;RoleID&quot;, 'Roles Expressions'[RoleID],_x000d__x000a_    &quot;Table&quot;, LOOKUPVALUE ( 'TablesMetadata'[Table], 'TablesMetadata'[TableID], 'Roles Expressions'[TableID] ),_x000d__x000a_    &quot;DAX Expression&quot;, &quot;=&quot; &amp; 'Roles Expressions'[FilterExpress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3000000}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6" xr16:uid="{00000000-0015-0000-FFFF-FFFF04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<sst xmlns="http://schemas.openxmlformats.org/spreadsheetml/2006/main" count="216" uniqueCount="95">
  <si>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</si>
  <si>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</si>
  <si>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</si>
  <si>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</si>
  <si>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</si>
  <si>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</si>
  <si>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</si>
  <si>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</si>
  <si>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</si>
  <si>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</si>
  <si>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</si>
  <si>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</si>
  <si>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</si>
  <si>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</si>
  <si>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</si>
  <si>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</si>
  <si>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Rows</t>
  </si>
  <si>
    <t>DBTYPE_DATE</t>
  </si>
  <si>
    <t>DBTYPE_I8</t>
  </si>
  <si>
    <t>DBTYPE_WSTR</t>
  </si>
  <si>
    <t>HASH</t>
  </si>
  <si>
    <t>HASH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</si>
  <si>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</si>
  <si>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</si>
  <si>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</si>
  <si>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</si>
  <si>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</si>
  <si>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</si>
  <si>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</si>
  <si>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</si>
  <si>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</si>
  <si>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</si>
  <si>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</si>
  <si>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</si>
  <si>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</si>
  <si>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</si>
  <si>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</si>
  <si>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</si>
  <si>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</si>
  <si>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</si>
  <si>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</si>
  <si>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</si>
  <si>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</si>
  <si>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</si>
  <si>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</si>
  <si>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</si>
  <si>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</si>
  <si>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</si>
  <si>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</si>
  <si>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</si>
  <si>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</si>
  <si>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</si>
  <si>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</si>
  <si>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</si>
  <si>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</si>
  <si>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</si>
  <si>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</si>
  <si>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VALUE</t>
  </si>
  <si>
    <t>VALUE (All)</t>
  </si>
  <si>
    <t>C123</t>
  </si>
  <si>
    <t>RoleID</t>
  </si>
  <si>
    <t>Order Dates-Order Date</t>
  </si>
  <si>
    <t>DateTableTemplate_92794f8b-27c7-42f1-aba7-3a04c6f26b76</t>
  </si>
  <si>
    <t>LocalDateTable_1868ebc1-36be-41e5-aaad-623e4e0418a6</t>
  </si>
  <si>
    <t>Order Dates</t>
  </si>
  <si>
    <t>Date Hierarchy (462)</t>
  </si>
  <si>
    <t>CHILD_COUNT</t>
  </si>
  <si>
    <t>FIRST_CHILD_POS</t>
  </si>
  <si>
    <t>MULTI_LEVEL_ID</t>
  </si>
  <si>
    <t>PARENT_POS</t>
  </si>
  <si>
    <t>Date Hierarchy (560)</t>
  </si>
  <si>
    <t>Day</t>
  </si>
  <si>
    <t>=DAY([Date])</t>
  </si>
  <si>
    <t>0</t>
  </si>
  <si>
    <t>DayOfMonth</t>
  </si>
  <si>
    <t>Month</t>
  </si>
  <si>
    <t>=FORMAT([Date], "MMMM")</t>
  </si>
  <si>
    <t>Months</t>
  </si>
  <si>
    <t>MonthNo</t>
  </si>
  <si>
    <t>=MONTH([Date])</t>
  </si>
  <si>
    <t>MonthOfYear</t>
  </si>
  <si>
    <t>Quarter</t>
  </si>
  <si>
    <t>="Qtr " &amp; [QuarterNo]</t>
  </si>
  <si>
    <t>Quarters</t>
  </si>
  <si>
    <t>QuarterNo</t>
  </si>
  <si>
    <t>=INT(([MonthNo] + 2) / 3)</t>
  </si>
  <si>
    <t>QuarterOfYear</t>
  </si>
  <si>
    <t>Year</t>
  </si>
  <si>
    <t>=YEAR([Date])</t>
  </si>
  <si>
    <t>Years</t>
  </si>
  <si>
    <t>'Order Dates'[Order Date] -&gt; 'LocalDateTable_1868ebc1-36be-41e5-aaad-623e4e0418a6'[Date]</t>
  </si>
  <si>
    <t>DateTableTemplate_92794f8b-27c7-42f1-aba7-3a04c6f26b76-e715633f-2596-45da-ab36-98987a6b6839</t>
  </si>
  <si>
    <t>=Calendar(Date(2015,1,1), Date(2015,1,1))</t>
  </si>
  <si>
    <t>LocalDateTable_1868ebc1-36be-41e5-aaad-623e4e0418a6-d667f171-98df-4301-8e92-30c740871604</t>
  </si>
  <si>
    <t>=Calendar(Date(Year(MIN('Order Dates'[Order Date])), 1, 1), Date(Year(MAX('Order Dates'[Order Date])), 12, 31))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</si>
</sst>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49" fontId="1" fillId="0" borderId="0" xfId="0" applyNumberFormat="1" applyFont="1" applyAlignment="1">
      <alignment wrapTex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5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413541669" createdVersion="5" refreshedVersion="6" minRefreshableVersion="3" recordCount="0" supportSubquery="1" supportAdvancedDrill="1" xr:uid="{00000000-000A-0000-FFFF-FFFFBE000000}">
  <cacheSource type="external" connectionId="6"/>
  <cacheFields count="5">
    <cacheField name="[Measures].[User Hierarchies Size]" caption="User Hierarchies Size" numFmtId="0" hierarchy="148" level="32767"/>
    <cacheField name="[Columns].[Tables-Columns].[Table]" caption="Table" numFmtId="0" hierarchy="3" level="1">
      <sharedItems count="2">
        <s v="DateTableTemplate_92794f8b-27c7-42f1-aba7-3a04c6f26b76"/>
        <s v="LocalDateTable_1868ebc1-36be-41e5-aaad-623e4e0418a6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TableTemplate_92794f8b-27c7-42f1-aba7-3a04c6f26b76]"/>
            <x15:cachedUniqueName index="1" name="[Columns].[Tables-Columns].[Table].&amp;[LocalDateTable_1868ebc1-36be-41e5-aaad-623e4e0418a6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9" level="1">
      <sharedItems count="2">
        <s v="Date Hierarchy (462)"/>
        <s v="Date Hierarchy (560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Date Hierarchy (462)]"/>
            <x15:cachedUniqueName index="1" name="[User Hierarchies].[User Hierarchy].&amp;[Date Hierarchy (560)]"/>
          </x15:cachedUniqueNames>
        </ext>
      </extLst>
    </cacheField>
    <cacheField name="[User Hierarchies].[STRUCTURE_NAME].[STRUCTURE_NAME]" caption="STRUCTURE_NAME" numFmtId="0" hierarchy="38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42060185" createdVersion="5" refreshedVersion="6" minRefreshableVersion="3" recordCount="0" supportSubquery="1" supportAdvancedDrill="1" xr:uid="{00000000-000A-0000-FFFF-FFFFC4000000}">
  <cacheSource type="external" connectionId="6"/>
  <cacheFields count="16">
    <cacheField name="[Measures].[Table Size]" caption="Table Size" numFmtId="0" hierarchy="152" level="32767"/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User Hierarchies Size]" caption="User Hierarchies Size" numFmtId="0" hierarchy="148" level="32767"/>
    <cacheField name="[Measures].[Relationships Size]" caption="Relationships Size" numFmtId="0" hierarchy="149" level="32767"/>
    <cacheField name="[Columns].[Tables-Columns].[Table]" caption="Table" numFmtId="0" hierarchy="3" level="1">
      <sharedItems count="3">
        <s v="DateTableTemplate_92794f8b-27c7-42f1-aba7-3a04c6f26b76"/>
        <s v="LocalDateTable_1868ebc1-36be-41e5-aaad-623e4e0418a6"/>
        <s v="Order Dat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TableTemplate_92794f8b-27c7-42f1-aba7-3a04c6f26b76]"/>
            <x15:cachedUniqueName index="1" name="[Columns].[Tables-Columns].[Table].&amp;[LocalDateTable_1868ebc1-36be-41e5-aaad-623e4e0418a6]"/>
            <x15:cachedUniqueName index="2" name="[Columns].[Tables-Columns].[Table].&amp;[Order Date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53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Measures].[Encoding]" caption="Encoding" numFmtId="0" hierarchy="159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423032406" createdVersion="5" refreshedVersion="6" minRefreshableVersion="3" recordCount="0" supportSubquery="1" supportAdvancedDrill="1" xr:uid="{00000000-000A-0000-FFFF-FFFFC1000000}">
  <cacheSource type="external" connectionId="6"/>
  <cacheFields count="6">
    <cacheField name="[Columns].[Tables-Columns].[Table]" caption="Table" numFmtId="0" hierarchy="3" level="1">
      <sharedItems count="1">
        <s v="Order Dat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Order Date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9" level="32767"/>
    <cacheField name="[Relationships].[Relationship].[Relationship]" caption="Relationship" numFmtId="0" hierarchy="27" level="1">
      <sharedItems count="1">
        <s v="'Order Dates'[Order Date] -&gt; 'LocalDateTable_1868ebc1-36be-41e5-aaad-623e4e0418a6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Order Dates'[Order Date]] -&gt; 'LocalDateTable_1868ebc1-36be-41e5-aaad-623e4e0418a6'[Date]]]"/>
          </x15:cachedUniqueNames>
        </ext>
      </extLst>
    </cacheField>
    <cacheField name="[Measures].[Max From Cardinality]" caption="Max From Cardinality" numFmtId="0" hierarchy="160" level="32767"/>
    <cacheField name="[Measures].[Max To Cardinality]" caption="Max To Cardinality" numFmtId="0" hierarchy="161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426967593" createdVersion="5" refreshedVersion="6" minRefreshableVersion="3" recordCount="0" supportSubquery="1" supportAdvancedDrill="1" xr:uid="{00000000-000A-0000-FFFF-FFFFBB000000}">
  <cacheSource type="external" connectionId="6"/>
  <cacheFields count="15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8" level="32767"/>
    <cacheField name="[Columns].[Data Type].[Data Type]" caption="Data Type" numFmtId="0" hierarchy="1" level="1">
      <sharedItems count="3">
        <s v="DBTYPE_DATE"/>
        <s v="DBTYPE_I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9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42986111" createdVersion="5" refreshedVersion="6" minRefreshableVersion="3" recordCount="0" supportSubquery="1" supportAdvancedDrill="1" xr:uid="{00000000-000A-0000-FFFF-FFFFB8000000}">
  <cacheSource type="external" connectionId="6"/>
  <cacheFields count="13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8" level="32767"/>
    <cacheField name="[Columns].[Data Type].[Data Type]" caption="Data Type" numFmtId="0" hierarchy="1" level="1">
      <sharedItems count="3">
        <s v="DBTYPE_DATE"/>
        <s v="DBTYPE_I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WSTR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432175927" createdVersion="5" refreshedVersion="6" minRefreshableVersion="3" recordCount="0" supportSubquery="1" supportAdvancedDrill="1" xr:uid="{00000000-000A-0000-FFFF-FFFFB5000000}">
  <cacheSource type="external" connectionId="6"/>
  <cacheFields count="6">
    <cacheField name="[Measures].[Data Size]" caption="Data Size" numFmtId="0" hierarchy="145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Database Size %]" caption="Database Size %" numFmtId="0" hierarchy="154" level="32767"/>
    <cacheField name="[Columns Segments].[BITS_COUNT].[BITS_COUNT]" caption="BITS_COUNT" numFmtId="0" hierarchy="5" level="1">
      <sharedItems containsSemiMixedTypes="0" containsString="0" containsNumber="1" containsInteger="1" minValue="0" maxValue="21" count="7">
        <n v="0"/>
        <n v="1"/>
        <n v="2"/>
        <n v="4"/>
        <n v="5"/>
        <n v="9"/>
        <n v="21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4]"/>
            <x15:cachedUniqueName index="4" name="[Columns Segments].[BITS_COUNT].&amp;[5]"/>
            <x15:cachedUniqueName index="5" name="[Columns Segments].[BITS_COUNT].&amp;[9]"/>
            <x15:cachedUniqueName index="6" name="[Columns Segments].[BITS_COUNT].&amp;[21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362506597223" createdVersion="5" refreshedVersion="6" minRefreshableVersion="3" recordCount="0" supportSubquery="1" supportAdvancedDrill="1" xr:uid="{00000000-000A-0000-FFFF-FFFFB2000000}">
  <cacheSource type="external" connectionId="6"/>
  <cacheFields count="15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8" level="32767"/>
    <cacheField name="[Measures].[Encoding]" caption="Encoding" numFmtId="0" hierarchy="159" level="32767"/>
    <cacheField name="[Columns].[TableColumn].[TableColumn]" caption="TableColumn" numFmtId="0" hierarchy="2" level="1">
      <sharedItems count="1">
        <s v="Order Dates-Order Date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Order Dates-Order Date]"/>
          </x15:cachedUniqueNames>
        </ext>
      </extLst>
    </cacheField>
    <cacheField name="[Measures].[Typename]" caption="Typename" numFmtId="0" hierarchy="162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1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6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6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4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2">
        <item s="1" x="0"/>
        <item t="default"/>
      </items>
      <autoSortScope>
        <pivotArea dataOnly="0" outline="0" fieldPosition="0">
          <references count="1">
            <reference field="4294967294" count="1" selected="0">
              <x v="6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2">
    <i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0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15" firstHeaderRow="1" firstDataRow="1" firstDataCol="1"/>
  <pivotFields count="5">
    <pivotField dataField="1" showAll="0"/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rowItems count="13">
    <i>
      <x/>
    </i>
    <i r="1">
      <x/>
    </i>
    <i r="2">
      <x/>
    </i>
    <i r="2">
      <x v="1"/>
    </i>
    <i r="2">
      <x v="2"/>
    </i>
    <i r="2">
      <x v="3"/>
    </i>
    <i>
      <x v="1"/>
    </i>
    <i r="1">
      <x v="1"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fld="0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9"/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2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5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5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12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4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6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4">
        <item x="0" e="0"/>
        <item x="1" e="0"/>
        <item x="2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0"/>
  </rowFields>
  <rowItems count="4">
    <i>
      <x/>
    </i>
    <i>
      <x v="2"/>
    </i>
    <i>
      <x v="1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3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0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4">
        <item x="0" e="0"/>
        <item x="1" e="0"/>
        <item x="2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8">
    <i>
      <x/>
    </i>
    <i r="1">
      <x/>
    </i>
    <i r="1">
      <x v="2"/>
    </i>
    <i r="1">
      <x v="1"/>
    </i>
    <i>
      <x v="1"/>
    </i>
    <i r="1">
      <x v="1"/>
    </i>
    <i r="1">
      <x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1" xr16:uid="{00000000-0016-0000-0700-000000000000}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2" xr16:uid="{00000000-0016-0000-0800-000001000000}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3" xr16:uid="{00000000-0016-0000-0900-000002000000}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4" xr16:uid="{E3DCA72B-D662-4C71-8F2F-3DD554B4540E}" autoFormatId="16" applyNumberFormats="0" applyBorderFormats="0" applyFontFormats="0" applyPatternFormats="0" applyAlignmentFormats="0" applyWidthHeightFormats="0">
  <queryTableRefresh nextId="12">
    <queryTableFields count="3">
      <queryTableField id="2" name="Table" tableColumnId="2"/>
      <queryTableField id="4" name="DAX Expression" tableColumnId="4"/>
      <queryTableField id="11" name="Role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easures" displayName="Measures" ref="A1:G2" tableType="queryTable" insertRow="1" totalsRowShown="0">
  <autoFilter ref="A1:G2" xr:uid="{05259076-950C-41D3-8131-1C5DAA9C5008}"/>
  <tableColumns count="7">
    <tableColumn id="7" xr3:uid="{00000000-0010-0000-0000-000007000000}" uniqueName="7" name="Table" queryTableFieldId="19"/>
    <tableColumn id="10" xr3:uid="{00000000-0010-0000-0000-00000A000000}" uniqueName="10" name="Measure" queryTableFieldId="10"/>
    <tableColumn id="11" xr3:uid="{00000000-0010-0000-0000-00000B000000}" uniqueName="11" name="DAX Expression" queryTableFieldId="11" dataDxfId="14"/>
    <tableColumn id="12" xr3:uid="{00000000-0010-0000-0000-00000C000000}" uniqueName="12" name="Description" queryTableFieldId="12"/>
    <tableColumn id="2" xr3:uid="{00000000-0010-0000-0000-000002000000}" uniqueName="2" name="IsHidden" queryTableFieldId="14"/>
    <tableColumn id="5" xr3:uid="{00000000-0010-0000-0000-000005000000}" uniqueName="5" name="DisplayFolder" queryTableFieldId="17"/>
    <tableColumn id="6" xr3:uid="{00000000-0010-0000-0000-000006000000}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lculatedColumns" displayName="CalculatedColumns" ref="A1:K13" tableType="queryTable" totalsRowShown="0">
  <autoFilter ref="A1:K13" xr:uid="{FF885E2C-8015-4BFA-A25A-2A3453594535}"/>
  <tableColumns count="11">
    <tableColumn id="4" xr3:uid="{00000000-0010-0000-0100-000004000000}" uniqueName="4" name="Table" queryTableFieldId="17" dataDxfId="13"/>
    <tableColumn id="1" xr3:uid="{00000000-0010-0000-0100-000001000000}" uniqueName="1" name="Column" queryTableFieldId="13" dataDxfId="12"/>
    <tableColumn id="11" xr3:uid="{00000000-0010-0000-0100-00000B000000}" uniqueName="11" name="DAX Expression" queryTableFieldId="11" dataDxfId="11"/>
    <tableColumn id="2" xr3:uid="{00000000-0010-0000-0100-000002000000}" uniqueName="2" name="Description" queryTableFieldId="15" dataDxfId="10"/>
    <tableColumn id="5" xr3:uid="{00000000-0010-0000-0100-000005000000}" uniqueName="5" name="DisplayFolder" queryTableFieldId="18" dataDxfId="9"/>
    <tableColumn id="6" xr3:uid="{00000000-0010-0000-0100-000006000000}" uniqueName="6" name="IsHidden" queryTableFieldId="19" dataDxfId="8"/>
    <tableColumn id="8" xr3:uid="{00000000-0010-0000-0100-000008000000}" uniqueName="8" name="FormatString" queryTableFieldId="21" dataDxfId="7"/>
    <tableColumn id="3" xr3:uid="{00000000-0010-0000-0100-000003000000}" uniqueName="3" name="DataCategory" queryTableFieldId="23" dataDxfId="6"/>
    <tableColumn id="7" xr3:uid="{00000000-0010-0000-0100-000007000000}" uniqueName="7" name="Unique" queryTableFieldId="24" dataDxfId="5"/>
    <tableColumn id="9" xr3:uid="{00000000-0010-0000-0100-000009000000}" uniqueName="9" name="Nullable" queryTableFieldId="25" dataDxfId="4"/>
    <tableColumn id="10" xr3:uid="{00000000-0010-0000-0100-00000A000000}" uniqueName="10" name="KeepUniqueRows" queryTableFieldId="26" data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culatedTables" displayName="CalculatedTables" ref="A1:C3" tableType="queryTable" totalsRowShown="0">
  <autoFilter ref="A1:C3" xr:uid="{E8AC770A-8ED3-4330-ABE3-9315C0A6DC44}"/>
  <tableColumns count="3">
    <tableColumn id="2" xr3:uid="{00000000-0010-0000-0200-000002000000}" uniqueName="2" name="Table" queryTableFieldId="2"/>
    <tableColumn id="4" xr3:uid="{00000000-0010-0000-0200-000004000000}" uniqueName="4" name="DAX Expression" queryTableFieldId="4" dataDxfId="2"/>
    <tableColumn id="3" xr3:uid="{00000000-0010-0000-0200-000003000000}" uniqueName="3" name="Description" queryTableFieldId="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48B598-BE2C-4EE3-BD0D-C74A5F7821B8}" name="RolesFilters" displayName="RolesFilters" ref="A1:C2" tableType="queryTable" insertRow="1" totalsRowShown="0">
  <autoFilter ref="A1:C2" xr:uid="{E8AC770A-8ED3-4330-ABE3-9315C0A6DC44}"/>
  <tableColumns count="3">
    <tableColumn id="2" xr3:uid="{2F0333FF-8CC6-46DD-A458-420C351E4BF8}" uniqueName="2" name="Table" queryTableFieldId="2"/>
    <tableColumn id="4" xr3:uid="{525F50B3-F60A-48AF-92F1-E76AB2D6EB9F}" uniqueName="4" name="DAX Expression" queryTableFieldId="4" dataDxfId="1"/>
    <tableColumn id="1" xr3:uid="{80DE41BD-AD0C-433A-91DA-D944351A55B7}" uniqueName="1" name="RoleID" queryTableFieldId="11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6"/>
  <sheetViews>
    <sheetView showGridLines="0" workbookViewId="0">
      <selection activeCell="C6" sqref="C6"/>
    </sheetView>
  </sheetViews>
  <sheetFormatPr defaultRowHeight="14.25" x14ac:dyDescent="0.45"/>
  <cols>
    <col min="2" max="2" width="57" bestFit="1" customWidth="1"/>
    <col min="3" max="3" width="10.59765625" bestFit="1" customWidth="1"/>
    <col min="4" max="4" width="11.1328125" bestFit="1" customWidth="1"/>
    <col min="5" max="5" width="17.86328125" bestFit="1" customWidth="1"/>
    <col min="6" max="6" width="10.1328125" bestFit="1" customWidth="1"/>
    <col min="7" max="7" width="14.1328125" bestFit="1" customWidth="1"/>
    <col min="8" max="8" width="23.59765625" bestFit="1" customWidth="1"/>
    <col min="9" max="9" width="9" bestFit="1" customWidth="1"/>
    <col min="10" max="10" width="19.86328125" bestFit="1" customWidth="1"/>
    <col min="11" max="11" width="17.265625" bestFit="1" customWidth="1"/>
    <col min="12" max="12" width="11.86328125" bestFit="1" customWidth="1"/>
    <col min="13" max="13" width="15.265625" bestFit="1" customWidth="1"/>
    <col min="14" max="14" width="11.1328125" bestFit="1" customWidth="1"/>
    <col min="15" max="15" width="11" bestFit="1" customWidth="1"/>
    <col min="16" max="16" width="10.1328125" bestFit="1" customWidth="1"/>
  </cols>
  <sheetData>
    <row r="2" spans="2:16" x14ac:dyDescent="0.45">
      <c r="B2" s="1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22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45">
      <c r="B3" s="2" t="s">
        <v>62</v>
      </c>
      <c r="C3" s="4">
        <v>1</v>
      </c>
      <c r="D3" s="4">
        <v>35284</v>
      </c>
      <c r="E3" s="4">
        <v>35188</v>
      </c>
      <c r="F3" s="4">
        <v>56</v>
      </c>
      <c r="G3" s="4">
        <v>34844</v>
      </c>
      <c r="H3" s="4">
        <v>288</v>
      </c>
      <c r="I3" s="6" t="s">
        <v>23</v>
      </c>
      <c r="J3" s="4">
        <v>96</v>
      </c>
      <c r="K3" s="4"/>
      <c r="L3" s="5"/>
      <c r="M3" s="5">
        <v>7.0263014112526714E-5</v>
      </c>
      <c r="N3" s="4">
        <v>1</v>
      </c>
      <c r="O3" s="4">
        <v>1</v>
      </c>
      <c r="P3" s="4">
        <v>8</v>
      </c>
    </row>
    <row r="4" spans="2:16" x14ac:dyDescent="0.45">
      <c r="B4" s="2" t="s">
        <v>63</v>
      </c>
      <c r="C4" s="4">
        <v>365</v>
      </c>
      <c r="D4" s="4">
        <v>69184</v>
      </c>
      <c r="E4" s="4">
        <v>63040</v>
      </c>
      <c r="F4" s="4">
        <v>1064</v>
      </c>
      <c r="G4" s="4">
        <v>58360</v>
      </c>
      <c r="H4" s="4">
        <v>3616</v>
      </c>
      <c r="I4" s="6" t="s">
        <v>23</v>
      </c>
      <c r="J4" s="4">
        <v>6144</v>
      </c>
      <c r="K4" s="4"/>
      <c r="L4" s="5"/>
      <c r="M4" s="5">
        <v>1.3776999116769776E-4</v>
      </c>
      <c r="N4" s="4">
        <v>1</v>
      </c>
      <c r="O4" s="4">
        <v>1</v>
      </c>
      <c r="P4" s="4">
        <v>8</v>
      </c>
    </row>
    <row r="5" spans="2:16" x14ac:dyDescent="0.45">
      <c r="B5" s="2" t="s">
        <v>64</v>
      </c>
      <c r="C5" s="4">
        <v>8900608</v>
      </c>
      <c r="D5" s="4">
        <v>502065848</v>
      </c>
      <c r="E5" s="4">
        <v>491893720</v>
      </c>
      <c r="F5" s="4">
        <v>23735000</v>
      </c>
      <c r="G5" s="4">
        <v>396953808</v>
      </c>
      <c r="H5" s="4">
        <v>71204912</v>
      </c>
      <c r="I5" s="6" t="s">
        <v>23</v>
      </c>
      <c r="J5" s="4"/>
      <c r="K5" s="4">
        <v>10172128</v>
      </c>
      <c r="L5" s="5"/>
      <c r="M5" s="5">
        <v>0.99979196699471973</v>
      </c>
      <c r="N5" s="4">
        <v>9</v>
      </c>
      <c r="O5" s="4">
        <v>1</v>
      </c>
      <c r="P5" s="4">
        <v>2</v>
      </c>
    </row>
    <row r="6" spans="2:16" x14ac:dyDescent="0.45">
      <c r="B6" s="2" t="s">
        <v>1</v>
      </c>
      <c r="C6" s="4">
        <v>8900974</v>
      </c>
      <c r="D6" s="4">
        <v>502170316</v>
      </c>
      <c r="E6" s="4">
        <v>491991948</v>
      </c>
      <c r="F6" s="4">
        <v>23736120</v>
      </c>
      <c r="G6" s="4">
        <v>397047012</v>
      </c>
      <c r="H6" s="4">
        <v>71208816</v>
      </c>
      <c r="I6" s="6" t="s">
        <v>23</v>
      </c>
      <c r="J6" s="4">
        <v>6240</v>
      </c>
      <c r="K6" s="4">
        <v>10172128</v>
      </c>
      <c r="L6" s="5"/>
      <c r="M6" s="5">
        <v>1</v>
      </c>
      <c r="N6" s="4">
        <v>11</v>
      </c>
      <c r="O6" s="4">
        <v>3</v>
      </c>
      <c r="P6" s="4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4"/>
  <sheetViews>
    <sheetView tabSelected="1" zoomScale="110" zoomScaleNormal="110" workbookViewId="0">
      <selection activeCell="K9" sqref="K9"/>
    </sheetView>
  </sheetViews>
  <sheetFormatPr defaultRowHeight="14.25" x14ac:dyDescent="0.45"/>
  <cols>
    <col min="2" max="2" width="19.73046875" bestFit="1" customWidth="1"/>
    <col min="3" max="3" width="9.6640625" customWidth="1"/>
    <col min="4" max="4" width="9.3984375" bestFit="1" customWidth="1"/>
    <col min="5" max="5" width="16.06640625" bestFit="1" customWidth="1"/>
    <col min="6" max="6" width="9.6640625" bestFit="1" customWidth="1"/>
    <col min="7" max="7" width="12.6640625" bestFit="1" customWidth="1"/>
    <col min="8" max="8" width="21.19921875" bestFit="1" customWidth="1"/>
    <col min="9" max="9" width="13.86328125" bestFit="1" customWidth="1"/>
    <col min="10" max="10" width="10.1328125" bestFit="1" customWidth="1"/>
    <col min="11" max="11" width="9.9296875" bestFit="1" customWidth="1"/>
    <col min="12" max="12" width="9.19921875" bestFit="1" customWidth="1"/>
    <col min="13" max="13" width="8.1328125" bestFit="1" customWidth="1"/>
    <col min="14" max="14" width="16.06640625" customWidth="1"/>
    <col min="15" max="15" width="10.1328125" customWidth="1"/>
    <col min="16" max="16" width="10.1328125" bestFit="1" customWidth="1"/>
  </cols>
  <sheetData>
    <row r="2" spans="2:14" x14ac:dyDescent="0.45">
      <c r="B2" s="1" t="s">
        <v>24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22</v>
      </c>
      <c r="N2" t="s">
        <v>56</v>
      </c>
    </row>
    <row r="3" spans="2:14" x14ac:dyDescent="0.45">
      <c r="B3" t="s">
        <v>61</v>
      </c>
      <c r="C3" s="4">
        <v>8900608</v>
      </c>
      <c r="D3" s="4">
        <v>8900608</v>
      </c>
      <c r="E3" s="4">
        <v>491893600</v>
      </c>
      <c r="F3" s="4">
        <v>23735000</v>
      </c>
      <c r="G3" s="4">
        <v>396953688</v>
      </c>
      <c r="H3" s="4">
        <v>71204912</v>
      </c>
      <c r="I3" s="5">
        <v>0.99979172803196914</v>
      </c>
      <c r="J3" s="4">
        <v>9</v>
      </c>
      <c r="K3" s="4">
        <v>1</v>
      </c>
      <c r="L3" s="4">
        <v>1</v>
      </c>
      <c r="M3" s="6" t="s">
        <v>20</v>
      </c>
      <c r="N3" s="6" t="s">
        <v>17</v>
      </c>
    </row>
    <row r="4" spans="2:14" x14ac:dyDescent="0.45">
      <c r="B4" t="s">
        <v>1</v>
      </c>
      <c r="C4" s="4">
        <v>8900608</v>
      </c>
      <c r="D4" s="4">
        <v>8900608</v>
      </c>
      <c r="E4" s="4">
        <v>491893600</v>
      </c>
      <c r="F4" s="4">
        <v>23735000</v>
      </c>
      <c r="G4" s="4">
        <v>396953688</v>
      </c>
      <c r="H4" s="4">
        <v>71204912</v>
      </c>
      <c r="I4" s="5">
        <v>0.99979172803196914</v>
      </c>
      <c r="J4" s="4">
        <v>9</v>
      </c>
      <c r="K4" s="4">
        <v>1</v>
      </c>
      <c r="L4" s="4">
        <v>1</v>
      </c>
      <c r="M4" s="6" t="s">
        <v>20</v>
      </c>
      <c r="N4" s="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workbookViewId="0">
      <selection activeCell="I29" sqref="I29"/>
    </sheetView>
  </sheetViews>
  <sheetFormatPr defaultRowHeight="14.25" x14ac:dyDescent="0.45"/>
  <cols>
    <col min="2" max="2" width="57" bestFit="1" customWidth="1"/>
    <col min="3" max="3" width="19.86328125" bestFit="1" customWidth="1"/>
    <col min="4" max="10" width="10.1328125" customWidth="1"/>
    <col min="11" max="11" width="17.265625" customWidth="1"/>
    <col min="12" max="14" width="10.1328125" customWidth="1"/>
    <col min="15" max="15" width="10.1328125" bestFit="1" customWidth="1"/>
    <col min="16" max="16" width="16.3984375" customWidth="1"/>
  </cols>
  <sheetData>
    <row r="2" spans="2:3" x14ac:dyDescent="0.45">
      <c r="B2" s="1" t="s">
        <v>0</v>
      </c>
      <c r="C2" t="s">
        <v>5</v>
      </c>
    </row>
    <row r="3" spans="2:3" x14ac:dyDescent="0.45">
      <c r="B3" s="2" t="s">
        <v>62</v>
      </c>
      <c r="C3" s="4">
        <v>96</v>
      </c>
    </row>
    <row r="4" spans="2:3" x14ac:dyDescent="0.45">
      <c r="B4" s="3" t="s">
        <v>65</v>
      </c>
      <c r="C4" s="4">
        <v>96</v>
      </c>
    </row>
    <row r="5" spans="2:3" x14ac:dyDescent="0.45">
      <c r="B5" s="11" t="s">
        <v>66</v>
      </c>
      <c r="C5" s="4">
        <v>24</v>
      </c>
    </row>
    <row r="6" spans="2:3" x14ac:dyDescent="0.45">
      <c r="B6" s="11" t="s">
        <v>67</v>
      </c>
      <c r="C6" s="4">
        <v>24</v>
      </c>
    </row>
    <row r="7" spans="2:3" x14ac:dyDescent="0.45">
      <c r="B7" s="11" t="s">
        <v>68</v>
      </c>
      <c r="C7" s="4">
        <v>24</v>
      </c>
    </row>
    <row r="8" spans="2:3" x14ac:dyDescent="0.45">
      <c r="B8" s="11" t="s">
        <v>69</v>
      </c>
      <c r="C8" s="4">
        <v>24</v>
      </c>
    </row>
    <row r="9" spans="2:3" x14ac:dyDescent="0.45">
      <c r="B9" s="2" t="s">
        <v>63</v>
      </c>
      <c r="C9" s="4">
        <v>6144</v>
      </c>
    </row>
    <row r="10" spans="2:3" x14ac:dyDescent="0.45">
      <c r="B10" s="3" t="s">
        <v>70</v>
      </c>
      <c r="C10" s="4">
        <v>6144</v>
      </c>
    </row>
    <row r="11" spans="2:3" x14ac:dyDescent="0.45">
      <c r="B11" s="11" t="s">
        <v>66</v>
      </c>
      <c r="C11" s="4">
        <v>1536</v>
      </c>
    </row>
    <row r="12" spans="2:3" x14ac:dyDescent="0.45">
      <c r="B12" s="11" t="s">
        <v>67</v>
      </c>
      <c r="C12" s="4">
        <v>1536</v>
      </c>
    </row>
    <row r="13" spans="2:3" x14ac:dyDescent="0.45">
      <c r="B13" s="11" t="s">
        <v>68</v>
      </c>
      <c r="C13" s="4">
        <v>1536</v>
      </c>
    </row>
    <row r="14" spans="2:3" x14ac:dyDescent="0.45">
      <c r="B14" s="11" t="s">
        <v>69</v>
      </c>
      <c r="C14" s="4">
        <v>1536</v>
      </c>
    </row>
    <row r="15" spans="2:3" x14ac:dyDescent="0.45">
      <c r="B15" s="2" t="s">
        <v>1</v>
      </c>
      <c r="C15" s="4">
        <v>6240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5"/>
  <sheetViews>
    <sheetView workbookViewId="0">
      <selection activeCell="B2" sqref="B2"/>
    </sheetView>
  </sheetViews>
  <sheetFormatPr defaultRowHeight="14.25" x14ac:dyDescent="0.45"/>
  <cols>
    <col min="2" max="2" width="89.1328125" bestFit="1" customWidth="1"/>
    <col min="3" max="3" width="17.265625" bestFit="1" customWidth="1"/>
    <col min="4" max="4" width="20.1328125" bestFit="1" customWidth="1"/>
    <col min="5" max="5" width="17.73046875" bestFit="1" customWidth="1"/>
    <col min="6" max="6" width="17.265625" customWidth="1"/>
    <col min="7" max="14" width="10.1328125" customWidth="1"/>
    <col min="15" max="15" width="10.1328125" bestFit="1" customWidth="1"/>
    <col min="16" max="16" width="16.3984375" customWidth="1"/>
  </cols>
  <sheetData>
    <row r="2" spans="2:5" x14ac:dyDescent="0.45">
      <c r="B2" s="1" t="s">
        <v>0</v>
      </c>
      <c r="C2" t="s">
        <v>8</v>
      </c>
      <c r="D2" t="s">
        <v>54</v>
      </c>
      <c r="E2" t="s">
        <v>55</v>
      </c>
    </row>
    <row r="3" spans="2:5" x14ac:dyDescent="0.45">
      <c r="B3" s="2" t="s">
        <v>64</v>
      </c>
      <c r="C3" s="4">
        <v>10172128</v>
      </c>
      <c r="D3" s="4">
        <v>8900608</v>
      </c>
      <c r="E3" s="4">
        <v>365</v>
      </c>
    </row>
    <row r="4" spans="2:5" x14ac:dyDescent="0.45">
      <c r="B4" s="3" t="s">
        <v>90</v>
      </c>
      <c r="C4" s="4">
        <v>10172128</v>
      </c>
      <c r="D4" s="4">
        <v>8900608</v>
      </c>
      <c r="E4" s="4">
        <v>365</v>
      </c>
    </row>
    <row r="5" spans="2:5" x14ac:dyDescent="0.45">
      <c r="B5" s="2" t="s">
        <v>1</v>
      </c>
      <c r="C5" s="4">
        <v>10172128</v>
      </c>
      <c r="D5" s="4">
        <v>8900608</v>
      </c>
      <c r="E5" s="4">
        <v>365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12"/>
  <sheetViews>
    <sheetView workbookViewId="0">
      <selection activeCell="C9" sqref="C9"/>
    </sheetView>
  </sheetViews>
  <sheetFormatPr defaultRowHeight="14.25" x14ac:dyDescent="0.45"/>
  <cols>
    <col min="2" max="2" width="13.1328125" bestFit="1" customWidth="1"/>
    <col min="3" max="3" width="10.1328125" bestFit="1" customWidth="1"/>
    <col min="4" max="4" width="15.265625" bestFit="1" customWidth="1"/>
    <col min="5" max="5" width="11.1328125" bestFit="1" customWidth="1"/>
    <col min="6" max="6" width="11" bestFit="1" customWidth="1"/>
    <col min="7" max="10" width="10.1328125" bestFit="1" customWidth="1"/>
    <col min="11" max="15" width="10.1328125" customWidth="1"/>
    <col min="16" max="16" width="10.1328125" bestFit="1" customWidth="1"/>
  </cols>
  <sheetData>
    <row r="2" spans="2:6" x14ac:dyDescent="0.45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45">
      <c r="B3" s="2" t="s">
        <v>59</v>
      </c>
      <c r="C3" s="4">
        <v>0</v>
      </c>
      <c r="D3" s="5">
        <v>0</v>
      </c>
      <c r="E3" s="4">
        <v>11</v>
      </c>
      <c r="F3" s="4">
        <v>3</v>
      </c>
    </row>
    <row r="4" spans="2:6" x14ac:dyDescent="0.45">
      <c r="B4" s="3">
        <v>0</v>
      </c>
      <c r="C4" s="4">
        <v>0</v>
      </c>
      <c r="D4" s="5">
        <v>0</v>
      </c>
      <c r="E4" s="4">
        <v>11</v>
      </c>
      <c r="F4" s="4">
        <v>3</v>
      </c>
    </row>
    <row r="5" spans="2:6" x14ac:dyDescent="0.45">
      <c r="B5" s="2" t="s">
        <v>15</v>
      </c>
      <c r="C5" s="4">
        <v>23736120</v>
      </c>
      <c r="D5" s="5">
        <v>4.7267071038902264E-2</v>
      </c>
      <c r="E5" s="4">
        <v>11</v>
      </c>
      <c r="F5" s="4">
        <v>3</v>
      </c>
    </row>
    <row r="6" spans="2:6" x14ac:dyDescent="0.45">
      <c r="B6" s="3">
        <v>1</v>
      </c>
      <c r="C6" s="4">
        <v>64</v>
      </c>
      <c r="D6" s="5">
        <v>1.2744680034014596E-7</v>
      </c>
      <c r="E6" s="4">
        <v>2</v>
      </c>
      <c r="F6" s="4">
        <v>2</v>
      </c>
    </row>
    <row r="7" spans="2:6" x14ac:dyDescent="0.45">
      <c r="B7" s="3">
        <v>2</v>
      </c>
      <c r="C7" s="4">
        <v>16</v>
      </c>
      <c r="D7" s="5">
        <v>3.1861700085036491E-8</v>
      </c>
      <c r="E7" s="4">
        <v>1</v>
      </c>
      <c r="F7" s="4">
        <v>1</v>
      </c>
    </row>
    <row r="8" spans="2:6" x14ac:dyDescent="0.45">
      <c r="B8" s="3">
        <v>4</v>
      </c>
      <c r="C8" s="4">
        <v>368</v>
      </c>
      <c r="D8" s="5">
        <v>7.3281910195583924E-7</v>
      </c>
      <c r="E8" s="4">
        <v>1</v>
      </c>
      <c r="F8" s="4">
        <v>1</v>
      </c>
    </row>
    <row r="9" spans="2:6" x14ac:dyDescent="0.45">
      <c r="B9" s="3">
        <v>5</v>
      </c>
      <c r="C9" s="4">
        <v>248</v>
      </c>
      <c r="D9" s="5">
        <v>4.9385635131806553E-7</v>
      </c>
      <c r="E9" s="4">
        <v>1</v>
      </c>
      <c r="F9" s="4">
        <v>1</v>
      </c>
    </row>
    <row r="10" spans="2:6" x14ac:dyDescent="0.45">
      <c r="B10" s="3">
        <v>9</v>
      </c>
      <c r="C10" s="4">
        <v>424</v>
      </c>
      <c r="D10" s="5">
        <v>8.4433505225346688E-7</v>
      </c>
      <c r="E10" s="4">
        <v>1</v>
      </c>
      <c r="F10" s="4">
        <v>1</v>
      </c>
    </row>
    <row r="11" spans="2:6" x14ac:dyDescent="0.45">
      <c r="B11" s="3">
        <v>21</v>
      </c>
      <c r="C11" s="4">
        <v>23735000</v>
      </c>
      <c r="D11" s="5">
        <v>4.7264840719896312E-2</v>
      </c>
      <c r="E11" s="4">
        <v>9</v>
      </c>
      <c r="F11" s="4">
        <v>1</v>
      </c>
    </row>
    <row r="12" spans="2:6" x14ac:dyDescent="0.45">
      <c r="B12" s="2" t="s">
        <v>1</v>
      </c>
      <c r="C12" s="4">
        <v>23736120</v>
      </c>
      <c r="D12" s="5">
        <v>1</v>
      </c>
      <c r="E12" s="4">
        <v>11</v>
      </c>
      <c r="F12" s="4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6"/>
  <sheetViews>
    <sheetView workbookViewId="0">
      <selection activeCell="B5" sqref="B5"/>
    </sheetView>
  </sheetViews>
  <sheetFormatPr defaultRowHeight="14.25" x14ac:dyDescent="0.45"/>
  <cols>
    <col min="2" max="2" width="15.86328125" bestFit="1" customWidth="1"/>
    <col min="3" max="3" width="9.1328125" bestFit="1" customWidth="1"/>
    <col min="4" max="4" width="10.59765625" bestFit="1" customWidth="1"/>
    <col min="5" max="5" width="17.86328125" bestFit="1" customWidth="1"/>
    <col min="6" max="6" width="10.1328125" bestFit="1" customWidth="1"/>
    <col min="7" max="7" width="14.1328125" bestFit="1" customWidth="1"/>
    <col min="8" max="8" width="23.59765625" bestFit="1" customWidth="1"/>
    <col min="9" max="9" width="15.265625" bestFit="1" customWidth="1"/>
    <col min="10" max="10" width="11.1328125" bestFit="1" customWidth="1"/>
    <col min="11" max="11" width="11" bestFit="1" customWidth="1"/>
    <col min="12" max="12" width="10.1328125" bestFit="1" customWidth="1"/>
    <col min="13" max="15" width="10.1328125" customWidth="1"/>
    <col min="16" max="16" width="10.1328125" bestFit="1" customWidth="1"/>
  </cols>
  <sheetData>
    <row r="2" spans="2:12" x14ac:dyDescent="0.4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45">
      <c r="B3" s="2" t="s">
        <v>17</v>
      </c>
      <c r="C3" s="4">
        <v>8900974</v>
      </c>
      <c r="D3" s="4">
        <v>8900974</v>
      </c>
      <c r="E3" s="4">
        <v>491916712</v>
      </c>
      <c r="F3" s="4">
        <v>23735432</v>
      </c>
      <c r="G3" s="4">
        <v>396973376</v>
      </c>
      <c r="H3" s="4">
        <v>71207904</v>
      </c>
      <c r="I3" s="5">
        <v>0.99985017832077516</v>
      </c>
      <c r="J3" s="4">
        <v>11</v>
      </c>
      <c r="K3" s="4">
        <v>3</v>
      </c>
      <c r="L3" s="4">
        <v>3</v>
      </c>
    </row>
    <row r="4" spans="2:12" x14ac:dyDescent="0.45">
      <c r="B4" s="2" t="s">
        <v>19</v>
      </c>
      <c r="C4" s="4">
        <v>366</v>
      </c>
      <c r="D4" s="4">
        <v>366</v>
      </c>
      <c r="E4" s="4">
        <v>69112</v>
      </c>
      <c r="F4" s="4">
        <v>208</v>
      </c>
      <c r="G4" s="4">
        <v>68552</v>
      </c>
      <c r="H4" s="4">
        <v>352</v>
      </c>
      <c r="I4" s="5">
        <v>1.5005267655047934E-4</v>
      </c>
      <c r="J4" s="4">
        <v>2</v>
      </c>
      <c r="K4" s="4">
        <v>2</v>
      </c>
      <c r="L4" s="4">
        <v>4</v>
      </c>
    </row>
    <row r="5" spans="2:12" x14ac:dyDescent="0.45">
      <c r="B5" s="2" t="s">
        <v>18</v>
      </c>
      <c r="C5" s="4">
        <v>8900974</v>
      </c>
      <c r="D5" s="4">
        <v>8900974</v>
      </c>
      <c r="E5" s="4">
        <v>6124</v>
      </c>
      <c r="F5" s="4">
        <v>480</v>
      </c>
      <c r="G5" s="4">
        <v>5084</v>
      </c>
      <c r="H5" s="4">
        <v>560</v>
      </c>
      <c r="I5" s="5">
        <v>2.0280951851403339E-2</v>
      </c>
      <c r="J5" s="4">
        <v>11</v>
      </c>
      <c r="K5" s="4">
        <v>3</v>
      </c>
      <c r="L5" s="4">
        <v>11</v>
      </c>
    </row>
    <row r="6" spans="2:12" x14ac:dyDescent="0.45">
      <c r="B6" s="2" t="s">
        <v>1</v>
      </c>
      <c r="C6" s="4">
        <v>8900974</v>
      </c>
      <c r="D6" s="4">
        <v>8900974</v>
      </c>
      <c r="E6" s="4">
        <v>491991948</v>
      </c>
      <c r="F6" s="4">
        <v>23736120</v>
      </c>
      <c r="G6" s="4">
        <v>397047012</v>
      </c>
      <c r="H6" s="4">
        <v>71208816</v>
      </c>
      <c r="I6" s="5">
        <v>1</v>
      </c>
      <c r="J6" s="4">
        <v>11</v>
      </c>
      <c r="K6" s="4">
        <v>3</v>
      </c>
      <c r="L6" s="4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0"/>
  <sheetViews>
    <sheetView workbookViewId="0">
      <selection activeCell="G43" sqref="G43"/>
    </sheetView>
  </sheetViews>
  <sheetFormatPr defaultRowHeight="14.25" x14ac:dyDescent="0.45"/>
  <cols>
    <col min="2" max="2" width="17.3984375" bestFit="1" customWidth="1"/>
    <col min="3" max="3" width="9.1328125" bestFit="1" customWidth="1"/>
    <col min="4" max="4" width="10.59765625" bestFit="1" customWidth="1"/>
    <col min="5" max="5" width="17.86328125" bestFit="1" customWidth="1"/>
    <col min="6" max="6" width="10.1328125" bestFit="1" customWidth="1"/>
    <col min="7" max="7" width="14.1328125" bestFit="1" customWidth="1"/>
    <col min="8" max="8" width="23.59765625" bestFit="1" customWidth="1"/>
    <col min="9" max="9" width="15.265625" bestFit="1" customWidth="1"/>
    <col min="10" max="10" width="11.1328125" bestFit="1" customWidth="1"/>
    <col min="11" max="11" width="11" bestFit="1" customWidth="1"/>
    <col min="12" max="12" width="10.1328125" bestFit="1" customWidth="1"/>
    <col min="13" max="13" width="11.1328125" bestFit="1" customWidth="1"/>
    <col min="14" max="15" width="10.1328125" customWidth="1"/>
    <col min="16" max="16" width="10.1328125" bestFit="1" customWidth="1"/>
  </cols>
  <sheetData>
    <row r="2" spans="2:13" x14ac:dyDescent="0.4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22</v>
      </c>
    </row>
    <row r="3" spans="2:13" x14ac:dyDescent="0.45">
      <c r="B3" s="2" t="s">
        <v>20</v>
      </c>
      <c r="C3" s="4">
        <v>8900974</v>
      </c>
      <c r="D3" s="4">
        <v>8900974</v>
      </c>
      <c r="E3" s="4">
        <v>491990276</v>
      </c>
      <c r="F3" s="4">
        <v>23735832</v>
      </c>
      <c r="G3" s="4">
        <v>397045932</v>
      </c>
      <c r="H3" s="4">
        <v>71208512</v>
      </c>
      <c r="I3" s="5">
        <v>0.99999667045234109</v>
      </c>
      <c r="J3" s="4">
        <v>11</v>
      </c>
      <c r="K3" s="4">
        <v>3</v>
      </c>
      <c r="L3" s="4">
        <v>9</v>
      </c>
      <c r="M3" s="6" t="s">
        <v>21</v>
      </c>
    </row>
    <row r="4" spans="2:13" x14ac:dyDescent="0.45">
      <c r="B4" s="3" t="s">
        <v>17</v>
      </c>
      <c r="C4" s="4">
        <v>8900973</v>
      </c>
      <c r="D4" s="4">
        <v>8900973</v>
      </c>
      <c r="E4" s="4">
        <v>491916552</v>
      </c>
      <c r="F4" s="4">
        <v>23735424</v>
      </c>
      <c r="G4" s="4">
        <v>396973256</v>
      </c>
      <c r="H4" s="4">
        <v>71207872</v>
      </c>
      <c r="I4" s="5">
        <v>0.99984966853357382</v>
      </c>
      <c r="J4" s="4">
        <v>10</v>
      </c>
      <c r="K4" s="4">
        <v>2</v>
      </c>
      <c r="L4" s="4">
        <v>2</v>
      </c>
      <c r="M4" s="6" t="s">
        <v>21</v>
      </c>
    </row>
    <row r="5" spans="2:13" x14ac:dyDescent="0.45">
      <c r="B5" s="3" t="s">
        <v>19</v>
      </c>
      <c r="C5" s="4">
        <v>366</v>
      </c>
      <c r="D5" s="4">
        <v>366</v>
      </c>
      <c r="E5" s="4">
        <v>69112</v>
      </c>
      <c r="F5" s="4">
        <v>208</v>
      </c>
      <c r="G5" s="4">
        <v>68552</v>
      </c>
      <c r="H5" s="4">
        <v>352</v>
      </c>
      <c r="I5" s="5">
        <v>1.5005267655047934E-4</v>
      </c>
      <c r="J5" s="4">
        <v>2</v>
      </c>
      <c r="K5" s="4">
        <v>2</v>
      </c>
      <c r="L5" s="4">
        <v>4</v>
      </c>
      <c r="M5" s="6" t="s">
        <v>21</v>
      </c>
    </row>
    <row r="6" spans="2:13" x14ac:dyDescent="0.45">
      <c r="B6" s="3" t="s">
        <v>18</v>
      </c>
      <c r="C6" s="4">
        <v>365</v>
      </c>
      <c r="D6" s="4">
        <v>365</v>
      </c>
      <c r="E6" s="4">
        <v>4612</v>
      </c>
      <c r="F6" s="4">
        <v>200</v>
      </c>
      <c r="G6" s="4">
        <v>4124</v>
      </c>
      <c r="H6" s="4">
        <v>288</v>
      </c>
      <c r="I6" s="5">
        <v>2.141902788216578E-5</v>
      </c>
      <c r="J6" s="4">
        <v>1</v>
      </c>
      <c r="K6" s="4">
        <v>1</v>
      </c>
      <c r="L6" s="4">
        <v>3</v>
      </c>
      <c r="M6" s="6" t="s">
        <v>21</v>
      </c>
    </row>
    <row r="7" spans="2:13" x14ac:dyDescent="0.45">
      <c r="B7" s="2" t="s">
        <v>57</v>
      </c>
      <c r="C7" s="4">
        <v>8900974</v>
      </c>
      <c r="D7" s="4">
        <v>8900974</v>
      </c>
      <c r="E7" s="4">
        <v>1672</v>
      </c>
      <c r="F7" s="4">
        <v>288</v>
      </c>
      <c r="G7" s="4">
        <v>1080</v>
      </c>
      <c r="H7" s="4">
        <v>304</v>
      </c>
      <c r="I7" s="5">
        <v>2.0272086333354679E-2</v>
      </c>
      <c r="J7" s="4">
        <v>11</v>
      </c>
      <c r="K7" s="4">
        <v>3</v>
      </c>
      <c r="L7" s="4">
        <v>9</v>
      </c>
      <c r="M7" s="6" t="s">
        <v>58</v>
      </c>
    </row>
    <row r="8" spans="2:13" x14ac:dyDescent="0.45">
      <c r="B8" s="3" t="s">
        <v>18</v>
      </c>
      <c r="C8" s="4">
        <v>8900974</v>
      </c>
      <c r="D8" s="4">
        <v>8900974</v>
      </c>
      <c r="E8" s="4">
        <v>1512</v>
      </c>
      <c r="F8" s="4">
        <v>280</v>
      </c>
      <c r="G8" s="4">
        <v>960</v>
      </c>
      <c r="H8" s="4">
        <v>272</v>
      </c>
      <c r="I8" s="5">
        <v>2.0271767716353827E-2</v>
      </c>
      <c r="J8" s="4">
        <v>11</v>
      </c>
      <c r="K8" s="4">
        <v>3</v>
      </c>
      <c r="L8" s="4">
        <v>8</v>
      </c>
      <c r="M8" s="6" t="s">
        <v>58</v>
      </c>
    </row>
    <row r="9" spans="2:13" x14ac:dyDescent="0.45">
      <c r="B9" s="3" t="s">
        <v>17</v>
      </c>
      <c r="C9" s="4">
        <v>1</v>
      </c>
      <c r="D9" s="4">
        <v>1</v>
      </c>
      <c r="E9" s="4">
        <v>160</v>
      </c>
      <c r="F9" s="4">
        <v>8</v>
      </c>
      <c r="G9" s="4">
        <v>120</v>
      </c>
      <c r="H9" s="4">
        <v>32</v>
      </c>
      <c r="I9" s="5">
        <v>5.0978720136058386E-7</v>
      </c>
      <c r="J9" s="4">
        <v>1</v>
      </c>
      <c r="K9" s="4">
        <v>1</v>
      </c>
      <c r="L9" s="4">
        <v>1</v>
      </c>
      <c r="M9" s="6" t="s">
        <v>57</v>
      </c>
    </row>
    <row r="10" spans="2:13" x14ac:dyDescent="0.45">
      <c r="B10" s="2" t="s">
        <v>1</v>
      </c>
      <c r="C10" s="4">
        <v>8900974</v>
      </c>
      <c r="D10" s="4">
        <v>8900974</v>
      </c>
      <c r="E10" s="4">
        <v>491991948</v>
      </c>
      <c r="F10" s="4">
        <v>23736120</v>
      </c>
      <c r="G10" s="4">
        <v>397047012</v>
      </c>
      <c r="H10" s="4">
        <v>71208816</v>
      </c>
      <c r="I10" s="5">
        <v>1</v>
      </c>
      <c r="J10" s="4">
        <v>11</v>
      </c>
      <c r="K10" s="4">
        <v>3</v>
      </c>
      <c r="L10" s="4">
        <v>18</v>
      </c>
      <c r="M10" s="6" t="s">
        <v>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2"/>
  <sheetViews>
    <sheetView workbookViewId="0"/>
  </sheetViews>
  <sheetFormatPr defaultRowHeight="14.25" x14ac:dyDescent="0.45"/>
  <cols>
    <col min="1" max="1" width="8.1328125" bestFit="1" customWidth="1"/>
    <col min="2" max="2" width="11.1328125" bestFit="1" customWidth="1"/>
    <col min="3" max="3" width="17.1328125" bestFit="1" customWidth="1"/>
    <col min="4" max="4" width="13.3984375" bestFit="1" customWidth="1"/>
    <col min="5" max="5" width="11.1328125" bestFit="1" customWidth="1"/>
    <col min="6" max="6" width="15.59765625" bestFit="1" customWidth="1"/>
    <col min="7" max="7" width="14.73046875" bestFit="1" customWidth="1"/>
    <col min="9" max="9" width="15.59765625" customWidth="1"/>
    <col min="10" max="10" width="25" customWidth="1"/>
    <col min="11" max="11" width="8.1328125" customWidth="1"/>
    <col min="12" max="12" width="13.3984375" bestFit="1" customWidth="1"/>
    <col min="14" max="14" width="13.265625" bestFit="1" customWidth="1"/>
    <col min="15" max="15" width="45.73046875" bestFit="1" customWidth="1"/>
    <col min="16" max="16" width="8.59765625" bestFit="1" customWidth="1"/>
    <col min="17" max="17" width="13.265625" bestFit="1" customWidth="1"/>
    <col min="18" max="19" width="45.73046875" bestFit="1" customWidth="1"/>
    <col min="20" max="20" width="15" bestFit="1" customWidth="1"/>
  </cols>
  <sheetData>
    <row r="1" spans="1:7" x14ac:dyDescent="0.45">
      <c r="A1" t="s">
        <v>25</v>
      </c>
      <c r="B1" t="s">
        <v>26</v>
      </c>
      <c r="C1" s="9" t="s">
        <v>27</v>
      </c>
      <c r="D1" t="s">
        <v>28</v>
      </c>
      <c r="E1" t="s">
        <v>47</v>
      </c>
      <c r="F1" t="s">
        <v>48</v>
      </c>
      <c r="G1" t="s">
        <v>49</v>
      </c>
    </row>
    <row r="2" spans="1:7" x14ac:dyDescent="0.45">
      <c r="C2" s="7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13"/>
  <sheetViews>
    <sheetView workbookViewId="0"/>
  </sheetViews>
  <sheetFormatPr defaultRowHeight="14.25" x14ac:dyDescent="0.45"/>
  <cols>
    <col min="1" max="1" width="55.1328125" bestFit="1" customWidth="1"/>
    <col min="2" max="2" width="10.3984375" bestFit="1" customWidth="1"/>
    <col min="3" max="3" width="26.73046875" bestFit="1" customWidth="1"/>
    <col min="4" max="4" width="13.3984375" bestFit="1" customWidth="1"/>
    <col min="5" max="5" width="15.59765625" bestFit="1" customWidth="1"/>
    <col min="6" max="6" width="11.1328125" bestFit="1" customWidth="1"/>
    <col min="7" max="7" width="14.73046875" bestFit="1" customWidth="1"/>
    <col min="8" max="8" width="15.1328125" bestFit="1" customWidth="1"/>
    <col min="9" max="9" width="9.86328125" bestFit="1" customWidth="1"/>
    <col min="10" max="10" width="10.86328125" bestFit="1" customWidth="1"/>
    <col min="11" max="11" width="19.265625" bestFit="1" customWidth="1"/>
    <col min="12" max="12" width="14.73046875" customWidth="1"/>
    <col min="13" max="13" width="7.86328125" customWidth="1"/>
    <col min="14" max="14" width="14.73046875" customWidth="1"/>
    <col min="15" max="15" width="13.3984375" bestFit="1" customWidth="1"/>
    <col min="17" max="17" width="46.86328125" bestFit="1" customWidth="1"/>
    <col min="18" max="18" width="13.3984375" bestFit="1" customWidth="1"/>
    <col min="20" max="20" width="13.265625" bestFit="1" customWidth="1"/>
    <col min="21" max="21" width="45.73046875" bestFit="1" customWidth="1"/>
    <col min="22" max="22" width="8.59765625" bestFit="1" customWidth="1"/>
    <col min="23" max="23" width="13.265625" bestFit="1" customWidth="1"/>
    <col min="24" max="25" width="45.73046875" bestFit="1" customWidth="1"/>
    <col min="26" max="26" width="15" bestFit="1" customWidth="1"/>
  </cols>
  <sheetData>
    <row r="1" spans="1:11" x14ac:dyDescent="0.45">
      <c r="A1" t="s">
        <v>25</v>
      </c>
      <c r="B1" t="s">
        <v>45</v>
      </c>
      <c r="C1" t="s">
        <v>27</v>
      </c>
      <c r="D1" t="s">
        <v>28</v>
      </c>
      <c r="E1" t="s">
        <v>48</v>
      </c>
      <c r="F1" t="s">
        <v>47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</row>
    <row r="2" spans="1:11" x14ac:dyDescent="0.45">
      <c r="A2" s="7" t="s">
        <v>62</v>
      </c>
      <c r="B2" s="7" t="s">
        <v>71</v>
      </c>
      <c r="C2" s="7" t="s">
        <v>72</v>
      </c>
      <c r="D2" s="7"/>
      <c r="E2" s="7"/>
      <c r="F2" s="7" t="b">
        <v>1</v>
      </c>
      <c r="G2" s="7" t="s">
        <v>73</v>
      </c>
      <c r="H2" s="7" t="s">
        <v>74</v>
      </c>
      <c r="I2" s="7" t="b">
        <v>0</v>
      </c>
      <c r="J2" s="7" t="b">
        <v>1</v>
      </c>
      <c r="K2" s="7" t="b">
        <v>0</v>
      </c>
    </row>
    <row r="3" spans="1:11" x14ac:dyDescent="0.45">
      <c r="A3" s="10" t="s">
        <v>62</v>
      </c>
      <c r="B3" s="10" t="s">
        <v>75</v>
      </c>
      <c r="C3" s="10" t="s">
        <v>76</v>
      </c>
      <c r="D3" s="10"/>
      <c r="E3" s="10"/>
      <c r="F3" s="10" t="b">
        <v>1</v>
      </c>
      <c r="G3" s="10"/>
      <c r="H3" s="10" t="s">
        <v>77</v>
      </c>
      <c r="I3" s="10" t="b">
        <v>0</v>
      </c>
      <c r="J3" s="10" t="b">
        <v>1</v>
      </c>
      <c r="K3" s="10" t="b">
        <v>0</v>
      </c>
    </row>
    <row r="4" spans="1:11" x14ac:dyDescent="0.45">
      <c r="A4" s="10" t="s">
        <v>62</v>
      </c>
      <c r="B4" s="10" t="s">
        <v>78</v>
      </c>
      <c r="C4" s="10" t="s">
        <v>79</v>
      </c>
      <c r="D4" s="10"/>
      <c r="E4" s="10"/>
      <c r="F4" s="10" t="b">
        <v>1</v>
      </c>
      <c r="G4" s="10" t="s">
        <v>73</v>
      </c>
      <c r="H4" s="10" t="s">
        <v>80</v>
      </c>
      <c r="I4" s="10" t="b">
        <v>0</v>
      </c>
      <c r="J4" s="10" t="b">
        <v>1</v>
      </c>
      <c r="K4" s="10" t="b">
        <v>0</v>
      </c>
    </row>
    <row r="5" spans="1:11" x14ac:dyDescent="0.45">
      <c r="A5" s="10" t="s">
        <v>62</v>
      </c>
      <c r="B5" s="10" t="s">
        <v>81</v>
      </c>
      <c r="C5" s="10" t="s">
        <v>82</v>
      </c>
      <c r="D5" s="10"/>
      <c r="E5" s="10"/>
      <c r="F5" s="10" t="b">
        <v>1</v>
      </c>
      <c r="G5" s="10"/>
      <c r="H5" s="10" t="s">
        <v>83</v>
      </c>
      <c r="I5" s="10" t="b">
        <v>0</v>
      </c>
      <c r="J5" s="10" t="b">
        <v>1</v>
      </c>
      <c r="K5" s="10" t="b">
        <v>0</v>
      </c>
    </row>
    <row r="6" spans="1:11" x14ac:dyDescent="0.45">
      <c r="A6" s="10" t="s">
        <v>62</v>
      </c>
      <c r="B6" s="10" t="s">
        <v>84</v>
      </c>
      <c r="C6" s="10" t="s">
        <v>85</v>
      </c>
      <c r="D6" s="10"/>
      <c r="E6" s="10"/>
      <c r="F6" s="10" t="b">
        <v>1</v>
      </c>
      <c r="G6" s="10" t="s">
        <v>73</v>
      </c>
      <c r="H6" s="10" t="s">
        <v>86</v>
      </c>
      <c r="I6" s="10" t="b">
        <v>0</v>
      </c>
      <c r="J6" s="10" t="b">
        <v>1</v>
      </c>
      <c r="K6" s="10" t="b">
        <v>0</v>
      </c>
    </row>
    <row r="7" spans="1:11" x14ac:dyDescent="0.45">
      <c r="A7" s="10" t="s">
        <v>62</v>
      </c>
      <c r="B7" s="10" t="s">
        <v>87</v>
      </c>
      <c r="C7" s="10" t="s">
        <v>88</v>
      </c>
      <c r="D7" s="10"/>
      <c r="E7" s="10"/>
      <c r="F7" s="10" t="b">
        <v>1</v>
      </c>
      <c r="G7" s="10" t="s">
        <v>73</v>
      </c>
      <c r="H7" s="10" t="s">
        <v>89</v>
      </c>
      <c r="I7" s="10" t="b">
        <v>0</v>
      </c>
      <c r="J7" s="10" t="b">
        <v>1</v>
      </c>
      <c r="K7" s="10" t="b">
        <v>0</v>
      </c>
    </row>
    <row r="8" spans="1:11" x14ac:dyDescent="0.45">
      <c r="A8" s="10" t="s">
        <v>63</v>
      </c>
      <c r="B8" s="10" t="s">
        <v>71</v>
      </c>
      <c r="C8" s="10" t="s">
        <v>72</v>
      </c>
      <c r="D8" s="10"/>
      <c r="E8" s="10"/>
      <c r="F8" s="10" t="b">
        <v>1</v>
      </c>
      <c r="G8" s="10" t="s">
        <v>73</v>
      </c>
      <c r="H8" s="10" t="s">
        <v>74</v>
      </c>
      <c r="I8" s="10" t="b">
        <v>0</v>
      </c>
      <c r="J8" s="10" t="b">
        <v>1</v>
      </c>
      <c r="K8" s="10" t="b">
        <v>0</v>
      </c>
    </row>
    <row r="9" spans="1:11" x14ac:dyDescent="0.45">
      <c r="A9" s="10" t="s">
        <v>63</v>
      </c>
      <c r="B9" s="10" t="s">
        <v>75</v>
      </c>
      <c r="C9" s="10" t="s">
        <v>76</v>
      </c>
      <c r="D9" s="10"/>
      <c r="E9" s="10"/>
      <c r="F9" s="10" t="b">
        <v>1</v>
      </c>
      <c r="G9" s="10"/>
      <c r="H9" s="10" t="s">
        <v>77</v>
      </c>
      <c r="I9" s="10" t="b">
        <v>0</v>
      </c>
      <c r="J9" s="10" t="b">
        <v>1</v>
      </c>
      <c r="K9" s="10" t="b">
        <v>0</v>
      </c>
    </row>
    <row r="10" spans="1:11" x14ac:dyDescent="0.45">
      <c r="A10" s="10" t="s">
        <v>63</v>
      </c>
      <c r="B10" s="10" t="s">
        <v>78</v>
      </c>
      <c r="C10" s="10" t="s">
        <v>79</v>
      </c>
      <c r="D10" s="10"/>
      <c r="E10" s="10"/>
      <c r="F10" s="10" t="b">
        <v>1</v>
      </c>
      <c r="G10" s="10" t="s">
        <v>73</v>
      </c>
      <c r="H10" s="10" t="s">
        <v>80</v>
      </c>
      <c r="I10" s="10" t="b">
        <v>0</v>
      </c>
      <c r="J10" s="10" t="b">
        <v>1</v>
      </c>
      <c r="K10" s="10" t="b">
        <v>0</v>
      </c>
    </row>
    <row r="11" spans="1:11" x14ac:dyDescent="0.45">
      <c r="A11" s="10" t="s">
        <v>63</v>
      </c>
      <c r="B11" s="10" t="s">
        <v>81</v>
      </c>
      <c r="C11" s="10" t="s">
        <v>82</v>
      </c>
      <c r="D11" s="10"/>
      <c r="E11" s="10"/>
      <c r="F11" s="10" t="b">
        <v>1</v>
      </c>
      <c r="G11" s="10"/>
      <c r="H11" s="10" t="s">
        <v>83</v>
      </c>
      <c r="I11" s="10" t="b">
        <v>0</v>
      </c>
      <c r="J11" s="10" t="b">
        <v>1</v>
      </c>
      <c r="K11" s="10" t="b">
        <v>0</v>
      </c>
    </row>
    <row r="12" spans="1:11" x14ac:dyDescent="0.45">
      <c r="A12" s="10" t="s">
        <v>63</v>
      </c>
      <c r="B12" s="10" t="s">
        <v>84</v>
      </c>
      <c r="C12" s="10" t="s">
        <v>85</v>
      </c>
      <c r="D12" s="10"/>
      <c r="E12" s="10"/>
      <c r="F12" s="10" t="b">
        <v>1</v>
      </c>
      <c r="G12" s="10" t="s">
        <v>73</v>
      </c>
      <c r="H12" s="10" t="s">
        <v>86</v>
      </c>
      <c r="I12" s="10" t="b">
        <v>0</v>
      </c>
      <c r="J12" s="10" t="b">
        <v>1</v>
      </c>
      <c r="K12" s="10" t="b">
        <v>0</v>
      </c>
    </row>
    <row r="13" spans="1:11" x14ac:dyDescent="0.45">
      <c r="A13" s="10" t="s">
        <v>63</v>
      </c>
      <c r="B13" s="10" t="s">
        <v>87</v>
      </c>
      <c r="C13" s="10" t="s">
        <v>88</v>
      </c>
      <c r="D13" s="10"/>
      <c r="E13" s="10"/>
      <c r="F13" s="10" t="b">
        <v>1</v>
      </c>
      <c r="G13" s="10" t="s">
        <v>73</v>
      </c>
      <c r="H13" s="10" t="s">
        <v>89</v>
      </c>
      <c r="I13" s="10" t="b">
        <v>0</v>
      </c>
      <c r="J13" s="10" t="b">
        <v>1</v>
      </c>
      <c r="K13" s="10" t="b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3"/>
  <sheetViews>
    <sheetView workbookViewId="0"/>
  </sheetViews>
  <sheetFormatPr defaultRowHeight="14.25" x14ac:dyDescent="0.45"/>
  <cols>
    <col min="1" max="2" width="81.1328125" bestFit="1" customWidth="1"/>
    <col min="3" max="3" width="13.3984375" bestFit="1" customWidth="1"/>
    <col min="5" max="5" width="24.1328125" bestFit="1" customWidth="1"/>
    <col min="6" max="6" width="7.86328125" bestFit="1" customWidth="1"/>
    <col min="7" max="7" width="8.59765625" bestFit="1" customWidth="1"/>
    <col min="8" max="8" width="11.86328125" bestFit="1" customWidth="1"/>
    <col min="9" max="9" width="14.1328125" bestFit="1" customWidth="1"/>
    <col min="10" max="10" width="15.59765625" bestFit="1" customWidth="1"/>
  </cols>
  <sheetData>
    <row r="1" spans="1:3" x14ac:dyDescent="0.45">
      <c r="A1" t="s">
        <v>25</v>
      </c>
      <c r="B1" t="s">
        <v>27</v>
      </c>
      <c r="C1" t="s">
        <v>28</v>
      </c>
    </row>
    <row r="2" spans="1:3" x14ac:dyDescent="0.45">
      <c r="A2" t="s">
        <v>91</v>
      </c>
      <c r="B2" s="7" t="s">
        <v>92</v>
      </c>
    </row>
    <row r="3" spans="1:3" ht="28.5" x14ac:dyDescent="0.45">
      <c r="A3" t="s">
        <v>93</v>
      </c>
      <c r="B3" s="10" t="s">
        <v>94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5780-571E-4C23-B34D-3B89CAD74FD3}">
  <sheetPr codeName="Sheet10"/>
  <dimension ref="A1:C2"/>
  <sheetViews>
    <sheetView workbookViewId="0"/>
  </sheetViews>
  <sheetFormatPr defaultRowHeight="14.25" x14ac:dyDescent="0.45"/>
  <cols>
    <col min="1" max="1" width="8.1328125" bestFit="1" customWidth="1"/>
    <col min="2" max="2" width="17.1328125" bestFit="1" customWidth="1"/>
    <col min="3" max="3" width="9.1328125" bestFit="1" customWidth="1"/>
    <col min="4" max="4" width="12.1328125" bestFit="1" customWidth="1"/>
    <col min="6" max="6" width="24.1328125" bestFit="1" customWidth="1"/>
    <col min="7" max="7" width="7.86328125" bestFit="1" customWidth="1"/>
    <col min="8" max="8" width="8.59765625" bestFit="1" customWidth="1"/>
    <col min="9" max="9" width="11.86328125" bestFit="1" customWidth="1"/>
    <col min="10" max="10" width="14.1328125" bestFit="1" customWidth="1"/>
    <col min="11" max="11" width="15.59765625" bestFit="1" customWidth="1"/>
  </cols>
  <sheetData>
    <row r="1" spans="1:3" x14ac:dyDescent="0.45">
      <c r="A1" t="s">
        <v>25</v>
      </c>
      <c r="B1" t="s">
        <v>27</v>
      </c>
      <c r="C1" t="s">
        <v>60</v>
      </c>
    </row>
    <row r="2" spans="1:3" x14ac:dyDescent="0.45">
      <c r="B2" s="7"/>
      <c r="C2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20"/>
  <sheetViews>
    <sheetView showGridLines="0" workbookViewId="0"/>
  </sheetViews>
  <sheetFormatPr defaultRowHeight="14.25" x14ac:dyDescent="0.45"/>
  <sheetData>
    <row r="1" spans="1:2" x14ac:dyDescent="0.45">
      <c r="A1" s="8" t="s">
        <v>46</v>
      </c>
    </row>
    <row r="2" spans="1:2" x14ac:dyDescent="0.45">
      <c r="A2">
        <v>1</v>
      </c>
      <c r="B2" t="s">
        <v>29</v>
      </c>
    </row>
    <row r="3" spans="1:2" x14ac:dyDescent="0.45">
      <c r="A3">
        <v>2</v>
      </c>
      <c r="B3" t="s">
        <v>30</v>
      </c>
    </row>
    <row r="4" spans="1:2" x14ac:dyDescent="0.45">
      <c r="A4">
        <v>3</v>
      </c>
      <c r="B4" t="s">
        <v>31</v>
      </c>
    </row>
    <row r="5" spans="1:2" x14ac:dyDescent="0.45">
      <c r="A5">
        <v>4</v>
      </c>
      <c r="B5" t="s">
        <v>32</v>
      </c>
    </row>
    <row r="6" spans="1:2" x14ac:dyDescent="0.45">
      <c r="A6">
        <v>5</v>
      </c>
      <c r="B6" t="s">
        <v>33</v>
      </c>
    </row>
    <row r="7" spans="1:2" x14ac:dyDescent="0.45">
      <c r="A7">
        <v>6</v>
      </c>
      <c r="B7" t="s">
        <v>34</v>
      </c>
    </row>
    <row r="8" spans="1:2" x14ac:dyDescent="0.45">
      <c r="A8">
        <v>7</v>
      </c>
      <c r="B8" t="s">
        <v>35</v>
      </c>
    </row>
    <row r="9" spans="1:2" x14ac:dyDescent="0.45">
      <c r="A9">
        <v>8</v>
      </c>
      <c r="B9" t="s">
        <v>36</v>
      </c>
    </row>
    <row r="10" spans="1:2" x14ac:dyDescent="0.45">
      <c r="A10">
        <v>9</v>
      </c>
      <c r="B10" t="s">
        <v>37</v>
      </c>
    </row>
    <row r="11" spans="1:2" x14ac:dyDescent="0.45">
      <c r="A11">
        <v>10</v>
      </c>
      <c r="B11" t="s">
        <v>39</v>
      </c>
    </row>
    <row r="12" spans="1:2" x14ac:dyDescent="0.45">
      <c r="A12">
        <v>11</v>
      </c>
      <c r="B12" t="s">
        <v>38</v>
      </c>
    </row>
    <row r="14" spans="1:2" x14ac:dyDescent="0.45">
      <c r="A14" s="8" t="s">
        <v>40</v>
      </c>
    </row>
    <row r="15" spans="1:2" x14ac:dyDescent="0.45">
      <c r="A15">
        <v>1</v>
      </c>
      <c r="B15" t="s">
        <v>41</v>
      </c>
    </row>
    <row r="16" spans="1:2" x14ac:dyDescent="0.45">
      <c r="A16">
        <v>2</v>
      </c>
      <c r="B16" t="s">
        <v>42</v>
      </c>
    </row>
    <row r="17" spans="1:2" x14ac:dyDescent="0.45">
      <c r="A17">
        <v>3</v>
      </c>
      <c r="B17" t="s">
        <v>43</v>
      </c>
    </row>
    <row r="18" spans="1:2" x14ac:dyDescent="0.45">
      <c r="A18">
        <v>4</v>
      </c>
      <c r="B18" t="s">
        <v>44</v>
      </c>
    </row>
    <row r="20" spans="1:2" x14ac:dyDescent="0.45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6305F2EC-E530-4BDA-B26D-F11F9341C5FC}">
  <ds:schemaRefs/>
</ds:datastoreItem>
</file>

<file path=customXml/itemProps2.xml><?xml version="1.0" encoding="utf-8"?>
<ds:datastoreItem xmlns:ds="http://schemas.openxmlformats.org/officeDocument/2006/customXml" ds:itemID="{85D5E733-BA9B-4A43-A598-6F4A540F6F9B}">
  <ds:schemaRefs/>
</ds:datastoreItem>
</file>

<file path=customXml/itemProps3.xml><?xml version="1.0" encoding="utf-8"?>
<ds:datastoreItem xmlns:ds="http://schemas.openxmlformats.org/officeDocument/2006/customXml" ds:itemID="{4A33BE84-FD01-4939-A299-5C3F8FD3B6BA}">
  <ds:schemaRefs/>
</ds:datastoreItem>
</file>

<file path=customXml/itemProps4.xml><?xml version="1.0" encoding="utf-8"?>
<ds:datastoreItem xmlns:ds="http://schemas.openxmlformats.org/officeDocument/2006/customXml" ds:itemID="{CC1F132A-AEA8-4D18-A689-1BB858DDA8A5}">
  <ds:schemaRefs/>
</ds:datastoreItem>
</file>

<file path=customXml/itemProps5.xml><?xml version="1.0" encoding="utf-8"?>
<ds:datastoreItem xmlns:ds="http://schemas.openxmlformats.org/officeDocument/2006/customXml" ds:itemID="{5805F926-297A-481C-908A-3194B5460C87}">
  <ds:schemaRefs/>
</ds:datastoreItem>
</file>

<file path=customXml/itemProps6.xml><?xml version="1.0" encoding="utf-8"?>
<ds:datastoreItem xmlns:ds="http://schemas.openxmlformats.org/officeDocument/2006/customXml" ds:itemID="{DCC0BF95-3803-4FF4-873B-A94DCB146BDC}">
  <ds:schemaRefs/>
</ds:datastoreItem>
</file>

<file path=customXml/itemProps7.xml><?xml version="1.0" encoding="utf-8"?>
<ds:datastoreItem xmlns:ds="http://schemas.openxmlformats.org/officeDocument/2006/customXml" ds:itemID="{EDE996FA-0006-48BB-A5E3-C5E965631B1E}">
  <ds:schemaRefs/>
</ds:datastoreItem>
</file>

<file path=customXml/itemProps8.xml><?xml version="1.0" encoding="utf-8"?>
<ds:datastoreItem xmlns:ds="http://schemas.openxmlformats.org/officeDocument/2006/customXml" ds:itemID="{AD6C3BD3-EC96-421D-8A7F-869D4F427D39}">
  <ds:schemaRefs/>
</ds:datastoreItem>
</file>

<file path=customXml/itemProps9.xml><?xml version="1.0" encoding="utf-8"?>
<ds:datastoreItem xmlns:ds="http://schemas.openxmlformats.org/officeDocument/2006/customXml" ds:itemID="{A26E02D3-43AC-4E14-94B7-1DAE044E24BE}">
  <ds:schemaRefs/>
</ds:datastoreItem>
</file>

<file path=customXml/itemProps10.xml><?xml version="1.0" encoding="utf-8"?>
<ds:datastoreItem xmlns:ds="http://schemas.openxmlformats.org/officeDocument/2006/customXml" ds:itemID="{038E080D-3482-4D14-AFB0-5F2BBE175132}">
  <ds:schemaRefs/>
</ds:datastoreItem>
</file>

<file path=customXml/itemProps11.xml><?xml version="1.0" encoding="utf-8"?>
<ds:datastoreItem xmlns:ds="http://schemas.openxmlformats.org/officeDocument/2006/customXml" ds:itemID="{7F9184D9-A73D-4425-A5DF-3DC237800C59}">
  <ds:schemaRefs/>
</ds:datastoreItem>
</file>

<file path=customXml/itemProps12.xml><?xml version="1.0" encoding="utf-8"?>
<ds:datastoreItem xmlns:ds="http://schemas.openxmlformats.org/officeDocument/2006/customXml" ds:itemID="{15EC00B6-55CE-4999-A612-11F096108350}">
  <ds:schemaRefs/>
</ds:datastoreItem>
</file>

<file path=customXml/itemProps13.xml><?xml version="1.0" encoding="utf-8"?>
<ds:datastoreItem xmlns:ds="http://schemas.openxmlformats.org/officeDocument/2006/customXml" ds:itemID="{F6BDAE36-9AF2-4500-A9D7-74152A912E5A}">
  <ds:schemaRefs/>
</ds:datastoreItem>
</file>

<file path=customXml/itemProps14.xml><?xml version="1.0" encoding="utf-8"?>
<ds:datastoreItem xmlns:ds="http://schemas.openxmlformats.org/officeDocument/2006/customXml" ds:itemID="{3401AD82-F4B0-45AD-8C2F-941B65AF31CB}">
  <ds:schemaRefs/>
</ds:datastoreItem>
</file>

<file path=customXml/itemProps15.xml><?xml version="1.0" encoding="utf-8"?>
<ds:datastoreItem xmlns:ds="http://schemas.openxmlformats.org/officeDocument/2006/customXml" ds:itemID="{7928E7FB-0438-46BF-BD4F-F16223469233}">
  <ds:schemaRefs/>
</ds:datastoreItem>
</file>

<file path=customXml/itemProps16.xml><?xml version="1.0" encoding="utf-8"?>
<ds:datastoreItem xmlns:ds="http://schemas.openxmlformats.org/officeDocument/2006/customXml" ds:itemID="{D6405873-5E4F-4A57-A77B-5210BEAA1194}">
  <ds:schemaRefs/>
</ds:datastoreItem>
</file>

<file path=customXml/itemProps17.xml><?xml version="1.0" encoding="utf-8"?>
<ds:datastoreItem xmlns:ds="http://schemas.openxmlformats.org/officeDocument/2006/customXml" ds:itemID="{B1F45C2A-B5E2-44ED-8568-176F03BA66C7}">
  <ds:schemaRefs/>
</ds:datastoreItem>
</file>

<file path=customXml/itemProps18.xml><?xml version="1.0" encoding="utf-8"?>
<ds:datastoreItem xmlns:ds="http://schemas.openxmlformats.org/officeDocument/2006/customXml" ds:itemID="{A939603F-BC10-471E-9A72-CC03EC56DE7D}">
  <ds:schemaRefs/>
</ds:datastoreItem>
</file>

<file path=customXml/itemProps19.xml><?xml version="1.0" encoding="utf-8"?>
<ds:datastoreItem xmlns:ds="http://schemas.openxmlformats.org/officeDocument/2006/customXml" ds:itemID="{2844541E-B1A5-48D4-80A2-D925B98D5461}">
  <ds:schemaRefs/>
</ds:datastoreItem>
</file>

<file path=customXml/itemProps20.xml><?xml version="1.0" encoding="utf-8"?>
<ds:datastoreItem xmlns:ds="http://schemas.openxmlformats.org/officeDocument/2006/customXml" ds:itemID="{C773E085-45C7-461F-858B-F808DA99209E}">
  <ds:schemaRefs/>
</ds:datastoreItem>
</file>

<file path=customXml/itemProps21.xml><?xml version="1.0" encoding="utf-8"?>
<ds:datastoreItem xmlns:ds="http://schemas.openxmlformats.org/officeDocument/2006/customXml" ds:itemID="{59E8599A-B289-4811-9669-51CE4F10CCF2}">
  <ds:schemaRefs/>
</ds:datastoreItem>
</file>

<file path=customXml/itemProps22.xml><?xml version="1.0" encoding="utf-8"?>
<ds:datastoreItem xmlns:ds="http://schemas.openxmlformats.org/officeDocument/2006/customXml" ds:itemID="{ADA30162-94A2-4CE4-B97F-771245E03146}">
  <ds:schemaRefs/>
</ds:datastoreItem>
</file>

<file path=customXml/itemProps23.xml><?xml version="1.0" encoding="utf-8"?>
<ds:datastoreItem xmlns:ds="http://schemas.openxmlformats.org/officeDocument/2006/customXml" ds:itemID="{593E797A-D001-447D-BB8E-6ECD638F894C}">
  <ds:schemaRefs/>
</ds:datastoreItem>
</file>

<file path=customXml/itemProps24.xml><?xml version="1.0" encoding="utf-8"?>
<ds:datastoreItem xmlns:ds="http://schemas.openxmlformats.org/officeDocument/2006/customXml" ds:itemID="{82469C6D-A803-4F68-BFEF-90B883EE17FC}">
  <ds:schemaRefs/>
</ds:datastoreItem>
</file>

<file path=customXml/itemProps25.xml><?xml version="1.0" encoding="utf-8"?>
<ds:datastoreItem xmlns:ds="http://schemas.openxmlformats.org/officeDocument/2006/customXml" ds:itemID="{A709859C-5742-415C-B106-4D21EE842085}">
  <ds:schemaRefs/>
</ds:datastoreItem>
</file>

<file path=customXml/itemProps26.xml><?xml version="1.0" encoding="utf-8"?>
<ds:datastoreItem xmlns:ds="http://schemas.openxmlformats.org/officeDocument/2006/customXml" ds:itemID="{7857B477-7C87-4E00-8630-BF8285AD7C67}">
  <ds:schemaRefs/>
</ds:datastoreItem>
</file>

<file path=customXml/itemProps27.xml><?xml version="1.0" encoding="utf-8"?>
<ds:datastoreItem xmlns:ds="http://schemas.openxmlformats.org/officeDocument/2006/customXml" ds:itemID="{5FEFEB12-F631-4CE7-B5C7-ED2260B363E1}">
  <ds:schemaRefs/>
</ds:datastoreItem>
</file>

<file path=customXml/itemProps28.xml><?xml version="1.0" encoding="utf-8"?>
<ds:datastoreItem xmlns:ds="http://schemas.openxmlformats.org/officeDocument/2006/customXml" ds:itemID="{9CB8B24D-A0A5-4D55-A8D1-FBF175E91A32}">
  <ds:schemaRefs/>
</ds:datastoreItem>
</file>

<file path=customXml/itemProps29.xml><?xml version="1.0" encoding="utf-8"?>
<ds:datastoreItem xmlns:ds="http://schemas.openxmlformats.org/officeDocument/2006/customXml" ds:itemID="{94E64827-6D27-4EE1-AAEB-89B89D13A4D5}">
  <ds:schemaRefs/>
</ds:datastoreItem>
</file>

<file path=customXml/itemProps30.xml><?xml version="1.0" encoding="utf-8"?>
<ds:datastoreItem xmlns:ds="http://schemas.openxmlformats.org/officeDocument/2006/customXml" ds:itemID="{56EC10B6-5350-4649-9DED-4EC2D5652689}">
  <ds:schemaRefs/>
</ds:datastoreItem>
</file>

<file path=customXml/itemProps31.xml><?xml version="1.0" encoding="utf-8"?>
<ds:datastoreItem xmlns:ds="http://schemas.openxmlformats.org/officeDocument/2006/customXml" ds:itemID="{E177A9B3-D27F-4AB7-A4BD-91EFFD4C2105}">
  <ds:schemaRefs/>
</ds:datastoreItem>
</file>

<file path=customXml/itemProps32.xml><?xml version="1.0" encoding="utf-8"?>
<ds:datastoreItem xmlns:ds="http://schemas.openxmlformats.org/officeDocument/2006/customXml" ds:itemID="{CFD284CD-EF1C-4CCE-9235-7E3F0BB29FCE}">
  <ds:schemaRefs/>
</ds:datastoreItem>
</file>

<file path=customXml/itemProps33.xml><?xml version="1.0" encoding="utf-8"?>
<ds:datastoreItem xmlns:ds="http://schemas.openxmlformats.org/officeDocument/2006/customXml" ds:itemID="{2CBAA1F0-3E48-4145-A480-BE20CCB78F34}">
  <ds:schemaRefs>
    <ds:schemaRef ds:uri="http://schemas.microsoft.com/PowerBIAddIn"/>
  </ds:schemaRefs>
</ds:datastoreItem>
</file>

<file path=customXml/itemProps34.xml><?xml version="1.0" encoding="utf-8"?>
<ds:datastoreItem xmlns:ds="http://schemas.openxmlformats.org/officeDocument/2006/customXml" ds:itemID="{B0B0467E-6FBA-4291-B073-842CA74F08A8}">
  <ds:schemaRefs/>
</ds:datastoreItem>
</file>

<file path=customXml/itemProps35.xml><?xml version="1.0" encoding="utf-8"?>
<ds:datastoreItem xmlns:ds="http://schemas.openxmlformats.org/officeDocument/2006/customXml" ds:itemID="{DA4B9969-CD91-4507-9E14-51B549D98EF6}">
  <ds:schemaRefs/>
</ds:datastoreItem>
</file>

<file path=customXml/itemProps36.xml><?xml version="1.0" encoding="utf-8"?>
<ds:datastoreItem xmlns:ds="http://schemas.openxmlformats.org/officeDocument/2006/customXml" ds:itemID="{4A558B0D-2C3F-42C9-A958-41948105C0A6}">
  <ds:schemaRefs/>
</ds:datastoreItem>
</file>

<file path=customXml/itemProps37.xml><?xml version="1.0" encoding="utf-8"?>
<ds:datastoreItem xmlns:ds="http://schemas.openxmlformats.org/officeDocument/2006/customXml" ds:itemID="{8BE8EB21-E6C1-4358-BCF9-A4B684B8EC0D}">
  <ds:schemaRefs/>
</ds:datastoreItem>
</file>

<file path=customXml/itemProps38.xml><?xml version="1.0" encoding="utf-8"?>
<ds:datastoreItem xmlns:ds="http://schemas.openxmlformats.org/officeDocument/2006/customXml" ds:itemID="{013B607C-AADD-4517-803D-4FD5B9F5BD03}">
  <ds:schemaRefs/>
</ds:datastoreItem>
</file>

<file path=customXml/itemProps39.xml><?xml version="1.0" encoding="utf-8"?>
<ds:datastoreItem xmlns:ds="http://schemas.openxmlformats.org/officeDocument/2006/customXml" ds:itemID="{1EF547D4-B8F1-4594-930E-B41A01025FE7}">
  <ds:schemaRefs/>
</ds:datastoreItem>
</file>

<file path=customXml/itemProps40.xml><?xml version="1.0" encoding="utf-8"?>
<ds:datastoreItem xmlns:ds="http://schemas.openxmlformats.org/officeDocument/2006/customXml" ds:itemID="{DF9B374E-EB67-4B5C-9103-A1F8B462595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Roles Filters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Alex Powers</cp:lastModifiedBy>
  <dcterms:created xsi:type="dcterms:W3CDTF">2015-06-20T13:05:55Z</dcterms:created>
  <dcterms:modified xsi:type="dcterms:W3CDTF">2019-04-14T22:07:03Z</dcterms:modified>
</cp:coreProperties>
</file>