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ybridMethod\"/>
    </mc:Choice>
  </mc:AlternateContent>
  <xr:revisionPtr revIDLastSave="0" documentId="13_ncr:1_{E4786434-789F-4E64-89D2-2391146644CE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Φύλλο1" sheetId="1" r:id="rId1"/>
    <sheet name="Sheet2" sheetId="2" r:id="rId2"/>
  </sheets>
  <definedNames>
    <definedName name="_xlchart.v1.0" hidden="1">Φύλλο1!$AA$5</definedName>
    <definedName name="_xlchart.v1.1" hidden="1">Φύλλο1!$AA$6:$AA$54</definedName>
    <definedName name="_xlchart.v1.10" hidden="1">Φύλλο1!$W$5</definedName>
    <definedName name="_xlchart.v1.11" hidden="1">Φύλλο1!$W$6:$W$54</definedName>
    <definedName name="_xlchart.v1.12" hidden="1">Φύλλο1!$X$5</definedName>
    <definedName name="_xlchart.v1.13" hidden="1">Φύλλο1!$X$6:$X$54</definedName>
    <definedName name="_xlchart.v1.14" hidden="1">Φύλλο1!$Y$5</definedName>
    <definedName name="_xlchart.v1.15" hidden="1">Φύλλο1!$Y$6:$Y$54</definedName>
    <definedName name="_xlchart.v1.16" hidden="1">Φύλλο1!$Z$5</definedName>
    <definedName name="_xlchart.v1.17" hidden="1">Φύλλο1!$Z$6:$Z$54</definedName>
    <definedName name="_xlchart.v1.18" hidden="1">Φύλλο1!$AA$5</definedName>
    <definedName name="_xlchart.v1.19" hidden="1">Φύλλο1!$AA$6:$AA$54</definedName>
    <definedName name="_xlchart.v1.2" hidden="1">Φύλλο1!$AB$5</definedName>
    <definedName name="_xlchart.v1.20" hidden="1">Φύλλο1!$AB$5</definedName>
    <definedName name="_xlchart.v1.21" hidden="1">Φύλλο1!$AB$6:$AB$54</definedName>
    <definedName name="_xlchart.v1.22" hidden="1">Φύλλο1!$AC$5</definedName>
    <definedName name="_xlchart.v1.23" hidden="1">Φύλλο1!$AC$6:$AC$54</definedName>
    <definedName name="_xlchart.v1.24" hidden="1">Φύλλο1!$AD$5</definedName>
    <definedName name="_xlchart.v1.25" hidden="1">Φύλλο1!$AD$6:$AD$54</definedName>
    <definedName name="_xlchart.v1.26" hidden="1">Φύλλο1!$V$5</definedName>
    <definedName name="_xlchart.v1.27" hidden="1">Φύλλο1!$V$6:$V$54</definedName>
    <definedName name="_xlchart.v1.28" hidden="1">Φύλλο1!$W$5</definedName>
    <definedName name="_xlchart.v1.29" hidden="1">Φύλλο1!$W$6:$W$54</definedName>
    <definedName name="_xlchart.v1.3" hidden="1">Φύλλο1!$AB$6:$AB$54</definedName>
    <definedName name="_xlchart.v1.30" hidden="1">Φύλλο1!$X$5</definedName>
    <definedName name="_xlchart.v1.31" hidden="1">Φύλλο1!$X$6:$X$54</definedName>
    <definedName name="_xlchart.v1.32" hidden="1">Φύλλο1!$Y$5</definedName>
    <definedName name="_xlchart.v1.33" hidden="1">Φύλλο1!$Y$6:$Y$54</definedName>
    <definedName name="_xlchart.v1.34" hidden="1">Φύλλο1!$Z$5</definedName>
    <definedName name="_xlchart.v1.35" hidden="1">Φύλλο1!$Z$6:$Z$54</definedName>
    <definedName name="_xlchart.v1.4" hidden="1">Φύλλο1!$AC$5</definedName>
    <definedName name="_xlchart.v1.5" hidden="1">Φύλλο1!$AC$6:$AC$54</definedName>
    <definedName name="_xlchart.v1.6" hidden="1">Φύλλο1!$AD$5</definedName>
    <definedName name="_xlchart.v1.7" hidden="1">Φύλλο1!$AD$6:$AD$54</definedName>
    <definedName name="_xlchart.v1.8" hidden="1">Φύλλο1!$V$5</definedName>
    <definedName name="_xlchart.v1.9" hidden="1">Φύλλο1!$V$6:$V$54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5" i="1" l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</calcChain>
</file>

<file path=xl/sharedStrings.xml><?xml version="1.0" encoding="utf-8"?>
<sst xmlns="http://schemas.openxmlformats.org/spreadsheetml/2006/main" count="161" uniqueCount="73">
  <si>
    <t>uniform</t>
  </si>
  <si>
    <t>SR=best, population=200, maxIterations=200, LocalSearch=0.05, lineSearch=armijo,distribution=uniform</t>
  </si>
  <si>
    <t>Genetic</t>
  </si>
  <si>
    <t>Pso</t>
  </si>
  <si>
    <t>iPSO</t>
  </si>
  <si>
    <t>DE</t>
  </si>
  <si>
    <t>GWO</t>
  </si>
  <si>
    <t>WOA</t>
  </si>
  <si>
    <t>MEWOA (rate=1)</t>
  </si>
  <si>
    <t>Proposed</t>
  </si>
  <si>
    <t>Proposed(kmeans)</t>
  </si>
  <si>
    <t>Calls</t>
  </si>
  <si>
    <t>Rate</t>
  </si>
  <si>
    <t>ACKLAY</t>
  </si>
  <si>
    <t>BF1</t>
  </si>
  <si>
    <t>BF2</t>
  </si>
  <si>
    <t>BF3</t>
  </si>
  <si>
    <t>BRANIN</t>
  </si>
  <si>
    <t>CAMEL</t>
  </si>
  <si>
    <t>DIFFPOWER2</t>
  </si>
  <si>
    <t>DIFFPOWER5</t>
  </si>
  <si>
    <t>DIFFPOWER10</t>
  </si>
  <si>
    <t>EASOM</t>
  </si>
  <si>
    <t>ELP10</t>
  </si>
  <si>
    <t>ELP20</t>
  </si>
  <si>
    <t>ELP30</t>
  </si>
  <si>
    <t>EXP4</t>
  </si>
  <si>
    <t>EXP16</t>
  </si>
  <si>
    <t>EXP32</t>
  </si>
  <si>
    <t>F1</t>
  </si>
  <si>
    <t>F5</t>
  </si>
  <si>
    <t>F9</t>
  </si>
  <si>
    <t>GKLS250</t>
  </si>
  <si>
    <t>GKLS350</t>
  </si>
  <si>
    <t>GOLDSTEIN</t>
  </si>
  <si>
    <t>GRIEWANK2</t>
  </si>
  <si>
    <t>GRIEWANK10</t>
  </si>
  <si>
    <t>HANSEN</t>
  </si>
  <si>
    <t>HARTMAN3</t>
  </si>
  <si>
    <t>HARTMAN6</t>
  </si>
  <si>
    <t>POTENTIAL3</t>
  </si>
  <si>
    <t>POTENTIAL5</t>
  </si>
  <si>
    <t>POTENTIAL6</t>
  </si>
  <si>
    <t>POTENTIAL10</t>
  </si>
  <si>
    <t>RASTRIGIN</t>
  </si>
  <si>
    <t>ROSENBROCK4</t>
  </si>
  <si>
    <t>ROSENBROCK8</t>
  </si>
  <si>
    <t>ROSENBROCK16</t>
  </si>
  <si>
    <t>SCHWEFEL</t>
  </si>
  <si>
    <t>SCHWEFEL221</t>
  </si>
  <si>
    <t>SCHWEFEL222</t>
  </si>
  <si>
    <t>SHEKEL5</t>
  </si>
  <si>
    <t>SHEKEL7</t>
  </si>
  <si>
    <t>SHEKEL10</t>
  </si>
  <si>
    <t>SINU4</t>
  </si>
  <si>
    <t>SINU8</t>
  </si>
  <si>
    <t>SINU16</t>
  </si>
  <si>
    <t>TEST2N4</t>
  </si>
  <si>
    <t>TEST2N5</t>
  </si>
  <si>
    <t>TEST2N7</t>
  </si>
  <si>
    <t>TEST30N3</t>
  </si>
  <si>
    <t>TEST30N4</t>
  </si>
  <si>
    <t>SUM</t>
  </si>
  <si>
    <t>ELP</t>
  </si>
  <si>
    <t>DIMENSION</t>
  </si>
  <si>
    <t>PROPOSED KMEANS</t>
  </si>
  <si>
    <t>PROPOSED</t>
  </si>
  <si>
    <t>MEWOA</t>
  </si>
  <si>
    <t>GENETIC</t>
  </si>
  <si>
    <t>IPSO</t>
  </si>
  <si>
    <t>PSO</t>
  </si>
  <si>
    <t>PROPOSED(KMEANS)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</si>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</sst>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b/>
      <sz val="10"/>
      <color rgb="FF000000"/>
      <name val="Calibri"/>
      <family val="2"/>
      <charset val="161"/>
    </font>
    <font>
      <sz val="10"/>
      <color rgb="FFFFFFFF"/>
      <name val="Calibri"/>
      <family val="2"/>
      <charset val="161"/>
    </font>
    <font>
      <sz val="10"/>
      <color rgb="FFCC0000"/>
      <name val="Calibri"/>
      <family val="2"/>
      <charset val="161"/>
    </font>
    <font>
      <b/>
      <sz val="10"/>
      <color rgb="FFFFFFFF"/>
      <name val="Calibri"/>
      <family val="2"/>
      <charset val="161"/>
    </font>
    <font>
      <i/>
      <sz val="10"/>
      <color rgb="FF808080"/>
      <name val="Calibri"/>
      <family val="2"/>
      <charset val="161"/>
    </font>
    <font>
      <sz val="10"/>
      <color rgb="FF006600"/>
      <name val="Calibri"/>
      <family val="2"/>
      <charset val="161"/>
    </font>
    <font>
      <b/>
      <sz val="24"/>
      <color rgb="FF000000"/>
      <name val="Calibri"/>
      <family val="2"/>
      <charset val="161"/>
    </font>
    <font>
      <sz val="18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u/>
      <sz val="10"/>
      <color rgb="FF0000EE"/>
      <name val="Calibri"/>
      <family val="2"/>
      <charset val="161"/>
    </font>
    <font>
      <sz val="10"/>
      <color rgb="FF996600"/>
      <name val="Calibri"/>
      <family val="2"/>
      <charset val="161"/>
    </font>
    <font>
      <sz val="10"/>
      <color rgb="FF333333"/>
      <name val="Calibri"/>
      <family val="2"/>
      <charset val="161"/>
    </font>
    <font>
      <b/>
      <i/>
      <u/>
      <sz val="10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top" wrapText="1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te" xfId="14" xr:uid="{00000000-0005-0000-0000-00000D000000}"/>
    <cellStyle name="Result" xfId="15" xr:uid="{00000000-0005-0000-0000-00000E000000}"/>
    <cellStyle name="Status" xfId="16" xr:uid="{00000000-0005-0000-0000-00000F000000}"/>
    <cellStyle name="Text" xfId="17" xr:uid="{00000000-0005-0000-0000-000010000000}"/>
    <cellStyle name="Warning" xfId="18" xr:uid="{00000000-0005-0000-0000-000011000000}"/>
    <cellStyle name="Κανονικό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Sheet2!$A$3</c:f>
              <c:strCache>
                <c:ptCount val="1"/>
                <c:pt idx="0">
                  <c:v>PROPOSED KMEANS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Sheet2!$B$3:$K$3</c:f>
              <c:numCache>
                <c:formatCode>General</c:formatCode>
                <c:ptCount val="10"/>
                <c:pt idx="0">
                  <c:v>3593</c:v>
                </c:pt>
                <c:pt idx="1">
                  <c:v>6194</c:v>
                </c:pt>
                <c:pt idx="2">
                  <c:v>7859</c:v>
                </c:pt>
                <c:pt idx="3">
                  <c:v>9398</c:v>
                </c:pt>
                <c:pt idx="4">
                  <c:v>11515</c:v>
                </c:pt>
                <c:pt idx="5">
                  <c:v>12914</c:v>
                </c:pt>
                <c:pt idx="6">
                  <c:v>15274</c:v>
                </c:pt>
                <c:pt idx="7">
                  <c:v>17996</c:v>
                </c:pt>
                <c:pt idx="8">
                  <c:v>19771</c:v>
                </c:pt>
                <c:pt idx="9">
                  <c:v>20900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3-45F6-AA3F-E934E81E7DE1}"/>
            </c:ext>
          </c:extLst>
        </c:ser>
        <c:ser>
          <c:idx val="2"/>
          <c:order val="1"/>
          <c:tx>
            <c:strRef>
              <c:f>Sheet2!$A$4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Sheet2!$B$4:$K$4</c:f>
              <c:numCache>
                <c:formatCode>General</c:formatCode>
                <c:ptCount val="10"/>
                <c:pt idx="0">
                  <c:v>4020</c:v>
                </c:pt>
                <c:pt idx="1">
                  <c:v>6537</c:v>
                </c:pt>
                <c:pt idx="2">
                  <c:v>8270</c:v>
                </c:pt>
                <c:pt idx="3">
                  <c:v>9915</c:v>
                </c:pt>
                <c:pt idx="4">
                  <c:v>11610</c:v>
                </c:pt>
                <c:pt idx="5">
                  <c:v>13691</c:v>
                </c:pt>
                <c:pt idx="6">
                  <c:v>15917</c:v>
                </c:pt>
                <c:pt idx="7">
                  <c:v>17870</c:v>
                </c:pt>
                <c:pt idx="8">
                  <c:v>20798</c:v>
                </c:pt>
                <c:pt idx="9">
                  <c:v>24322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3-45F6-AA3F-E934E81E7DE1}"/>
            </c:ext>
          </c:extLst>
        </c:ser>
        <c:ser>
          <c:idx val="3"/>
          <c:order val="2"/>
          <c:tx>
            <c:strRef>
              <c:f>Sheet2!$A$5</c:f>
              <c:strCache>
                <c:ptCount val="1"/>
                <c:pt idx="0">
                  <c:v>MEWOA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Sheet2!$B$5:$K$5</c:f>
              <c:numCache>
                <c:formatCode>General</c:formatCode>
                <c:ptCount val="10"/>
                <c:pt idx="0">
                  <c:v>5255</c:v>
                </c:pt>
                <c:pt idx="1">
                  <c:v>7722</c:v>
                </c:pt>
                <c:pt idx="2">
                  <c:v>9776</c:v>
                </c:pt>
                <c:pt idx="3">
                  <c:v>11769</c:v>
                </c:pt>
                <c:pt idx="4">
                  <c:v>13818</c:v>
                </c:pt>
                <c:pt idx="5">
                  <c:v>16078</c:v>
                </c:pt>
                <c:pt idx="6">
                  <c:v>18039</c:v>
                </c:pt>
                <c:pt idx="7">
                  <c:v>20871</c:v>
                </c:pt>
                <c:pt idx="8">
                  <c:v>23607</c:v>
                </c:pt>
                <c:pt idx="9">
                  <c:v>26684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3-45F6-AA3F-E934E81E7DE1}"/>
            </c:ext>
          </c:extLst>
        </c:ser>
        <c:ser>
          <c:idx val="4"/>
          <c:order val="3"/>
          <c:tx>
            <c:strRef>
              <c:f>Sheet2!$A$6</c:f>
              <c:strCache>
                <c:ptCount val="1"/>
                <c:pt idx="0">
                  <c:v>WOA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Sheet2!$B$6:$K$6</c:f>
              <c:numCache>
                <c:formatCode>General</c:formatCode>
                <c:ptCount val="10"/>
                <c:pt idx="0">
                  <c:v>10317</c:v>
                </c:pt>
                <c:pt idx="1">
                  <c:v>17040</c:v>
                </c:pt>
                <c:pt idx="2">
                  <c:v>23532</c:v>
                </c:pt>
                <c:pt idx="3">
                  <c:v>25935</c:v>
                </c:pt>
                <c:pt idx="4">
                  <c:v>34580</c:v>
                </c:pt>
                <c:pt idx="5">
                  <c:v>37898</c:v>
                </c:pt>
                <c:pt idx="6">
                  <c:v>47202</c:v>
                </c:pt>
                <c:pt idx="7">
                  <c:v>55135</c:v>
                </c:pt>
                <c:pt idx="8">
                  <c:v>58199</c:v>
                </c:pt>
                <c:pt idx="9">
                  <c:v>62878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3-45F6-AA3F-E934E81E7DE1}"/>
            </c:ext>
          </c:extLst>
        </c:ser>
        <c:ser>
          <c:idx val="5"/>
          <c:order val="4"/>
          <c:tx>
            <c:strRef>
              <c:f>Sheet2!$A$7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Sheet2!$B$7:$K$7</c:f>
              <c:numCache>
                <c:formatCode>General</c:formatCode>
                <c:ptCount val="10"/>
                <c:pt idx="0">
                  <c:v>9415</c:v>
                </c:pt>
                <c:pt idx="1">
                  <c:v>14173</c:v>
                </c:pt>
                <c:pt idx="2">
                  <c:v>18245</c:v>
                </c:pt>
                <c:pt idx="3">
                  <c:v>23110</c:v>
                </c:pt>
                <c:pt idx="4">
                  <c:v>27090</c:v>
                </c:pt>
                <c:pt idx="5">
                  <c:v>31084</c:v>
                </c:pt>
                <c:pt idx="6">
                  <c:v>35033</c:v>
                </c:pt>
                <c:pt idx="7">
                  <c:v>39541</c:v>
                </c:pt>
                <c:pt idx="8">
                  <c:v>42989</c:v>
                </c:pt>
                <c:pt idx="9">
                  <c:v>46744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3-45F6-AA3F-E934E81E7DE1}"/>
            </c:ext>
          </c:extLst>
        </c:ser>
        <c:ser>
          <c:idx val="6"/>
          <c:order val="5"/>
          <c:tx>
            <c:strRef>
              <c:f>Sheet2!$A$8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Sheet2!$B$8:$K$8</c:f>
              <c:numCache>
                <c:formatCode>General</c:formatCode>
                <c:ptCount val="10"/>
                <c:pt idx="0">
                  <c:v>3131</c:v>
                </c:pt>
                <c:pt idx="1">
                  <c:v>6160</c:v>
                </c:pt>
                <c:pt idx="2">
                  <c:v>9576</c:v>
                </c:pt>
                <c:pt idx="3">
                  <c:v>13028</c:v>
                </c:pt>
                <c:pt idx="4">
                  <c:v>16418</c:v>
                </c:pt>
                <c:pt idx="5">
                  <c:v>18564</c:v>
                </c:pt>
                <c:pt idx="6">
                  <c:v>19772</c:v>
                </c:pt>
                <c:pt idx="7">
                  <c:v>24644</c:v>
                </c:pt>
                <c:pt idx="8">
                  <c:v>27063</c:v>
                </c:pt>
                <c:pt idx="9">
                  <c:v>29004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3-45F6-AA3F-E934E81E7DE1}"/>
            </c:ext>
          </c:extLst>
        </c:ser>
        <c:ser>
          <c:idx val="7"/>
          <c:order val="6"/>
          <c:tx>
            <c:strRef>
              <c:f>Sheet2!$A$9</c:f>
              <c:strCache>
                <c:ptCount val="1"/>
                <c:pt idx="0">
                  <c:v>IPSO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Sheet2!$B$9:$K$9</c:f>
              <c:numCache>
                <c:formatCode>General</c:formatCode>
                <c:ptCount val="10"/>
                <c:pt idx="0">
                  <c:v>1720</c:v>
                </c:pt>
                <c:pt idx="1">
                  <c:v>1988</c:v>
                </c:pt>
                <c:pt idx="2">
                  <c:v>2100</c:v>
                </c:pt>
                <c:pt idx="3">
                  <c:v>2324</c:v>
                </c:pt>
                <c:pt idx="4">
                  <c:v>2527</c:v>
                </c:pt>
                <c:pt idx="5">
                  <c:v>2493</c:v>
                </c:pt>
                <c:pt idx="6">
                  <c:v>2930</c:v>
                </c:pt>
                <c:pt idx="7">
                  <c:v>3094</c:v>
                </c:pt>
                <c:pt idx="8">
                  <c:v>3117</c:v>
                </c:pt>
                <c:pt idx="9">
                  <c:v>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23-45F6-AA3F-E934E81E7DE1}"/>
            </c:ext>
          </c:extLst>
        </c:ser>
        <c:ser>
          <c:idx val="8"/>
          <c:order val="7"/>
          <c:tx>
            <c:strRef>
              <c:f>Sheet2!$A$10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Sheet2!$B$2:$K$2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Sheet2!$B$10:$K$10</c:f>
              <c:numCache>
                <c:formatCode>General</c:formatCode>
                <c:ptCount val="10"/>
                <c:pt idx="0">
                  <c:v>4397</c:v>
                </c:pt>
                <c:pt idx="1">
                  <c:v>6883</c:v>
                </c:pt>
                <c:pt idx="2">
                  <c:v>9438</c:v>
                </c:pt>
                <c:pt idx="3">
                  <c:v>11199</c:v>
                </c:pt>
                <c:pt idx="4">
                  <c:v>13315</c:v>
                </c:pt>
                <c:pt idx="5">
                  <c:v>15389</c:v>
                </c:pt>
                <c:pt idx="6">
                  <c:v>17453</c:v>
                </c:pt>
                <c:pt idx="7">
                  <c:v>19839</c:v>
                </c:pt>
                <c:pt idx="8">
                  <c:v>20909</c:v>
                </c:pt>
                <c:pt idx="9">
                  <c:v>22569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23-45F6-AA3F-E934E81E7DE1}"/>
            </c:ext>
          </c:extLst>
        </c:ser>
        <c:ser>
          <c:idx val="9"/>
          <c:order val="8"/>
          <c:tx>
            <c:strRef>
              <c:f>Sheet2!$A$11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Sheet2!$B$2:$K$2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Sheet2!$B$11:$K$11</c:f>
              <c:numCache>
                <c:formatCode>General</c:formatCode>
                <c:ptCount val="10"/>
                <c:pt idx="0">
                  <c:v>6288</c:v>
                </c:pt>
                <c:pt idx="1">
                  <c:v>10794</c:v>
                </c:pt>
                <c:pt idx="2">
                  <c:v>14172</c:v>
                </c:pt>
                <c:pt idx="3">
                  <c:v>18138</c:v>
                </c:pt>
                <c:pt idx="4">
                  <c:v>20515</c:v>
                </c:pt>
                <c:pt idx="5">
                  <c:v>24707</c:v>
                </c:pt>
                <c:pt idx="6">
                  <c:v>29587</c:v>
                </c:pt>
                <c:pt idx="7">
                  <c:v>31347</c:v>
                </c:pt>
                <c:pt idx="8">
                  <c:v>37914</c:v>
                </c:pt>
                <c:pt idx="9">
                  <c:v>41516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23-45F6-AA3F-E934E81E7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398784"/>
        <c:axId val="1619293488"/>
      </c:lineChart>
      <c:catAx>
        <c:axId val="16073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93488"/>
        <c:crosses val="autoZero"/>
        <c:auto val="1"/>
        <c:lblAlgn val="ctr"/>
        <c:lblOffset val="100"/>
        <c:noMultiLvlLbl val="0"/>
      </c:catAx>
      <c:valAx>
        <c:axId val="16192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r>
                  <a:rPr lang="en-US" baseline="0"/>
                  <a:t> calls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98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Sheet2!$A$15</c:f>
              <c:strCache>
                <c:ptCount val="1"/>
                <c:pt idx="0">
                  <c:v>PROPOSED KMEANS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Sheet2!$B$15:$K$15</c:f>
              <c:numCache>
                <c:formatCode>General</c:formatCode>
                <c:ptCount val="10"/>
                <c:pt idx="0">
                  <c:v>0.65200000000000002</c:v>
                </c:pt>
                <c:pt idx="1">
                  <c:v>1.2869999999999999</c:v>
                </c:pt>
                <c:pt idx="2">
                  <c:v>2.012</c:v>
                </c:pt>
                <c:pt idx="3">
                  <c:v>3.359</c:v>
                </c:pt>
                <c:pt idx="4">
                  <c:v>5.0259999999999998</c:v>
                </c:pt>
                <c:pt idx="5">
                  <c:v>6.92</c:v>
                </c:pt>
                <c:pt idx="6">
                  <c:v>10.138999999999999</c:v>
                </c:pt>
                <c:pt idx="7">
                  <c:v>14.01</c:v>
                </c:pt>
                <c:pt idx="8">
                  <c:v>18.175999999999998</c:v>
                </c:pt>
                <c:pt idx="9">
                  <c:v>23.54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1-4BFB-886A-E477FC18C521}"/>
            </c:ext>
          </c:extLst>
        </c:ser>
        <c:ser>
          <c:idx val="2"/>
          <c:order val="1"/>
          <c:tx>
            <c:strRef>
              <c:f>Sheet2!$A$16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Sheet2!$B$16:$K$16</c:f>
              <c:numCache>
                <c:formatCode>General</c:formatCode>
                <c:ptCount val="10"/>
                <c:pt idx="0">
                  <c:v>0.23599999999999999</c:v>
                </c:pt>
                <c:pt idx="1">
                  <c:v>0.58699999999999997</c:v>
                </c:pt>
                <c:pt idx="2">
                  <c:v>1.244</c:v>
                </c:pt>
                <c:pt idx="3">
                  <c:v>2.2040000000000002</c:v>
                </c:pt>
                <c:pt idx="4">
                  <c:v>3.71</c:v>
                </c:pt>
                <c:pt idx="5">
                  <c:v>6.1559999999999997</c:v>
                </c:pt>
                <c:pt idx="6">
                  <c:v>9.6150000000000002</c:v>
                </c:pt>
                <c:pt idx="7">
                  <c:v>14.847</c:v>
                </c:pt>
                <c:pt idx="8">
                  <c:v>21.811</c:v>
                </c:pt>
                <c:pt idx="9">
                  <c:v>32.783999999999999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1-4BFB-886A-E477FC18C521}"/>
            </c:ext>
          </c:extLst>
        </c:ser>
        <c:ser>
          <c:idx val="3"/>
          <c:order val="2"/>
          <c:tx>
            <c:strRef>
              <c:f>Sheet2!$A$17</c:f>
              <c:strCache>
                <c:ptCount val="1"/>
                <c:pt idx="0">
                  <c:v>MEWOA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Sheet2!$B$17:$K$17</c:f>
              <c:numCache>
                <c:formatCode>General</c:formatCode>
                <c:ptCount val="10"/>
                <c:pt idx="0">
                  <c:v>0.13400000000000001</c:v>
                </c:pt>
                <c:pt idx="1">
                  <c:v>0.441</c:v>
                </c:pt>
                <c:pt idx="2">
                  <c:v>1.016</c:v>
                </c:pt>
                <c:pt idx="3">
                  <c:v>2.101</c:v>
                </c:pt>
                <c:pt idx="4">
                  <c:v>3.645</c:v>
                </c:pt>
                <c:pt idx="5">
                  <c:v>6.0259999999999998</c:v>
                </c:pt>
                <c:pt idx="6">
                  <c:v>9.218</c:v>
                </c:pt>
                <c:pt idx="7">
                  <c:v>14.472</c:v>
                </c:pt>
                <c:pt idx="8">
                  <c:v>21.152999999999999</c:v>
                </c:pt>
                <c:pt idx="9">
                  <c:v>30.225999999999999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1-4BFB-886A-E477FC18C521}"/>
            </c:ext>
          </c:extLst>
        </c:ser>
        <c:ser>
          <c:idx val="4"/>
          <c:order val="3"/>
          <c:tx>
            <c:strRef>
              <c:f>Sheet2!$A$18</c:f>
              <c:strCache>
                <c:ptCount val="1"/>
                <c:pt idx="0">
                  <c:v>WOA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Sheet2!$B$18:$K$18</c:f>
              <c:numCache>
                <c:formatCode>General</c:formatCode>
                <c:ptCount val="10"/>
                <c:pt idx="0">
                  <c:v>0.25700000000000001</c:v>
                </c:pt>
                <c:pt idx="1">
                  <c:v>0.9</c:v>
                </c:pt>
                <c:pt idx="2">
                  <c:v>2.2360000000000002</c:v>
                </c:pt>
                <c:pt idx="3">
                  <c:v>4.2560000000000002</c:v>
                </c:pt>
                <c:pt idx="4">
                  <c:v>8.3810000000000002</c:v>
                </c:pt>
                <c:pt idx="5">
                  <c:v>13.537000000000001</c:v>
                </c:pt>
                <c:pt idx="6">
                  <c:v>23.635000000000002</c:v>
                </c:pt>
                <c:pt idx="7">
                  <c:v>37.996000000000002</c:v>
                </c:pt>
                <c:pt idx="8">
                  <c:v>55.281999999999996</c:v>
                </c:pt>
                <c:pt idx="9">
                  <c:v>75.319000000000003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81-4BFB-886A-E477FC18C521}"/>
            </c:ext>
          </c:extLst>
        </c:ser>
        <c:ser>
          <c:idx val="5"/>
          <c:order val="4"/>
          <c:tx>
            <c:strRef>
              <c:f>Sheet2!$A$19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Sheet2!$B$19:$K$19</c:f>
              <c:numCache>
                <c:formatCode>General</c:formatCode>
                <c:ptCount val="10"/>
                <c:pt idx="0">
                  <c:v>0.252</c:v>
                </c:pt>
                <c:pt idx="1">
                  <c:v>0.77</c:v>
                </c:pt>
                <c:pt idx="2">
                  <c:v>1.6759999999999999</c:v>
                </c:pt>
                <c:pt idx="3">
                  <c:v>3.3919999999999999</c:v>
                </c:pt>
                <c:pt idx="4">
                  <c:v>5.5650000000000004</c:v>
                </c:pt>
                <c:pt idx="5">
                  <c:v>8.7449999999999992</c:v>
                </c:pt>
                <c:pt idx="6">
                  <c:v>12.95</c:v>
                </c:pt>
                <c:pt idx="7">
                  <c:v>18.876999999999999</c:v>
                </c:pt>
                <c:pt idx="8">
                  <c:v>25.463000000000001</c:v>
                </c:pt>
                <c:pt idx="9">
                  <c:v>33.284999999999997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81-4BFB-886A-E477FC18C521}"/>
            </c:ext>
          </c:extLst>
        </c:ser>
        <c:ser>
          <c:idx val="6"/>
          <c:order val="5"/>
          <c:tx>
            <c:strRef>
              <c:f>Sheet2!$A$20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Sheet2!$B$20:$K$20</c:f>
              <c:numCache>
                <c:formatCode>General</c:formatCode>
                <c:ptCount val="10"/>
                <c:pt idx="0">
                  <c:v>0.128</c:v>
                </c:pt>
                <c:pt idx="1">
                  <c:v>0.34799999999999998</c:v>
                </c:pt>
                <c:pt idx="2">
                  <c:v>0.81100000000000005</c:v>
                </c:pt>
                <c:pt idx="3">
                  <c:v>1.6870000000000001</c:v>
                </c:pt>
                <c:pt idx="4">
                  <c:v>3</c:v>
                </c:pt>
                <c:pt idx="5">
                  <c:v>4.7320000000000002</c:v>
                </c:pt>
                <c:pt idx="6">
                  <c:v>6.7560000000000002</c:v>
                </c:pt>
                <c:pt idx="7">
                  <c:v>11.128</c:v>
                </c:pt>
                <c:pt idx="8">
                  <c:v>14.927</c:v>
                </c:pt>
                <c:pt idx="9">
                  <c:v>20.428000000000001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81-4BFB-886A-E477FC18C521}"/>
            </c:ext>
          </c:extLst>
        </c:ser>
        <c:ser>
          <c:idx val="7"/>
          <c:order val="6"/>
          <c:tx>
            <c:strRef>
              <c:f>Sheet2!$A$21</c:f>
              <c:strCache>
                <c:ptCount val="1"/>
                <c:pt idx="0">
                  <c:v>IPSO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Sheet2!$B$21:$K$21</c:f>
              <c:numCache>
                <c:formatCode>General</c:formatCode>
                <c:ptCount val="10"/>
                <c:pt idx="0">
                  <c:v>3.4000000000000002E-2</c:v>
                </c:pt>
                <c:pt idx="1">
                  <c:v>8.7999999999999995E-2</c:v>
                </c:pt>
                <c:pt idx="2">
                  <c:v>0.14099999999999999</c:v>
                </c:pt>
                <c:pt idx="3">
                  <c:v>0.25900000000000001</c:v>
                </c:pt>
                <c:pt idx="4">
                  <c:v>0.52700000000000002</c:v>
                </c:pt>
                <c:pt idx="5">
                  <c:v>0.56000000000000005</c:v>
                </c:pt>
                <c:pt idx="6">
                  <c:v>0.96899999999999997</c:v>
                </c:pt>
                <c:pt idx="7">
                  <c:v>1.353</c:v>
                </c:pt>
                <c:pt idx="8">
                  <c:v>1.7010000000000001</c:v>
                </c:pt>
                <c:pt idx="9">
                  <c:v>2.1059999999999999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81-4BFB-886A-E477FC18C521}"/>
            </c:ext>
          </c:extLst>
        </c:ser>
        <c:ser>
          <c:idx val="8"/>
          <c:order val="7"/>
          <c:tx>
            <c:strRef>
              <c:f>Sheet2!$A$22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Sheet2!$B$22:$K$22</c:f>
              <c:numCache>
                <c:formatCode>General</c:formatCode>
                <c:ptCount val="10"/>
                <c:pt idx="0">
                  <c:v>0.128</c:v>
                </c:pt>
                <c:pt idx="1">
                  <c:v>0.42199999999999999</c:v>
                </c:pt>
                <c:pt idx="2">
                  <c:v>1.0129999999999999</c:v>
                </c:pt>
                <c:pt idx="3">
                  <c:v>1.958</c:v>
                </c:pt>
                <c:pt idx="4">
                  <c:v>3.3340000000000001</c:v>
                </c:pt>
                <c:pt idx="5">
                  <c:v>5.24</c:v>
                </c:pt>
                <c:pt idx="6">
                  <c:v>7.9509999999999996</c:v>
                </c:pt>
                <c:pt idx="7">
                  <c:v>11.785</c:v>
                </c:pt>
                <c:pt idx="8">
                  <c:v>15.29</c:v>
                </c:pt>
                <c:pt idx="9">
                  <c:v>20.361000000000001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81-4BFB-886A-E477FC18C521}"/>
            </c:ext>
          </c:extLst>
        </c:ser>
        <c:ser>
          <c:idx val="9"/>
          <c:order val="8"/>
          <c:tx>
            <c:strRef>
              <c:f>Sheet2!$A$23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Sheet2!$B$23:$K$23</c:f>
              <c:numCache>
                <c:formatCode>General</c:formatCode>
                <c:ptCount val="10"/>
                <c:pt idx="0">
                  <c:v>0.16</c:v>
                </c:pt>
                <c:pt idx="1">
                  <c:v>0.57399999999999995</c:v>
                </c:pt>
                <c:pt idx="2">
                  <c:v>1.3720000000000001</c:v>
                </c:pt>
                <c:pt idx="3">
                  <c:v>2.9980000000000002</c:v>
                </c:pt>
                <c:pt idx="4">
                  <c:v>5.0999999999999996</c:v>
                </c:pt>
                <c:pt idx="5">
                  <c:v>8.9879999999999995</c:v>
                </c:pt>
                <c:pt idx="6">
                  <c:v>14.805</c:v>
                </c:pt>
                <c:pt idx="7">
                  <c:v>21.731000000000002</c:v>
                </c:pt>
                <c:pt idx="8">
                  <c:v>32.673000000000002</c:v>
                </c:pt>
                <c:pt idx="9">
                  <c:v>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81-4BFB-886A-E477FC18C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3440"/>
        <c:axId val="10904576"/>
      </c:lineChart>
      <c:catAx>
        <c:axId val="66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76"/>
        <c:crosses val="autoZero"/>
        <c:auto val="1"/>
        <c:lblAlgn val="ctr"/>
        <c:lblOffset val="100"/>
        <c:noMultiLvlLbl val="0"/>
      </c:catAx>
      <c:valAx>
        <c:axId val="109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  <cx:data id="4">
      <cx:numDim type="val">
        <cx:f>_xlchart.v1.17</cx:f>
      </cx:numDim>
    </cx:data>
    <cx:data id="5">
      <cx:numDim type="val">
        <cx:f>_xlchart.v1.1</cx:f>
      </cx:numDim>
    </cx:data>
    <cx:data id="6">
      <cx:numDim type="val">
        <cx:f>_xlchart.v1.3</cx:f>
      </cx:numDim>
    </cx:data>
    <cx:data id="7">
      <cx:numDim type="val">
        <cx:f>_xlchart.v1.5</cx:f>
      </cx:numDim>
    </cx:data>
    <cx:data id="8">
      <cx:numDim type="val">
        <cx:f>_xlchart.v1.7</cx:f>
      </cx:numDim>
    </cx:data>
  </cx:chartData>
  <cx:chart>
    <cx:plotArea>
      <cx:plotAreaRegion>
        <cx:series layoutId="boxWhisker" uniqueId="{21D8F90C-6308-4D9C-A4E8-863318AF8D1F}">
          <cx:tx>
            <cx:txData>
              <cx:f>_xlchart.v1.8</cx:f>
              <cx:v>GENETIC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67865587-2D79-42E9-97F9-CCD758844434}">
          <cx:tx>
            <cx:txData>
              <cx:f>_xlchart.v1.10</cx:f>
              <cx:v>PSO</cx:v>
            </cx:txData>
          </cx:tx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3A148C61-BA0F-4EE3-A5F2-99A0AA06F586}">
          <cx:tx>
            <cx:txData>
              <cx:f>_xlchart.v1.12</cx:f>
              <cx:v>IPSO</cx:v>
            </cx:txData>
          </cx:tx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4D449BB3-1D23-4548-8559-AB63D12D1C04}">
          <cx:tx>
            <cx:txData>
              <cx:f>_xlchart.v1.14</cx:f>
              <cx:v>DE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  <cx:series layoutId="boxWhisker" uniqueId="{CDEBEEB4-79F3-4E4E-829C-2D59F6ABE414}">
          <cx:tx>
            <cx:txData>
              <cx:f>_xlchart.v1.16</cx:f>
              <cx:v>GWO</cx:v>
            </cx:txData>
          </cx:tx>
          <cx:dataId val="4"/>
          <cx:layoutPr>
            <cx:visibility meanLine="1" meanMarker="1" nonoutliers="1" outliers="1"/>
            <cx:statistics quartileMethod="inclusive"/>
          </cx:layoutPr>
        </cx:series>
        <cx:series layoutId="boxWhisker" uniqueId="{45803D68-999E-4246-BF7D-A07AB2D3FA5D}">
          <cx:tx>
            <cx:txData>
              <cx:f>_xlchart.v1.0</cx:f>
              <cx:v>WOA</cx:v>
            </cx:txData>
          </cx:tx>
          <cx:dataId val="5"/>
          <cx:layoutPr>
            <cx:visibility meanLine="1" meanMarker="1" nonoutliers="1" outliers="1"/>
            <cx:statistics quartileMethod="inclusive"/>
          </cx:layoutPr>
        </cx:series>
        <cx:series layoutId="boxWhisker" uniqueId="{13A671F3-5311-479D-9696-BBB4EBE9DC51}">
          <cx:tx>
            <cx:txData>
              <cx:f>_xlchart.v1.2</cx:f>
              <cx:v>MEWOA</cx:v>
            </cx:txData>
          </cx:tx>
          <cx:dataId val="6"/>
          <cx:layoutPr>
            <cx:visibility meanLine="1" meanMarker="1" nonoutliers="1" outliers="1"/>
            <cx:statistics quartileMethod="inclusive"/>
          </cx:layoutPr>
        </cx:series>
        <cx:series layoutId="boxWhisker" uniqueId="{0BF311B8-AA1B-42A1-A04F-3D8319188770}">
          <cx:tx>
            <cx:txData>
              <cx:f>_xlchart.v1.4</cx:f>
              <cx:v>PROPOSED</cx:v>
            </cx:txData>
          </cx:tx>
          <cx:dataId val="7"/>
          <cx:layoutPr>
            <cx:visibility meanLine="1" meanMarker="1" nonoutliers="1" outliers="1"/>
            <cx:statistics quartileMethod="inclusive"/>
          </cx:layoutPr>
        </cx:series>
        <cx:series layoutId="boxWhisker" uniqueId="{A3500DE5-F4AC-4AA6-B037-451FAE9B900D}">
          <cx:tx>
            <cx:txData>
              <cx:f>_xlchart.v1.6</cx:f>
              <cx:v>PROPOSED(KMEANS)</cx:v>
            </cx:txData>
          </cx:tx>
          <cx:dataId val="8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200000003"/>
        <cx:tickLabels/>
      </cx:axis>
      <cx:axis id="1">
        <cx:valScaling/>
        <cx:majorGridlines/>
        <cx:tickLabels/>
        <cx:numFmt formatCode="#,##0" sourceLinked="0"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  <cx:data id="2">
      <cx:numDim type="val">
        <cx:f>_xlchart.v1.31</cx:f>
      </cx:numDim>
    </cx:data>
    <cx:data id="3">
      <cx:numDim type="val">
        <cx:f>_xlchart.v1.33</cx:f>
      </cx:numDim>
    </cx:data>
    <cx:data id="4">
      <cx:numDim type="val">
        <cx:f>_xlchart.v1.35</cx:f>
      </cx:numDim>
    </cx:data>
    <cx:data id="5">
      <cx:numDim type="val">
        <cx:f>_xlchart.v1.19</cx:f>
      </cx:numDim>
    </cx:data>
    <cx:data id="6">
      <cx:numDim type="val">
        <cx:f>_xlchart.v1.21</cx:f>
      </cx:numDim>
    </cx:data>
    <cx:data id="7">
      <cx:numDim type="val">
        <cx:f>_xlchart.v1.23</cx:f>
      </cx:numDim>
    </cx:data>
    <cx:data id="8">
      <cx:numDim type="val">
        <cx:f>_xlchart.v1.25</cx:f>
      </cx:numDim>
    </cx:data>
  </cx:chartData>
  <cx:chart>
    <cx:plotArea>
      <cx:plotAreaRegion>
        <cx:series layoutId="boxWhisker" uniqueId="{F4AE2483-30B0-4204-A450-BAA86179FE87}">
          <cx:tx>
            <cx:txData>
              <cx:f>_xlchart.v1.26</cx:f>
              <cx:v>GENETIC</cx:v>
            </cx:txData>
          </cx:tx>
          <cx:dataId val="0"/>
          <cx:layoutPr>
            <cx:visibility meanLine="1" meanMarker="1" nonoutliers="1" outliers="0"/>
            <cx:statistics quartileMethod="inclusive"/>
          </cx:layoutPr>
        </cx:series>
        <cx:series layoutId="boxWhisker" uniqueId="{0B6860F8-5355-4E2D-AEBB-B670FDECA6C6}">
          <cx:tx>
            <cx:txData>
              <cx:f>_xlchart.v1.28</cx:f>
              <cx:v>PSO</cx:v>
            </cx:txData>
          </cx:tx>
          <cx:dataId val="1"/>
          <cx:layoutPr>
            <cx:visibility meanLine="1" meanMarker="1" nonoutliers="1" outliers="0"/>
            <cx:statistics quartileMethod="inclusive"/>
          </cx:layoutPr>
        </cx:series>
        <cx:series layoutId="boxWhisker" uniqueId="{F0B908A0-E3A7-4FFC-BBD0-02D5394F0C35}">
          <cx:tx>
            <cx:txData>
              <cx:f>_xlchart.v1.30</cx:f>
              <cx:v>IPSO</cx:v>
            </cx:txData>
          </cx:tx>
          <cx:dataId val="2"/>
          <cx:layoutPr>
            <cx:visibility meanLine="1" meanMarker="1" nonoutliers="1" outliers="0"/>
            <cx:statistics quartileMethod="inclusive"/>
          </cx:layoutPr>
        </cx:series>
        <cx:series layoutId="boxWhisker" uniqueId="{1B28914B-604B-44CA-BB82-A43172D2C2A3}">
          <cx:tx>
            <cx:txData>
              <cx:f>_xlchart.v1.32</cx:f>
              <cx:v>DE</cx:v>
            </cx:txData>
          </cx:tx>
          <cx:dataId val="3"/>
          <cx:layoutPr>
            <cx:visibility meanLine="1" meanMarker="1" nonoutliers="1" outliers="0"/>
            <cx:statistics quartileMethod="inclusive"/>
          </cx:layoutPr>
        </cx:series>
        <cx:series layoutId="boxWhisker" uniqueId="{78BAEF1F-CD0A-4CF2-9718-BAD6A8F0729C}">
          <cx:tx>
            <cx:txData>
              <cx:f>_xlchart.v1.34</cx:f>
              <cx:v>GWO</cx:v>
            </cx:txData>
          </cx:tx>
          <cx:dataId val="4"/>
          <cx:layoutPr>
            <cx:visibility meanLine="1" meanMarker="1" nonoutliers="1" outliers="0"/>
            <cx:statistics quartileMethod="inclusive"/>
          </cx:layoutPr>
        </cx:series>
        <cx:series layoutId="boxWhisker" uniqueId="{21D53BBC-A81D-47A3-AFEB-F61F7ED9D0D0}">
          <cx:tx>
            <cx:txData>
              <cx:f>_xlchart.v1.18</cx:f>
              <cx:v>WOA</cx:v>
            </cx:txData>
          </cx:tx>
          <cx:dataId val="5"/>
          <cx:layoutPr>
            <cx:visibility meanLine="1" meanMarker="1" nonoutliers="1" outliers="0"/>
            <cx:statistics quartileMethod="inclusive"/>
          </cx:layoutPr>
        </cx:series>
        <cx:series layoutId="boxWhisker" uniqueId="{E86D5B0A-03C7-4E2E-B033-490E2BE9BA72}">
          <cx:tx>
            <cx:txData>
              <cx:f>_xlchart.v1.20</cx:f>
              <cx:v>MEWOA</cx:v>
            </cx:txData>
          </cx:tx>
          <cx:dataId val="6"/>
          <cx:layoutPr>
            <cx:visibility meanLine="1" meanMarker="1" nonoutliers="1" outliers="0"/>
            <cx:statistics quartileMethod="inclusive"/>
          </cx:layoutPr>
        </cx:series>
        <cx:series layoutId="boxWhisker" uniqueId="{85D1B927-8985-4C1C-B805-D89CD3A246A2}">
          <cx:tx>
            <cx:txData>
              <cx:f>_xlchart.v1.22</cx:f>
              <cx:v>PROPOSED</cx:v>
            </cx:txData>
          </cx:tx>
          <cx:dataId val="7"/>
          <cx:layoutPr>
            <cx:visibility meanLine="1" meanMarker="1" nonoutliers="1" outliers="0"/>
            <cx:statistics quartileMethod="inclusive"/>
          </cx:layoutPr>
        </cx:series>
        <cx:series layoutId="boxWhisker" uniqueId="{6DA02DAB-F1BA-4616-B60E-DBE6FB6C9633}">
          <cx:tx>
            <cx:txData>
              <cx:f>_xlchart.v1.24</cx:f>
              <cx:v>PROPOSED(KMEANS)</cx:v>
            </cx:txData>
          </cx:tx>
          <cx:dataId val="8"/>
          <cx:layoutPr>
            <cx:visibility meanLine="1" meanMarker="1" nonoutliers="1" outliers="0"/>
            <cx:statistics quartileMethod="inclusive"/>
          </cx:layoutPr>
        </cx:series>
      </cx:plotAreaRegion>
      <cx:axis id="0" hidden="1">
        <cx:catScaling gapWidth="0.200000003"/>
        <cx:tickLabels/>
      </cx:axis>
      <cx:axis id="1">
        <cx:valScaling/>
        <cx:majorGridlines/>
        <cx:tickLabels/>
        <cx:numFmt formatCode="#,##0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149411</xdr:colOff>
      <xdr:row>12</xdr:row>
      <xdr:rowOff>77695</xdr:rowOff>
    </xdr:from>
    <xdr:to>
      <xdr:col>38</xdr:col>
      <xdr:colOff>433293</xdr:colOff>
      <xdr:row>27</xdr:row>
      <xdr:rowOff>19424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Γράφημα 2">
              <a:extLst>
                <a:ext uri="{FF2B5EF4-FFF2-40B4-BE49-F238E27FC236}">
                  <a16:creationId xmlns:a16="http://schemas.microsoft.com/office/drawing/2014/main" id="{D09159EC-AEA5-4947-4BD7-F273A3AB10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45611" y="2287495"/>
              <a:ext cx="4551082" cy="27039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31</xdr:col>
      <xdr:colOff>367392</xdr:colOff>
      <xdr:row>32</xdr:row>
      <xdr:rowOff>102508</xdr:rowOff>
    </xdr:from>
    <xdr:to>
      <xdr:col>39</xdr:col>
      <xdr:colOff>77107</xdr:colOff>
      <xdr:row>47</xdr:row>
      <xdr:rowOff>124279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Γράφημα 3">
              <a:extLst>
                <a:ext uri="{FF2B5EF4-FFF2-40B4-BE49-F238E27FC236}">
                  <a16:creationId xmlns:a16="http://schemas.microsoft.com/office/drawing/2014/main" id="{5E33B3C1-0F3E-BA7A-A24B-7EAEBD0D16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63592" y="5995308"/>
              <a:ext cx="4586515" cy="2784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111124</xdr:colOff>
      <xdr:row>5</xdr:row>
      <xdr:rowOff>9524</xdr:rowOff>
    </xdr:from>
    <xdr:to>
      <xdr:col>21</xdr:col>
      <xdr:colOff>342899</xdr:colOff>
      <xdr:row>32</xdr:row>
      <xdr:rowOff>19049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C728030-3FBD-A7E5-9EA9-5BA2539BF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393700</xdr:colOff>
      <xdr:row>5</xdr:row>
      <xdr:rowOff>38100</xdr:rowOff>
    </xdr:from>
    <xdr:to>
      <xdr:col>31</xdr:col>
      <xdr:colOff>6349</xdr:colOff>
      <xdr:row>31</xdr:row>
      <xdr:rowOff>158750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A3F68762-032E-75D1-2460-042FCF7E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55"/>
  <sheetViews>
    <sheetView zoomScale="85" zoomScaleNormal="85" workbookViewId="0">
      <selection activeCell="U5" sqref="U5:AD55"/>
    </sheetView>
  </sheetViews>
  <sheetFormatPr defaultRowHeight="14.5" x14ac:dyDescent="0.35"/>
  <cols>
    <col min="1" max="1" width="23.26953125" customWidth="1"/>
    <col min="2" max="3" width="8.7265625" style="1" customWidth="1"/>
    <col min="4" max="5" width="8.7265625" customWidth="1"/>
    <col min="6" max="8" width="8.81640625" customWidth="1"/>
    <col min="9" max="9" width="8.7265625" customWidth="1"/>
    <col min="10" max="10" width="8.7265625" style="1" customWidth="1"/>
    <col min="11" max="11" width="8.7265625" style="9" customWidth="1"/>
    <col min="12" max="12" width="8.7265625" style="1" customWidth="1"/>
    <col min="13" max="13" width="8.7265625" style="9" customWidth="1"/>
    <col min="14" max="14" width="8.7265625" style="1" customWidth="1"/>
    <col min="15" max="15" width="8.7265625" style="9" customWidth="1"/>
    <col min="16" max="20" width="8.7265625" customWidth="1"/>
    <col min="21" max="21" width="18.6328125" customWidth="1"/>
    <col min="22" max="28" width="8.7265625" customWidth="1"/>
    <col min="29" max="29" width="13" customWidth="1"/>
    <col min="30" max="30" width="19.81640625" customWidth="1"/>
    <col min="31" max="1008" width="8.7265625" customWidth="1"/>
    <col min="1009" max="1019" width="11.6328125" customWidth="1"/>
  </cols>
  <sheetData>
    <row r="2" spans="1:30" x14ac:dyDescent="0.35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3" spans="1:30" x14ac:dyDescent="0.35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</row>
    <row r="4" spans="1:30" ht="14.5" customHeight="1" x14ac:dyDescent="0.35">
      <c r="A4" s="2"/>
      <c r="B4" s="13" t="s">
        <v>2</v>
      </c>
      <c r="C4" s="13"/>
      <c r="D4" s="13" t="s">
        <v>3</v>
      </c>
      <c r="E4" s="13"/>
      <c r="F4" s="13" t="s">
        <v>4</v>
      </c>
      <c r="G4" s="13"/>
      <c r="H4" s="13" t="s">
        <v>5</v>
      </c>
      <c r="I4" s="13"/>
      <c r="J4" s="15" t="s">
        <v>6</v>
      </c>
      <c r="K4" s="15"/>
      <c r="L4" s="15" t="s">
        <v>7</v>
      </c>
      <c r="M4" s="15"/>
      <c r="N4" s="15" t="s">
        <v>8</v>
      </c>
      <c r="O4" s="15"/>
      <c r="P4" s="13" t="s">
        <v>9</v>
      </c>
      <c r="Q4" s="13"/>
      <c r="R4" s="13" t="s">
        <v>10</v>
      </c>
      <c r="S4" s="13"/>
      <c r="T4" s="17"/>
    </row>
    <row r="5" spans="1:30" x14ac:dyDescent="0.35">
      <c r="A5" s="3" t="s">
        <v>72</v>
      </c>
      <c r="B5" s="3" t="s">
        <v>11</v>
      </c>
      <c r="C5" s="3" t="s">
        <v>12</v>
      </c>
      <c r="D5" s="3" t="s">
        <v>11</v>
      </c>
      <c r="E5" s="3" t="s">
        <v>12</v>
      </c>
      <c r="F5" s="3" t="s">
        <v>11</v>
      </c>
      <c r="G5" s="3" t="s">
        <v>12</v>
      </c>
      <c r="H5" s="3" t="s">
        <v>11</v>
      </c>
      <c r="I5" s="3" t="s">
        <v>12</v>
      </c>
      <c r="J5" s="4" t="s">
        <v>11</v>
      </c>
      <c r="K5" s="10" t="s">
        <v>12</v>
      </c>
      <c r="L5" s="4" t="s">
        <v>11</v>
      </c>
      <c r="M5" s="10" t="s">
        <v>12</v>
      </c>
      <c r="N5" s="4" t="s">
        <v>11</v>
      </c>
      <c r="O5" s="10" t="s">
        <v>12</v>
      </c>
      <c r="P5" s="3" t="s">
        <v>11</v>
      </c>
      <c r="Q5" s="3" t="s">
        <v>12</v>
      </c>
      <c r="R5" s="3" t="s">
        <v>11</v>
      </c>
      <c r="S5" s="3" t="s">
        <v>12</v>
      </c>
      <c r="T5" s="18"/>
      <c r="U5" s="3" t="s">
        <v>72</v>
      </c>
      <c r="V5" t="s">
        <v>68</v>
      </c>
      <c r="W5" t="s">
        <v>70</v>
      </c>
      <c r="X5" t="s">
        <v>69</v>
      </c>
      <c r="Y5" t="s">
        <v>5</v>
      </c>
      <c r="Z5" t="s">
        <v>6</v>
      </c>
      <c r="AA5" t="s">
        <v>7</v>
      </c>
      <c r="AB5" t="s">
        <v>67</v>
      </c>
      <c r="AC5" t="s">
        <v>66</v>
      </c>
      <c r="AD5" t="s">
        <v>71</v>
      </c>
    </row>
    <row r="6" spans="1:30" x14ac:dyDescent="0.35">
      <c r="A6" s="5" t="s">
        <v>13</v>
      </c>
      <c r="B6" s="6">
        <v>6749</v>
      </c>
      <c r="C6" s="6">
        <v>100</v>
      </c>
      <c r="D6" s="6">
        <v>6885</v>
      </c>
      <c r="E6" s="6">
        <v>100</v>
      </c>
      <c r="F6" s="6">
        <v>3418</v>
      </c>
      <c r="G6" s="6">
        <v>100</v>
      </c>
      <c r="H6" s="6">
        <v>16183</v>
      </c>
      <c r="I6" s="6">
        <v>100</v>
      </c>
      <c r="J6" s="7">
        <v>20182</v>
      </c>
      <c r="K6" s="11">
        <v>100</v>
      </c>
      <c r="L6" s="7">
        <v>24766</v>
      </c>
      <c r="M6" s="11">
        <v>100</v>
      </c>
      <c r="N6" s="7">
        <v>13879</v>
      </c>
      <c r="O6" s="11">
        <v>100</v>
      </c>
      <c r="P6" s="6">
        <v>5818</v>
      </c>
      <c r="Q6" s="6">
        <v>100</v>
      </c>
      <c r="R6" s="6">
        <v>3490</v>
      </c>
      <c r="S6" s="6">
        <v>100</v>
      </c>
      <c r="T6" s="6"/>
      <c r="U6" s="5" t="s">
        <v>13</v>
      </c>
      <c r="V6" s="6">
        <v>6749</v>
      </c>
      <c r="W6" s="6">
        <v>6885</v>
      </c>
      <c r="X6" s="6">
        <v>3418</v>
      </c>
      <c r="Y6" s="6">
        <v>16183</v>
      </c>
      <c r="Z6" s="7">
        <v>20182</v>
      </c>
      <c r="AA6" s="7">
        <v>24766</v>
      </c>
      <c r="AB6" s="7">
        <v>13879</v>
      </c>
      <c r="AC6" s="6">
        <v>5818</v>
      </c>
      <c r="AD6" s="6">
        <v>3490</v>
      </c>
    </row>
    <row r="7" spans="1:30" x14ac:dyDescent="0.35">
      <c r="A7" s="5" t="s">
        <v>14</v>
      </c>
      <c r="B7" s="6">
        <v>4007</v>
      </c>
      <c r="C7" s="6">
        <v>100</v>
      </c>
      <c r="D7" s="6">
        <v>4113</v>
      </c>
      <c r="E7" s="6">
        <v>100</v>
      </c>
      <c r="F7" s="6">
        <v>1814</v>
      </c>
      <c r="G7" s="6">
        <v>100</v>
      </c>
      <c r="H7" s="7">
        <v>8268</v>
      </c>
      <c r="I7" s="7">
        <v>100</v>
      </c>
      <c r="J7" s="7">
        <v>9120</v>
      </c>
      <c r="K7" s="11">
        <v>100</v>
      </c>
      <c r="L7" s="7">
        <v>9924</v>
      </c>
      <c r="M7" s="11">
        <v>100</v>
      </c>
      <c r="N7" s="7">
        <v>7987</v>
      </c>
      <c r="O7" s="11">
        <v>100</v>
      </c>
      <c r="P7" s="7">
        <v>5585</v>
      </c>
      <c r="Q7" s="7">
        <v>100</v>
      </c>
      <c r="R7" s="7">
        <v>3023</v>
      </c>
      <c r="S7" s="7">
        <v>100</v>
      </c>
      <c r="T7" s="7"/>
      <c r="U7" s="5" t="s">
        <v>14</v>
      </c>
      <c r="V7" s="6">
        <v>4007</v>
      </c>
      <c r="W7" s="6">
        <v>4113</v>
      </c>
      <c r="X7" s="6">
        <v>1814</v>
      </c>
      <c r="Y7" s="7">
        <v>8268</v>
      </c>
      <c r="Z7" s="7">
        <v>9120</v>
      </c>
      <c r="AA7" s="7">
        <v>9924</v>
      </c>
      <c r="AB7" s="7">
        <v>7987</v>
      </c>
      <c r="AC7" s="7">
        <v>5585</v>
      </c>
      <c r="AD7" s="7">
        <v>3023</v>
      </c>
    </row>
    <row r="8" spans="1:30" x14ac:dyDescent="0.35">
      <c r="A8" s="5" t="s">
        <v>15</v>
      </c>
      <c r="B8" s="6">
        <v>3793</v>
      </c>
      <c r="C8" s="6">
        <v>100</v>
      </c>
      <c r="D8" s="6">
        <v>3747</v>
      </c>
      <c r="E8" s="6">
        <v>100</v>
      </c>
      <c r="F8" s="6">
        <v>1759</v>
      </c>
      <c r="G8" s="6">
        <v>100</v>
      </c>
      <c r="H8" s="7">
        <v>7913</v>
      </c>
      <c r="I8" s="7">
        <v>100</v>
      </c>
      <c r="J8" s="7">
        <v>8731</v>
      </c>
      <c r="K8" s="11">
        <v>100</v>
      </c>
      <c r="L8" s="7">
        <v>9597</v>
      </c>
      <c r="M8" s="11">
        <v>100</v>
      </c>
      <c r="N8" s="7">
        <v>6262</v>
      </c>
      <c r="O8" s="11">
        <v>100</v>
      </c>
      <c r="P8" s="7">
        <v>5008</v>
      </c>
      <c r="Q8" s="7">
        <v>100</v>
      </c>
      <c r="R8" s="7">
        <v>2693</v>
      </c>
      <c r="S8" s="7">
        <v>100</v>
      </c>
      <c r="T8" s="7"/>
      <c r="U8" s="5" t="s">
        <v>15</v>
      </c>
      <c r="V8" s="6">
        <v>3793</v>
      </c>
      <c r="W8" s="6">
        <v>3747</v>
      </c>
      <c r="X8" s="6">
        <v>1759</v>
      </c>
      <c r="Y8" s="7">
        <v>7913</v>
      </c>
      <c r="Z8" s="7">
        <v>8731</v>
      </c>
      <c r="AA8" s="7">
        <v>9597</v>
      </c>
      <c r="AB8" s="7">
        <v>6262</v>
      </c>
      <c r="AC8" s="7">
        <v>5008</v>
      </c>
      <c r="AD8" s="7">
        <v>2693</v>
      </c>
    </row>
    <row r="9" spans="1:30" x14ac:dyDescent="0.35">
      <c r="A9" s="5" t="s">
        <v>16</v>
      </c>
      <c r="B9" s="6">
        <v>3479</v>
      </c>
      <c r="C9" s="6">
        <v>100</v>
      </c>
      <c r="D9" s="6">
        <v>3305</v>
      </c>
      <c r="E9" s="6">
        <v>100</v>
      </c>
      <c r="F9" s="6">
        <v>1689</v>
      </c>
      <c r="G9" s="6">
        <v>100</v>
      </c>
      <c r="H9" s="7">
        <v>6327</v>
      </c>
      <c r="I9" s="7">
        <v>100</v>
      </c>
      <c r="J9" s="7">
        <v>7791</v>
      </c>
      <c r="K9" s="11">
        <v>100</v>
      </c>
      <c r="L9" s="7">
        <v>20117</v>
      </c>
      <c r="M9" s="11">
        <v>100</v>
      </c>
      <c r="N9" s="7">
        <v>5893</v>
      </c>
      <c r="O9" s="11">
        <v>100</v>
      </c>
      <c r="P9" s="7">
        <v>4282</v>
      </c>
      <c r="Q9" s="7">
        <v>100</v>
      </c>
      <c r="R9" s="7">
        <v>2442</v>
      </c>
      <c r="S9" s="7">
        <v>100</v>
      </c>
      <c r="T9" s="7"/>
      <c r="U9" s="5" t="s">
        <v>16</v>
      </c>
      <c r="V9" s="6">
        <v>3479</v>
      </c>
      <c r="W9" s="6">
        <v>3305</v>
      </c>
      <c r="X9" s="6">
        <v>1689</v>
      </c>
      <c r="Y9" s="7">
        <v>6327</v>
      </c>
      <c r="Z9" s="7">
        <v>7791</v>
      </c>
      <c r="AA9" s="7">
        <v>20117</v>
      </c>
      <c r="AB9" s="7">
        <v>5893</v>
      </c>
      <c r="AC9" s="7">
        <v>4282</v>
      </c>
      <c r="AD9" s="7">
        <v>2442</v>
      </c>
    </row>
    <row r="10" spans="1:30" x14ac:dyDescent="0.35">
      <c r="A10" s="5" t="s">
        <v>17</v>
      </c>
      <c r="B10" s="6">
        <v>2376</v>
      </c>
      <c r="C10" s="6">
        <v>100</v>
      </c>
      <c r="D10" s="6">
        <v>2522</v>
      </c>
      <c r="E10" s="6">
        <v>100</v>
      </c>
      <c r="F10" s="6">
        <v>1730</v>
      </c>
      <c r="G10" s="6">
        <v>100</v>
      </c>
      <c r="H10" s="7">
        <v>4101</v>
      </c>
      <c r="I10" s="7">
        <v>100</v>
      </c>
      <c r="J10" s="7">
        <v>6055</v>
      </c>
      <c r="K10" s="11">
        <v>100</v>
      </c>
      <c r="L10" s="7">
        <v>5939</v>
      </c>
      <c r="M10" s="11">
        <v>100</v>
      </c>
      <c r="N10" s="7">
        <v>3367</v>
      </c>
      <c r="O10" s="11">
        <v>100</v>
      </c>
      <c r="P10" s="7">
        <v>3026</v>
      </c>
      <c r="Q10" s="7">
        <v>100</v>
      </c>
      <c r="R10" s="7">
        <v>2087</v>
      </c>
      <c r="S10" s="7">
        <v>100</v>
      </c>
      <c r="T10" s="7"/>
      <c r="U10" s="5" t="s">
        <v>17</v>
      </c>
      <c r="V10" s="6">
        <v>2376</v>
      </c>
      <c r="W10" s="6">
        <v>2522</v>
      </c>
      <c r="X10" s="6">
        <v>1730</v>
      </c>
      <c r="Y10" s="7">
        <v>4101</v>
      </c>
      <c r="Z10" s="7">
        <v>6055</v>
      </c>
      <c r="AA10" s="7">
        <v>5939</v>
      </c>
      <c r="AB10" s="7">
        <v>3367</v>
      </c>
      <c r="AC10" s="7">
        <v>3026</v>
      </c>
      <c r="AD10" s="7">
        <v>2087</v>
      </c>
    </row>
    <row r="11" spans="1:30" x14ac:dyDescent="0.35">
      <c r="A11" s="5" t="s">
        <v>18</v>
      </c>
      <c r="B11" s="6">
        <v>2869</v>
      </c>
      <c r="C11" s="6">
        <v>100</v>
      </c>
      <c r="D11" s="6">
        <v>2908</v>
      </c>
      <c r="E11" s="6">
        <v>100</v>
      </c>
      <c r="F11" s="6">
        <v>1754</v>
      </c>
      <c r="G11" s="6">
        <v>100</v>
      </c>
      <c r="H11" s="7">
        <v>5609</v>
      </c>
      <c r="I11" s="7">
        <v>100</v>
      </c>
      <c r="J11" s="7">
        <v>6688</v>
      </c>
      <c r="K11" s="11">
        <v>100</v>
      </c>
      <c r="L11" s="7">
        <v>5917</v>
      </c>
      <c r="M11" s="11">
        <v>100</v>
      </c>
      <c r="N11" s="7">
        <v>4756</v>
      </c>
      <c r="O11" s="11">
        <v>100</v>
      </c>
      <c r="P11" s="7">
        <v>3327</v>
      </c>
      <c r="Q11" s="7">
        <v>100</v>
      </c>
      <c r="R11" s="7">
        <v>2607</v>
      </c>
      <c r="S11" s="7">
        <v>100</v>
      </c>
      <c r="T11" s="7"/>
      <c r="U11" s="5" t="s">
        <v>18</v>
      </c>
      <c r="V11" s="6">
        <v>2869</v>
      </c>
      <c r="W11" s="6">
        <v>2908</v>
      </c>
      <c r="X11" s="6">
        <v>1754</v>
      </c>
      <c r="Y11" s="7">
        <v>5609</v>
      </c>
      <c r="Z11" s="7">
        <v>6688</v>
      </c>
      <c r="AA11" s="7">
        <v>5917</v>
      </c>
      <c r="AB11" s="7">
        <v>4756</v>
      </c>
      <c r="AC11" s="7">
        <v>3327</v>
      </c>
      <c r="AD11" s="7">
        <v>2607</v>
      </c>
    </row>
    <row r="12" spans="1:30" x14ac:dyDescent="0.35">
      <c r="A12" s="5" t="s">
        <v>19</v>
      </c>
      <c r="B12" s="6">
        <v>5443</v>
      </c>
      <c r="C12" s="6">
        <v>100</v>
      </c>
      <c r="D12" s="6">
        <v>8657</v>
      </c>
      <c r="E12" s="6">
        <v>100</v>
      </c>
      <c r="F12" s="6">
        <v>2462</v>
      </c>
      <c r="G12" s="6">
        <v>100</v>
      </c>
      <c r="H12" s="7">
        <v>14669</v>
      </c>
      <c r="I12" s="7">
        <v>100</v>
      </c>
      <c r="J12" s="7">
        <v>22059</v>
      </c>
      <c r="K12" s="11">
        <v>100</v>
      </c>
      <c r="L12" s="7">
        <v>11436</v>
      </c>
      <c r="M12" s="11">
        <v>100</v>
      </c>
      <c r="N12" s="7">
        <v>11536</v>
      </c>
      <c r="O12" s="11">
        <v>100</v>
      </c>
      <c r="P12" s="7">
        <v>8864</v>
      </c>
      <c r="Q12" s="7">
        <v>100</v>
      </c>
      <c r="R12" s="7">
        <v>5617</v>
      </c>
      <c r="S12" s="7">
        <v>100</v>
      </c>
      <c r="T12" s="7"/>
      <c r="U12" s="5" t="s">
        <v>19</v>
      </c>
      <c r="V12" s="6">
        <v>5443</v>
      </c>
      <c r="W12" s="6">
        <v>8657</v>
      </c>
      <c r="X12" s="6">
        <v>2462</v>
      </c>
      <c r="Y12" s="7">
        <v>14669</v>
      </c>
      <c r="Z12" s="7">
        <v>22059</v>
      </c>
      <c r="AA12" s="7">
        <v>11436</v>
      </c>
      <c r="AB12" s="7">
        <v>11536</v>
      </c>
      <c r="AC12" s="7">
        <v>8864</v>
      </c>
      <c r="AD12" s="7">
        <v>5617</v>
      </c>
    </row>
    <row r="13" spans="1:30" x14ac:dyDescent="0.35">
      <c r="A13" s="5" t="s">
        <v>20</v>
      </c>
      <c r="B13" s="6">
        <v>18552</v>
      </c>
      <c r="C13" s="6">
        <v>100</v>
      </c>
      <c r="D13" s="6">
        <v>24894</v>
      </c>
      <c r="E13" s="6">
        <v>100</v>
      </c>
      <c r="F13" s="6">
        <v>4446</v>
      </c>
      <c r="G13" s="6">
        <v>100</v>
      </c>
      <c r="H13" s="7">
        <v>39018</v>
      </c>
      <c r="I13" s="7">
        <v>100</v>
      </c>
      <c r="J13" s="7">
        <v>49769</v>
      </c>
      <c r="K13" s="11">
        <v>100</v>
      </c>
      <c r="L13" s="7">
        <v>42095</v>
      </c>
      <c r="M13" s="11">
        <v>100</v>
      </c>
      <c r="N13" s="7">
        <v>31372</v>
      </c>
      <c r="O13" s="11">
        <v>100</v>
      </c>
      <c r="P13" s="7">
        <v>26065</v>
      </c>
      <c r="Q13" s="7">
        <v>100</v>
      </c>
      <c r="R13" s="7">
        <v>17221</v>
      </c>
      <c r="S13" s="7">
        <v>100</v>
      </c>
      <c r="T13" s="7"/>
      <c r="U13" s="5" t="s">
        <v>20</v>
      </c>
      <c r="V13" s="6">
        <v>18552</v>
      </c>
      <c r="W13" s="6">
        <v>24894</v>
      </c>
      <c r="X13" s="6">
        <v>4446</v>
      </c>
      <c r="Y13" s="7">
        <v>39018</v>
      </c>
      <c r="Z13" s="7">
        <v>49769</v>
      </c>
      <c r="AA13" s="7">
        <v>42095</v>
      </c>
      <c r="AB13" s="7">
        <v>31372</v>
      </c>
      <c r="AC13" s="7">
        <v>26065</v>
      </c>
      <c r="AD13" s="7">
        <v>17221</v>
      </c>
    </row>
    <row r="14" spans="1:30" x14ac:dyDescent="0.35">
      <c r="A14" s="5" t="s">
        <v>21</v>
      </c>
      <c r="B14" s="6">
        <v>18801</v>
      </c>
      <c r="C14" s="6">
        <v>100</v>
      </c>
      <c r="D14" s="6">
        <v>32534</v>
      </c>
      <c r="E14" s="6">
        <v>100</v>
      </c>
      <c r="F14" s="6">
        <v>4690</v>
      </c>
      <c r="G14" s="6">
        <v>100</v>
      </c>
      <c r="H14" s="7">
        <v>46914</v>
      </c>
      <c r="I14" s="7">
        <v>100</v>
      </c>
      <c r="J14" s="7">
        <v>54442</v>
      </c>
      <c r="K14" s="11">
        <v>100</v>
      </c>
      <c r="L14" s="7">
        <v>56381</v>
      </c>
      <c r="M14" s="11">
        <v>100</v>
      </c>
      <c r="N14" s="7">
        <v>38559</v>
      </c>
      <c r="O14" s="11">
        <v>100</v>
      </c>
      <c r="P14" s="7">
        <v>29549</v>
      </c>
      <c r="Q14" s="7">
        <v>100</v>
      </c>
      <c r="R14" s="7">
        <v>26615</v>
      </c>
      <c r="S14" s="7">
        <v>100</v>
      </c>
      <c r="T14" s="7"/>
      <c r="U14" s="5" t="s">
        <v>21</v>
      </c>
      <c r="V14" s="6">
        <v>18801</v>
      </c>
      <c r="W14" s="6">
        <v>32534</v>
      </c>
      <c r="X14" s="6">
        <v>4690</v>
      </c>
      <c r="Y14" s="7">
        <v>46914</v>
      </c>
      <c r="Z14" s="7">
        <v>54442</v>
      </c>
      <c r="AA14" s="7">
        <v>56381</v>
      </c>
      <c r="AB14" s="7">
        <v>38559</v>
      </c>
      <c r="AC14" s="7">
        <v>29549</v>
      </c>
      <c r="AD14" s="7">
        <v>26615</v>
      </c>
    </row>
    <row r="15" spans="1:30" x14ac:dyDescent="0.35">
      <c r="A15" s="5" t="s">
        <v>22</v>
      </c>
      <c r="B15" s="6">
        <v>1958</v>
      </c>
      <c r="C15" s="6">
        <v>100</v>
      </c>
      <c r="D15" s="6">
        <v>1998</v>
      </c>
      <c r="E15" s="6">
        <v>100</v>
      </c>
      <c r="F15" s="6">
        <v>1753</v>
      </c>
      <c r="G15" s="6">
        <v>100</v>
      </c>
      <c r="H15" s="7">
        <v>2978</v>
      </c>
      <c r="I15" s="7">
        <v>100</v>
      </c>
      <c r="J15" s="7">
        <v>4615</v>
      </c>
      <c r="K15" s="11">
        <v>100</v>
      </c>
      <c r="L15" s="7">
        <v>3153</v>
      </c>
      <c r="M15" s="11">
        <v>100</v>
      </c>
      <c r="N15" s="7">
        <v>2455</v>
      </c>
      <c r="O15" s="11">
        <v>100</v>
      </c>
      <c r="P15" s="7">
        <v>2755</v>
      </c>
      <c r="Q15" s="7">
        <v>100</v>
      </c>
      <c r="R15" s="7">
        <v>1402</v>
      </c>
      <c r="S15" s="7">
        <v>100</v>
      </c>
      <c r="T15" s="7"/>
      <c r="U15" s="5" t="s">
        <v>22</v>
      </c>
      <c r="V15" s="6">
        <v>1958</v>
      </c>
      <c r="W15" s="6">
        <v>1998</v>
      </c>
      <c r="X15" s="6">
        <v>1753</v>
      </c>
      <c r="Y15" s="7">
        <v>2978</v>
      </c>
      <c r="Z15" s="7">
        <v>4615</v>
      </c>
      <c r="AA15" s="7">
        <v>3153</v>
      </c>
      <c r="AB15" s="7">
        <v>2455</v>
      </c>
      <c r="AC15" s="7">
        <v>2755</v>
      </c>
      <c r="AD15" s="7">
        <v>1402</v>
      </c>
    </row>
    <row r="16" spans="1:30" x14ac:dyDescent="0.35">
      <c r="A16" s="5" t="s">
        <v>23</v>
      </c>
      <c r="B16" s="6">
        <v>3131</v>
      </c>
      <c r="C16" s="6">
        <v>100</v>
      </c>
      <c r="D16" s="6">
        <v>4397</v>
      </c>
      <c r="E16" s="6">
        <v>100</v>
      </c>
      <c r="F16" s="6">
        <v>1720</v>
      </c>
      <c r="G16" s="6">
        <v>100</v>
      </c>
      <c r="H16" s="7">
        <v>6288</v>
      </c>
      <c r="I16" s="6">
        <v>100</v>
      </c>
      <c r="J16" s="7">
        <v>9415</v>
      </c>
      <c r="K16" s="11">
        <v>100</v>
      </c>
      <c r="L16" s="7">
        <v>10317</v>
      </c>
      <c r="M16" s="11">
        <v>100</v>
      </c>
      <c r="N16" s="7">
        <v>5255</v>
      </c>
      <c r="O16" s="11">
        <v>100</v>
      </c>
      <c r="P16" s="7">
        <v>4020</v>
      </c>
      <c r="Q16" s="7">
        <v>100</v>
      </c>
      <c r="R16" s="7">
        <v>3593</v>
      </c>
      <c r="S16" s="7">
        <v>100</v>
      </c>
      <c r="T16" s="7"/>
      <c r="U16" s="5" t="s">
        <v>23</v>
      </c>
      <c r="V16" s="6">
        <v>3131</v>
      </c>
      <c r="W16" s="6">
        <v>4397</v>
      </c>
      <c r="X16" s="6">
        <v>1720</v>
      </c>
      <c r="Y16" s="7">
        <v>6288</v>
      </c>
      <c r="Z16" s="7">
        <v>9415</v>
      </c>
      <c r="AA16" s="7">
        <v>10317</v>
      </c>
      <c r="AB16" s="7">
        <v>5255</v>
      </c>
      <c r="AC16" s="7">
        <v>4020</v>
      </c>
      <c r="AD16" s="7">
        <v>3593</v>
      </c>
    </row>
    <row r="17" spans="1:30" x14ac:dyDescent="0.35">
      <c r="A17" s="5" t="s">
        <v>24</v>
      </c>
      <c r="B17" s="6">
        <v>6160</v>
      </c>
      <c r="C17" s="6">
        <v>100</v>
      </c>
      <c r="D17" s="6">
        <v>6883</v>
      </c>
      <c r="E17" s="6">
        <v>100</v>
      </c>
      <c r="F17" s="6">
        <v>1988</v>
      </c>
      <c r="G17" s="6">
        <v>100</v>
      </c>
      <c r="H17" s="7">
        <v>10794</v>
      </c>
      <c r="I17" s="6">
        <v>100</v>
      </c>
      <c r="J17" s="7">
        <v>14173</v>
      </c>
      <c r="K17" s="11">
        <v>100</v>
      </c>
      <c r="L17" s="7">
        <v>17040</v>
      </c>
      <c r="M17" s="11">
        <v>100</v>
      </c>
      <c r="N17" s="7">
        <v>7722</v>
      </c>
      <c r="O17" s="11">
        <v>100</v>
      </c>
      <c r="P17" s="7">
        <v>6537</v>
      </c>
      <c r="Q17" s="7">
        <v>100</v>
      </c>
      <c r="R17" s="7">
        <v>6194</v>
      </c>
      <c r="S17" s="7">
        <v>100</v>
      </c>
      <c r="T17" s="7"/>
      <c r="U17" s="5" t="s">
        <v>24</v>
      </c>
      <c r="V17" s="6">
        <v>6160</v>
      </c>
      <c r="W17" s="6">
        <v>6883</v>
      </c>
      <c r="X17" s="6">
        <v>1988</v>
      </c>
      <c r="Y17" s="7">
        <v>10794</v>
      </c>
      <c r="Z17" s="7">
        <v>14173</v>
      </c>
      <c r="AA17" s="7">
        <v>17040</v>
      </c>
      <c r="AB17" s="7">
        <v>7722</v>
      </c>
      <c r="AC17" s="7">
        <v>6537</v>
      </c>
      <c r="AD17" s="7">
        <v>6194</v>
      </c>
    </row>
    <row r="18" spans="1:30" x14ac:dyDescent="0.35">
      <c r="A18" s="5" t="s">
        <v>25</v>
      </c>
      <c r="B18" s="6">
        <v>9576</v>
      </c>
      <c r="C18" s="6">
        <v>100</v>
      </c>
      <c r="D18" s="6">
        <v>9438</v>
      </c>
      <c r="E18" s="6">
        <v>100</v>
      </c>
      <c r="F18" s="6">
        <v>2100</v>
      </c>
      <c r="G18" s="6">
        <v>100</v>
      </c>
      <c r="H18" s="7">
        <v>14172</v>
      </c>
      <c r="I18" s="6">
        <v>100</v>
      </c>
      <c r="J18" s="7">
        <v>18245</v>
      </c>
      <c r="K18" s="11">
        <v>100</v>
      </c>
      <c r="L18" s="7">
        <v>23532</v>
      </c>
      <c r="M18" s="11">
        <v>100</v>
      </c>
      <c r="N18" s="7">
        <v>9776</v>
      </c>
      <c r="O18" s="11">
        <v>100</v>
      </c>
      <c r="P18" s="7">
        <v>8270</v>
      </c>
      <c r="Q18" s="7">
        <v>100</v>
      </c>
      <c r="R18" s="7">
        <v>3593</v>
      </c>
      <c r="S18" s="7">
        <v>100</v>
      </c>
      <c r="T18" s="7"/>
      <c r="U18" s="5" t="s">
        <v>25</v>
      </c>
      <c r="V18" s="6">
        <v>9576</v>
      </c>
      <c r="W18" s="6">
        <v>9438</v>
      </c>
      <c r="X18" s="6">
        <v>2100</v>
      </c>
      <c r="Y18" s="7">
        <v>14172</v>
      </c>
      <c r="Z18" s="7">
        <v>18245</v>
      </c>
      <c r="AA18" s="7">
        <v>23532</v>
      </c>
      <c r="AB18" s="7">
        <v>9776</v>
      </c>
      <c r="AC18" s="7">
        <v>8270</v>
      </c>
      <c r="AD18" s="7">
        <v>3593</v>
      </c>
    </row>
    <row r="19" spans="1:30" x14ac:dyDescent="0.35">
      <c r="A19" s="5" t="s">
        <v>26</v>
      </c>
      <c r="B19" s="6">
        <v>2946</v>
      </c>
      <c r="C19" s="6">
        <v>100</v>
      </c>
      <c r="D19" s="6">
        <v>3177</v>
      </c>
      <c r="E19" s="6">
        <v>100</v>
      </c>
      <c r="F19" s="6">
        <v>1677</v>
      </c>
      <c r="G19" s="6">
        <v>100</v>
      </c>
      <c r="H19" s="7">
        <v>5166</v>
      </c>
      <c r="I19" s="7">
        <v>100</v>
      </c>
      <c r="J19" s="7">
        <v>6648</v>
      </c>
      <c r="K19" s="11">
        <v>100</v>
      </c>
      <c r="L19" s="7">
        <v>5567</v>
      </c>
      <c r="M19" s="11">
        <v>100</v>
      </c>
      <c r="N19" s="7">
        <v>4392</v>
      </c>
      <c r="O19" s="11">
        <v>100</v>
      </c>
      <c r="P19" s="7">
        <v>3570</v>
      </c>
      <c r="Q19" s="7">
        <v>100</v>
      </c>
      <c r="R19" s="7">
        <v>2238</v>
      </c>
      <c r="S19" s="7">
        <v>100</v>
      </c>
      <c r="T19" s="7"/>
      <c r="U19" s="5" t="s">
        <v>26</v>
      </c>
      <c r="V19" s="6">
        <v>2946</v>
      </c>
      <c r="W19" s="6">
        <v>3177</v>
      </c>
      <c r="X19" s="6">
        <v>1677</v>
      </c>
      <c r="Y19" s="7">
        <v>5166</v>
      </c>
      <c r="Z19" s="7">
        <v>6648</v>
      </c>
      <c r="AA19" s="7">
        <v>5567</v>
      </c>
      <c r="AB19" s="7">
        <v>4392</v>
      </c>
      <c r="AC19" s="7">
        <v>3570</v>
      </c>
      <c r="AD19" s="7">
        <v>2238</v>
      </c>
    </row>
    <row r="20" spans="1:30" x14ac:dyDescent="0.35">
      <c r="A20" s="5" t="s">
        <v>27</v>
      </c>
      <c r="B20" s="6">
        <v>3250</v>
      </c>
      <c r="C20" s="6">
        <v>100</v>
      </c>
      <c r="D20" s="6">
        <v>3477</v>
      </c>
      <c r="E20" s="6">
        <v>100</v>
      </c>
      <c r="F20" s="6">
        <v>1660</v>
      </c>
      <c r="G20" s="6">
        <v>100</v>
      </c>
      <c r="H20" s="7">
        <v>6498</v>
      </c>
      <c r="I20" s="7">
        <v>100</v>
      </c>
      <c r="J20" s="7">
        <v>6978</v>
      </c>
      <c r="K20" s="11">
        <v>100</v>
      </c>
      <c r="L20" s="7">
        <v>9968</v>
      </c>
      <c r="M20" s="11">
        <v>100</v>
      </c>
      <c r="N20" s="7">
        <v>4624</v>
      </c>
      <c r="O20" s="11">
        <v>100</v>
      </c>
      <c r="P20" s="7">
        <v>3854</v>
      </c>
      <c r="Q20" s="7">
        <v>100</v>
      </c>
      <c r="R20" s="7">
        <v>3588</v>
      </c>
      <c r="S20" s="7">
        <v>100</v>
      </c>
      <c r="T20" s="7"/>
      <c r="U20" s="5" t="s">
        <v>27</v>
      </c>
      <c r="V20" s="6">
        <v>3250</v>
      </c>
      <c r="W20" s="6">
        <v>3477</v>
      </c>
      <c r="X20" s="6">
        <v>1660</v>
      </c>
      <c r="Y20" s="7">
        <v>6498</v>
      </c>
      <c r="Z20" s="7">
        <v>6978</v>
      </c>
      <c r="AA20" s="7">
        <v>9968</v>
      </c>
      <c r="AB20" s="7">
        <v>4624</v>
      </c>
      <c r="AC20" s="7">
        <v>3854</v>
      </c>
      <c r="AD20" s="7">
        <v>3588</v>
      </c>
    </row>
    <row r="21" spans="1:30" x14ac:dyDescent="0.35">
      <c r="A21" s="5" t="s">
        <v>28</v>
      </c>
      <c r="B21" s="6">
        <v>3561</v>
      </c>
      <c r="C21" s="6">
        <v>100</v>
      </c>
      <c r="D21" s="6">
        <v>3728</v>
      </c>
      <c r="E21" s="6">
        <v>100</v>
      </c>
      <c r="F21" s="6">
        <v>1647</v>
      </c>
      <c r="G21" s="6">
        <v>100</v>
      </c>
      <c r="H21" s="7">
        <v>7606</v>
      </c>
      <c r="I21" s="7">
        <v>100</v>
      </c>
      <c r="J21" s="7">
        <v>7419</v>
      </c>
      <c r="K21" s="11">
        <v>100</v>
      </c>
      <c r="L21" s="7">
        <v>11925</v>
      </c>
      <c r="M21" s="11">
        <v>100</v>
      </c>
      <c r="N21" s="7">
        <v>4508</v>
      </c>
      <c r="O21" s="11">
        <v>100</v>
      </c>
      <c r="P21" s="7">
        <v>3852</v>
      </c>
      <c r="Q21" s="7">
        <v>100</v>
      </c>
      <c r="R21" s="7">
        <v>3691</v>
      </c>
      <c r="S21" s="7">
        <v>100</v>
      </c>
      <c r="T21" s="7"/>
      <c r="U21" s="5" t="s">
        <v>28</v>
      </c>
      <c r="V21" s="6">
        <v>3561</v>
      </c>
      <c r="W21" s="6">
        <v>3728</v>
      </c>
      <c r="X21" s="6">
        <v>1647</v>
      </c>
      <c r="Y21" s="7">
        <v>7606</v>
      </c>
      <c r="Z21" s="7">
        <v>7419</v>
      </c>
      <c r="AA21" s="7">
        <v>11925</v>
      </c>
      <c r="AB21" s="7">
        <v>4508</v>
      </c>
      <c r="AC21" s="7">
        <v>3852</v>
      </c>
      <c r="AD21" s="7">
        <v>3691</v>
      </c>
    </row>
    <row r="22" spans="1:30" x14ac:dyDescent="0.35">
      <c r="A22" s="5" t="s">
        <v>29</v>
      </c>
      <c r="B22" s="6">
        <v>4074</v>
      </c>
      <c r="C22" s="6">
        <v>100</v>
      </c>
      <c r="D22" s="6">
        <v>3420</v>
      </c>
      <c r="E22" s="6">
        <v>100</v>
      </c>
      <c r="F22" s="6">
        <v>1979</v>
      </c>
      <c r="G22" s="6">
        <v>50</v>
      </c>
      <c r="H22" s="7">
        <v>7323</v>
      </c>
      <c r="I22" s="7">
        <v>100</v>
      </c>
      <c r="J22" s="7">
        <v>10816</v>
      </c>
      <c r="K22" s="11">
        <v>100</v>
      </c>
      <c r="L22" s="7">
        <v>11717</v>
      </c>
      <c r="M22" s="11">
        <v>100</v>
      </c>
      <c r="N22" s="7">
        <v>5821</v>
      </c>
      <c r="O22" s="11">
        <v>100</v>
      </c>
      <c r="P22" s="7">
        <v>6444</v>
      </c>
      <c r="Q22" s="7">
        <v>100</v>
      </c>
      <c r="R22" s="7">
        <v>5434</v>
      </c>
      <c r="S22" s="7">
        <v>100</v>
      </c>
      <c r="T22" s="7"/>
      <c r="U22" s="5" t="s">
        <v>29</v>
      </c>
      <c r="V22" s="6">
        <v>4074</v>
      </c>
      <c r="W22" s="6">
        <v>3420</v>
      </c>
      <c r="X22" s="6">
        <v>1979</v>
      </c>
      <c r="Y22" s="7">
        <v>7323</v>
      </c>
      <c r="Z22" s="7">
        <v>10816</v>
      </c>
      <c r="AA22" s="7">
        <v>11717</v>
      </c>
      <c r="AB22" s="7">
        <v>5821</v>
      </c>
      <c r="AC22" s="7">
        <v>6444</v>
      </c>
      <c r="AD22" s="7">
        <v>5434</v>
      </c>
    </row>
    <row r="23" spans="1:30" x14ac:dyDescent="0.35">
      <c r="A23" s="5" t="s">
        <v>30</v>
      </c>
      <c r="B23" s="6">
        <v>1630</v>
      </c>
      <c r="C23" s="6">
        <v>100</v>
      </c>
      <c r="D23" s="6">
        <v>2055</v>
      </c>
      <c r="E23" s="6">
        <v>100</v>
      </c>
      <c r="F23" s="6">
        <v>1376</v>
      </c>
      <c r="G23" s="6">
        <v>100</v>
      </c>
      <c r="H23" s="7">
        <v>2814</v>
      </c>
      <c r="I23" s="7">
        <v>100</v>
      </c>
      <c r="J23" s="7">
        <v>48377</v>
      </c>
      <c r="K23" s="11">
        <v>100</v>
      </c>
      <c r="L23" s="7">
        <v>7393</v>
      </c>
      <c r="M23" s="11">
        <v>100</v>
      </c>
      <c r="N23" s="7">
        <v>2117</v>
      </c>
      <c r="O23" s="11">
        <v>100</v>
      </c>
      <c r="P23" s="7">
        <v>2697</v>
      </c>
      <c r="Q23" s="7">
        <v>100</v>
      </c>
      <c r="R23" s="7">
        <v>2199</v>
      </c>
      <c r="S23" s="7">
        <v>100</v>
      </c>
      <c r="T23" s="7"/>
      <c r="U23" s="5" t="s">
        <v>30</v>
      </c>
      <c r="V23" s="6">
        <v>1630</v>
      </c>
      <c r="W23" s="6">
        <v>2055</v>
      </c>
      <c r="X23" s="6">
        <v>1376</v>
      </c>
      <c r="Y23" s="7">
        <v>2814</v>
      </c>
      <c r="Z23" s="7">
        <v>48377</v>
      </c>
      <c r="AA23" s="7">
        <v>7393</v>
      </c>
      <c r="AB23" s="7">
        <v>2117</v>
      </c>
      <c r="AC23" s="7">
        <v>2697</v>
      </c>
      <c r="AD23" s="7">
        <v>2199</v>
      </c>
    </row>
    <row r="24" spans="1:30" x14ac:dyDescent="0.35">
      <c r="A24" s="5" t="s">
        <v>31</v>
      </c>
      <c r="B24" s="6">
        <v>2494</v>
      </c>
      <c r="C24" s="6">
        <v>100</v>
      </c>
      <c r="D24" s="6">
        <v>2707</v>
      </c>
      <c r="E24" s="6">
        <v>100</v>
      </c>
      <c r="F24" s="6">
        <v>1879</v>
      </c>
      <c r="G24" s="6">
        <v>100</v>
      </c>
      <c r="H24" s="7">
        <v>4535</v>
      </c>
      <c r="I24" s="7">
        <v>100</v>
      </c>
      <c r="J24" s="7">
        <v>5502</v>
      </c>
      <c r="K24" s="11">
        <v>100</v>
      </c>
      <c r="L24" s="7">
        <v>4479</v>
      </c>
      <c r="M24" s="11">
        <v>100</v>
      </c>
      <c r="N24" s="7">
        <v>3534</v>
      </c>
      <c r="O24" s="11">
        <v>100</v>
      </c>
      <c r="P24" s="7">
        <v>4406</v>
      </c>
      <c r="Q24" s="7">
        <v>100</v>
      </c>
      <c r="R24" s="7">
        <v>1968</v>
      </c>
      <c r="S24" s="7">
        <v>100</v>
      </c>
      <c r="T24" s="7"/>
      <c r="U24" s="5" t="s">
        <v>31</v>
      </c>
      <c r="V24" s="6">
        <v>2494</v>
      </c>
      <c r="W24" s="6">
        <v>2707</v>
      </c>
      <c r="X24" s="6">
        <v>1879</v>
      </c>
      <c r="Y24" s="7">
        <v>4535</v>
      </c>
      <c r="Z24" s="7">
        <v>5502</v>
      </c>
      <c r="AA24" s="7">
        <v>4479</v>
      </c>
      <c r="AB24" s="7">
        <v>3534</v>
      </c>
      <c r="AC24" s="7">
        <v>4406</v>
      </c>
      <c r="AD24" s="7">
        <v>1968</v>
      </c>
    </row>
    <row r="25" spans="1:30" x14ac:dyDescent="0.35">
      <c r="A25" s="5" t="s">
        <v>32</v>
      </c>
      <c r="B25" s="6">
        <v>2280</v>
      </c>
      <c r="C25" s="6">
        <v>100</v>
      </c>
      <c r="D25" s="6">
        <v>2495</v>
      </c>
      <c r="E25" s="6">
        <v>100</v>
      </c>
      <c r="F25" s="6">
        <v>1623</v>
      </c>
      <c r="G25" s="6">
        <v>100</v>
      </c>
      <c r="H25" s="7">
        <v>3834</v>
      </c>
      <c r="I25" s="7">
        <v>100</v>
      </c>
      <c r="J25" s="7">
        <v>6127</v>
      </c>
      <c r="K25" s="11">
        <v>100</v>
      </c>
      <c r="L25" s="7">
        <v>4978</v>
      </c>
      <c r="M25" s="11">
        <v>100</v>
      </c>
      <c r="N25" s="7">
        <v>3665</v>
      </c>
      <c r="O25" s="11">
        <v>100</v>
      </c>
      <c r="P25" s="7">
        <v>2315</v>
      </c>
      <c r="Q25" s="7">
        <v>100</v>
      </c>
      <c r="R25" s="7">
        <v>1657</v>
      </c>
      <c r="S25" s="7">
        <v>100</v>
      </c>
      <c r="T25" s="7"/>
      <c r="U25" s="5" t="s">
        <v>32</v>
      </c>
      <c r="V25" s="6">
        <v>2280</v>
      </c>
      <c r="W25" s="6">
        <v>2495</v>
      </c>
      <c r="X25" s="6">
        <v>1623</v>
      </c>
      <c r="Y25" s="7">
        <v>3834</v>
      </c>
      <c r="Z25" s="7">
        <v>6127</v>
      </c>
      <c r="AA25" s="7">
        <v>4978</v>
      </c>
      <c r="AB25" s="7">
        <v>3665</v>
      </c>
      <c r="AC25" s="7">
        <v>2315</v>
      </c>
      <c r="AD25" s="7">
        <v>1657</v>
      </c>
    </row>
    <row r="26" spans="1:30" x14ac:dyDescent="0.35">
      <c r="A26" s="5" t="s">
        <v>33</v>
      </c>
      <c r="B26" s="6">
        <v>2612</v>
      </c>
      <c r="C26" s="6">
        <v>100</v>
      </c>
      <c r="D26" s="6">
        <v>2658</v>
      </c>
      <c r="E26" s="6">
        <v>100</v>
      </c>
      <c r="F26" s="6">
        <v>1570</v>
      </c>
      <c r="G26" s="6">
        <v>100</v>
      </c>
      <c r="H26" s="7">
        <v>3919</v>
      </c>
      <c r="I26" s="7">
        <v>100</v>
      </c>
      <c r="J26" s="7">
        <v>6919</v>
      </c>
      <c r="K26" s="11">
        <v>100</v>
      </c>
      <c r="L26" s="7">
        <v>7226</v>
      </c>
      <c r="M26" s="11">
        <v>96</v>
      </c>
      <c r="N26" s="7">
        <v>3692</v>
      </c>
      <c r="O26" s="11">
        <v>100</v>
      </c>
      <c r="P26" s="7">
        <v>2265</v>
      </c>
      <c r="Q26" s="7">
        <v>93</v>
      </c>
      <c r="R26" s="7">
        <v>1335</v>
      </c>
      <c r="S26" s="7">
        <v>100</v>
      </c>
      <c r="T26" s="7"/>
      <c r="U26" s="5" t="s">
        <v>33</v>
      </c>
      <c r="V26" s="6">
        <v>2612</v>
      </c>
      <c r="W26" s="6">
        <v>2658</v>
      </c>
      <c r="X26" s="6">
        <v>1570</v>
      </c>
      <c r="Y26" s="7">
        <v>3919</v>
      </c>
      <c r="Z26" s="7">
        <v>6919</v>
      </c>
      <c r="AA26" s="7">
        <v>7226</v>
      </c>
      <c r="AB26" s="7">
        <v>3692</v>
      </c>
      <c r="AC26" s="7">
        <v>2265</v>
      </c>
      <c r="AD26" s="7">
        <v>1335</v>
      </c>
    </row>
    <row r="27" spans="1:30" x14ac:dyDescent="0.35">
      <c r="A27" s="5" t="s">
        <v>34</v>
      </c>
      <c r="B27" s="6">
        <v>3687</v>
      </c>
      <c r="C27" s="6">
        <v>100</v>
      </c>
      <c r="D27" s="6">
        <v>3856</v>
      </c>
      <c r="E27" s="6">
        <v>100</v>
      </c>
      <c r="F27" s="6">
        <v>1886</v>
      </c>
      <c r="G27" s="6">
        <v>100</v>
      </c>
      <c r="H27" s="7">
        <v>6781</v>
      </c>
      <c r="I27" s="7">
        <v>100</v>
      </c>
      <c r="J27" s="7">
        <v>9312</v>
      </c>
      <c r="K27" s="11">
        <v>100</v>
      </c>
      <c r="L27" s="7">
        <v>9016</v>
      </c>
      <c r="M27" s="11">
        <v>100</v>
      </c>
      <c r="N27" s="7">
        <v>5287</v>
      </c>
      <c r="O27" s="11">
        <v>100</v>
      </c>
      <c r="P27" s="7">
        <v>3930</v>
      </c>
      <c r="Q27" s="7">
        <v>100</v>
      </c>
      <c r="R27" s="7">
        <v>2727</v>
      </c>
      <c r="S27" s="7">
        <v>100</v>
      </c>
      <c r="T27" s="7"/>
      <c r="U27" s="5" t="s">
        <v>34</v>
      </c>
      <c r="V27" s="6">
        <v>3687</v>
      </c>
      <c r="W27" s="6">
        <v>3856</v>
      </c>
      <c r="X27" s="6">
        <v>1886</v>
      </c>
      <c r="Y27" s="7">
        <v>6781</v>
      </c>
      <c r="Z27" s="7">
        <v>9312</v>
      </c>
      <c r="AA27" s="7">
        <v>9016</v>
      </c>
      <c r="AB27" s="7">
        <v>5287</v>
      </c>
      <c r="AC27" s="7">
        <v>3930</v>
      </c>
      <c r="AD27" s="7">
        <v>2727</v>
      </c>
    </row>
    <row r="28" spans="1:30" x14ac:dyDescent="0.35">
      <c r="A28" s="5" t="s">
        <v>35</v>
      </c>
      <c r="B28" s="6">
        <v>4500</v>
      </c>
      <c r="C28" s="6">
        <v>100</v>
      </c>
      <c r="D28" s="6">
        <v>3168</v>
      </c>
      <c r="E28" s="6">
        <v>100</v>
      </c>
      <c r="F28" s="6">
        <v>2299</v>
      </c>
      <c r="G28" s="6">
        <v>96</v>
      </c>
      <c r="H28" s="7">
        <v>7429</v>
      </c>
      <c r="I28" s="7">
        <v>96</v>
      </c>
      <c r="J28" s="7">
        <v>9253</v>
      </c>
      <c r="K28" s="11">
        <v>100</v>
      </c>
      <c r="L28" s="7">
        <v>7948</v>
      </c>
      <c r="M28" s="11">
        <v>86</v>
      </c>
      <c r="N28" s="7">
        <v>7285</v>
      </c>
      <c r="O28" s="11">
        <v>100</v>
      </c>
      <c r="P28" s="7">
        <v>3850</v>
      </c>
      <c r="Q28" s="7">
        <v>50</v>
      </c>
      <c r="R28" s="7">
        <v>2223</v>
      </c>
      <c r="S28" s="7">
        <v>100</v>
      </c>
      <c r="T28" s="7"/>
      <c r="U28" s="5" t="s">
        <v>35</v>
      </c>
      <c r="V28" s="6">
        <v>4500</v>
      </c>
      <c r="W28" s="6">
        <v>3168</v>
      </c>
      <c r="X28" s="6">
        <v>2299</v>
      </c>
      <c r="Y28" s="7">
        <v>7429</v>
      </c>
      <c r="Z28" s="7">
        <v>9253</v>
      </c>
      <c r="AA28" s="7">
        <v>7948</v>
      </c>
      <c r="AB28" s="7">
        <v>7285</v>
      </c>
      <c r="AC28" s="7">
        <v>3850</v>
      </c>
      <c r="AD28" s="7">
        <v>2223</v>
      </c>
    </row>
    <row r="29" spans="1:30" x14ac:dyDescent="0.35">
      <c r="A29" s="5" t="s">
        <v>36</v>
      </c>
      <c r="B29" s="6">
        <v>6409</v>
      </c>
      <c r="C29" s="6">
        <v>96</v>
      </c>
      <c r="D29" s="6">
        <v>7942</v>
      </c>
      <c r="E29" s="6">
        <v>100</v>
      </c>
      <c r="F29" s="6">
        <v>2142</v>
      </c>
      <c r="G29" s="6">
        <v>80</v>
      </c>
      <c r="H29" s="7">
        <v>18490</v>
      </c>
      <c r="I29" s="7">
        <v>100</v>
      </c>
      <c r="J29" s="7">
        <v>14708</v>
      </c>
      <c r="K29" s="11">
        <v>100</v>
      </c>
      <c r="L29" s="7">
        <v>51143</v>
      </c>
      <c r="M29" s="11">
        <v>100</v>
      </c>
      <c r="N29" s="7">
        <v>12341</v>
      </c>
      <c r="O29" s="11">
        <v>100</v>
      </c>
      <c r="P29" s="7">
        <v>7551</v>
      </c>
      <c r="Q29" s="7">
        <v>100</v>
      </c>
      <c r="R29" s="7">
        <v>6593</v>
      </c>
      <c r="S29" s="7">
        <v>100</v>
      </c>
      <c r="T29" s="7"/>
      <c r="U29" s="5" t="s">
        <v>36</v>
      </c>
      <c r="V29" s="6">
        <v>6409</v>
      </c>
      <c r="W29" s="6">
        <v>7942</v>
      </c>
      <c r="X29" s="6">
        <v>2142</v>
      </c>
      <c r="Y29" s="7">
        <v>18490</v>
      </c>
      <c r="Z29" s="7">
        <v>14708</v>
      </c>
      <c r="AA29" s="7">
        <v>51143</v>
      </c>
      <c r="AB29" s="7">
        <v>12341</v>
      </c>
      <c r="AC29" s="7">
        <v>7551</v>
      </c>
      <c r="AD29" s="7">
        <v>6593</v>
      </c>
    </row>
    <row r="30" spans="1:30" x14ac:dyDescent="0.35">
      <c r="A30" s="5" t="s">
        <v>37</v>
      </c>
      <c r="B30" s="6">
        <v>3209</v>
      </c>
      <c r="C30" s="6">
        <v>100</v>
      </c>
      <c r="D30" s="6">
        <v>2892</v>
      </c>
      <c r="E30" s="6">
        <v>100</v>
      </c>
      <c r="F30" s="6">
        <v>2204</v>
      </c>
      <c r="G30" s="6">
        <v>100</v>
      </c>
      <c r="H30" s="7">
        <v>4185</v>
      </c>
      <c r="I30" s="7">
        <v>100</v>
      </c>
      <c r="J30" s="7">
        <v>7253</v>
      </c>
      <c r="K30" s="11">
        <v>100</v>
      </c>
      <c r="L30" s="7">
        <v>10498</v>
      </c>
      <c r="M30" s="11">
        <v>100</v>
      </c>
      <c r="N30" s="7">
        <v>4116</v>
      </c>
      <c r="O30" s="11">
        <v>100</v>
      </c>
      <c r="P30" s="7">
        <v>4565</v>
      </c>
      <c r="Q30" s="7">
        <v>100</v>
      </c>
      <c r="R30" s="7">
        <v>3092</v>
      </c>
      <c r="S30" s="7">
        <v>100</v>
      </c>
      <c r="T30" s="7"/>
      <c r="U30" s="5" t="s">
        <v>37</v>
      </c>
      <c r="V30" s="6">
        <v>3209</v>
      </c>
      <c r="W30" s="6">
        <v>2892</v>
      </c>
      <c r="X30" s="6">
        <v>2204</v>
      </c>
      <c r="Y30" s="7">
        <v>4185</v>
      </c>
      <c r="Z30" s="7">
        <v>7253</v>
      </c>
      <c r="AA30" s="7">
        <v>10498</v>
      </c>
      <c r="AB30" s="7">
        <v>4116</v>
      </c>
      <c r="AC30" s="7">
        <v>4565</v>
      </c>
      <c r="AD30" s="7">
        <v>3092</v>
      </c>
    </row>
    <row r="31" spans="1:30" x14ac:dyDescent="0.35">
      <c r="A31" s="5" t="s">
        <v>38</v>
      </c>
      <c r="B31" s="6">
        <v>2751</v>
      </c>
      <c r="C31" s="6">
        <v>100</v>
      </c>
      <c r="D31" s="6">
        <v>3103</v>
      </c>
      <c r="E31" s="6">
        <v>100</v>
      </c>
      <c r="F31" s="6">
        <v>1801</v>
      </c>
      <c r="G31" s="6">
        <v>100</v>
      </c>
      <c r="H31" s="7">
        <v>5190</v>
      </c>
      <c r="I31" s="7">
        <v>100</v>
      </c>
      <c r="J31" s="7">
        <v>7293</v>
      </c>
      <c r="K31" s="11">
        <v>100</v>
      </c>
      <c r="L31" s="7">
        <v>8440</v>
      </c>
      <c r="M31" s="11">
        <v>100</v>
      </c>
      <c r="N31" s="7">
        <v>3982</v>
      </c>
      <c r="O31" s="11">
        <v>100</v>
      </c>
      <c r="P31" s="7">
        <v>3145</v>
      </c>
      <c r="Q31" s="7">
        <v>100</v>
      </c>
      <c r="R31" s="7">
        <v>2100</v>
      </c>
      <c r="S31" s="7">
        <v>100</v>
      </c>
      <c r="T31" s="7"/>
      <c r="U31" s="5" t="s">
        <v>38</v>
      </c>
      <c r="V31" s="6">
        <v>2751</v>
      </c>
      <c r="W31" s="6">
        <v>3103</v>
      </c>
      <c r="X31" s="6">
        <v>1801</v>
      </c>
      <c r="Y31" s="7">
        <v>5190</v>
      </c>
      <c r="Z31" s="7">
        <v>7293</v>
      </c>
      <c r="AA31" s="7">
        <v>8440</v>
      </c>
      <c r="AB31" s="7">
        <v>3982</v>
      </c>
      <c r="AC31" s="7">
        <v>3145</v>
      </c>
      <c r="AD31" s="7">
        <v>2100</v>
      </c>
    </row>
    <row r="32" spans="1:30" x14ac:dyDescent="0.35">
      <c r="A32" s="5" t="s">
        <v>39</v>
      </c>
      <c r="B32" s="6">
        <v>3219</v>
      </c>
      <c r="C32" s="6">
        <v>100</v>
      </c>
      <c r="D32" s="6">
        <v>3688</v>
      </c>
      <c r="E32" s="6">
        <v>100</v>
      </c>
      <c r="F32" s="6">
        <v>1862</v>
      </c>
      <c r="G32" s="6">
        <v>100</v>
      </c>
      <c r="H32" s="7">
        <v>5968</v>
      </c>
      <c r="I32" s="7">
        <v>100</v>
      </c>
      <c r="J32" s="7">
        <v>8814</v>
      </c>
      <c r="K32" s="11">
        <v>100</v>
      </c>
      <c r="L32" s="7">
        <v>22615</v>
      </c>
      <c r="M32" s="11">
        <v>100</v>
      </c>
      <c r="N32" s="7">
        <v>4416</v>
      </c>
      <c r="O32" s="11">
        <v>100</v>
      </c>
      <c r="P32" s="7">
        <v>4105</v>
      </c>
      <c r="Q32" s="7">
        <v>100</v>
      </c>
      <c r="R32" s="7">
        <v>2921</v>
      </c>
      <c r="S32" s="7">
        <v>100</v>
      </c>
      <c r="T32" s="7"/>
      <c r="U32" s="5" t="s">
        <v>39</v>
      </c>
      <c r="V32" s="6">
        <v>3219</v>
      </c>
      <c r="W32" s="6">
        <v>3688</v>
      </c>
      <c r="X32" s="6">
        <v>1862</v>
      </c>
      <c r="Y32" s="7">
        <v>5968</v>
      </c>
      <c r="Z32" s="7">
        <v>8814</v>
      </c>
      <c r="AA32" s="7">
        <v>22615</v>
      </c>
      <c r="AB32" s="7">
        <v>4416</v>
      </c>
      <c r="AC32" s="7">
        <v>4105</v>
      </c>
      <c r="AD32" s="7">
        <v>2921</v>
      </c>
    </row>
    <row r="33" spans="1:30" x14ac:dyDescent="0.35">
      <c r="A33" s="5" t="s">
        <v>40</v>
      </c>
      <c r="B33" s="6">
        <v>4351</v>
      </c>
      <c r="C33" s="6">
        <v>100</v>
      </c>
      <c r="D33" s="6">
        <v>5154</v>
      </c>
      <c r="E33" s="6">
        <v>100</v>
      </c>
      <c r="F33" s="6">
        <v>3096</v>
      </c>
      <c r="G33" s="6">
        <v>100</v>
      </c>
      <c r="H33" s="7">
        <v>6218</v>
      </c>
      <c r="I33" s="7">
        <v>100</v>
      </c>
      <c r="J33" s="7">
        <v>11256</v>
      </c>
      <c r="K33" s="11">
        <v>100</v>
      </c>
      <c r="L33" s="7">
        <v>9232</v>
      </c>
      <c r="M33" s="11">
        <v>100</v>
      </c>
      <c r="N33" s="7">
        <v>5071</v>
      </c>
      <c r="O33" s="11">
        <v>100</v>
      </c>
      <c r="P33" s="7">
        <v>4790</v>
      </c>
      <c r="Q33" s="7">
        <v>100</v>
      </c>
      <c r="R33" s="7">
        <v>4034</v>
      </c>
      <c r="S33" s="7">
        <v>100</v>
      </c>
      <c r="T33" s="7"/>
      <c r="U33" s="5" t="s">
        <v>40</v>
      </c>
      <c r="V33" s="6">
        <v>4351</v>
      </c>
      <c r="W33" s="6">
        <v>5154</v>
      </c>
      <c r="X33" s="6">
        <v>3096</v>
      </c>
      <c r="Y33" s="7">
        <v>6218</v>
      </c>
      <c r="Z33" s="7">
        <v>11256</v>
      </c>
      <c r="AA33" s="7">
        <v>9232</v>
      </c>
      <c r="AB33" s="7">
        <v>5071</v>
      </c>
      <c r="AC33" s="7">
        <v>4790</v>
      </c>
      <c r="AD33" s="7">
        <v>4034</v>
      </c>
    </row>
    <row r="34" spans="1:30" x14ac:dyDescent="0.35">
      <c r="A34" s="5" t="s">
        <v>41</v>
      </c>
      <c r="B34" s="6">
        <v>7704</v>
      </c>
      <c r="C34" s="6">
        <v>100</v>
      </c>
      <c r="D34" s="6">
        <v>10128</v>
      </c>
      <c r="E34" s="6">
        <v>100</v>
      </c>
      <c r="F34" s="6">
        <v>6353</v>
      </c>
      <c r="G34" s="6">
        <v>100</v>
      </c>
      <c r="H34" s="7">
        <v>9119</v>
      </c>
      <c r="I34" s="7">
        <v>100</v>
      </c>
      <c r="J34" s="7">
        <v>22136</v>
      </c>
      <c r="K34" s="11">
        <v>100</v>
      </c>
      <c r="L34" s="7">
        <v>39455</v>
      </c>
      <c r="M34" s="11">
        <v>100</v>
      </c>
      <c r="N34" s="7">
        <v>8807</v>
      </c>
      <c r="O34" s="11">
        <v>100</v>
      </c>
      <c r="P34" s="7">
        <v>7995</v>
      </c>
      <c r="Q34" s="7">
        <v>100</v>
      </c>
      <c r="R34" s="7">
        <v>7991</v>
      </c>
      <c r="S34" s="7">
        <v>100</v>
      </c>
      <c r="T34" s="7"/>
      <c r="U34" s="5" t="s">
        <v>41</v>
      </c>
      <c r="V34" s="6">
        <v>7704</v>
      </c>
      <c r="W34" s="6">
        <v>10128</v>
      </c>
      <c r="X34" s="6">
        <v>6353</v>
      </c>
      <c r="Y34" s="7">
        <v>9119</v>
      </c>
      <c r="Z34" s="7">
        <v>22136</v>
      </c>
      <c r="AA34" s="7">
        <v>39455</v>
      </c>
      <c r="AB34" s="7">
        <v>8807</v>
      </c>
      <c r="AC34" s="7">
        <v>7995</v>
      </c>
      <c r="AD34" s="7">
        <v>7991</v>
      </c>
    </row>
    <row r="35" spans="1:30" x14ac:dyDescent="0.35">
      <c r="A35" s="5" t="s">
        <v>42</v>
      </c>
      <c r="B35" s="6">
        <v>10177</v>
      </c>
      <c r="C35" s="6">
        <v>70</v>
      </c>
      <c r="D35" s="6">
        <v>11780</v>
      </c>
      <c r="E35" s="6">
        <v>46</v>
      </c>
      <c r="F35" s="6">
        <v>7593</v>
      </c>
      <c r="G35" s="6">
        <v>100</v>
      </c>
      <c r="H35" s="7">
        <v>10509</v>
      </c>
      <c r="I35" s="6">
        <v>76</v>
      </c>
      <c r="J35" s="7">
        <v>32630</v>
      </c>
      <c r="K35" s="11">
        <v>90</v>
      </c>
      <c r="L35" s="7">
        <v>46466</v>
      </c>
      <c r="M35" s="11">
        <v>46</v>
      </c>
      <c r="N35" s="7">
        <v>11341</v>
      </c>
      <c r="O35" s="11">
        <v>76</v>
      </c>
      <c r="P35" s="7">
        <v>8906</v>
      </c>
      <c r="Q35" s="7">
        <v>76</v>
      </c>
      <c r="R35" s="7">
        <v>9333</v>
      </c>
      <c r="S35" s="7">
        <v>76</v>
      </c>
      <c r="T35" s="7"/>
      <c r="U35" s="5" t="s">
        <v>42</v>
      </c>
      <c r="V35" s="6">
        <v>10177</v>
      </c>
      <c r="W35" s="6">
        <v>11780</v>
      </c>
      <c r="X35" s="6">
        <v>7593</v>
      </c>
      <c r="Y35" s="7">
        <v>10509</v>
      </c>
      <c r="Z35" s="7">
        <v>32630</v>
      </c>
      <c r="AA35" s="7">
        <v>46466</v>
      </c>
      <c r="AB35" s="7">
        <v>11341</v>
      </c>
      <c r="AC35" s="7">
        <v>8906</v>
      </c>
      <c r="AD35" s="7">
        <v>9333</v>
      </c>
    </row>
    <row r="36" spans="1:30" x14ac:dyDescent="0.35">
      <c r="A36" s="5" t="s">
        <v>43</v>
      </c>
      <c r="B36" s="6">
        <v>13357</v>
      </c>
      <c r="C36" s="6">
        <v>100</v>
      </c>
      <c r="D36" s="6">
        <v>16550</v>
      </c>
      <c r="E36" s="6">
        <v>86</v>
      </c>
      <c r="F36" s="6">
        <v>10413</v>
      </c>
      <c r="G36" s="6">
        <v>100</v>
      </c>
      <c r="H36" s="7">
        <v>12721</v>
      </c>
      <c r="I36" s="6">
        <v>96</v>
      </c>
      <c r="J36" s="7">
        <v>38337</v>
      </c>
      <c r="K36" s="11">
        <v>100</v>
      </c>
      <c r="L36" s="7">
        <v>59487</v>
      </c>
      <c r="M36" s="11">
        <v>100</v>
      </c>
      <c r="N36" s="7">
        <v>18573</v>
      </c>
      <c r="O36" s="11">
        <v>100</v>
      </c>
      <c r="P36" s="7">
        <v>12757</v>
      </c>
      <c r="Q36" s="7">
        <v>100</v>
      </c>
      <c r="R36" s="7">
        <v>16611</v>
      </c>
      <c r="S36" s="7">
        <v>100</v>
      </c>
      <c r="T36" s="7"/>
      <c r="U36" s="5" t="s">
        <v>43</v>
      </c>
      <c r="V36" s="6">
        <v>13357</v>
      </c>
      <c r="W36" s="6">
        <v>16550</v>
      </c>
      <c r="X36" s="6">
        <v>10413</v>
      </c>
      <c r="Y36" s="7">
        <v>12721</v>
      </c>
      <c r="Z36" s="7">
        <v>38337</v>
      </c>
      <c r="AA36" s="7">
        <v>59487</v>
      </c>
      <c r="AB36" s="7">
        <v>18573</v>
      </c>
      <c r="AC36" s="7">
        <v>12757</v>
      </c>
      <c r="AD36" s="7">
        <v>16611</v>
      </c>
    </row>
    <row r="37" spans="1:30" x14ac:dyDescent="0.35">
      <c r="A37" s="5" t="s">
        <v>44</v>
      </c>
      <c r="B37" s="6">
        <v>4106</v>
      </c>
      <c r="C37" s="6">
        <v>100</v>
      </c>
      <c r="D37" s="6">
        <v>3539</v>
      </c>
      <c r="E37" s="6">
        <v>100</v>
      </c>
      <c r="F37" s="6">
        <v>2211</v>
      </c>
      <c r="G37" s="6">
        <v>100</v>
      </c>
      <c r="H37" s="7">
        <v>6216</v>
      </c>
      <c r="I37" s="7">
        <v>100</v>
      </c>
      <c r="J37" s="7">
        <v>9043</v>
      </c>
      <c r="K37" s="11">
        <v>100</v>
      </c>
      <c r="L37" s="7">
        <v>8116</v>
      </c>
      <c r="M37" s="11">
        <v>100</v>
      </c>
      <c r="N37" s="7">
        <v>5523</v>
      </c>
      <c r="O37" s="11">
        <v>100</v>
      </c>
      <c r="P37" s="7">
        <v>3672</v>
      </c>
      <c r="Q37" s="7">
        <v>86</v>
      </c>
      <c r="R37" s="7">
        <v>2364</v>
      </c>
      <c r="S37" s="7">
        <v>100</v>
      </c>
      <c r="T37" s="7"/>
      <c r="U37" s="5" t="s">
        <v>44</v>
      </c>
      <c r="V37" s="6">
        <v>4106</v>
      </c>
      <c r="W37" s="6">
        <v>3539</v>
      </c>
      <c r="X37" s="6">
        <v>2211</v>
      </c>
      <c r="Y37" s="7">
        <v>6216</v>
      </c>
      <c r="Z37" s="7">
        <v>9043</v>
      </c>
      <c r="AA37" s="7">
        <v>8116</v>
      </c>
      <c r="AB37" s="7">
        <v>5523</v>
      </c>
      <c r="AC37" s="7">
        <v>3672</v>
      </c>
      <c r="AD37" s="7">
        <v>2364</v>
      </c>
    </row>
    <row r="38" spans="1:30" x14ac:dyDescent="0.35">
      <c r="A38" s="5" t="s">
        <v>45</v>
      </c>
      <c r="B38" s="6">
        <v>3679</v>
      </c>
      <c r="C38" s="6">
        <v>100</v>
      </c>
      <c r="D38" s="6">
        <v>5858</v>
      </c>
      <c r="E38" s="6">
        <v>100</v>
      </c>
      <c r="F38" s="6">
        <v>2025</v>
      </c>
      <c r="G38" s="6">
        <v>100</v>
      </c>
      <c r="H38" s="7">
        <v>8452</v>
      </c>
      <c r="I38" s="7">
        <v>100</v>
      </c>
      <c r="J38" s="7">
        <v>8078</v>
      </c>
      <c r="K38" s="11">
        <v>100</v>
      </c>
      <c r="L38" s="7">
        <v>10759</v>
      </c>
      <c r="M38" s="11">
        <v>100</v>
      </c>
      <c r="N38" s="7">
        <v>7750</v>
      </c>
      <c r="O38" s="11">
        <v>100</v>
      </c>
      <c r="P38" s="7">
        <v>5642</v>
      </c>
      <c r="Q38" s="7">
        <v>100</v>
      </c>
      <c r="R38" s="7">
        <v>3641</v>
      </c>
      <c r="S38" s="7">
        <v>100</v>
      </c>
      <c r="T38" s="7"/>
      <c r="U38" s="5" t="s">
        <v>45</v>
      </c>
      <c r="V38" s="6">
        <v>3679</v>
      </c>
      <c r="W38" s="6">
        <v>5858</v>
      </c>
      <c r="X38" s="6">
        <v>2025</v>
      </c>
      <c r="Y38" s="7">
        <v>8452</v>
      </c>
      <c r="Z38" s="7">
        <v>8078</v>
      </c>
      <c r="AA38" s="7">
        <v>10759</v>
      </c>
      <c r="AB38" s="7">
        <v>7750</v>
      </c>
      <c r="AC38" s="7">
        <v>5642</v>
      </c>
      <c r="AD38" s="7">
        <v>3641</v>
      </c>
    </row>
    <row r="39" spans="1:30" x14ac:dyDescent="0.35">
      <c r="A39" s="5" t="s">
        <v>46</v>
      </c>
      <c r="B39" s="6">
        <v>5269</v>
      </c>
      <c r="C39" s="6">
        <v>100</v>
      </c>
      <c r="D39" s="6">
        <v>7843</v>
      </c>
      <c r="E39" s="6">
        <v>100</v>
      </c>
      <c r="F39" s="6">
        <v>2085</v>
      </c>
      <c r="G39" s="6">
        <v>100</v>
      </c>
      <c r="H39" s="7">
        <v>11530</v>
      </c>
      <c r="I39" s="7">
        <v>100</v>
      </c>
      <c r="J39" s="7">
        <v>11167</v>
      </c>
      <c r="K39" s="11">
        <v>100</v>
      </c>
      <c r="L39" s="7">
        <v>14094</v>
      </c>
      <c r="M39" s="11">
        <v>100</v>
      </c>
      <c r="N39" s="7">
        <v>9469</v>
      </c>
      <c r="O39" s="11">
        <v>100</v>
      </c>
      <c r="P39" s="7">
        <v>7926</v>
      </c>
      <c r="Q39" s="7">
        <v>100</v>
      </c>
      <c r="R39" s="7">
        <v>6119</v>
      </c>
      <c r="S39" s="7">
        <v>100</v>
      </c>
      <c r="T39" s="7"/>
      <c r="U39" s="5" t="s">
        <v>46</v>
      </c>
      <c r="V39" s="6">
        <v>5269</v>
      </c>
      <c r="W39" s="6">
        <v>7843</v>
      </c>
      <c r="X39" s="6">
        <v>2085</v>
      </c>
      <c r="Y39" s="7">
        <v>11530</v>
      </c>
      <c r="Z39" s="7">
        <v>11167</v>
      </c>
      <c r="AA39" s="7">
        <v>14094</v>
      </c>
      <c r="AB39" s="7">
        <v>9469</v>
      </c>
      <c r="AC39" s="7">
        <v>7926</v>
      </c>
      <c r="AD39" s="7">
        <v>6119</v>
      </c>
    </row>
    <row r="40" spans="1:30" x14ac:dyDescent="0.35">
      <c r="A40" s="5" t="s">
        <v>47</v>
      </c>
      <c r="B40" s="6">
        <v>8509</v>
      </c>
      <c r="C40" s="6">
        <v>100</v>
      </c>
      <c r="D40" s="6">
        <v>11450</v>
      </c>
      <c r="E40" s="6">
        <v>100</v>
      </c>
      <c r="F40" s="6">
        <v>2432</v>
      </c>
      <c r="G40" s="6">
        <v>100</v>
      </c>
      <c r="H40" s="7">
        <v>17432</v>
      </c>
      <c r="I40" s="7">
        <v>100</v>
      </c>
      <c r="J40" s="7">
        <v>15590</v>
      </c>
      <c r="K40" s="11">
        <v>100</v>
      </c>
      <c r="L40" s="7">
        <v>23544</v>
      </c>
      <c r="M40" s="11">
        <v>100</v>
      </c>
      <c r="N40" s="7">
        <v>13554</v>
      </c>
      <c r="O40" s="11">
        <v>100</v>
      </c>
      <c r="P40" s="7">
        <v>11285</v>
      </c>
      <c r="Q40" s="7">
        <v>100</v>
      </c>
      <c r="R40" s="7">
        <v>7490</v>
      </c>
      <c r="S40" s="7">
        <v>100</v>
      </c>
      <c r="T40" s="7"/>
      <c r="U40" s="5" t="s">
        <v>47</v>
      </c>
      <c r="V40" s="6">
        <v>8509</v>
      </c>
      <c r="W40" s="6">
        <v>11450</v>
      </c>
      <c r="X40" s="6">
        <v>2432</v>
      </c>
      <c r="Y40" s="7">
        <v>17432</v>
      </c>
      <c r="Z40" s="7">
        <v>15590</v>
      </c>
      <c r="AA40" s="7">
        <v>23544</v>
      </c>
      <c r="AB40" s="7">
        <v>13554</v>
      </c>
      <c r="AC40" s="7">
        <v>11285</v>
      </c>
      <c r="AD40" s="7">
        <v>7490</v>
      </c>
    </row>
    <row r="41" spans="1:30" x14ac:dyDescent="0.35">
      <c r="A41" s="5" t="s">
        <v>48</v>
      </c>
      <c r="B41" s="6">
        <v>1880</v>
      </c>
      <c r="C41" s="6">
        <v>100</v>
      </c>
      <c r="D41" s="6">
        <v>2178</v>
      </c>
      <c r="E41" s="6">
        <v>100</v>
      </c>
      <c r="F41" s="6">
        <v>1504</v>
      </c>
      <c r="G41" s="6">
        <v>100</v>
      </c>
      <c r="H41" s="7">
        <v>3437</v>
      </c>
      <c r="I41" s="7">
        <v>100</v>
      </c>
      <c r="J41" s="7">
        <v>4564</v>
      </c>
      <c r="K41" s="11">
        <v>100</v>
      </c>
      <c r="L41" s="7">
        <v>4158</v>
      </c>
      <c r="M41" s="11">
        <v>100</v>
      </c>
      <c r="N41" s="7">
        <v>3005</v>
      </c>
      <c r="O41" s="11">
        <v>100</v>
      </c>
      <c r="P41" s="7">
        <v>2208</v>
      </c>
      <c r="Q41" s="7">
        <v>100</v>
      </c>
      <c r="R41" s="7">
        <v>1572</v>
      </c>
      <c r="S41" s="7">
        <v>100</v>
      </c>
      <c r="T41" s="7"/>
      <c r="U41" s="5" t="s">
        <v>48</v>
      </c>
      <c r="V41" s="6">
        <v>1880</v>
      </c>
      <c r="W41" s="6">
        <v>2178</v>
      </c>
      <c r="X41" s="6">
        <v>1504</v>
      </c>
      <c r="Y41" s="7">
        <v>3437</v>
      </c>
      <c r="Z41" s="7">
        <v>4564</v>
      </c>
      <c r="AA41" s="7">
        <v>4158</v>
      </c>
      <c r="AB41" s="7">
        <v>3005</v>
      </c>
      <c r="AC41" s="7">
        <v>2208</v>
      </c>
      <c r="AD41" s="7">
        <v>1572</v>
      </c>
    </row>
    <row r="42" spans="1:30" x14ac:dyDescent="0.35">
      <c r="A42" s="5" t="s">
        <v>49</v>
      </c>
      <c r="B42" s="6">
        <v>2666</v>
      </c>
      <c r="C42" s="6">
        <v>100</v>
      </c>
      <c r="D42" s="6">
        <v>2529</v>
      </c>
      <c r="E42" s="6">
        <v>70</v>
      </c>
      <c r="F42" s="6">
        <v>1875</v>
      </c>
      <c r="G42" s="6">
        <v>70</v>
      </c>
      <c r="H42" s="7">
        <v>3909</v>
      </c>
      <c r="I42" s="7">
        <v>100</v>
      </c>
      <c r="J42" s="7">
        <v>71847</v>
      </c>
      <c r="K42" s="11">
        <v>100</v>
      </c>
      <c r="L42" s="7">
        <v>8519</v>
      </c>
      <c r="M42" s="11">
        <v>96</v>
      </c>
      <c r="N42" s="7">
        <v>3815</v>
      </c>
      <c r="O42" s="11">
        <v>100</v>
      </c>
      <c r="P42" s="7">
        <v>2867</v>
      </c>
      <c r="Q42" s="7">
        <v>100</v>
      </c>
      <c r="R42" s="7">
        <v>2256</v>
      </c>
      <c r="S42" s="7">
        <v>100</v>
      </c>
      <c r="T42" s="7"/>
      <c r="U42" s="5" t="s">
        <v>49</v>
      </c>
      <c r="V42" s="6">
        <v>2666</v>
      </c>
      <c r="W42" s="6">
        <v>2529</v>
      </c>
      <c r="X42" s="6">
        <v>1875</v>
      </c>
      <c r="Y42" s="7">
        <v>3909</v>
      </c>
      <c r="Z42" s="7">
        <v>71847</v>
      </c>
      <c r="AA42" s="7">
        <v>8519</v>
      </c>
      <c r="AB42" s="7">
        <v>3815</v>
      </c>
      <c r="AC42" s="7">
        <v>2867</v>
      </c>
      <c r="AD42" s="7">
        <v>2256</v>
      </c>
    </row>
    <row r="43" spans="1:30" x14ac:dyDescent="0.35">
      <c r="A43" s="5" t="s">
        <v>50</v>
      </c>
      <c r="B43" s="6">
        <v>33724</v>
      </c>
      <c r="C43" s="6">
        <v>100</v>
      </c>
      <c r="D43" s="6">
        <v>42897</v>
      </c>
      <c r="E43" s="6">
        <v>100</v>
      </c>
      <c r="F43" s="6">
        <v>28965</v>
      </c>
      <c r="G43" s="6">
        <v>100</v>
      </c>
      <c r="H43" s="7">
        <v>86861</v>
      </c>
      <c r="I43" s="7">
        <v>100</v>
      </c>
      <c r="J43" s="7">
        <v>101960</v>
      </c>
      <c r="K43" s="11">
        <v>100</v>
      </c>
      <c r="L43" s="7">
        <v>114161</v>
      </c>
      <c r="M43" s="11">
        <v>100</v>
      </c>
      <c r="N43" s="7">
        <v>65835</v>
      </c>
      <c r="O43" s="11">
        <v>100</v>
      </c>
      <c r="P43" s="7">
        <v>78734</v>
      </c>
      <c r="Q43" s="7">
        <v>100</v>
      </c>
      <c r="R43" s="7">
        <v>22058</v>
      </c>
      <c r="S43" s="7">
        <v>100</v>
      </c>
      <c r="T43" s="7"/>
      <c r="U43" s="5" t="s">
        <v>50</v>
      </c>
      <c r="V43" s="6">
        <v>33724</v>
      </c>
      <c r="W43" s="6">
        <v>42897</v>
      </c>
      <c r="X43" s="6">
        <v>28965</v>
      </c>
      <c r="Y43" s="7">
        <v>86861</v>
      </c>
      <c r="Z43" s="7">
        <v>101960</v>
      </c>
      <c r="AA43" s="7">
        <v>114161</v>
      </c>
      <c r="AB43" s="7">
        <v>65835</v>
      </c>
      <c r="AC43" s="7">
        <v>78734</v>
      </c>
      <c r="AD43" s="7">
        <v>22058</v>
      </c>
    </row>
    <row r="44" spans="1:30" x14ac:dyDescent="0.35">
      <c r="A44" s="5" t="s">
        <v>51</v>
      </c>
      <c r="B44" s="6">
        <v>3325</v>
      </c>
      <c r="C44" s="6">
        <v>100</v>
      </c>
      <c r="D44" s="6">
        <v>3886</v>
      </c>
      <c r="E44" s="6">
        <v>100</v>
      </c>
      <c r="F44" s="6">
        <v>2018</v>
      </c>
      <c r="G44" s="6">
        <v>100</v>
      </c>
      <c r="H44" s="7">
        <v>6662</v>
      </c>
      <c r="I44" s="7">
        <v>100</v>
      </c>
      <c r="J44" s="7">
        <v>10043</v>
      </c>
      <c r="K44" s="11">
        <v>100</v>
      </c>
      <c r="L44" s="7">
        <v>17010</v>
      </c>
      <c r="M44" s="11">
        <v>100</v>
      </c>
      <c r="N44" s="7">
        <v>5359</v>
      </c>
      <c r="O44" s="11">
        <v>100</v>
      </c>
      <c r="P44" s="7">
        <v>5322</v>
      </c>
      <c r="Q44" s="7">
        <v>100</v>
      </c>
      <c r="R44" s="7">
        <v>2657</v>
      </c>
      <c r="S44" s="7">
        <v>100</v>
      </c>
      <c r="T44" s="7"/>
      <c r="U44" s="5" t="s">
        <v>51</v>
      </c>
      <c r="V44" s="6">
        <v>3325</v>
      </c>
      <c r="W44" s="6">
        <v>3886</v>
      </c>
      <c r="X44" s="6">
        <v>2018</v>
      </c>
      <c r="Y44" s="7">
        <v>6662</v>
      </c>
      <c r="Z44" s="7">
        <v>10043</v>
      </c>
      <c r="AA44" s="7">
        <v>17010</v>
      </c>
      <c r="AB44" s="7">
        <v>5359</v>
      </c>
      <c r="AC44" s="7">
        <v>5322</v>
      </c>
      <c r="AD44" s="7">
        <v>2657</v>
      </c>
    </row>
    <row r="45" spans="1:30" x14ac:dyDescent="0.35">
      <c r="A45" s="5" t="s">
        <v>52</v>
      </c>
      <c r="B45" s="6">
        <v>3360</v>
      </c>
      <c r="C45" s="6">
        <v>100</v>
      </c>
      <c r="D45" s="6">
        <v>4009</v>
      </c>
      <c r="E45" s="6">
        <v>100</v>
      </c>
      <c r="F45" s="6">
        <v>1994</v>
      </c>
      <c r="G45" s="6">
        <v>100</v>
      </c>
      <c r="H45" s="7">
        <v>6967</v>
      </c>
      <c r="I45" s="7">
        <v>100</v>
      </c>
      <c r="J45" s="7">
        <v>10079</v>
      </c>
      <c r="K45" s="11">
        <v>100</v>
      </c>
      <c r="L45" s="7">
        <v>17873</v>
      </c>
      <c r="M45" s="11">
        <v>100</v>
      </c>
      <c r="N45" s="7">
        <v>5344</v>
      </c>
      <c r="O45" s="11">
        <v>100</v>
      </c>
      <c r="P45" s="7">
        <v>5503</v>
      </c>
      <c r="Q45" s="7">
        <v>100</v>
      </c>
      <c r="R45" s="7">
        <v>2648</v>
      </c>
      <c r="S45" s="7">
        <v>100</v>
      </c>
      <c r="T45" s="7"/>
      <c r="U45" s="5" t="s">
        <v>52</v>
      </c>
      <c r="V45" s="6">
        <v>3360</v>
      </c>
      <c r="W45" s="6">
        <v>4009</v>
      </c>
      <c r="X45" s="6">
        <v>1994</v>
      </c>
      <c r="Y45" s="7">
        <v>6967</v>
      </c>
      <c r="Z45" s="7">
        <v>10079</v>
      </c>
      <c r="AA45" s="7">
        <v>17873</v>
      </c>
      <c r="AB45" s="7">
        <v>5344</v>
      </c>
      <c r="AC45" s="7">
        <v>5503</v>
      </c>
      <c r="AD45" s="7">
        <v>2648</v>
      </c>
    </row>
    <row r="46" spans="1:30" x14ac:dyDescent="0.35">
      <c r="A46" s="5" t="s">
        <v>53</v>
      </c>
      <c r="B46" s="6">
        <v>2488</v>
      </c>
      <c r="C46" s="6">
        <v>100</v>
      </c>
      <c r="D46" s="6">
        <v>3985</v>
      </c>
      <c r="E46" s="6">
        <v>100</v>
      </c>
      <c r="F46" s="6">
        <v>1914</v>
      </c>
      <c r="G46" s="6">
        <v>96</v>
      </c>
      <c r="H46" s="7">
        <v>6757</v>
      </c>
      <c r="I46" s="7">
        <v>100</v>
      </c>
      <c r="J46" s="7">
        <v>10055</v>
      </c>
      <c r="K46" s="11">
        <v>100</v>
      </c>
      <c r="L46" s="7">
        <v>15524</v>
      </c>
      <c r="M46" s="11">
        <v>100</v>
      </c>
      <c r="N46" s="7">
        <v>5321</v>
      </c>
      <c r="O46" s="11">
        <v>100</v>
      </c>
      <c r="P46" s="7">
        <v>4784</v>
      </c>
      <c r="Q46" s="7">
        <v>100</v>
      </c>
      <c r="R46" s="7">
        <v>2901</v>
      </c>
      <c r="S46" s="7">
        <v>100</v>
      </c>
      <c r="T46" s="7"/>
      <c r="U46" s="5" t="s">
        <v>53</v>
      </c>
      <c r="V46" s="6">
        <v>2488</v>
      </c>
      <c r="W46" s="6">
        <v>3985</v>
      </c>
      <c r="X46" s="6">
        <v>1914</v>
      </c>
      <c r="Y46" s="7">
        <v>6757</v>
      </c>
      <c r="Z46" s="7">
        <v>10055</v>
      </c>
      <c r="AA46" s="7">
        <v>15524</v>
      </c>
      <c r="AB46" s="7">
        <v>5321</v>
      </c>
      <c r="AC46" s="7">
        <v>4784</v>
      </c>
      <c r="AD46" s="7">
        <v>2901</v>
      </c>
    </row>
    <row r="47" spans="1:30" x14ac:dyDescent="0.35">
      <c r="A47" s="5" t="s">
        <v>54</v>
      </c>
      <c r="B47" s="6">
        <v>2990</v>
      </c>
      <c r="C47" s="6">
        <v>100</v>
      </c>
      <c r="D47" s="6">
        <v>3409</v>
      </c>
      <c r="E47" s="6">
        <v>100</v>
      </c>
      <c r="F47" s="6">
        <v>1961</v>
      </c>
      <c r="G47" s="6">
        <v>100</v>
      </c>
      <c r="H47" s="7">
        <v>5953</v>
      </c>
      <c r="I47" s="7">
        <v>100</v>
      </c>
      <c r="J47" s="7">
        <v>8132</v>
      </c>
      <c r="K47" s="11">
        <v>100</v>
      </c>
      <c r="L47" s="7">
        <v>10150</v>
      </c>
      <c r="M47" s="11">
        <v>100</v>
      </c>
      <c r="N47" s="7">
        <v>4874</v>
      </c>
      <c r="O47" s="11">
        <v>100</v>
      </c>
      <c r="P47" s="7">
        <v>3446</v>
      </c>
      <c r="Q47" s="7">
        <v>100</v>
      </c>
      <c r="R47" s="7">
        <v>2254</v>
      </c>
      <c r="S47" s="7">
        <v>100</v>
      </c>
      <c r="T47" s="7"/>
      <c r="U47" s="5" t="s">
        <v>54</v>
      </c>
      <c r="V47" s="6">
        <v>2990</v>
      </c>
      <c r="W47" s="6">
        <v>3409</v>
      </c>
      <c r="X47" s="6">
        <v>1961</v>
      </c>
      <c r="Y47" s="7">
        <v>5953</v>
      </c>
      <c r="Z47" s="7">
        <v>8132</v>
      </c>
      <c r="AA47" s="7">
        <v>10150</v>
      </c>
      <c r="AB47" s="7">
        <v>4874</v>
      </c>
      <c r="AC47" s="7">
        <v>3446</v>
      </c>
      <c r="AD47" s="7">
        <v>2254</v>
      </c>
    </row>
    <row r="48" spans="1:30" x14ac:dyDescent="0.35">
      <c r="A48" s="5" t="s">
        <v>55</v>
      </c>
      <c r="B48" s="6">
        <v>3441</v>
      </c>
      <c r="C48" s="6">
        <v>100</v>
      </c>
      <c r="D48" s="6">
        <v>3995</v>
      </c>
      <c r="E48" s="6">
        <v>100</v>
      </c>
      <c r="F48" s="6">
        <v>1853</v>
      </c>
      <c r="G48" s="6">
        <v>100</v>
      </c>
      <c r="H48" s="7">
        <v>6973</v>
      </c>
      <c r="I48" s="7">
        <v>100</v>
      </c>
      <c r="J48" s="7">
        <v>10481</v>
      </c>
      <c r="K48" s="11">
        <v>100</v>
      </c>
      <c r="L48" s="7">
        <v>20782</v>
      </c>
      <c r="M48" s="11">
        <v>100</v>
      </c>
      <c r="N48" s="7">
        <v>5586</v>
      </c>
      <c r="O48" s="11">
        <v>100</v>
      </c>
      <c r="P48" s="7">
        <v>4371</v>
      </c>
      <c r="Q48" s="7">
        <v>100</v>
      </c>
      <c r="R48" s="7">
        <v>3359</v>
      </c>
      <c r="S48" s="7">
        <v>100</v>
      </c>
      <c r="T48" s="7"/>
      <c r="U48" s="5" t="s">
        <v>55</v>
      </c>
      <c r="V48" s="6">
        <v>3441</v>
      </c>
      <c r="W48" s="6">
        <v>3995</v>
      </c>
      <c r="X48" s="6">
        <v>1853</v>
      </c>
      <c r="Y48" s="7">
        <v>6973</v>
      </c>
      <c r="Z48" s="7">
        <v>10481</v>
      </c>
      <c r="AA48" s="7">
        <v>20782</v>
      </c>
      <c r="AB48" s="7">
        <v>5586</v>
      </c>
      <c r="AC48" s="7">
        <v>4371</v>
      </c>
      <c r="AD48" s="7">
        <v>3359</v>
      </c>
    </row>
    <row r="49" spans="1:30" x14ac:dyDescent="0.35">
      <c r="A49" s="5" t="s">
        <v>56</v>
      </c>
      <c r="B49" s="6">
        <v>4320</v>
      </c>
      <c r="C49" s="6">
        <v>100</v>
      </c>
      <c r="D49" s="6">
        <v>4680</v>
      </c>
      <c r="E49" s="6">
        <v>100</v>
      </c>
      <c r="F49" s="6">
        <v>2251</v>
      </c>
      <c r="G49" s="6">
        <v>100</v>
      </c>
      <c r="H49" s="7">
        <v>6979</v>
      </c>
      <c r="I49" s="7">
        <v>100</v>
      </c>
      <c r="J49" s="7">
        <v>15356</v>
      </c>
      <c r="K49" s="11">
        <v>100</v>
      </c>
      <c r="L49" s="7">
        <v>34409</v>
      </c>
      <c r="M49" s="11">
        <v>100</v>
      </c>
      <c r="N49" s="7">
        <v>7274</v>
      </c>
      <c r="O49" s="11">
        <v>100</v>
      </c>
      <c r="P49" s="7">
        <v>6450</v>
      </c>
      <c r="Q49" s="7">
        <v>100</v>
      </c>
      <c r="R49" s="7">
        <v>5992</v>
      </c>
      <c r="S49" s="7">
        <v>100</v>
      </c>
      <c r="T49" s="7"/>
      <c r="U49" s="5" t="s">
        <v>56</v>
      </c>
      <c r="V49" s="6">
        <v>4320</v>
      </c>
      <c r="W49" s="6">
        <v>4680</v>
      </c>
      <c r="X49" s="6">
        <v>2251</v>
      </c>
      <c r="Y49" s="7">
        <v>6979</v>
      </c>
      <c r="Z49" s="7">
        <v>15356</v>
      </c>
      <c r="AA49" s="7">
        <v>34409</v>
      </c>
      <c r="AB49" s="7">
        <v>7274</v>
      </c>
      <c r="AC49" s="7">
        <v>6450</v>
      </c>
      <c r="AD49" s="7">
        <v>5992</v>
      </c>
    </row>
    <row r="50" spans="1:30" x14ac:dyDescent="0.35">
      <c r="A50" s="5" t="s">
        <v>57</v>
      </c>
      <c r="B50" s="6">
        <v>3330</v>
      </c>
      <c r="C50" s="6">
        <v>100</v>
      </c>
      <c r="D50" s="6">
        <v>3390</v>
      </c>
      <c r="E50" s="6">
        <v>100</v>
      </c>
      <c r="F50" s="6">
        <v>1930</v>
      </c>
      <c r="G50" s="6">
        <v>100</v>
      </c>
      <c r="H50" s="7">
        <v>6396</v>
      </c>
      <c r="I50" s="7">
        <v>100</v>
      </c>
      <c r="J50" s="7">
        <v>8093</v>
      </c>
      <c r="K50" s="11">
        <v>100</v>
      </c>
      <c r="L50" s="7">
        <v>11876</v>
      </c>
      <c r="M50" s="11">
        <v>96</v>
      </c>
      <c r="N50" s="7">
        <v>4930</v>
      </c>
      <c r="O50" s="11">
        <v>100</v>
      </c>
      <c r="P50" s="7">
        <v>3569</v>
      </c>
      <c r="Q50" s="7">
        <v>100</v>
      </c>
      <c r="R50" s="7">
        <v>2204</v>
      </c>
      <c r="S50" s="7">
        <v>100</v>
      </c>
      <c r="T50" s="7"/>
      <c r="U50" s="5" t="s">
        <v>57</v>
      </c>
      <c r="V50" s="6">
        <v>3330</v>
      </c>
      <c r="W50" s="6">
        <v>3390</v>
      </c>
      <c r="X50" s="6">
        <v>1930</v>
      </c>
      <c r="Y50" s="7">
        <v>6396</v>
      </c>
      <c r="Z50" s="7">
        <v>8093</v>
      </c>
      <c r="AA50" s="7">
        <v>11876</v>
      </c>
      <c r="AB50" s="7">
        <v>4930</v>
      </c>
      <c r="AC50" s="7">
        <v>3569</v>
      </c>
      <c r="AD50" s="7">
        <v>2204</v>
      </c>
    </row>
    <row r="51" spans="1:30" x14ac:dyDescent="0.35">
      <c r="A51" s="5" t="s">
        <v>58</v>
      </c>
      <c r="B51" s="6">
        <v>4000</v>
      </c>
      <c r="C51" s="6">
        <v>100</v>
      </c>
      <c r="D51" s="6">
        <v>3604</v>
      </c>
      <c r="E51" s="6">
        <v>100</v>
      </c>
      <c r="F51" s="6">
        <v>1982</v>
      </c>
      <c r="G51" s="6">
        <v>93</v>
      </c>
      <c r="H51" s="7">
        <v>6271</v>
      </c>
      <c r="I51" s="7">
        <v>96</v>
      </c>
      <c r="J51" s="7">
        <v>8812</v>
      </c>
      <c r="K51" s="11">
        <v>100</v>
      </c>
      <c r="L51" s="7">
        <v>16256</v>
      </c>
      <c r="M51" s="11">
        <v>86</v>
      </c>
      <c r="N51" s="7">
        <v>5045</v>
      </c>
      <c r="O51" s="11">
        <v>100</v>
      </c>
      <c r="P51" s="7">
        <v>3877</v>
      </c>
      <c r="Q51" s="7">
        <v>93</v>
      </c>
      <c r="R51" s="7">
        <v>2575</v>
      </c>
      <c r="S51" s="7">
        <v>93</v>
      </c>
      <c r="T51" s="7"/>
      <c r="U51" s="5" t="s">
        <v>58</v>
      </c>
      <c r="V51" s="6">
        <v>4000</v>
      </c>
      <c r="W51" s="6">
        <v>3604</v>
      </c>
      <c r="X51" s="6">
        <v>1982</v>
      </c>
      <c r="Y51" s="7">
        <v>6271</v>
      </c>
      <c r="Z51" s="7">
        <v>8812</v>
      </c>
      <c r="AA51" s="7">
        <v>16256</v>
      </c>
      <c r="AB51" s="7">
        <v>5045</v>
      </c>
      <c r="AC51" s="7">
        <v>3877</v>
      </c>
      <c r="AD51" s="7">
        <v>2575</v>
      </c>
    </row>
    <row r="52" spans="1:30" x14ac:dyDescent="0.35">
      <c r="A52" s="5" t="s">
        <v>59</v>
      </c>
      <c r="B52" s="6">
        <v>4775</v>
      </c>
      <c r="C52" s="6">
        <v>100</v>
      </c>
      <c r="D52" s="6">
        <v>4020</v>
      </c>
      <c r="E52" s="6">
        <v>96</v>
      </c>
      <c r="F52" s="6">
        <v>2157</v>
      </c>
      <c r="G52" s="6">
        <v>73</v>
      </c>
      <c r="H52" s="7">
        <v>7074</v>
      </c>
      <c r="I52" s="7">
        <v>73</v>
      </c>
      <c r="J52" s="7">
        <v>10124</v>
      </c>
      <c r="K52" s="11">
        <v>100</v>
      </c>
      <c r="L52" s="7">
        <v>25005</v>
      </c>
      <c r="M52" s="11">
        <v>63</v>
      </c>
      <c r="N52" s="7">
        <v>6363</v>
      </c>
      <c r="O52" s="11">
        <v>93</v>
      </c>
      <c r="P52" s="7">
        <v>4285</v>
      </c>
      <c r="Q52" s="7">
        <v>50</v>
      </c>
      <c r="R52" s="7">
        <v>2831</v>
      </c>
      <c r="S52" s="7">
        <v>36</v>
      </c>
      <c r="T52" s="7"/>
      <c r="U52" s="5" t="s">
        <v>59</v>
      </c>
      <c r="V52" s="6">
        <v>4775</v>
      </c>
      <c r="W52" s="6">
        <v>4020</v>
      </c>
      <c r="X52" s="6">
        <v>2157</v>
      </c>
      <c r="Y52" s="7">
        <v>7074</v>
      </c>
      <c r="Z52" s="7">
        <v>10124</v>
      </c>
      <c r="AA52" s="7">
        <v>25005</v>
      </c>
      <c r="AB52" s="7">
        <v>6363</v>
      </c>
      <c r="AC52" s="7">
        <v>4285</v>
      </c>
      <c r="AD52" s="7">
        <v>2831</v>
      </c>
    </row>
    <row r="53" spans="1:30" x14ac:dyDescent="0.35">
      <c r="A53" s="5" t="s">
        <v>60</v>
      </c>
      <c r="B53" s="6">
        <v>3210</v>
      </c>
      <c r="C53" s="6">
        <v>100</v>
      </c>
      <c r="D53" s="6">
        <v>4018</v>
      </c>
      <c r="E53" s="6">
        <v>100</v>
      </c>
      <c r="F53" s="6">
        <v>2432</v>
      </c>
      <c r="G53" s="6">
        <v>100</v>
      </c>
      <c r="H53" s="7">
        <v>6178</v>
      </c>
      <c r="I53" s="7">
        <v>100</v>
      </c>
      <c r="J53" s="7">
        <v>7647</v>
      </c>
      <c r="K53" s="11">
        <v>100</v>
      </c>
      <c r="L53" s="7">
        <v>8163</v>
      </c>
      <c r="M53" s="11">
        <v>100</v>
      </c>
      <c r="N53" s="7">
        <v>5311</v>
      </c>
      <c r="O53" s="11">
        <v>100</v>
      </c>
      <c r="P53" s="7">
        <v>4215</v>
      </c>
      <c r="Q53" s="7">
        <v>100</v>
      </c>
      <c r="R53" s="7">
        <v>24389</v>
      </c>
      <c r="S53" s="7">
        <v>100</v>
      </c>
      <c r="T53" s="7"/>
      <c r="U53" s="5" t="s">
        <v>60</v>
      </c>
      <c r="V53" s="6">
        <v>3210</v>
      </c>
      <c r="W53" s="6">
        <v>4018</v>
      </c>
      <c r="X53" s="6">
        <v>2432</v>
      </c>
      <c r="Y53" s="7">
        <v>6178</v>
      </c>
      <c r="Z53" s="7">
        <v>7647</v>
      </c>
      <c r="AA53" s="7">
        <v>8163</v>
      </c>
      <c r="AB53" s="7">
        <v>5311</v>
      </c>
      <c r="AC53" s="7">
        <v>4215</v>
      </c>
      <c r="AD53" s="7">
        <v>24389</v>
      </c>
    </row>
    <row r="54" spans="1:30" x14ac:dyDescent="0.35">
      <c r="A54" s="5" t="s">
        <v>61</v>
      </c>
      <c r="B54" s="6">
        <v>3678</v>
      </c>
      <c r="C54" s="6">
        <v>100</v>
      </c>
      <c r="D54" s="6">
        <v>4504</v>
      </c>
      <c r="E54" s="6">
        <v>100</v>
      </c>
      <c r="F54" s="6">
        <v>3354</v>
      </c>
      <c r="G54" s="6">
        <v>100</v>
      </c>
      <c r="H54" s="7">
        <v>7006</v>
      </c>
      <c r="I54" s="7">
        <v>100</v>
      </c>
      <c r="J54" s="7">
        <v>10656</v>
      </c>
      <c r="K54" s="11">
        <v>100</v>
      </c>
      <c r="L54" s="7">
        <v>13596</v>
      </c>
      <c r="M54" s="11">
        <v>100</v>
      </c>
      <c r="N54" s="7">
        <v>7069</v>
      </c>
      <c r="O54" s="11">
        <v>100</v>
      </c>
      <c r="P54" s="7">
        <v>5013</v>
      </c>
      <c r="Q54" s="7">
        <v>100</v>
      </c>
      <c r="R54" s="7">
        <v>2901</v>
      </c>
      <c r="S54" s="7">
        <v>100</v>
      </c>
      <c r="T54" s="7"/>
      <c r="U54" s="5" t="s">
        <v>61</v>
      </c>
      <c r="V54" s="6">
        <v>3678</v>
      </c>
      <c r="W54" s="6">
        <v>4504</v>
      </c>
      <c r="X54" s="6">
        <v>3354</v>
      </c>
      <c r="Y54" s="7">
        <v>7006</v>
      </c>
      <c r="Z54" s="7">
        <v>10656</v>
      </c>
      <c r="AA54" s="7">
        <v>13596</v>
      </c>
      <c r="AB54" s="7">
        <v>7069</v>
      </c>
      <c r="AC54" s="7">
        <v>5013</v>
      </c>
      <c r="AD54" s="7">
        <v>2901</v>
      </c>
    </row>
    <row r="55" spans="1:30" x14ac:dyDescent="0.35">
      <c r="A55" s="5" t="s">
        <v>62</v>
      </c>
      <c r="B55" s="6">
        <f>SUM(B7:B54)</f>
        <v>261106</v>
      </c>
      <c r="C55" s="6">
        <f>AVERAGE(C7:C54)</f>
        <v>99.291666666666671</v>
      </c>
      <c r="D55" s="6">
        <f>SUM(D7:D54)</f>
        <v>317168</v>
      </c>
      <c r="E55" s="6">
        <f>AVERAGE(E7:E54)</f>
        <v>97.875</v>
      </c>
      <c r="F55" s="6">
        <f>SUM(F7:F54)</f>
        <v>145908</v>
      </c>
      <c r="G55" s="6">
        <f>AVERAGE(G7:G54)</f>
        <v>97.041666666666671</v>
      </c>
      <c r="H55" s="6">
        <f>SUM(H7:H54)</f>
        <v>506409</v>
      </c>
      <c r="I55" s="6">
        <f>AVERAGE(I7:I54)</f>
        <v>98.6875</v>
      </c>
      <c r="J55" s="6">
        <f>SUM(J7:J54)</f>
        <v>802608</v>
      </c>
      <c r="K55" s="12">
        <f>AVERAGE(K7:K54)</f>
        <v>99.791666666666671</v>
      </c>
      <c r="L55" s="6">
        <f>SUM(L7:L54)</f>
        <v>916996</v>
      </c>
      <c r="M55" s="12">
        <f>AVERAGE(M7:M54)</f>
        <v>97.270833333333329</v>
      </c>
      <c r="N55" s="6">
        <f>SUM(N7:N54)</f>
        <v>419939</v>
      </c>
      <c r="O55" s="12">
        <f>AVERAGE(O7:O54)</f>
        <v>99.354166666666671</v>
      </c>
      <c r="P55" s="6">
        <f>SUM(P7:P54)</f>
        <v>361454</v>
      </c>
      <c r="Q55" s="6">
        <f>AVERAGE(Q7:Q54)</f>
        <v>96.833333333333329</v>
      </c>
      <c r="R55" s="7">
        <f>SUM(R7:R54)</f>
        <v>257033</v>
      </c>
      <c r="S55" s="7">
        <f>AVERAGE(S7:S54)</f>
        <v>98.020833333333329</v>
      </c>
      <c r="T55" s="7"/>
      <c r="U55" s="5" t="s">
        <v>62</v>
      </c>
      <c r="V55" s="6">
        <v>261106</v>
      </c>
      <c r="W55" s="6">
        <v>317168</v>
      </c>
      <c r="X55" s="6">
        <v>145908</v>
      </c>
      <c r="Y55" s="6">
        <v>506409</v>
      </c>
      <c r="Z55" s="6">
        <v>802608</v>
      </c>
      <c r="AA55" s="6">
        <v>916996</v>
      </c>
      <c r="AB55" s="6">
        <v>419939</v>
      </c>
      <c r="AC55" s="6">
        <v>361454</v>
      </c>
      <c r="AD55" s="7">
        <v>257033</v>
      </c>
    </row>
  </sheetData>
  <mergeCells count="11">
    <mergeCell ref="R4:S4"/>
    <mergeCell ref="A2:I2"/>
    <mergeCell ref="A3:S3"/>
    <mergeCell ref="B4:C4"/>
    <mergeCell ref="D4:E4"/>
    <mergeCell ref="F4:G4"/>
    <mergeCell ref="H4:I4"/>
    <mergeCell ref="J4:K4"/>
    <mergeCell ref="L4:M4"/>
    <mergeCell ref="N4:O4"/>
    <mergeCell ref="P4:Q4"/>
  </mergeCells>
  <pageMargins left="0.70000000000000007" right="0.70000000000000007" top="1.1437000000000002" bottom="1.1437000000000002" header="0.75000000000000011" footer="0.75000000000000011"/>
  <pageSetup paperSize="9" fitToWidth="0" fitToHeight="0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abSelected="1" workbookViewId="0">
      <selection activeCell="K23" sqref="A14:K23"/>
    </sheetView>
  </sheetViews>
  <sheetFormatPr defaultRowHeight="14.5" x14ac:dyDescent="0.35"/>
  <cols>
    <col min="1" max="1" width="17.26953125" customWidth="1"/>
    <col min="2" max="11" width="11.6328125" customWidth="1"/>
  </cols>
  <sheetData>
    <row r="1" spans="1:11" x14ac:dyDescent="0.35">
      <c r="A1" s="14" t="s">
        <v>63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35">
      <c r="A2" s="1" t="s">
        <v>64</v>
      </c>
      <c r="B2" s="1">
        <v>10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</row>
    <row r="3" spans="1:11" x14ac:dyDescent="0.35">
      <c r="A3" s="1" t="s">
        <v>65</v>
      </c>
      <c r="B3" s="1">
        <v>3593</v>
      </c>
      <c r="C3" s="1">
        <v>6194</v>
      </c>
      <c r="D3" s="1">
        <v>7859</v>
      </c>
      <c r="E3" s="1">
        <v>9398</v>
      </c>
      <c r="F3" s="1">
        <v>11515</v>
      </c>
      <c r="G3" s="1">
        <v>12914</v>
      </c>
      <c r="H3" s="1">
        <v>15274</v>
      </c>
      <c r="I3" s="1">
        <v>17996</v>
      </c>
      <c r="J3" s="1">
        <v>19771</v>
      </c>
      <c r="K3" s="1">
        <v>20900</v>
      </c>
    </row>
    <row r="4" spans="1:11" x14ac:dyDescent="0.35">
      <c r="A4" s="1" t="s">
        <v>66</v>
      </c>
      <c r="B4" s="1">
        <v>4020</v>
      </c>
      <c r="C4" s="8">
        <v>6537</v>
      </c>
      <c r="D4" s="1">
        <v>8270</v>
      </c>
      <c r="E4" s="8">
        <v>9915</v>
      </c>
      <c r="F4" s="1">
        <v>11610</v>
      </c>
      <c r="G4" s="8">
        <v>13691</v>
      </c>
      <c r="H4" s="1">
        <v>15917</v>
      </c>
      <c r="I4" s="1">
        <v>17870</v>
      </c>
      <c r="J4" s="1">
        <v>20798</v>
      </c>
      <c r="K4" s="1">
        <v>24322</v>
      </c>
    </row>
    <row r="5" spans="1:11" x14ac:dyDescent="0.35">
      <c r="A5" s="1" t="s">
        <v>67</v>
      </c>
      <c r="B5" s="1">
        <v>5255</v>
      </c>
      <c r="C5" s="8">
        <v>7722</v>
      </c>
      <c r="D5" s="1">
        <v>9776</v>
      </c>
      <c r="E5" s="8">
        <v>11769</v>
      </c>
      <c r="F5" s="1">
        <v>13818</v>
      </c>
      <c r="G5" s="8">
        <v>16078</v>
      </c>
      <c r="H5" s="1">
        <v>18039</v>
      </c>
      <c r="I5" s="1">
        <v>20871</v>
      </c>
      <c r="J5" s="1">
        <v>23607</v>
      </c>
      <c r="K5" s="1">
        <v>26684</v>
      </c>
    </row>
    <row r="6" spans="1:11" x14ac:dyDescent="0.35">
      <c r="A6" s="1" t="s">
        <v>7</v>
      </c>
      <c r="B6" s="1">
        <v>10317</v>
      </c>
      <c r="C6" s="8">
        <v>17040</v>
      </c>
      <c r="D6" s="1">
        <v>23532</v>
      </c>
      <c r="E6" s="8">
        <v>25935</v>
      </c>
      <c r="F6" s="1">
        <v>34580</v>
      </c>
      <c r="G6" s="8">
        <v>37898</v>
      </c>
      <c r="H6" s="1">
        <v>47202</v>
      </c>
      <c r="I6" s="1">
        <v>55135</v>
      </c>
      <c r="J6" s="1">
        <v>58199</v>
      </c>
      <c r="K6" s="1">
        <v>62878</v>
      </c>
    </row>
    <row r="7" spans="1:11" x14ac:dyDescent="0.35">
      <c r="A7" s="1" t="s">
        <v>6</v>
      </c>
      <c r="B7" s="1">
        <v>9415</v>
      </c>
      <c r="C7" s="8">
        <v>14173</v>
      </c>
      <c r="D7" s="1">
        <v>18245</v>
      </c>
      <c r="E7" s="8">
        <v>23110</v>
      </c>
      <c r="F7" s="1">
        <v>27090</v>
      </c>
      <c r="G7" s="8">
        <v>31084</v>
      </c>
      <c r="H7" s="1">
        <v>35033</v>
      </c>
      <c r="I7" s="1">
        <v>39541</v>
      </c>
      <c r="J7" s="1">
        <v>42989</v>
      </c>
      <c r="K7" s="1">
        <v>46744</v>
      </c>
    </row>
    <row r="8" spans="1:11" x14ac:dyDescent="0.35">
      <c r="A8" s="1" t="s">
        <v>68</v>
      </c>
      <c r="B8" s="1">
        <v>3131</v>
      </c>
      <c r="C8" s="8">
        <v>6160</v>
      </c>
      <c r="D8" s="1">
        <v>9576</v>
      </c>
      <c r="E8" s="8">
        <v>13028</v>
      </c>
      <c r="F8" s="1">
        <v>16418</v>
      </c>
      <c r="G8" s="8">
        <v>18564</v>
      </c>
      <c r="H8" s="1">
        <v>19772</v>
      </c>
      <c r="I8" s="1">
        <v>24644</v>
      </c>
      <c r="J8" s="1">
        <v>27063</v>
      </c>
      <c r="K8" s="1">
        <v>29004</v>
      </c>
    </row>
    <row r="9" spans="1:11" x14ac:dyDescent="0.35">
      <c r="A9" s="1" t="s">
        <v>69</v>
      </c>
      <c r="B9" s="1">
        <v>1720</v>
      </c>
      <c r="C9" s="8">
        <v>1988</v>
      </c>
      <c r="D9" s="1">
        <v>2100</v>
      </c>
      <c r="E9" s="8">
        <v>2324</v>
      </c>
      <c r="F9" s="1">
        <v>2527</v>
      </c>
      <c r="G9" s="8">
        <v>2493</v>
      </c>
      <c r="H9" s="1">
        <v>2930</v>
      </c>
      <c r="I9" s="1">
        <v>3094</v>
      </c>
      <c r="J9" s="1">
        <v>3117</v>
      </c>
      <c r="K9" s="1">
        <v>3165</v>
      </c>
    </row>
    <row r="10" spans="1:11" x14ac:dyDescent="0.35">
      <c r="A10" s="1" t="s">
        <v>70</v>
      </c>
      <c r="B10" s="1">
        <v>4397</v>
      </c>
      <c r="C10" s="1">
        <v>6883</v>
      </c>
      <c r="D10" s="1">
        <v>9438</v>
      </c>
      <c r="E10" s="1">
        <v>11199</v>
      </c>
      <c r="F10" s="1">
        <v>13315</v>
      </c>
      <c r="G10" s="1">
        <v>15389</v>
      </c>
      <c r="H10" s="1">
        <v>17453</v>
      </c>
      <c r="I10" s="1">
        <v>19839</v>
      </c>
      <c r="J10" s="1">
        <v>20909</v>
      </c>
      <c r="K10" s="1">
        <v>22569</v>
      </c>
    </row>
    <row r="11" spans="1:11" x14ac:dyDescent="0.35">
      <c r="A11" s="1" t="s">
        <v>5</v>
      </c>
      <c r="B11" s="1">
        <v>6288</v>
      </c>
      <c r="C11" s="1">
        <v>10794</v>
      </c>
      <c r="D11" s="1">
        <v>14172</v>
      </c>
      <c r="E11" s="1">
        <v>18138</v>
      </c>
      <c r="F11" s="1">
        <v>20515</v>
      </c>
      <c r="G11" s="1">
        <v>24707</v>
      </c>
      <c r="H11" s="1">
        <v>29587</v>
      </c>
      <c r="I11" s="1">
        <v>31347</v>
      </c>
      <c r="J11" s="1">
        <v>37914</v>
      </c>
      <c r="K11" s="1">
        <v>41516</v>
      </c>
    </row>
    <row r="12" spans="1:1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5">
      <c r="A14" s="1" t="s">
        <v>64</v>
      </c>
      <c r="B14" s="1">
        <v>10</v>
      </c>
      <c r="C14" s="1">
        <v>20</v>
      </c>
      <c r="D14" s="1">
        <v>30</v>
      </c>
      <c r="E14" s="1">
        <v>40</v>
      </c>
      <c r="F14" s="1">
        <v>50</v>
      </c>
      <c r="G14" s="1">
        <v>60</v>
      </c>
      <c r="H14" s="1">
        <v>70</v>
      </c>
      <c r="I14" s="1">
        <v>80</v>
      </c>
      <c r="J14" s="1">
        <v>90</v>
      </c>
      <c r="K14" s="1">
        <v>100</v>
      </c>
    </row>
    <row r="15" spans="1:11" x14ac:dyDescent="0.35">
      <c r="A15" s="1" t="s">
        <v>65</v>
      </c>
      <c r="B15" s="1">
        <v>0.65200000000000002</v>
      </c>
      <c r="C15" s="1">
        <v>1.2869999999999999</v>
      </c>
      <c r="D15" s="1">
        <v>2.012</v>
      </c>
      <c r="E15" s="1">
        <v>3.359</v>
      </c>
      <c r="F15" s="1">
        <v>5.0259999999999998</v>
      </c>
      <c r="G15" s="1">
        <v>6.92</v>
      </c>
      <c r="H15" s="1">
        <v>10.138999999999999</v>
      </c>
      <c r="I15" s="1">
        <v>14.01</v>
      </c>
      <c r="J15" s="1">
        <v>18.175999999999998</v>
      </c>
      <c r="K15" s="1">
        <v>23.54</v>
      </c>
    </row>
    <row r="16" spans="1:11" x14ac:dyDescent="0.35">
      <c r="A16" s="1" t="s">
        <v>66</v>
      </c>
      <c r="B16" s="1">
        <v>0.23599999999999999</v>
      </c>
      <c r="C16" s="8">
        <v>0.58699999999999997</v>
      </c>
      <c r="D16" s="1">
        <v>1.244</v>
      </c>
      <c r="E16" s="8">
        <v>2.2040000000000002</v>
      </c>
      <c r="F16" s="1">
        <v>3.71</v>
      </c>
      <c r="G16" s="8">
        <v>6.1559999999999997</v>
      </c>
      <c r="H16" s="1">
        <v>9.6150000000000002</v>
      </c>
      <c r="I16" s="1">
        <v>14.847</v>
      </c>
      <c r="J16" s="1">
        <v>21.811</v>
      </c>
      <c r="K16" s="1">
        <v>32.783999999999999</v>
      </c>
    </row>
    <row r="17" spans="1:11" x14ac:dyDescent="0.35">
      <c r="A17" s="1" t="s">
        <v>67</v>
      </c>
      <c r="B17" s="1">
        <v>0.13400000000000001</v>
      </c>
      <c r="C17" s="8">
        <v>0.441</v>
      </c>
      <c r="D17" s="1">
        <v>1.016</v>
      </c>
      <c r="E17" s="8">
        <v>2.101</v>
      </c>
      <c r="F17" s="1">
        <v>3.645</v>
      </c>
      <c r="G17" s="8">
        <v>6.0259999999999998</v>
      </c>
      <c r="H17" s="1">
        <v>9.218</v>
      </c>
      <c r="I17" s="1">
        <v>14.472</v>
      </c>
      <c r="J17" s="1">
        <v>21.152999999999999</v>
      </c>
      <c r="K17" s="1">
        <v>30.225999999999999</v>
      </c>
    </row>
    <row r="18" spans="1:11" x14ac:dyDescent="0.35">
      <c r="A18" s="1" t="s">
        <v>7</v>
      </c>
      <c r="B18" s="1">
        <v>0.25700000000000001</v>
      </c>
      <c r="C18" s="8">
        <v>0.9</v>
      </c>
      <c r="D18" s="1">
        <v>2.2360000000000002</v>
      </c>
      <c r="E18" s="8">
        <v>4.2560000000000002</v>
      </c>
      <c r="F18" s="1">
        <v>8.3810000000000002</v>
      </c>
      <c r="G18" s="8">
        <v>13.537000000000001</v>
      </c>
      <c r="H18" s="1">
        <v>23.635000000000002</v>
      </c>
      <c r="I18" s="1">
        <v>37.996000000000002</v>
      </c>
      <c r="J18" s="1">
        <v>55.281999999999996</v>
      </c>
      <c r="K18" s="1">
        <v>75.319000000000003</v>
      </c>
    </row>
    <row r="19" spans="1:11" x14ac:dyDescent="0.35">
      <c r="A19" s="1" t="s">
        <v>6</v>
      </c>
      <c r="B19" s="1">
        <v>0.252</v>
      </c>
      <c r="C19" s="8">
        <v>0.77</v>
      </c>
      <c r="D19" s="1">
        <v>1.6759999999999999</v>
      </c>
      <c r="E19" s="8">
        <v>3.3919999999999999</v>
      </c>
      <c r="F19" s="1">
        <v>5.5650000000000004</v>
      </c>
      <c r="G19" s="8">
        <v>8.7449999999999992</v>
      </c>
      <c r="H19" s="1">
        <v>12.95</v>
      </c>
      <c r="I19" s="1">
        <v>18.876999999999999</v>
      </c>
      <c r="J19" s="1">
        <v>25.463000000000001</v>
      </c>
      <c r="K19" s="1">
        <v>33.284999999999997</v>
      </c>
    </row>
    <row r="20" spans="1:11" x14ac:dyDescent="0.35">
      <c r="A20" s="1" t="s">
        <v>68</v>
      </c>
      <c r="B20" s="1">
        <v>0.128</v>
      </c>
      <c r="C20" s="8">
        <v>0.34799999999999998</v>
      </c>
      <c r="D20" s="1">
        <v>0.81100000000000005</v>
      </c>
      <c r="E20" s="8">
        <v>1.6870000000000001</v>
      </c>
      <c r="F20" s="1">
        <v>3</v>
      </c>
      <c r="G20" s="8">
        <v>4.7320000000000002</v>
      </c>
      <c r="H20" s="1">
        <v>6.7560000000000002</v>
      </c>
      <c r="I20" s="1">
        <v>11.128</v>
      </c>
      <c r="J20" s="1">
        <v>14.927</v>
      </c>
      <c r="K20" s="1">
        <v>20.428000000000001</v>
      </c>
    </row>
    <row r="21" spans="1:11" x14ac:dyDescent="0.35">
      <c r="A21" s="1" t="s">
        <v>69</v>
      </c>
      <c r="B21" s="1">
        <v>3.4000000000000002E-2</v>
      </c>
      <c r="C21" s="8">
        <v>8.7999999999999995E-2</v>
      </c>
      <c r="D21" s="1">
        <v>0.14099999999999999</v>
      </c>
      <c r="E21" s="8">
        <v>0.25900000000000001</v>
      </c>
      <c r="F21" s="1">
        <v>0.52700000000000002</v>
      </c>
      <c r="G21" s="8">
        <v>0.56000000000000005</v>
      </c>
      <c r="H21" s="1">
        <v>0.96899999999999997</v>
      </c>
      <c r="I21" s="1">
        <v>1.353</v>
      </c>
      <c r="J21" s="1">
        <v>1.7010000000000001</v>
      </c>
      <c r="K21" s="1">
        <v>2.1059999999999999</v>
      </c>
    </row>
    <row r="22" spans="1:11" x14ac:dyDescent="0.35">
      <c r="A22" s="1" t="s">
        <v>70</v>
      </c>
      <c r="B22" s="1">
        <v>0.128</v>
      </c>
      <c r="C22" s="1">
        <v>0.42199999999999999</v>
      </c>
      <c r="D22" s="1">
        <v>1.0129999999999999</v>
      </c>
      <c r="E22" s="1">
        <v>1.958</v>
      </c>
      <c r="F22" s="1">
        <v>3.3340000000000001</v>
      </c>
      <c r="G22" s="1">
        <v>5.24</v>
      </c>
      <c r="H22" s="1">
        <v>7.9509999999999996</v>
      </c>
      <c r="I22" s="1">
        <v>11.785</v>
      </c>
      <c r="J22" s="1">
        <v>15.29</v>
      </c>
      <c r="K22" s="1">
        <v>20.361000000000001</v>
      </c>
    </row>
    <row r="23" spans="1:11" x14ac:dyDescent="0.35">
      <c r="A23" s="1" t="s">
        <v>5</v>
      </c>
      <c r="B23" s="1">
        <v>0.16</v>
      </c>
      <c r="C23" s="1">
        <v>0.57399999999999995</v>
      </c>
      <c r="D23" s="1">
        <v>1.3720000000000001</v>
      </c>
      <c r="E23" s="1">
        <v>2.9980000000000002</v>
      </c>
      <c r="F23" s="1">
        <v>5.0999999999999996</v>
      </c>
      <c r="G23" s="1">
        <v>8.9879999999999995</v>
      </c>
      <c r="H23" s="1">
        <v>14.805</v>
      </c>
      <c r="I23" s="1">
        <v>21.731000000000002</v>
      </c>
      <c r="J23" s="1">
        <v>32.673000000000002</v>
      </c>
      <c r="K23" s="1">
        <v>47.68</v>
      </c>
    </row>
    <row r="24" spans="1:1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</sheetData>
  <mergeCells count="1">
    <mergeCell ref="A1:K1"/>
  </mergeCells>
  <pageMargins left="0" right="0" top="0.39370000000000011" bottom="0.39370000000000011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567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ΒΑΣΙΛΕΙΟΣ ΧΑΡΙΛΟΓΗΣ</cp:lastModifiedBy>
  <cp:revision>141</cp:revision>
  <dcterms:created xsi:type="dcterms:W3CDTF">2015-06-05T18:19:34Z</dcterms:created>
  <dcterms:modified xsi:type="dcterms:W3CDTF">2024-10-13T20:47:57Z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