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ECHO\"/>
    </mc:Choice>
  </mc:AlternateContent>
  <xr:revisionPtr revIDLastSave="0" documentId="13_ncr:1_{B8A289EF-1C62-4502-A6E0-F5AF95871185}" xr6:coauthVersionLast="47" xr6:coauthVersionMax="47" xr10:uidLastSave="{00000000-0000-0000-0000-000000000000}"/>
  <bookViews>
    <workbookView xWindow="-510" yWindow="830" windowWidth="16550" windowHeight="1808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G39" i="1" s="1"/>
  <c r="F38" i="1"/>
  <c r="G38" i="1" s="1"/>
  <c r="F37" i="1"/>
  <c r="G37" i="1" s="1"/>
  <c r="F36" i="1"/>
  <c r="G36" i="1" s="1"/>
  <c r="F35" i="1"/>
  <c r="G35" i="1" s="1"/>
  <c r="F19" i="1"/>
  <c r="G19" i="1"/>
  <c r="F26" i="1"/>
  <c r="G26" i="1" s="1"/>
  <c r="F27" i="1"/>
  <c r="G27" i="1" s="1"/>
  <c r="F28" i="1"/>
  <c r="G28" i="1" s="1"/>
  <c r="F29" i="1"/>
  <c r="G29" i="1" s="1"/>
  <c r="F30" i="1"/>
  <c r="G30" i="1" s="1"/>
  <c r="C19" i="1"/>
  <c r="D19" i="1"/>
  <c r="E19" i="1"/>
  <c r="H19" i="1"/>
  <c r="I19" i="1"/>
  <c r="J19" i="1"/>
  <c r="K19" i="1"/>
  <c r="B19" i="1"/>
</calcChain>
</file>

<file path=xl/sharedStrings.xml><?xml version="1.0" encoding="utf-8"?>
<sst xmlns="http://schemas.openxmlformats.org/spreadsheetml/2006/main" count="50" uniqueCount="38">
  <si>
    <t>Problem</t>
  </si>
  <si>
    <t>CLPSO best</t>
  </si>
  <si>
    <t>CLPSO Mean</t>
  </si>
  <si>
    <t>SaDE best</t>
  </si>
  <si>
    <t>SaDE Mean</t>
  </si>
  <si>
    <t>jDE Best</t>
  </si>
  <si>
    <t>jDE Mean</t>
  </si>
  <si>
    <t>CMA-ES best</t>
  </si>
  <si>
    <t>CMA-ES Mean</t>
  </si>
  <si>
    <t>EO Best</t>
  </si>
  <si>
    <t>EO Mean</t>
  </si>
  <si>
    <t>Lennard-Jones Potential</t>
  </si>
  <si>
    <t>Parameter Estimation for Frequency-Modulated Sound Waves</t>
  </si>
  <si>
    <t>BifunctionalCatalyst Blend Optimal Control</t>
  </si>
  <si>
    <t>Optimal Control of a Non-Linear Stirred Tank Reactor</t>
  </si>
  <si>
    <t>Tersoff Potential for model Si (B)</t>
  </si>
  <si>
    <t>Tersoff Potential for model Si (C)</t>
  </si>
  <si>
    <t>Spread Spectrum Radar Polly phaseCode Design</t>
  </si>
  <si>
    <t>Transmission Network Expansion Planning</t>
  </si>
  <si>
    <t>Electricity Transmission Pricing</t>
  </si>
  <si>
    <t>Circular Antenna Array Design</t>
  </si>
  <si>
    <t>Dynamic Economic Dispatch 1</t>
  </si>
  <si>
    <t>Dynamic Economic Dispatch 2</t>
  </si>
  <si>
    <t>Static Economic Load Dispatch 1</t>
  </si>
  <si>
    <t>Static Economic Load Dispatch 2</t>
  </si>
  <si>
    <t>Static Economic Load Dispatch 3</t>
  </si>
  <si>
    <t>Static Economic Load Dispatch 4</t>
  </si>
  <si>
    <t>Static Economic Load Dispatch 5</t>
  </si>
  <si>
    <t>Best</t>
  </si>
  <si>
    <t>Mean</t>
  </si>
  <si>
    <t>Overall</t>
  </si>
  <si>
    <t>Average</t>
  </si>
  <si>
    <t>Rang</t>
  </si>
  <si>
    <t>CLPSO</t>
  </si>
  <si>
    <t>SaDE</t>
  </si>
  <si>
    <t>jDE</t>
  </si>
  <si>
    <t>CMA-ES</t>
  </si>
  <si>
    <t>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</si>
</sst>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2">
    <cellStyle name="Default" xfId="1" xr:uid="{31F537CF-9CC0-47D0-B3A7-2B1F91E5E8DB}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115" zoomScaleNormal="115" workbookViewId="0">
      <selection activeCell="C34" sqref="C34:H39"/>
    </sheetView>
  </sheetViews>
  <sheetFormatPr defaultRowHeight="14.5"/>
  <cols>
    <col min="1" max="1" width="29.632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12</v>
      </c>
      <c r="B2" s="1">
        <v>2</v>
      </c>
      <c r="C2">
        <v>3</v>
      </c>
      <c r="D2" s="1">
        <v>4</v>
      </c>
      <c r="E2">
        <v>2</v>
      </c>
      <c r="F2" s="1">
        <v>1</v>
      </c>
      <c r="G2">
        <v>1</v>
      </c>
      <c r="H2" s="1">
        <v>3</v>
      </c>
      <c r="I2">
        <v>4</v>
      </c>
      <c r="J2" s="1">
        <v>5</v>
      </c>
      <c r="K2">
        <v>5</v>
      </c>
    </row>
    <row r="3" spans="1:11">
      <c r="A3" t="s">
        <v>11</v>
      </c>
      <c r="B3" s="1">
        <v>5</v>
      </c>
      <c r="C3">
        <v>5</v>
      </c>
      <c r="D3" s="1">
        <v>3</v>
      </c>
      <c r="E3">
        <v>3</v>
      </c>
      <c r="F3" s="1">
        <v>2</v>
      </c>
      <c r="G3">
        <v>2</v>
      </c>
      <c r="H3" s="1">
        <v>1</v>
      </c>
      <c r="I3">
        <v>1</v>
      </c>
      <c r="J3" s="1">
        <v>4</v>
      </c>
      <c r="K3">
        <v>4</v>
      </c>
    </row>
    <row r="4" spans="1:11">
      <c r="A4" t="s">
        <v>13</v>
      </c>
      <c r="B4" s="1">
        <v>1</v>
      </c>
      <c r="C4">
        <v>1</v>
      </c>
      <c r="D4" s="1">
        <v>1</v>
      </c>
      <c r="E4">
        <v>1</v>
      </c>
      <c r="F4" s="1">
        <v>1</v>
      </c>
      <c r="G4">
        <v>1</v>
      </c>
      <c r="H4" s="1">
        <v>1</v>
      </c>
      <c r="I4">
        <v>1</v>
      </c>
      <c r="J4" s="1">
        <v>1</v>
      </c>
      <c r="K4">
        <v>1</v>
      </c>
    </row>
    <row r="5" spans="1:11">
      <c r="A5" t="s">
        <v>14</v>
      </c>
      <c r="B5" s="1">
        <v>1</v>
      </c>
      <c r="C5">
        <v>1</v>
      </c>
      <c r="D5" s="1">
        <v>1</v>
      </c>
      <c r="E5">
        <v>1</v>
      </c>
      <c r="F5" s="1">
        <v>1</v>
      </c>
      <c r="G5">
        <v>1</v>
      </c>
      <c r="H5" s="1">
        <v>1</v>
      </c>
      <c r="I5">
        <v>1</v>
      </c>
      <c r="J5" s="1">
        <v>1</v>
      </c>
      <c r="K5">
        <v>1</v>
      </c>
    </row>
    <row r="6" spans="1:11">
      <c r="A6" t="s">
        <v>15</v>
      </c>
      <c r="B6" s="1">
        <v>2</v>
      </c>
      <c r="C6">
        <v>2</v>
      </c>
      <c r="D6" s="1">
        <v>5</v>
      </c>
      <c r="E6">
        <v>5</v>
      </c>
      <c r="F6" s="1">
        <v>4</v>
      </c>
      <c r="G6">
        <v>4</v>
      </c>
      <c r="H6" s="1">
        <v>1</v>
      </c>
      <c r="I6">
        <v>1</v>
      </c>
      <c r="J6" s="1">
        <v>3</v>
      </c>
      <c r="K6">
        <v>3</v>
      </c>
    </row>
    <row r="7" spans="1:11">
      <c r="A7" t="s">
        <v>16</v>
      </c>
      <c r="B7" s="1">
        <v>3</v>
      </c>
      <c r="C7">
        <v>3</v>
      </c>
      <c r="D7" s="1">
        <v>5</v>
      </c>
      <c r="E7">
        <v>5</v>
      </c>
      <c r="F7" s="1">
        <v>4</v>
      </c>
      <c r="G7">
        <v>4</v>
      </c>
      <c r="H7" s="1">
        <v>1</v>
      </c>
      <c r="I7">
        <v>1</v>
      </c>
      <c r="J7" s="1">
        <v>2</v>
      </c>
      <c r="K7">
        <v>2</v>
      </c>
    </row>
    <row r="8" spans="1:11">
      <c r="A8" t="s">
        <v>17</v>
      </c>
      <c r="B8" s="1">
        <v>3</v>
      </c>
      <c r="C8">
        <v>3</v>
      </c>
      <c r="D8" s="1">
        <v>5</v>
      </c>
      <c r="E8">
        <v>5</v>
      </c>
      <c r="F8" s="1">
        <v>4</v>
      </c>
      <c r="G8">
        <v>4</v>
      </c>
      <c r="H8" s="1">
        <v>1</v>
      </c>
      <c r="I8">
        <v>1</v>
      </c>
      <c r="J8" s="1">
        <v>2</v>
      </c>
      <c r="K8">
        <v>2</v>
      </c>
    </row>
    <row r="9" spans="1:11">
      <c r="A9" t="s">
        <v>18</v>
      </c>
      <c r="B9" s="1">
        <v>1</v>
      </c>
      <c r="C9">
        <v>1</v>
      </c>
      <c r="D9" s="1">
        <v>1</v>
      </c>
      <c r="E9">
        <v>1</v>
      </c>
      <c r="F9" s="1">
        <v>1</v>
      </c>
      <c r="G9">
        <v>1</v>
      </c>
      <c r="H9" s="1">
        <v>1</v>
      </c>
      <c r="I9">
        <v>1</v>
      </c>
      <c r="J9" s="1">
        <v>1</v>
      </c>
      <c r="K9">
        <v>1</v>
      </c>
    </row>
    <row r="10" spans="1:11">
      <c r="A10" t="s">
        <v>19</v>
      </c>
      <c r="B10" s="1">
        <v>1</v>
      </c>
      <c r="C10">
        <v>1</v>
      </c>
      <c r="D10" s="1">
        <v>5</v>
      </c>
      <c r="E10">
        <v>5</v>
      </c>
      <c r="F10" s="1">
        <v>4</v>
      </c>
      <c r="G10">
        <v>4</v>
      </c>
      <c r="H10" s="1">
        <v>3</v>
      </c>
      <c r="I10">
        <v>3</v>
      </c>
      <c r="J10" s="1">
        <v>2</v>
      </c>
      <c r="K10">
        <v>2</v>
      </c>
    </row>
    <row r="11" spans="1:11">
      <c r="A11" t="s">
        <v>20</v>
      </c>
      <c r="B11" s="1">
        <v>2</v>
      </c>
      <c r="C11">
        <v>4</v>
      </c>
      <c r="D11" s="1">
        <v>5</v>
      </c>
      <c r="E11">
        <v>3</v>
      </c>
      <c r="F11" s="1">
        <v>1</v>
      </c>
      <c r="G11">
        <v>2</v>
      </c>
      <c r="H11" s="1">
        <v>3</v>
      </c>
      <c r="I11">
        <v>1</v>
      </c>
      <c r="J11" s="1">
        <v>4</v>
      </c>
      <c r="K11">
        <v>5</v>
      </c>
    </row>
    <row r="12" spans="1:11">
      <c r="A12" t="s">
        <v>21</v>
      </c>
      <c r="B12" s="1">
        <v>2</v>
      </c>
      <c r="C12">
        <v>2</v>
      </c>
      <c r="D12" s="1">
        <v>4</v>
      </c>
      <c r="E12">
        <v>5</v>
      </c>
      <c r="F12" s="1">
        <v>5</v>
      </c>
      <c r="G12">
        <v>4</v>
      </c>
      <c r="H12" s="1">
        <v>1</v>
      </c>
      <c r="I12">
        <v>1</v>
      </c>
      <c r="J12" s="1">
        <v>3</v>
      </c>
      <c r="K12">
        <v>3</v>
      </c>
    </row>
    <row r="13" spans="1:11">
      <c r="A13" t="s">
        <v>22</v>
      </c>
      <c r="B13" s="1">
        <v>2</v>
      </c>
      <c r="C13">
        <v>2</v>
      </c>
      <c r="D13" s="1">
        <v>5</v>
      </c>
      <c r="E13">
        <v>5</v>
      </c>
      <c r="F13" s="1">
        <v>3</v>
      </c>
      <c r="G13">
        <v>4</v>
      </c>
      <c r="H13" s="1">
        <v>1</v>
      </c>
      <c r="I13">
        <v>1</v>
      </c>
      <c r="J13" s="1">
        <v>4</v>
      </c>
      <c r="K13">
        <v>3</v>
      </c>
    </row>
    <row r="14" spans="1:11">
      <c r="A14" t="s">
        <v>23</v>
      </c>
      <c r="B14" s="1">
        <v>2</v>
      </c>
      <c r="C14">
        <v>2</v>
      </c>
      <c r="D14" s="1">
        <v>5</v>
      </c>
      <c r="E14">
        <v>5</v>
      </c>
      <c r="F14" s="1">
        <v>1</v>
      </c>
      <c r="G14">
        <v>1</v>
      </c>
      <c r="H14" s="1">
        <v>4</v>
      </c>
      <c r="I14">
        <v>4</v>
      </c>
      <c r="J14" s="1">
        <v>3</v>
      </c>
      <c r="K14">
        <v>3</v>
      </c>
    </row>
    <row r="15" spans="1:11">
      <c r="A15" t="s">
        <v>24</v>
      </c>
      <c r="B15" s="1">
        <v>1</v>
      </c>
      <c r="C15">
        <v>1</v>
      </c>
      <c r="D15" s="1">
        <v>5</v>
      </c>
      <c r="E15">
        <v>5</v>
      </c>
      <c r="F15" s="1">
        <v>4</v>
      </c>
      <c r="G15">
        <v>4</v>
      </c>
      <c r="H15" s="1">
        <v>3</v>
      </c>
      <c r="I15">
        <v>3</v>
      </c>
      <c r="J15" s="1">
        <v>2</v>
      </c>
      <c r="K15">
        <v>2</v>
      </c>
    </row>
    <row r="16" spans="1:11">
      <c r="A16" t="s">
        <v>25</v>
      </c>
      <c r="B16" s="1">
        <v>2</v>
      </c>
      <c r="C16">
        <v>2</v>
      </c>
      <c r="D16" s="1">
        <v>5</v>
      </c>
      <c r="E16">
        <v>5</v>
      </c>
      <c r="F16" s="1">
        <v>4</v>
      </c>
      <c r="G16">
        <v>4</v>
      </c>
      <c r="H16" s="1">
        <v>1</v>
      </c>
      <c r="I16">
        <v>1</v>
      </c>
      <c r="J16" s="1">
        <v>3</v>
      </c>
      <c r="K16">
        <v>3</v>
      </c>
    </row>
    <row r="17" spans="1:11">
      <c r="A17" t="s">
        <v>26</v>
      </c>
      <c r="B17" s="1">
        <v>3</v>
      </c>
      <c r="C17">
        <v>3</v>
      </c>
      <c r="D17" s="1">
        <v>5</v>
      </c>
      <c r="E17">
        <v>5</v>
      </c>
      <c r="F17" s="1">
        <v>4</v>
      </c>
      <c r="G17">
        <v>4</v>
      </c>
      <c r="H17" s="1">
        <v>2</v>
      </c>
      <c r="I17">
        <v>2</v>
      </c>
      <c r="J17" s="1">
        <v>1</v>
      </c>
      <c r="K17">
        <v>1</v>
      </c>
    </row>
    <row r="18" spans="1:11">
      <c r="A18" t="s">
        <v>27</v>
      </c>
      <c r="B18" s="1">
        <v>3</v>
      </c>
      <c r="C18">
        <v>2</v>
      </c>
      <c r="D18" s="1">
        <v>5</v>
      </c>
      <c r="E18">
        <v>5</v>
      </c>
      <c r="F18" s="1">
        <v>4</v>
      </c>
      <c r="G18">
        <v>4</v>
      </c>
      <c r="H18" s="1">
        <v>1</v>
      </c>
      <c r="I18">
        <v>1</v>
      </c>
      <c r="J18" s="1">
        <v>2</v>
      </c>
      <c r="K18">
        <v>3</v>
      </c>
    </row>
    <row r="19" spans="1:11">
      <c r="B19">
        <f>SUM(B2:B18)</f>
        <v>36</v>
      </c>
      <c r="C19">
        <f t="shared" ref="C19:K19" si="0">SUM(C2:C18)</f>
        <v>38</v>
      </c>
      <c r="D19">
        <f t="shared" si="0"/>
        <v>69</v>
      </c>
      <c r="E19">
        <f t="shared" si="0"/>
        <v>66</v>
      </c>
      <c r="F19">
        <f t="shared" si="0"/>
        <v>48</v>
      </c>
      <c r="G19">
        <f t="shared" si="0"/>
        <v>49</v>
      </c>
      <c r="H19" s="2">
        <f t="shared" si="0"/>
        <v>29</v>
      </c>
      <c r="I19">
        <f t="shared" si="0"/>
        <v>28</v>
      </c>
      <c r="J19">
        <f t="shared" si="0"/>
        <v>43</v>
      </c>
      <c r="K19">
        <f t="shared" si="0"/>
        <v>44</v>
      </c>
    </row>
    <row r="25" spans="1:11">
      <c r="C25" t="s">
        <v>0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</row>
    <row r="26" spans="1:11">
      <c r="C26" t="s">
        <v>33</v>
      </c>
      <c r="D26">
        <v>36</v>
      </c>
      <c r="E26">
        <v>38</v>
      </c>
      <c r="F26">
        <f>D26+E26</f>
        <v>74</v>
      </c>
      <c r="G26">
        <f>F26/36</f>
        <v>2.0555555555555554</v>
      </c>
      <c r="H26">
        <v>2</v>
      </c>
    </row>
    <row r="27" spans="1:11">
      <c r="C27" t="s">
        <v>34</v>
      </c>
      <c r="D27">
        <v>69</v>
      </c>
      <c r="E27">
        <v>66</v>
      </c>
      <c r="F27">
        <f t="shared" ref="F27:F30" si="1">D27+E27</f>
        <v>135</v>
      </c>
      <c r="G27">
        <f t="shared" ref="G27:G30" si="2">F27/36</f>
        <v>3.75</v>
      </c>
      <c r="H27">
        <v>5</v>
      </c>
    </row>
    <row r="28" spans="1:11">
      <c r="C28" t="s">
        <v>35</v>
      </c>
      <c r="D28">
        <v>48</v>
      </c>
      <c r="E28">
        <v>49</v>
      </c>
      <c r="F28">
        <f t="shared" si="1"/>
        <v>97</v>
      </c>
      <c r="G28">
        <f t="shared" si="2"/>
        <v>2.6944444444444446</v>
      </c>
      <c r="H28">
        <v>4</v>
      </c>
    </row>
    <row r="29" spans="1:11">
      <c r="C29" t="s">
        <v>36</v>
      </c>
      <c r="D29">
        <v>29</v>
      </c>
      <c r="E29">
        <v>28</v>
      </c>
      <c r="F29">
        <f t="shared" si="1"/>
        <v>57</v>
      </c>
      <c r="G29">
        <f t="shared" si="2"/>
        <v>1.5833333333333333</v>
      </c>
      <c r="H29">
        <v>1</v>
      </c>
    </row>
    <row r="30" spans="1:11">
      <c r="C30" t="s">
        <v>37</v>
      </c>
      <c r="D30">
        <v>43</v>
      </c>
      <c r="E30">
        <v>44</v>
      </c>
      <c r="F30">
        <f t="shared" si="1"/>
        <v>87</v>
      </c>
      <c r="G30">
        <f t="shared" si="2"/>
        <v>2.4166666666666665</v>
      </c>
      <c r="H30">
        <v>3</v>
      </c>
    </row>
    <row r="34" spans="3:8">
      <c r="C34" t="s">
        <v>0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</row>
    <row r="35" spans="3:8">
      <c r="C35" t="s">
        <v>36</v>
      </c>
      <c r="D35">
        <v>29</v>
      </c>
      <c r="E35">
        <v>28</v>
      </c>
      <c r="F35">
        <f t="shared" ref="F35" si="3">D35+E35</f>
        <v>57</v>
      </c>
      <c r="G35">
        <f t="shared" ref="G35" si="4">F35/36</f>
        <v>1.5833333333333333</v>
      </c>
      <c r="H35">
        <v>1</v>
      </c>
    </row>
    <row r="36" spans="3:8">
      <c r="C36" t="s">
        <v>33</v>
      </c>
      <c r="D36">
        <v>36</v>
      </c>
      <c r="E36">
        <v>38</v>
      </c>
      <c r="F36">
        <f>D36+E36</f>
        <v>74</v>
      </c>
      <c r="G36">
        <f>F36/36</f>
        <v>2.0555555555555554</v>
      </c>
      <c r="H36">
        <v>2</v>
      </c>
    </row>
    <row r="37" spans="3:8">
      <c r="C37" t="s">
        <v>37</v>
      </c>
      <c r="D37">
        <v>43</v>
      </c>
      <c r="E37">
        <v>44</v>
      </c>
      <c r="F37">
        <f t="shared" ref="F37:F39" si="5">D37+E37</f>
        <v>87</v>
      </c>
      <c r="G37">
        <f t="shared" ref="G37:G39" si="6">F37/36</f>
        <v>2.4166666666666665</v>
      </c>
      <c r="H37">
        <v>3</v>
      </c>
    </row>
    <row r="38" spans="3:8">
      <c r="C38" t="s">
        <v>35</v>
      </c>
      <c r="D38">
        <v>48</v>
      </c>
      <c r="E38">
        <v>49</v>
      </c>
      <c r="F38">
        <f t="shared" si="5"/>
        <v>97</v>
      </c>
      <c r="G38">
        <f t="shared" si="6"/>
        <v>2.6944444444444446</v>
      </c>
      <c r="H38">
        <v>4</v>
      </c>
    </row>
    <row r="39" spans="3:8">
      <c r="C39" t="s">
        <v>34</v>
      </c>
      <c r="D39">
        <v>69</v>
      </c>
      <c r="E39">
        <v>66</v>
      </c>
      <c r="F39">
        <f t="shared" si="5"/>
        <v>135</v>
      </c>
      <c r="G39">
        <f t="shared" si="6"/>
        <v>3.75</v>
      </c>
      <c r="H3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dcterms:created xsi:type="dcterms:W3CDTF">2015-06-05T18:19:34Z</dcterms:created>
  <dcterms:modified xsi:type="dcterms:W3CDTF">2025-08-06T09:39:25Z</dcterms:modified>
</cp:coreProperties>
</file>