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form_sampling" sheetId="1" state="visible" r:id="rId2"/>
    <sheet name="kmeans_sampl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<sst xmlns="http://schemas.openxmlformats.org/spreadsheetml/2006/main" count="174" uniqueCount="44">
  <si>
    <t xml:space="preserve">DE_NUMBER(CALLS)</t>
  </si>
  <si>
    <t xml:space="preserve">DE_NUMBER(RATIO)</t>
  </si>
  <si>
    <t xml:space="preserve">DE_ALI(CALLS)</t>
  </si>
  <si>
    <t xml:space="preserve">DE_ALI(RATIO)</t>
  </si>
  <si>
    <t xml:space="preserve">DE_RANDOM(CALLS)</t>
  </si>
  <si>
    <t xml:space="preserve">DE_RANDOM(RATIO)</t>
  </si>
  <si>
    <t xml:space="preserve">Test2n4</t>
  </si>
  <si>
    <t xml:space="preserve">Test2n6</t>
  </si>
  <si>
    <t xml:space="preserve">Test2n8</t>
  </si>
  <si>
    <t xml:space="preserve">Test2n10</t>
  </si>
  <si>
    <t xml:space="preserve">Test2n12</t>
  </si>
  <si>
    <t xml:space="preserve">Test2n14</t>
  </si>
  <si>
    <t xml:space="preserve">Test2n16</t>
  </si>
  <si>
    <t xml:space="preserve">Test2n18</t>
  </si>
  <si>
    <t xml:space="preserve">Test2n20</t>
  </si>
  <si>
    <t xml:space="preserve">Test2n22</t>
  </si>
  <si>
    <t xml:space="preserve">Test2n24</t>
  </si>
  <si>
    <t xml:space="preserve">Test2n26</t>
  </si>
  <si>
    <t xml:space="preserve">Test2n28</t>
  </si>
  <si>
    <t xml:space="preserve">Test2n30</t>
  </si>
  <si>
    <t xml:space="preserve">De_np:</t>
  </si>
  <si>
    <t xml:space="preserve">De_maxiters:</t>
  </si>
  <si>
    <t xml:space="preserve">de_selection:</t>
  </si>
  <si>
    <t xml:space="preserve">random</t>
  </si>
  <si>
    <t xml:space="preserve">de_localsearch: </t>
  </si>
  <si>
    <t xml:space="preserve">yes</t>
  </si>
  <si>
    <t xml:space="preserve">opt_termination:</t>
  </si>
  <si>
    <t xml:space="preserve">doublebox</t>
  </si>
  <si>
    <t xml:space="preserve">tournament</t>
  </si>
  <si>
    <t xml:space="preserve">Potential4</t>
  </si>
  <si>
    <t xml:space="preserve">Potential6</t>
  </si>
  <si>
    <t xml:space="preserve">Potential8</t>
  </si>
  <si>
    <t xml:space="preserve">Potential10</t>
  </si>
  <si>
    <t xml:space="preserve">Potential12</t>
  </si>
  <si>
    <t xml:space="preserve">Potential14</t>
  </si>
  <si>
    <t xml:space="preserve">Potential16</t>
  </si>
  <si>
    <t xml:space="preserve">Potential18</t>
  </si>
  <si>
    <t xml:space="preserve">Potential20</t>
  </si>
  <si>
    <t xml:space="preserve">Potential22</t>
  </si>
  <si>
    <t xml:space="preserve">Potential24</t>
  </si>
  <si>
    <t xml:space="preserve">Potential26</t>
  </si>
  <si>
    <t xml:space="preserve">Potential28</t>
  </si>
  <si>
    <t xml:space="preserve">Potential30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</si>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</sst>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61" colorId="64" zoomScale="120" zoomScaleNormal="120" zoomScalePageLayoutView="100" workbookViewId="0">
      <selection pane="topLeft" activeCell="E75" activeCellId="0" sqref="E7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4" min="4" style="0" width="17.73"/>
    <col collapsed="false" customWidth="true" hidden="false" outlineLevel="0" max="5" min="5" style="0" width="17.18"/>
    <col collapsed="false" customWidth="true" hidden="false" outlineLevel="0" max="6" min="6" style="0" width="23.87"/>
    <col collapsed="false" customWidth="true" hidden="false" outlineLevel="0" max="7" min="7" style="0" width="23.33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19871</v>
      </c>
      <c r="C2" s="2" t="n">
        <v>1</v>
      </c>
      <c r="D2" s="0" t="n">
        <v>27334</v>
      </c>
      <c r="E2" s="2" t="n">
        <v>1</v>
      </c>
      <c r="F2" s="0" t="n">
        <v>23018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31579</v>
      </c>
      <c r="C3" s="2" t="n">
        <v>1</v>
      </c>
      <c r="D3" s="0" t="n">
        <v>45872</v>
      </c>
      <c r="E3" s="2" t="n">
        <v>1</v>
      </c>
      <c r="F3" s="0" t="n">
        <v>38036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28933</v>
      </c>
      <c r="C4" s="2" t="n">
        <v>0.8667</v>
      </c>
      <c r="D4" s="0" t="n">
        <v>47152</v>
      </c>
      <c r="E4" s="2" t="n">
        <v>1</v>
      </c>
      <c r="F4" s="0" t="n">
        <v>42065</v>
      </c>
      <c r="G4" s="2" t="n">
        <v>0.9667</v>
      </c>
    </row>
    <row r="5" customFormat="false" ht="15" hidden="false" customHeight="false" outlineLevel="0" collapsed="false">
      <c r="A5" s="1" t="s">
        <v>9</v>
      </c>
      <c r="B5" s="0" t="n">
        <v>23097</v>
      </c>
      <c r="C5" s="2" t="n">
        <v>0.4333</v>
      </c>
      <c r="D5" s="0" t="n">
        <v>76930</v>
      </c>
      <c r="E5" s="2" t="n">
        <v>1</v>
      </c>
      <c r="F5" s="0" t="n">
        <v>36064</v>
      </c>
      <c r="G5" s="2" t="n">
        <v>0.5667</v>
      </c>
    </row>
    <row r="6" customFormat="false" ht="15" hidden="false" customHeight="false" outlineLevel="0" collapsed="false">
      <c r="A6" s="1" t="s">
        <v>10</v>
      </c>
      <c r="B6" s="0" t="n">
        <v>27984</v>
      </c>
      <c r="C6" s="2" t="n">
        <v>0.1</v>
      </c>
      <c r="D6" s="0" t="n">
        <v>106407</v>
      </c>
      <c r="E6" s="2" t="n">
        <v>1</v>
      </c>
      <c r="F6" s="0" t="n">
        <v>92233</v>
      </c>
      <c r="G6" s="2" t="n">
        <v>0.2667</v>
      </c>
    </row>
    <row r="7" customFormat="false" ht="15" hidden="false" customHeight="false" outlineLevel="0" collapsed="false">
      <c r="A7" s="1" t="s">
        <v>11</v>
      </c>
      <c r="B7" s="0" t="n">
        <v>82299</v>
      </c>
      <c r="C7" s="2" t="n">
        <v>0.1667</v>
      </c>
      <c r="D7" s="0" t="n">
        <v>117766</v>
      </c>
      <c r="E7" s="2" t="n">
        <v>0.9</v>
      </c>
      <c r="F7" s="0" t="n">
        <v>95582</v>
      </c>
      <c r="G7" s="2" t="n">
        <v>0.1667</v>
      </c>
    </row>
    <row r="8" customFormat="false" ht="15" hidden="false" customHeight="false" outlineLevel="0" collapsed="false">
      <c r="A8" s="1" t="s">
        <v>12</v>
      </c>
      <c r="B8" s="0" t="n">
        <v>28671</v>
      </c>
      <c r="C8" s="2" t="n">
        <v>0.1333</v>
      </c>
      <c r="D8" s="0" t="n">
        <v>151849</v>
      </c>
      <c r="E8" s="2" t="n">
        <v>1</v>
      </c>
      <c r="F8" s="0" t="n">
        <v>33476</v>
      </c>
      <c r="G8" s="2" t="n">
        <v>0.1667</v>
      </c>
    </row>
    <row r="9" customFormat="false" ht="15" hidden="false" customHeight="false" outlineLevel="0" collapsed="false">
      <c r="A9" s="1" t="s">
        <v>13</v>
      </c>
      <c r="B9" s="0" t="n">
        <v>27404</v>
      </c>
      <c r="C9" s="2" t="n">
        <v>0.2333</v>
      </c>
      <c r="D9" s="0" t="n">
        <v>169052</v>
      </c>
      <c r="E9" s="2" t="n">
        <v>0.9667</v>
      </c>
      <c r="F9" s="0" t="n">
        <v>78291</v>
      </c>
      <c r="G9" s="2" t="n">
        <v>0.0667</v>
      </c>
    </row>
    <row r="10" customFormat="false" ht="15" hidden="false" customHeight="false" outlineLevel="0" collapsed="false">
      <c r="A10" s="1" t="s">
        <v>14</v>
      </c>
      <c r="B10" s="0" t="n">
        <v>31134</v>
      </c>
      <c r="C10" s="2" t="n">
        <v>0.0333</v>
      </c>
      <c r="D10" s="0" t="n">
        <v>189199</v>
      </c>
      <c r="E10" s="2" t="n">
        <v>1</v>
      </c>
      <c r="F10" s="0" t="n">
        <v>31148</v>
      </c>
      <c r="G10" s="2" t="n">
        <v>0.0333</v>
      </c>
    </row>
    <row r="11" customFormat="false" ht="15" hidden="false" customHeight="false" outlineLevel="0" collapsed="false">
      <c r="A11" s="1" t="s">
        <v>15</v>
      </c>
      <c r="B11" s="0" t="n">
        <v>30322</v>
      </c>
      <c r="C11" s="2" t="n">
        <v>0.1333</v>
      </c>
      <c r="D11" s="0" t="n">
        <v>203565</v>
      </c>
      <c r="E11" s="2" t="n">
        <v>1</v>
      </c>
      <c r="F11" s="0" t="n">
        <v>38512</v>
      </c>
      <c r="G11" s="2" t="n">
        <v>0.2</v>
      </c>
    </row>
    <row r="12" customFormat="false" ht="15" hidden="false" customHeight="false" outlineLevel="0" collapsed="false">
      <c r="A12" s="1" t="s">
        <v>16</v>
      </c>
      <c r="B12" s="0" t="n">
        <v>35066</v>
      </c>
      <c r="C12" s="2" t="n">
        <v>0.2</v>
      </c>
      <c r="D12" s="0" t="n">
        <v>216466</v>
      </c>
      <c r="E12" s="2" t="n">
        <v>1</v>
      </c>
      <c r="F12" s="0" t="n">
        <v>37067</v>
      </c>
      <c r="G12" s="2" t="n">
        <v>0.2</v>
      </c>
    </row>
    <row r="13" customFormat="false" ht="15" hidden="false" customHeight="false" outlineLevel="0" collapsed="false">
      <c r="A13" s="1" t="s">
        <v>17</v>
      </c>
      <c r="B13" s="0" t="n">
        <v>32562</v>
      </c>
      <c r="C13" s="2" t="n">
        <v>0.0333</v>
      </c>
      <c r="D13" s="0" t="n">
        <v>234997</v>
      </c>
      <c r="E13" s="2" t="n">
        <v>1</v>
      </c>
      <c r="F13" s="0" t="n">
        <v>38616</v>
      </c>
      <c r="G13" s="2" t="n">
        <v>0.0667</v>
      </c>
    </row>
    <row r="14" customFormat="false" ht="15" hidden="false" customHeight="false" outlineLevel="0" collapsed="false">
      <c r="A14" s="1" t="s">
        <v>18</v>
      </c>
      <c r="B14" s="0" t="n">
        <v>48184</v>
      </c>
      <c r="C14" s="2" t="n">
        <v>0.0333</v>
      </c>
      <c r="D14" s="0" t="n">
        <v>236166</v>
      </c>
      <c r="E14" s="2" t="n">
        <v>1</v>
      </c>
      <c r="F14" s="0" t="n">
        <v>50227</v>
      </c>
      <c r="G14" s="2" t="n">
        <v>0.0333</v>
      </c>
    </row>
    <row r="15" customFormat="false" ht="15" hidden="false" customHeight="false" outlineLevel="0" collapsed="false">
      <c r="A15" s="1" t="s">
        <v>19</v>
      </c>
      <c r="B15" s="0" t="n">
        <v>33318</v>
      </c>
      <c r="C15" s="2" t="n">
        <v>0.2667</v>
      </c>
      <c r="D15" s="0" t="n">
        <v>255897</v>
      </c>
      <c r="E15" s="2" t="n">
        <v>1</v>
      </c>
      <c r="F15" s="0" t="n">
        <v>38016</v>
      </c>
      <c r="G15" s="2" t="n">
        <v>0.3</v>
      </c>
    </row>
    <row r="16" s="3" customFormat="true" ht="15" hidden="false" customHeight="false" outlineLevel="0" collapsed="false">
      <c r="A16" s="1"/>
      <c r="B16" s="3" t="n">
        <f aca="false">SUM(B2:B15)</f>
        <v>480424</v>
      </c>
      <c r="C16" s="4" t="n">
        <f aca="false">AVERAGE(C2:C15)</f>
        <v>0.330942857142857</v>
      </c>
      <c r="D16" s="3" t="n">
        <f aca="false">SUM(D2:D15)</f>
        <v>2078652</v>
      </c>
      <c r="E16" s="4" t="n">
        <f aca="false">AVERAGE(E2:E15)</f>
        <v>0.990478571428571</v>
      </c>
      <c r="F16" s="3" t="n">
        <f aca="false">SUM(F2:F15)</f>
        <v>672351</v>
      </c>
      <c r="G16" s="4" t="n">
        <f aca="false">AVERAGE(G2:G15)</f>
        <v>0.359535714285714</v>
      </c>
    </row>
    <row r="17" customFormat="false" ht="12.8" hidden="false" customHeight="false" outlineLevel="0" collapsed="false">
      <c r="A17" s="5" t="s">
        <v>20</v>
      </c>
      <c r="B17" s="6" t="n">
        <v>200</v>
      </c>
    </row>
    <row r="18" customFormat="false" ht="12.8" hidden="false" customHeight="false" outlineLevel="0" collapsed="false">
      <c r="A18" s="5" t="s">
        <v>21</v>
      </c>
      <c r="B18" s="6" t="n">
        <v>200</v>
      </c>
    </row>
    <row r="19" customFormat="false" ht="12.8" hidden="false" customHeight="false" outlineLevel="0" collapsed="false">
      <c r="A19" s="5" t="s">
        <v>22</v>
      </c>
      <c r="B19" s="6" t="s">
        <v>23</v>
      </c>
    </row>
    <row r="20" customFormat="false" ht="12.8" hidden="false" customHeight="false" outlineLevel="0" collapsed="false">
      <c r="A20" s="5" t="s">
        <v>24</v>
      </c>
      <c r="B20" s="6" t="s">
        <v>25</v>
      </c>
    </row>
    <row r="21" customFormat="false" ht="12.8" hidden="false" customHeight="false" outlineLevel="0" collapsed="false">
      <c r="A21" s="5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20673</v>
      </c>
      <c r="C24" s="2" t="n">
        <v>1</v>
      </c>
      <c r="D24" s="0" t="n">
        <v>18998</v>
      </c>
      <c r="E24" s="2" t="n">
        <v>1</v>
      </c>
      <c r="F24" s="0" t="n">
        <v>20240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37089</v>
      </c>
      <c r="C25" s="2" t="n">
        <v>1</v>
      </c>
      <c r="D25" s="0" t="n">
        <v>30978</v>
      </c>
      <c r="E25" s="2" t="n">
        <v>1</v>
      </c>
      <c r="F25" s="0" t="n">
        <v>37260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33777</v>
      </c>
      <c r="C26" s="2" t="n">
        <v>1</v>
      </c>
      <c r="D26" s="0" t="n">
        <v>28977</v>
      </c>
      <c r="E26" s="2" t="n">
        <v>1</v>
      </c>
      <c r="F26" s="0" t="n">
        <v>24800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61823</v>
      </c>
      <c r="C27" s="2" t="n">
        <v>0.8667</v>
      </c>
      <c r="D27" s="0" t="n">
        <v>37955</v>
      </c>
      <c r="E27" s="2" t="n">
        <v>1</v>
      </c>
      <c r="F27" s="0" t="n">
        <v>35993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76909</v>
      </c>
      <c r="C28" s="2" t="n">
        <v>0.4</v>
      </c>
      <c r="D28" s="0" t="n">
        <v>43545</v>
      </c>
      <c r="E28" s="2" t="n">
        <v>1</v>
      </c>
      <c r="F28" s="0" t="n">
        <v>59699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123532</v>
      </c>
      <c r="C29" s="2" t="n">
        <v>0.3333</v>
      </c>
      <c r="D29" s="0" t="n">
        <v>47333</v>
      </c>
      <c r="E29" s="2" t="n">
        <v>1</v>
      </c>
      <c r="F29" s="0" t="n">
        <v>73016</v>
      </c>
      <c r="G29" s="2" t="n">
        <v>0.9333</v>
      </c>
    </row>
    <row r="30" customFormat="false" ht="15" hidden="false" customHeight="false" outlineLevel="0" collapsed="false">
      <c r="A30" s="1" t="s">
        <v>12</v>
      </c>
      <c r="B30" s="0" t="n">
        <v>72905</v>
      </c>
      <c r="C30" s="2" t="n">
        <v>0.0667</v>
      </c>
      <c r="D30" s="0" t="n">
        <v>53651</v>
      </c>
      <c r="E30" s="2" t="n">
        <v>1</v>
      </c>
      <c r="F30" s="0" t="n">
        <v>122079</v>
      </c>
      <c r="G30" s="2" t="n">
        <v>0.9667</v>
      </c>
    </row>
    <row r="31" customFormat="false" ht="15" hidden="false" customHeight="false" outlineLevel="0" collapsed="false">
      <c r="A31" s="1" t="s">
        <v>13</v>
      </c>
      <c r="B31" s="0" t="n">
        <v>29223</v>
      </c>
      <c r="C31" s="2" t="n">
        <v>0.2667</v>
      </c>
      <c r="D31" s="0" t="n">
        <v>56942</v>
      </c>
      <c r="E31" s="2" t="n">
        <v>1</v>
      </c>
      <c r="F31" s="0" t="n">
        <v>160532</v>
      </c>
      <c r="G31" s="2" t="n">
        <v>0.8667</v>
      </c>
    </row>
    <row r="32" customFormat="false" ht="15" hidden="false" customHeight="false" outlineLevel="0" collapsed="false">
      <c r="A32" s="1" t="s">
        <v>14</v>
      </c>
      <c r="B32" s="0" t="n">
        <v>52241</v>
      </c>
      <c r="C32" s="2" t="n">
        <v>0.0333</v>
      </c>
      <c r="D32" s="0" t="n">
        <v>62758</v>
      </c>
      <c r="E32" s="2" t="n">
        <v>1</v>
      </c>
      <c r="F32" s="0" t="n">
        <v>170394</v>
      </c>
      <c r="G32" s="2" t="n">
        <v>0.5</v>
      </c>
    </row>
    <row r="33" customFormat="false" ht="15" hidden="false" customHeight="false" outlineLevel="0" collapsed="false">
      <c r="A33" s="1" t="s">
        <v>15</v>
      </c>
      <c r="B33" s="0" t="n">
        <v>32737</v>
      </c>
      <c r="C33" s="2" t="n">
        <v>0.1667</v>
      </c>
      <c r="D33" s="0" t="n">
        <v>62603</v>
      </c>
      <c r="E33" s="2" t="n">
        <v>1</v>
      </c>
      <c r="F33" s="0" t="n">
        <v>244029</v>
      </c>
      <c r="G33" s="2" t="n">
        <v>0.5333</v>
      </c>
    </row>
    <row r="34" customFormat="false" ht="15" hidden="false" customHeight="false" outlineLevel="0" collapsed="false">
      <c r="A34" s="1" t="s">
        <v>16</v>
      </c>
      <c r="B34" s="0" t="n">
        <v>33096</v>
      </c>
      <c r="C34" s="2" t="n">
        <v>0.2</v>
      </c>
      <c r="D34" s="0" t="n">
        <v>69239</v>
      </c>
      <c r="E34" s="2" t="n">
        <v>1</v>
      </c>
      <c r="F34" s="0" t="n">
        <v>263413</v>
      </c>
      <c r="G34" s="2" t="n">
        <v>0.4</v>
      </c>
    </row>
    <row r="35" customFormat="false" ht="15" hidden="false" customHeight="false" outlineLevel="0" collapsed="false">
      <c r="A35" s="1" t="s">
        <v>17</v>
      </c>
      <c r="B35" s="0" t="n">
        <v>32574</v>
      </c>
      <c r="C35" s="2" t="n">
        <v>0.0333</v>
      </c>
      <c r="D35" s="0" t="n">
        <v>72996</v>
      </c>
      <c r="E35" s="2" t="n">
        <v>1</v>
      </c>
      <c r="F35" s="0" t="n">
        <v>181557</v>
      </c>
      <c r="G35" s="2" t="n">
        <v>0.2333</v>
      </c>
    </row>
    <row r="36" customFormat="false" ht="15" hidden="false" customHeight="false" outlineLevel="0" collapsed="false">
      <c r="A36" s="1" t="s">
        <v>18</v>
      </c>
      <c r="B36" s="0" t="n">
        <v>48180</v>
      </c>
      <c r="C36" s="2" t="n">
        <v>0.0333</v>
      </c>
      <c r="D36" s="0" t="n">
        <v>73299</v>
      </c>
      <c r="E36" s="2" t="n">
        <v>1</v>
      </c>
      <c r="F36" s="0" t="n">
        <v>349616</v>
      </c>
      <c r="G36" s="2" t="n">
        <v>0.4667</v>
      </c>
    </row>
    <row r="37" customFormat="false" ht="15" hidden="false" customHeight="false" outlineLevel="0" collapsed="false">
      <c r="A37" s="1" t="s">
        <v>19</v>
      </c>
      <c r="B37" s="0" t="n">
        <v>33314</v>
      </c>
      <c r="C37" s="2" t="n">
        <v>0.2667</v>
      </c>
      <c r="D37" s="0" t="n">
        <v>77905</v>
      </c>
      <c r="E37" s="2" t="n">
        <v>1</v>
      </c>
      <c r="F37" s="0" t="n">
        <v>176143</v>
      </c>
      <c r="G37" s="2" t="n">
        <v>0.2</v>
      </c>
    </row>
    <row r="38" customFormat="false" ht="15" hidden="false" customHeight="false" outlineLevel="0" collapsed="false">
      <c r="B38" s="3" t="n">
        <f aca="false">SUM(B24:B37)</f>
        <v>688073</v>
      </c>
      <c r="C38" s="4" t="n">
        <f aca="false">AVERAGE(C24:C37)</f>
        <v>0.404764285714286</v>
      </c>
      <c r="D38" s="3" t="n">
        <f aca="false">SUM(D24:D37)</f>
        <v>737179</v>
      </c>
      <c r="E38" s="4" t="n">
        <f aca="false">AVERAGE(E24:E37)</f>
        <v>1</v>
      </c>
      <c r="F38" s="3" t="n">
        <f aca="false">SUM(F24:F37)</f>
        <v>1918771</v>
      </c>
      <c r="G38" s="4" t="n">
        <f aca="false">AVERAGE(G24:G37)</f>
        <v>0.721428571428571</v>
      </c>
    </row>
    <row r="39" customFormat="false" ht="12.8" hidden="false" customHeight="false" outlineLevel="0" collapsed="false">
      <c r="A39" s="5" t="s">
        <v>20</v>
      </c>
      <c r="B39" s="6" t="n">
        <v>200</v>
      </c>
    </row>
    <row r="40" customFormat="false" ht="12.8" hidden="false" customHeight="false" outlineLevel="0" collapsed="false">
      <c r="A40" s="5" t="s">
        <v>21</v>
      </c>
      <c r="B40" s="6" t="n">
        <v>200</v>
      </c>
    </row>
    <row r="41" customFormat="false" ht="12.8" hidden="false" customHeight="false" outlineLevel="0" collapsed="false">
      <c r="A41" s="5" t="s">
        <v>22</v>
      </c>
      <c r="B41" s="6" t="s">
        <v>28</v>
      </c>
    </row>
    <row r="42" customFormat="false" ht="12.8" hidden="false" customHeight="false" outlineLevel="0" collapsed="false">
      <c r="A42" s="5" t="s">
        <v>24</v>
      </c>
      <c r="B42" s="6" t="s">
        <v>25</v>
      </c>
    </row>
    <row r="43" customFormat="false" ht="12.8" hidden="false" customHeight="false" outlineLevel="0" collapsed="false">
      <c r="A43" s="5" t="s">
        <v>26</v>
      </c>
      <c r="B43" s="0" t="s">
        <v>27</v>
      </c>
    </row>
    <row r="46" customFormat="false" ht="15" hidden="false" customHeight="false" outlineLevel="0" collapsed="false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</row>
    <row r="47" customFormat="false" ht="15" hidden="false" customHeight="false" outlineLevel="0" collapsed="false">
      <c r="A47" s="1" t="s">
        <v>29</v>
      </c>
      <c r="B47" s="0" t="n">
        <v>70197</v>
      </c>
      <c r="C47" s="2" t="n">
        <v>1</v>
      </c>
      <c r="D47" s="0" t="n">
        <v>69198</v>
      </c>
      <c r="E47" s="2" t="n">
        <v>1</v>
      </c>
      <c r="F47" s="0" t="n">
        <v>69601</v>
      </c>
      <c r="G47" s="2" t="n">
        <v>1</v>
      </c>
    </row>
    <row r="48" customFormat="false" ht="15" hidden="false" customHeight="false" outlineLevel="0" collapsed="false">
      <c r="A48" s="1" t="s">
        <v>30</v>
      </c>
      <c r="B48" s="0" t="n">
        <v>99498</v>
      </c>
      <c r="C48" s="2" t="n">
        <v>1</v>
      </c>
      <c r="D48" s="0" t="n">
        <v>120738</v>
      </c>
      <c r="E48" s="2" t="n">
        <v>1</v>
      </c>
      <c r="F48" s="0" t="n">
        <v>90970</v>
      </c>
      <c r="G48" s="2" t="n">
        <v>1</v>
      </c>
    </row>
    <row r="49" customFormat="false" ht="15" hidden="false" customHeight="false" outlineLevel="0" collapsed="false">
      <c r="A49" s="1" t="s">
        <v>31</v>
      </c>
      <c r="B49" s="0" t="n">
        <v>83868</v>
      </c>
      <c r="C49" s="2" t="n">
        <v>1</v>
      </c>
      <c r="D49" s="0" t="n">
        <v>156906</v>
      </c>
      <c r="E49" s="2" t="n">
        <v>1</v>
      </c>
      <c r="F49" s="0" t="n">
        <v>82523</v>
      </c>
      <c r="G49" s="2" t="n">
        <v>1</v>
      </c>
    </row>
    <row r="50" customFormat="false" ht="15" hidden="false" customHeight="false" outlineLevel="0" collapsed="false">
      <c r="A50" s="1" t="s">
        <v>32</v>
      </c>
      <c r="B50" s="0" t="n">
        <v>74666</v>
      </c>
      <c r="C50" s="2" t="n">
        <v>1</v>
      </c>
      <c r="D50" s="0" t="n">
        <v>184608</v>
      </c>
      <c r="E50" s="2" t="n">
        <v>1</v>
      </c>
      <c r="F50" s="0" t="n">
        <v>76802</v>
      </c>
      <c r="G50" s="2" t="n">
        <v>1</v>
      </c>
    </row>
    <row r="51" customFormat="false" ht="15" hidden="false" customHeight="false" outlineLevel="0" collapsed="false">
      <c r="A51" s="1" t="s">
        <v>33</v>
      </c>
      <c r="B51" s="0" t="n">
        <v>79700</v>
      </c>
      <c r="C51" s="2" t="n">
        <v>1</v>
      </c>
      <c r="D51" s="0" t="n">
        <v>263207</v>
      </c>
      <c r="E51" s="2" t="n">
        <v>1</v>
      </c>
      <c r="F51" s="0" t="n">
        <v>83314</v>
      </c>
      <c r="G51" s="2" t="n">
        <v>1</v>
      </c>
    </row>
    <row r="52" customFormat="false" ht="15" hidden="false" customHeight="false" outlineLevel="0" collapsed="false">
      <c r="A52" s="1" t="s">
        <v>34</v>
      </c>
      <c r="B52" s="0" t="n">
        <v>74016</v>
      </c>
      <c r="C52" s="2" t="n">
        <v>1</v>
      </c>
      <c r="D52" s="0" t="n">
        <v>305432</v>
      </c>
      <c r="E52" s="2" t="n">
        <v>1</v>
      </c>
      <c r="F52" s="0" t="n">
        <v>75177</v>
      </c>
      <c r="G52" s="2" t="n">
        <v>1</v>
      </c>
    </row>
    <row r="53" customFormat="false" ht="15" hidden="false" customHeight="false" outlineLevel="0" collapsed="false">
      <c r="A53" s="1" t="s">
        <v>35</v>
      </c>
      <c r="B53" s="0" t="n">
        <v>76592</v>
      </c>
      <c r="C53" s="2" t="n">
        <v>1</v>
      </c>
      <c r="D53" s="0" t="n">
        <v>282612</v>
      </c>
      <c r="E53" s="2" t="n">
        <v>1</v>
      </c>
      <c r="F53" s="0" t="n">
        <v>78495</v>
      </c>
      <c r="G53" s="2" t="n">
        <v>1</v>
      </c>
    </row>
    <row r="54" customFormat="false" ht="15" hidden="false" customHeight="false" outlineLevel="0" collapsed="false">
      <c r="A54" s="1" t="s">
        <v>36</v>
      </c>
      <c r="B54" s="0" t="n">
        <v>77966</v>
      </c>
      <c r="C54" s="2" t="n">
        <v>0.6333</v>
      </c>
      <c r="D54" s="0" t="n">
        <v>473906</v>
      </c>
      <c r="E54" s="2" t="n">
        <v>0.9667</v>
      </c>
      <c r="F54" s="0" t="n">
        <v>80099</v>
      </c>
      <c r="G54" s="2" t="n">
        <v>0.6667</v>
      </c>
    </row>
    <row r="55" customFormat="false" ht="15" hidden="false" customHeight="false" outlineLevel="0" collapsed="false">
      <c r="A55" s="1" t="s">
        <v>37</v>
      </c>
      <c r="B55" s="0" t="n">
        <v>84475</v>
      </c>
      <c r="C55" s="2" t="n">
        <v>1</v>
      </c>
      <c r="D55" s="0" t="n">
        <v>488927</v>
      </c>
      <c r="E55" s="2" t="n">
        <v>1</v>
      </c>
      <c r="F55" s="0" t="n">
        <v>85246</v>
      </c>
      <c r="G55" s="2" t="n">
        <v>1</v>
      </c>
    </row>
    <row r="56" customFormat="false" ht="15" hidden="false" customHeight="false" outlineLevel="0" collapsed="false">
      <c r="A56" s="1" t="s">
        <v>38</v>
      </c>
      <c r="B56" s="0" t="n">
        <v>93651</v>
      </c>
      <c r="C56" s="2" t="n">
        <v>0.9333</v>
      </c>
      <c r="D56" s="0" t="n">
        <v>740144</v>
      </c>
      <c r="E56" s="2" t="n">
        <v>1</v>
      </c>
      <c r="F56" s="0" t="n">
        <v>93996</v>
      </c>
      <c r="G56" s="2" t="n">
        <v>0.9333</v>
      </c>
    </row>
    <row r="57" customFormat="false" ht="15" hidden="false" customHeight="false" outlineLevel="0" collapsed="false">
      <c r="A57" s="1" t="s">
        <v>39</v>
      </c>
      <c r="B57" s="0" t="n">
        <v>92849</v>
      </c>
      <c r="C57" s="2" t="n">
        <v>0.9333</v>
      </c>
      <c r="D57" s="0" t="n">
        <v>342001</v>
      </c>
      <c r="E57" s="2" t="n">
        <v>1</v>
      </c>
      <c r="F57" s="0" t="n">
        <v>92914</v>
      </c>
      <c r="G57" s="2" t="n">
        <v>0.9333</v>
      </c>
    </row>
    <row r="58" customFormat="false" ht="15" hidden="false" customHeight="false" outlineLevel="0" collapsed="false">
      <c r="A58" s="1" t="s">
        <v>40</v>
      </c>
      <c r="B58" s="0" t="n">
        <v>103628</v>
      </c>
      <c r="C58" s="2" t="n">
        <v>0.3333</v>
      </c>
      <c r="D58" s="0" t="n">
        <v>2212139</v>
      </c>
      <c r="E58" s="2" t="n">
        <v>1</v>
      </c>
      <c r="F58" s="0" t="n">
        <v>103710</v>
      </c>
      <c r="G58" s="2" t="n">
        <v>0.3333</v>
      </c>
    </row>
    <row r="59" customFormat="false" ht="15" hidden="false" customHeight="false" outlineLevel="0" collapsed="false">
      <c r="A59" s="1" t="s">
        <v>41</v>
      </c>
      <c r="B59" s="0" t="n">
        <v>105228</v>
      </c>
      <c r="C59" s="2" t="n">
        <v>0.5</v>
      </c>
      <c r="D59" s="0" t="n">
        <v>1444577</v>
      </c>
      <c r="E59" s="2" t="n">
        <v>1</v>
      </c>
      <c r="F59" s="0" t="n">
        <v>105228</v>
      </c>
      <c r="G59" s="2" t="n">
        <v>0.5</v>
      </c>
    </row>
    <row r="60" customFormat="false" ht="15" hidden="false" customHeight="false" outlineLevel="0" collapsed="false">
      <c r="A60" s="1" t="s">
        <v>42</v>
      </c>
      <c r="B60" s="0" t="n">
        <v>113955</v>
      </c>
      <c r="C60" s="2" t="n">
        <v>0.1333</v>
      </c>
      <c r="D60" s="0" t="s">
        <v>43</v>
      </c>
      <c r="E60" s="2" t="s">
        <v>43</v>
      </c>
      <c r="F60" s="0" t="n">
        <v>113968</v>
      </c>
      <c r="G60" s="2" t="n">
        <v>0.1333</v>
      </c>
    </row>
    <row r="61" customFormat="false" ht="15" hidden="false" customHeight="false" outlineLevel="0" collapsed="false">
      <c r="B61" s="3" t="n">
        <f aca="false">SUM(B47:B60)</f>
        <v>1230289</v>
      </c>
      <c r="C61" s="4" t="n">
        <f aca="false">AVERAGE(C47:C60)</f>
        <v>0.819035714285714</v>
      </c>
      <c r="D61" s="3" t="n">
        <f aca="false">SUM(D47:D60)</f>
        <v>7084395</v>
      </c>
      <c r="E61" s="4" t="n">
        <f aca="false">AVERAGE(E47:E60)</f>
        <v>0.997438461538462</v>
      </c>
      <c r="F61" s="3" t="n">
        <f aca="false">SUM(F47:F60)</f>
        <v>1232043</v>
      </c>
      <c r="G61" s="4" t="n">
        <f aca="false">AVERAGE(G47:G60)</f>
        <v>0.821421428571429</v>
      </c>
    </row>
    <row r="62" customFormat="false" ht="12.8" hidden="false" customHeight="false" outlineLevel="0" collapsed="false">
      <c r="A62" s="5" t="s">
        <v>20</v>
      </c>
      <c r="B62" s="6" t="n">
        <v>200</v>
      </c>
    </row>
    <row r="63" customFormat="false" ht="12.8" hidden="false" customHeight="false" outlineLevel="0" collapsed="false">
      <c r="A63" s="5" t="s">
        <v>21</v>
      </c>
      <c r="B63" s="6" t="n">
        <v>200</v>
      </c>
    </row>
    <row r="64" customFormat="false" ht="12.8" hidden="false" customHeight="false" outlineLevel="0" collapsed="false">
      <c r="A64" s="5" t="s">
        <v>22</v>
      </c>
      <c r="B64" s="6" t="s">
        <v>23</v>
      </c>
    </row>
    <row r="65" customFormat="false" ht="12.8" hidden="false" customHeight="false" outlineLevel="0" collapsed="false">
      <c r="A65" s="5" t="s">
        <v>24</v>
      </c>
      <c r="B65" s="6" t="s">
        <v>25</v>
      </c>
    </row>
    <row r="66" customFormat="false" ht="12.8" hidden="false" customHeight="false" outlineLevel="0" collapsed="false">
      <c r="A66" s="5" t="s">
        <v>26</v>
      </c>
      <c r="B66" s="0" t="s">
        <v>27</v>
      </c>
    </row>
    <row r="68" customFormat="false" ht="15" hidden="false" customHeight="false" outlineLevel="0" collapsed="false"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</row>
    <row r="69" customFormat="false" ht="15" hidden="false" customHeight="false" outlineLevel="0" collapsed="false">
      <c r="A69" s="1" t="s">
        <v>29</v>
      </c>
      <c r="B69" s="0" t="n">
        <v>68018</v>
      </c>
      <c r="C69" s="2" t="n">
        <v>1</v>
      </c>
      <c r="D69" s="0" t="n">
        <v>69280</v>
      </c>
      <c r="E69" s="2" t="n">
        <v>1</v>
      </c>
      <c r="G69" s="2"/>
    </row>
    <row r="70" customFormat="false" ht="15" hidden="false" customHeight="false" outlineLevel="0" collapsed="false">
      <c r="A70" s="1" t="s">
        <v>30</v>
      </c>
      <c r="B70" s="0" t="n">
        <v>95306</v>
      </c>
      <c r="C70" s="2" t="n">
        <v>1</v>
      </c>
      <c r="D70" s="0" t="n">
        <v>119521</v>
      </c>
      <c r="E70" s="2" t="n">
        <v>1</v>
      </c>
      <c r="G70" s="2"/>
    </row>
    <row r="71" customFormat="false" ht="15" hidden="false" customHeight="false" outlineLevel="0" collapsed="false">
      <c r="A71" s="1" t="s">
        <v>31</v>
      </c>
      <c r="B71" s="0" t="n">
        <v>88207</v>
      </c>
      <c r="C71" s="2" t="n">
        <v>1</v>
      </c>
      <c r="D71" s="0" t="n">
        <v>161192</v>
      </c>
      <c r="E71" s="2" t="n">
        <v>1</v>
      </c>
      <c r="G71" s="2"/>
    </row>
    <row r="72" customFormat="false" ht="15" hidden="false" customHeight="false" outlineLevel="0" collapsed="false">
      <c r="A72" s="1" t="s">
        <v>32</v>
      </c>
      <c r="B72" s="0" t="n">
        <v>80090</v>
      </c>
      <c r="C72" s="2" t="n">
        <v>1</v>
      </c>
      <c r="D72" s="0" t="n">
        <v>259379</v>
      </c>
      <c r="E72" s="2" t="n">
        <v>1</v>
      </c>
      <c r="G72" s="2"/>
    </row>
    <row r="73" customFormat="false" ht="15" hidden="false" customHeight="false" outlineLevel="0" collapsed="false">
      <c r="A73" s="1" t="s">
        <v>33</v>
      </c>
      <c r="B73" s="0" t="n">
        <v>89513</v>
      </c>
      <c r="C73" s="2" t="n">
        <v>1</v>
      </c>
      <c r="D73" s="0" t="n">
        <v>237880</v>
      </c>
      <c r="E73" s="2" t="n">
        <v>1</v>
      </c>
      <c r="G73" s="2"/>
    </row>
    <row r="74" customFormat="false" ht="15" hidden="false" customHeight="false" outlineLevel="0" collapsed="false">
      <c r="A74" s="1" t="s">
        <v>34</v>
      </c>
      <c r="B74" s="0" t="n">
        <v>78731</v>
      </c>
      <c r="C74" s="2" t="n">
        <v>1</v>
      </c>
      <c r="D74" s="0" t="s">
        <v>43</v>
      </c>
      <c r="E74" s="2" t="s">
        <v>43</v>
      </c>
      <c r="G74" s="2"/>
    </row>
    <row r="75" customFormat="false" ht="15" hidden="false" customHeight="false" outlineLevel="0" collapsed="false">
      <c r="A75" s="1" t="s">
        <v>35</v>
      </c>
      <c r="B75" s="0" t="n">
        <v>77748</v>
      </c>
      <c r="C75" s="2" t="n">
        <v>1</v>
      </c>
      <c r="E75" s="2"/>
      <c r="G75" s="2"/>
    </row>
    <row r="76" customFormat="false" ht="15" hidden="false" customHeight="false" outlineLevel="0" collapsed="false">
      <c r="A76" s="1" t="s">
        <v>36</v>
      </c>
      <c r="B76" s="0" t="n">
        <v>79517</v>
      </c>
      <c r="C76" s="2" t="n">
        <v>0.6667</v>
      </c>
      <c r="E76" s="2"/>
      <c r="G76" s="2"/>
    </row>
    <row r="77" customFormat="false" ht="15" hidden="false" customHeight="false" outlineLevel="0" collapsed="false">
      <c r="A77" s="1" t="s">
        <v>37</v>
      </c>
      <c r="B77" s="0" t="n">
        <v>84620</v>
      </c>
      <c r="C77" s="2" t="n">
        <v>1</v>
      </c>
      <c r="E77" s="2"/>
      <c r="G77" s="2"/>
    </row>
    <row r="78" customFormat="false" ht="15" hidden="false" customHeight="false" outlineLevel="0" collapsed="false">
      <c r="A78" s="1" t="s">
        <v>38</v>
      </c>
      <c r="B78" s="0" t="n">
        <v>93645</v>
      </c>
      <c r="C78" s="2" t="n">
        <v>0.9333</v>
      </c>
      <c r="E78" s="2"/>
      <c r="G78" s="2"/>
    </row>
    <row r="79" customFormat="false" ht="15" hidden="false" customHeight="false" outlineLevel="0" collapsed="false">
      <c r="A79" s="1" t="s">
        <v>39</v>
      </c>
      <c r="B79" s="0" t="n">
        <v>92876</v>
      </c>
      <c r="C79" s="2" t="n">
        <v>0.9333</v>
      </c>
      <c r="E79" s="2"/>
      <c r="G79" s="2"/>
    </row>
    <row r="80" customFormat="false" ht="15" hidden="false" customHeight="false" outlineLevel="0" collapsed="false">
      <c r="A80" s="1" t="s">
        <v>40</v>
      </c>
      <c r="B80" s="0" t="n">
        <v>103613</v>
      </c>
      <c r="C80" s="2" t="n">
        <v>0.3333</v>
      </c>
      <c r="E80" s="2"/>
      <c r="G80" s="2"/>
    </row>
    <row r="81" customFormat="false" ht="15" hidden="false" customHeight="false" outlineLevel="0" collapsed="false">
      <c r="A81" s="1" t="s">
        <v>41</v>
      </c>
      <c r="B81" s="0" t="n">
        <v>50228</v>
      </c>
      <c r="C81" s="2" t="n">
        <v>0.5</v>
      </c>
      <c r="E81" s="2"/>
      <c r="G81" s="2"/>
    </row>
    <row r="82" customFormat="false" ht="15" hidden="false" customHeight="false" outlineLevel="0" collapsed="false">
      <c r="A82" s="1" t="s">
        <v>42</v>
      </c>
      <c r="B82" s="0" t="n">
        <v>113955</v>
      </c>
      <c r="C82" s="2" t="n">
        <v>0.1333</v>
      </c>
      <c r="D82" s="0" t="s">
        <v>43</v>
      </c>
      <c r="E82" s="2" t="s">
        <v>43</v>
      </c>
      <c r="G82" s="2"/>
    </row>
    <row r="83" customFormat="false" ht="15" hidden="false" customHeight="false" outlineLevel="0" collapsed="false">
      <c r="B83" s="3" t="n">
        <f aca="false">SUM(B69:B82)</f>
        <v>1196067</v>
      </c>
      <c r="C83" s="4" t="n">
        <f aca="false">AVERAGE(C69:C82)</f>
        <v>0.821421428571429</v>
      </c>
      <c r="D83" s="3" t="n">
        <f aca="false">SUM(D69:D82)</f>
        <v>847252</v>
      </c>
      <c r="E83" s="4" t="n">
        <f aca="false">AVERAGE(E69:E82)</f>
        <v>1</v>
      </c>
      <c r="F83" s="3" t="n">
        <f aca="false">SUM(F69:F82)</f>
        <v>0</v>
      </c>
      <c r="G83" s="4" t="e">
        <f aca="false">AVERAGE(G69:G82)</f>
        <v>#DIV/0!</v>
      </c>
    </row>
    <row r="84" customFormat="false" ht="12.8" hidden="false" customHeight="false" outlineLevel="0" collapsed="false">
      <c r="A84" s="5" t="s">
        <v>20</v>
      </c>
      <c r="B84" s="6" t="n">
        <v>200</v>
      </c>
    </row>
    <row r="85" customFormat="false" ht="12.8" hidden="false" customHeight="false" outlineLevel="0" collapsed="false">
      <c r="A85" s="5" t="s">
        <v>21</v>
      </c>
      <c r="B85" s="6" t="n">
        <v>200</v>
      </c>
    </row>
    <row r="86" customFormat="false" ht="12.8" hidden="false" customHeight="false" outlineLevel="0" collapsed="false">
      <c r="A86" s="5" t="s">
        <v>22</v>
      </c>
      <c r="B86" s="6" t="s">
        <v>28</v>
      </c>
    </row>
    <row r="87" customFormat="false" ht="12.8" hidden="false" customHeight="false" outlineLevel="0" collapsed="false">
      <c r="A87" s="5" t="s">
        <v>24</v>
      </c>
      <c r="B87" s="6" t="s">
        <v>25</v>
      </c>
    </row>
    <row r="88" customFormat="false" ht="12.8" hidden="false" customHeight="false" outlineLevel="0" collapsed="false">
      <c r="A88" s="5" t="s">
        <v>26</v>
      </c>
      <c r="B88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8" activeCellId="0" sqref="D3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4" min="4" style="0" width="17.73"/>
    <col collapsed="false" customWidth="true" hidden="false" outlineLevel="0" max="5" min="5" style="0" width="17.18"/>
    <col collapsed="false" customWidth="true" hidden="false" outlineLevel="0" max="6" min="6" style="0" width="23.87"/>
    <col collapsed="false" customWidth="true" hidden="false" outlineLevel="0" max="7" min="7" style="0" width="23.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12142</v>
      </c>
      <c r="C2" s="2" t="n">
        <v>1</v>
      </c>
      <c r="D2" s="0" t="n">
        <v>16704</v>
      </c>
      <c r="E2" s="2" t="n">
        <v>1</v>
      </c>
      <c r="F2" s="0" t="n">
        <v>14186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22393</v>
      </c>
      <c r="C3" s="2" t="n">
        <v>1</v>
      </c>
      <c r="D3" s="0" t="n">
        <v>32777</v>
      </c>
      <c r="E3" s="2" t="n">
        <v>1</v>
      </c>
      <c r="F3" s="0" t="n">
        <v>28204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16636</v>
      </c>
      <c r="C4" s="2" t="n">
        <v>0.9333</v>
      </c>
      <c r="D4" s="0" t="n">
        <v>32919</v>
      </c>
      <c r="E4" s="2" t="n">
        <v>1</v>
      </c>
      <c r="F4" s="0" t="n">
        <v>23180</v>
      </c>
      <c r="G4" s="2" t="n">
        <v>1</v>
      </c>
    </row>
    <row r="5" customFormat="false" ht="15" hidden="false" customHeight="false" outlineLevel="0" collapsed="false">
      <c r="A5" s="1" t="s">
        <v>9</v>
      </c>
      <c r="B5" s="0" t="n">
        <v>18768</v>
      </c>
      <c r="C5" s="2" t="n">
        <v>0.8667</v>
      </c>
      <c r="D5" s="0" t="n">
        <v>42233</v>
      </c>
      <c r="E5" s="2" t="n">
        <v>1</v>
      </c>
      <c r="F5" s="0" t="n">
        <v>25481</v>
      </c>
      <c r="G5" s="2" t="n">
        <v>0.9</v>
      </c>
    </row>
    <row r="6" customFormat="false" ht="15" hidden="false" customHeight="false" outlineLevel="0" collapsed="false">
      <c r="A6" s="1" t="s">
        <v>10</v>
      </c>
      <c r="B6" s="0" t="n">
        <v>20391</v>
      </c>
      <c r="C6" s="2" t="n">
        <v>0.9333</v>
      </c>
      <c r="D6" s="0" t="n">
        <v>46449</v>
      </c>
      <c r="E6" s="2" t="n">
        <v>1</v>
      </c>
      <c r="F6" s="0" t="n">
        <v>24243</v>
      </c>
      <c r="G6" s="2" t="n">
        <v>0.8333</v>
      </c>
    </row>
    <row r="7" customFormat="false" ht="15" hidden="false" customHeight="false" outlineLevel="0" collapsed="false">
      <c r="A7" s="1" t="s">
        <v>11</v>
      </c>
      <c r="B7" s="0" t="n">
        <v>22343</v>
      </c>
      <c r="C7" s="2" t="n">
        <v>0.9</v>
      </c>
      <c r="D7" s="0" t="n">
        <v>50431</v>
      </c>
      <c r="E7" s="2" t="n">
        <v>1</v>
      </c>
      <c r="F7" s="0" t="n">
        <v>25268</v>
      </c>
      <c r="G7" s="2" t="n">
        <v>0.8</v>
      </c>
    </row>
    <row r="8" customFormat="false" ht="15" hidden="false" customHeight="false" outlineLevel="0" collapsed="false">
      <c r="A8" s="1" t="s">
        <v>12</v>
      </c>
      <c r="B8" s="0" t="n">
        <v>28476</v>
      </c>
      <c r="C8" s="2" t="n">
        <v>0.9333</v>
      </c>
      <c r="D8" s="0" t="n">
        <v>54196</v>
      </c>
      <c r="E8" s="2" t="n">
        <v>1</v>
      </c>
      <c r="F8" s="0" t="n">
        <v>29461</v>
      </c>
      <c r="G8" s="2" t="n">
        <v>0.8333</v>
      </c>
    </row>
    <row r="9" customFormat="false" ht="15" hidden="false" customHeight="false" outlineLevel="0" collapsed="false">
      <c r="A9" s="1" t="s">
        <v>13</v>
      </c>
      <c r="B9" s="0" t="n">
        <v>26475</v>
      </c>
      <c r="C9" s="2" t="n">
        <v>1</v>
      </c>
      <c r="D9" s="0" t="n">
        <v>57311</v>
      </c>
      <c r="E9" s="2" t="n">
        <v>1</v>
      </c>
      <c r="F9" s="0" t="n">
        <v>28165</v>
      </c>
      <c r="G9" s="2" t="n">
        <v>0.9667</v>
      </c>
    </row>
    <row r="10" customFormat="false" ht="15" hidden="false" customHeight="false" outlineLevel="0" collapsed="false">
      <c r="A10" s="1" t="s">
        <v>14</v>
      </c>
      <c r="B10" s="0" t="n">
        <v>27990</v>
      </c>
      <c r="C10" s="2" t="n">
        <v>0.9667</v>
      </c>
      <c r="D10" s="0" t="n">
        <v>59975</v>
      </c>
      <c r="E10" s="2" t="n">
        <v>1</v>
      </c>
      <c r="F10" s="0" t="n">
        <v>29356</v>
      </c>
      <c r="G10" s="2" t="n">
        <v>0.8667</v>
      </c>
    </row>
    <row r="11" customFormat="false" ht="15" hidden="false" customHeight="false" outlineLevel="0" collapsed="false">
      <c r="A11" s="1" t="s">
        <v>15</v>
      </c>
      <c r="B11" s="0" t="n">
        <v>29441</v>
      </c>
      <c r="C11" s="2" t="n">
        <v>1</v>
      </c>
      <c r="D11" s="0" t="n">
        <v>62029</v>
      </c>
      <c r="E11" s="2" t="n">
        <v>1</v>
      </c>
      <c r="F11" s="0" t="n">
        <v>30409</v>
      </c>
      <c r="G11" s="2" t="n">
        <v>0.9667</v>
      </c>
    </row>
    <row r="12" customFormat="false" ht="15" hidden="false" customHeight="false" outlineLevel="0" collapsed="false">
      <c r="A12" s="1" t="s">
        <v>16</v>
      </c>
      <c r="B12" s="0" t="n">
        <v>30439</v>
      </c>
      <c r="C12" s="2" t="n">
        <v>1</v>
      </c>
      <c r="D12" s="0" t="n">
        <v>62755</v>
      </c>
      <c r="E12" s="2" t="n">
        <v>1</v>
      </c>
      <c r="F12" s="0" t="n">
        <v>31239</v>
      </c>
      <c r="G12" s="2" t="n">
        <v>0.9</v>
      </c>
    </row>
    <row r="13" customFormat="false" ht="15" hidden="false" customHeight="false" outlineLevel="0" collapsed="false">
      <c r="A13" s="1" t="s">
        <v>17</v>
      </c>
      <c r="B13" s="0" t="n">
        <v>33828</v>
      </c>
      <c r="C13" s="2" t="n">
        <v>0.9333</v>
      </c>
      <c r="D13" s="0" t="n">
        <v>77833</v>
      </c>
      <c r="E13" s="2" t="n">
        <v>1</v>
      </c>
      <c r="F13" s="0" t="n">
        <v>34371</v>
      </c>
      <c r="G13" s="2" t="n">
        <v>0.8667</v>
      </c>
    </row>
    <row r="14" customFormat="false" ht="15" hidden="false" customHeight="false" outlineLevel="0" collapsed="false">
      <c r="A14" s="1" t="s">
        <v>18</v>
      </c>
      <c r="B14" s="0" t="n">
        <v>34910</v>
      </c>
      <c r="C14" s="2" t="n">
        <v>0.8667</v>
      </c>
      <c r="D14" s="0" t="n">
        <v>86030</v>
      </c>
      <c r="E14" s="2" t="n">
        <v>1</v>
      </c>
      <c r="F14" s="0" t="n">
        <v>37144</v>
      </c>
      <c r="G14" s="2" t="n">
        <v>0.7667</v>
      </c>
    </row>
    <row r="15" customFormat="false" ht="15" hidden="false" customHeight="false" outlineLevel="0" collapsed="false">
      <c r="A15" s="1" t="s">
        <v>19</v>
      </c>
      <c r="B15" s="0" t="n">
        <v>32028</v>
      </c>
      <c r="C15" s="2" t="n">
        <v>0.8333</v>
      </c>
      <c r="D15" s="0" t="n">
        <v>89741</v>
      </c>
      <c r="E15" s="2" t="n">
        <v>1</v>
      </c>
      <c r="F15" s="0" t="n">
        <v>32375</v>
      </c>
      <c r="G15" s="2" t="n">
        <v>0.7667</v>
      </c>
    </row>
    <row r="16" customFormat="false" ht="15" hidden="false" customHeight="false" outlineLevel="0" collapsed="false">
      <c r="B16" s="3" t="n">
        <f aca="false">SUM(B2:B15)</f>
        <v>356260</v>
      </c>
      <c r="C16" s="4" t="n">
        <f aca="false">AVERAGE(C2:C15)</f>
        <v>0.940471428571429</v>
      </c>
      <c r="D16" s="3" t="n">
        <f aca="false">SUM(D2:D15)</f>
        <v>771383</v>
      </c>
      <c r="E16" s="4" t="n">
        <f aca="false">AVERAGE(E2:E15)</f>
        <v>1</v>
      </c>
      <c r="F16" s="3" t="n">
        <f aca="false">SUM(F2:F15)</f>
        <v>393082</v>
      </c>
      <c r="G16" s="4" t="n">
        <f aca="false">AVERAGE(G2:G15)</f>
        <v>0.890485714285714</v>
      </c>
    </row>
    <row r="17" customFormat="false" ht="12.8" hidden="false" customHeight="false" outlineLevel="0" collapsed="false">
      <c r="A17" s="5" t="s">
        <v>20</v>
      </c>
      <c r="B17" s="6" t="n">
        <v>200</v>
      </c>
    </row>
    <row r="18" customFormat="false" ht="12.8" hidden="false" customHeight="false" outlineLevel="0" collapsed="false">
      <c r="A18" s="5" t="s">
        <v>21</v>
      </c>
      <c r="B18" s="6" t="n">
        <v>200</v>
      </c>
    </row>
    <row r="19" customFormat="false" ht="12.8" hidden="false" customHeight="false" outlineLevel="0" collapsed="false">
      <c r="A19" s="5" t="s">
        <v>22</v>
      </c>
      <c r="B19" s="6" t="s">
        <v>23</v>
      </c>
    </row>
    <row r="20" customFormat="false" ht="12.8" hidden="false" customHeight="false" outlineLevel="0" collapsed="false">
      <c r="A20" s="5" t="s">
        <v>24</v>
      </c>
      <c r="B20" s="6" t="s">
        <v>25</v>
      </c>
    </row>
    <row r="21" customFormat="false" ht="12.8" hidden="false" customHeight="false" outlineLevel="0" collapsed="false">
      <c r="A21" s="5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12636</v>
      </c>
      <c r="C24" s="2" t="n">
        <v>1</v>
      </c>
      <c r="D24" s="0" t="n">
        <v>11183</v>
      </c>
      <c r="E24" s="2" t="n">
        <v>1</v>
      </c>
      <c r="F24" s="0" t="n">
        <v>12524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25993</v>
      </c>
      <c r="C25" s="2" t="n">
        <v>1</v>
      </c>
      <c r="D25" s="0" t="n">
        <v>21293</v>
      </c>
      <c r="E25" s="2" t="n">
        <v>1</v>
      </c>
      <c r="F25" s="0" t="n">
        <v>25967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21510</v>
      </c>
      <c r="C26" s="2" t="n">
        <v>1</v>
      </c>
      <c r="D26" s="0" t="n">
        <v>20099</v>
      </c>
      <c r="E26" s="2" t="n">
        <v>1</v>
      </c>
      <c r="F26" s="0" t="n">
        <v>19666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20710</v>
      </c>
      <c r="C27" s="2" t="n">
        <v>1</v>
      </c>
      <c r="D27" s="0" t="n">
        <v>24946</v>
      </c>
      <c r="E27" s="2" t="n">
        <v>1</v>
      </c>
      <c r="F27" s="0" t="n">
        <v>29182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21583</v>
      </c>
      <c r="C28" s="2" t="n">
        <v>1</v>
      </c>
      <c r="D28" s="0" t="n">
        <v>28857</v>
      </c>
      <c r="E28" s="2" t="n">
        <v>1</v>
      </c>
      <c r="F28" s="0" t="n">
        <v>30911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33717</v>
      </c>
      <c r="C29" s="2" t="n">
        <v>0.9667</v>
      </c>
      <c r="D29" s="0" t="n">
        <v>31961</v>
      </c>
      <c r="E29" s="2" t="n">
        <v>1</v>
      </c>
      <c r="F29" s="0" t="n">
        <v>37166</v>
      </c>
      <c r="G29" s="2" t="n">
        <v>1</v>
      </c>
    </row>
    <row r="30" customFormat="false" ht="15" hidden="false" customHeight="false" outlineLevel="0" collapsed="false">
      <c r="A30" s="1" t="s">
        <v>12</v>
      </c>
      <c r="B30" s="0" t="n">
        <v>24824</v>
      </c>
      <c r="C30" s="2" t="n">
        <v>1</v>
      </c>
      <c r="D30" s="0" t="n">
        <v>34391</v>
      </c>
      <c r="E30" s="2" t="n">
        <v>1</v>
      </c>
      <c r="F30" s="0" t="n">
        <v>51433</v>
      </c>
      <c r="G30" s="2" t="n">
        <v>1</v>
      </c>
    </row>
    <row r="31" customFormat="false" ht="15" hidden="false" customHeight="false" outlineLevel="0" collapsed="false">
      <c r="A31" s="1" t="s">
        <v>13</v>
      </c>
      <c r="B31" s="0" t="n">
        <v>26700</v>
      </c>
      <c r="C31" s="2" t="n">
        <v>1</v>
      </c>
      <c r="D31" s="0" t="n">
        <v>36864</v>
      </c>
      <c r="E31" s="2" t="n">
        <v>1</v>
      </c>
      <c r="F31" s="0" t="n">
        <v>35923</v>
      </c>
      <c r="G31" s="2" t="n">
        <v>0.9667</v>
      </c>
    </row>
    <row r="32" customFormat="false" ht="15" hidden="false" customHeight="false" outlineLevel="0" collapsed="false">
      <c r="A32" s="1" t="s">
        <v>14</v>
      </c>
      <c r="B32" s="0" t="n">
        <v>28098</v>
      </c>
      <c r="C32" s="2" t="n">
        <v>1</v>
      </c>
      <c r="D32" s="0" t="n">
        <v>39020</v>
      </c>
      <c r="E32" s="2" t="n">
        <v>1</v>
      </c>
      <c r="F32" s="0" t="n">
        <v>61912</v>
      </c>
      <c r="G32" s="2" t="n">
        <v>0.9667</v>
      </c>
    </row>
    <row r="33" customFormat="false" ht="15" hidden="false" customHeight="false" outlineLevel="0" collapsed="false">
      <c r="A33" s="1" t="s">
        <v>15</v>
      </c>
      <c r="B33" s="0" t="n">
        <v>29453</v>
      </c>
      <c r="C33" s="2" t="n">
        <v>1</v>
      </c>
      <c r="D33" s="0" t="n">
        <v>41276</v>
      </c>
      <c r="E33" s="2" t="n">
        <v>1</v>
      </c>
      <c r="F33" s="0" t="n">
        <v>31445</v>
      </c>
      <c r="G33" s="2" t="n">
        <v>0.9333</v>
      </c>
    </row>
    <row r="34" customFormat="false" ht="15" hidden="false" customHeight="false" outlineLevel="0" collapsed="false">
      <c r="A34" s="1" t="s">
        <v>16</v>
      </c>
      <c r="B34" s="0" t="n">
        <v>30495</v>
      </c>
      <c r="C34" s="2" t="n">
        <v>0.9667</v>
      </c>
      <c r="D34" s="0" t="n">
        <v>41093</v>
      </c>
      <c r="E34" s="2" t="n">
        <v>1</v>
      </c>
      <c r="F34" s="0" t="n">
        <v>31994</v>
      </c>
      <c r="G34" s="2" t="n">
        <v>0.9667</v>
      </c>
    </row>
    <row r="35" customFormat="false" ht="15" hidden="false" customHeight="false" outlineLevel="0" collapsed="false">
      <c r="A35" s="1" t="s">
        <v>17</v>
      </c>
      <c r="B35" s="0" t="n">
        <v>33981</v>
      </c>
      <c r="C35" s="2" t="n">
        <v>0.9667</v>
      </c>
      <c r="D35" s="0" t="n">
        <v>45423</v>
      </c>
      <c r="E35" s="2" t="n">
        <v>1</v>
      </c>
      <c r="F35" s="0" t="n">
        <v>35351</v>
      </c>
      <c r="G35" s="2" t="n">
        <v>0.9667</v>
      </c>
    </row>
    <row r="36" customFormat="false" ht="15" hidden="false" customHeight="false" outlineLevel="0" collapsed="false">
      <c r="A36" s="1" t="s">
        <v>18</v>
      </c>
      <c r="B36" s="0" t="n">
        <v>34925</v>
      </c>
      <c r="C36" s="2" t="n">
        <v>0.8667</v>
      </c>
      <c r="D36" s="0" t="n">
        <v>46588</v>
      </c>
      <c r="E36" s="2" t="n">
        <v>1</v>
      </c>
      <c r="F36" s="0" t="n">
        <v>97442</v>
      </c>
      <c r="G36" s="2" t="n">
        <v>0.9667</v>
      </c>
    </row>
    <row r="37" customFormat="false" ht="15" hidden="false" customHeight="false" outlineLevel="0" collapsed="false">
      <c r="A37" s="1" t="s">
        <v>19</v>
      </c>
      <c r="B37" s="0" t="n">
        <v>32037</v>
      </c>
      <c r="C37" s="2" t="n">
        <v>0.8667</v>
      </c>
      <c r="D37" s="0" t="n">
        <v>47997</v>
      </c>
      <c r="E37" s="2" t="n">
        <v>1</v>
      </c>
      <c r="F37" s="0" t="n">
        <v>56576</v>
      </c>
      <c r="G37" s="2" t="n">
        <v>0.8667</v>
      </c>
    </row>
    <row r="38" customFormat="false" ht="15" hidden="false" customHeight="false" outlineLevel="0" collapsed="false">
      <c r="B38" s="3" t="n">
        <f aca="false">SUM(B24:B37)</f>
        <v>376662</v>
      </c>
      <c r="C38" s="4" t="n">
        <f aca="false">AVERAGE(C24:C37)</f>
        <v>0.973821428571429</v>
      </c>
      <c r="D38" s="3" t="n">
        <f aca="false">SUM(D24:D37)</f>
        <v>470991</v>
      </c>
      <c r="E38" s="4" t="n">
        <f aca="false">AVERAGE(E24:E37)</f>
        <v>1</v>
      </c>
      <c r="F38" s="3" t="n">
        <f aca="false">SUM(F24:F37)</f>
        <v>557492</v>
      </c>
      <c r="G38" s="4" t="n">
        <f aca="false">AVERAGE(G24:G37)</f>
        <v>0.973821428571429</v>
      </c>
    </row>
    <row r="39" customFormat="false" ht="12.8" hidden="false" customHeight="false" outlineLevel="0" collapsed="false">
      <c r="A39" s="5" t="s">
        <v>20</v>
      </c>
      <c r="B39" s="6" t="n">
        <v>200</v>
      </c>
    </row>
    <row r="40" customFormat="false" ht="12.8" hidden="false" customHeight="false" outlineLevel="0" collapsed="false">
      <c r="A40" s="5" t="s">
        <v>21</v>
      </c>
      <c r="B40" s="6" t="n">
        <v>200</v>
      </c>
    </row>
    <row r="41" customFormat="false" ht="12.8" hidden="false" customHeight="false" outlineLevel="0" collapsed="false">
      <c r="A41" s="5" t="s">
        <v>22</v>
      </c>
      <c r="B41" s="6" t="s">
        <v>28</v>
      </c>
    </row>
    <row r="42" customFormat="false" ht="12.8" hidden="false" customHeight="false" outlineLevel="0" collapsed="false">
      <c r="A42" s="5" t="s">
        <v>24</v>
      </c>
      <c r="B42" s="6" t="s">
        <v>25</v>
      </c>
    </row>
    <row r="43" customFormat="false" ht="12.8" hidden="false" customHeight="false" outlineLevel="0" collapsed="false">
      <c r="A43" s="5" t="s">
        <v>26</v>
      </c>
      <c r="B43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2024-11-21T08:04:09Z</dcterms:created>
  <dc:creator/>
  <dc:description/>
  <dc:language>el-GR</dc:language>
  <cp:lastModifiedBy/>
  <dcterms:modified xsi:type="dcterms:W3CDTF">2024-11-21T12:40:51Z</dcterms:modified>
  <cp:revision>51</cp:revision>
  <dc:subject/>
  <dc:title/>
</cp:coreProperties>
</file>