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lp_results" sheetId="1" state="visible" r:id="rId2"/>
    <sheet name="RBF_RESULTS" sheetId="2" state="visible" r:id="rId3"/>
    <sheet name="globalOptimus_averag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<sst xmlns="http://schemas.openxmlformats.org/spreadsheetml/2006/main" count="1461" uniqueCount="636">
  <si>
    <t xml:space="preserve">Dataset</t>
  </si>
  <si>
    <t xml:space="preserve">GENETIC</t>
  </si>
  <si>
    <t xml:space="preserve">IPSO</t>
  </si>
  <si>
    <t xml:space="preserve">Appendicitis_1</t>
  </si>
  <si>
    <t xml:space="preserve">Australian_1</t>
  </si>
  <si>
    <t xml:space="preserve">Appendicitis_2</t>
  </si>
  <si>
    <t xml:space="preserve">Australian_2</t>
  </si>
  <si>
    <t xml:space="preserve">x</t>
  </si>
  <si>
    <t xml:space="preserve">Appendicitis_3</t>
  </si>
  <si>
    <t xml:space="preserve">Australian_3</t>
  </si>
  <si>
    <t xml:space="preserve">Appendicitis_4</t>
  </si>
  <si>
    <t xml:space="preserve">Australian_4</t>
  </si>
  <si>
    <t xml:space="preserve">Appendicitis_5</t>
  </si>
  <si>
    <t xml:space="preserve">Australian_5</t>
  </si>
  <si>
    <t xml:space="preserve">Appendicitis_6</t>
  </si>
  <si>
    <t xml:space="preserve">Australian_6</t>
  </si>
  <si>
    <t xml:space="preserve">Appendicitis_7</t>
  </si>
  <si>
    <t xml:space="preserve">Australian_7</t>
  </si>
  <si>
    <t xml:space="preserve">Appendicitis_8</t>
  </si>
  <si>
    <t xml:space="preserve">Australian_8</t>
  </si>
  <si>
    <t xml:space="preserve">Appendicitis_9</t>
  </si>
  <si>
    <t xml:space="preserve">Australian_9</t>
  </si>
  <si>
    <t xml:space="preserve">Appendicitis_10</t>
  </si>
  <si>
    <t xml:space="preserve">Australian_10</t>
  </si>
  <si>
    <t xml:space="preserve">Balance_1</t>
  </si>
  <si>
    <t xml:space="preserve">BK_1</t>
  </si>
  <si>
    <t xml:space="preserve">Balance_2</t>
  </si>
  <si>
    <t xml:space="preserve">BK_2</t>
  </si>
  <si>
    <t xml:space="preserve">Balance_3</t>
  </si>
  <si>
    <t xml:space="preserve">BK_3</t>
  </si>
  <si>
    <t xml:space="preserve">Balance_4</t>
  </si>
  <si>
    <t xml:space="preserve">BK_4</t>
  </si>
  <si>
    <t xml:space="preserve">Balance_5</t>
  </si>
  <si>
    <t xml:space="preserve">BK_5</t>
  </si>
  <si>
    <t xml:space="preserve">Balance_6</t>
  </si>
  <si>
    <t xml:space="preserve">BK_6</t>
  </si>
  <si>
    <t xml:space="preserve">Balance_7</t>
  </si>
  <si>
    <t xml:space="preserve">BK_7</t>
  </si>
  <si>
    <t xml:space="preserve">Balance_8</t>
  </si>
  <si>
    <t xml:space="preserve">BK_8</t>
  </si>
  <si>
    <t xml:space="preserve">Balance_9</t>
  </si>
  <si>
    <t xml:space="preserve">BK_9</t>
  </si>
  <si>
    <t xml:space="preserve">Balance_10</t>
  </si>
  <si>
    <t xml:space="preserve">BK_10</t>
  </si>
  <si>
    <t xml:space="preserve">GEN</t>
  </si>
  <si>
    <t xml:space="preserve">BL_1</t>
  </si>
  <si>
    <t xml:space="preserve">Bands_1</t>
  </si>
  <si>
    <t xml:space="preserve">BL_2</t>
  </si>
  <si>
    <t xml:space="preserve">Bands_2</t>
  </si>
  <si>
    <t xml:space="preserve">BL_3</t>
  </si>
  <si>
    <t xml:space="preserve">Bands_3</t>
  </si>
  <si>
    <t xml:space="preserve">BL_4</t>
  </si>
  <si>
    <t xml:space="preserve">Bands_4</t>
  </si>
  <si>
    <t xml:space="preserve">BL_5</t>
  </si>
  <si>
    <t xml:space="preserve">Bands_5</t>
  </si>
  <si>
    <t xml:space="preserve">BL_6</t>
  </si>
  <si>
    <t xml:space="preserve">Bands_6</t>
  </si>
  <si>
    <t xml:space="preserve">BL_7</t>
  </si>
  <si>
    <t xml:space="preserve">Bands_7</t>
  </si>
  <si>
    <t xml:space="preserve">BL_8</t>
  </si>
  <si>
    <t xml:space="preserve">Bands_8</t>
  </si>
  <si>
    <t xml:space="preserve">BL_9</t>
  </si>
  <si>
    <t xml:space="preserve">Bands_9</t>
  </si>
  <si>
    <t xml:space="preserve">BL_10</t>
  </si>
  <si>
    <t xml:space="preserve">Bands_10</t>
  </si>
  <si>
    <t xml:space="preserve">Cleveland_1</t>
  </si>
  <si>
    <t xml:space="preserve">Concrete_1</t>
  </si>
  <si>
    <t xml:space="preserve">Cleveland_2</t>
  </si>
  <si>
    <t xml:space="preserve">Concrete_2</t>
  </si>
  <si>
    <t xml:space="preserve">Cleveland_3</t>
  </si>
  <si>
    <t xml:space="preserve">Concrete_3</t>
  </si>
  <si>
    <t xml:space="preserve">Cleveland_4</t>
  </si>
  <si>
    <t xml:space="preserve">Concrete_4</t>
  </si>
  <si>
    <t xml:space="preserve">Cleveland_5</t>
  </si>
  <si>
    <t xml:space="preserve">Concrete_5</t>
  </si>
  <si>
    <t xml:space="preserve">Cleveland_6</t>
  </si>
  <si>
    <t xml:space="preserve">Concrete_6</t>
  </si>
  <si>
    <t xml:space="preserve">Cleveland_7</t>
  </si>
  <si>
    <t xml:space="preserve">Concrete_7</t>
  </si>
  <si>
    <t xml:space="preserve">Cleveland_8</t>
  </si>
  <si>
    <t xml:space="preserve">Concrete_8</t>
  </si>
  <si>
    <t xml:space="preserve">Cleveland_9</t>
  </si>
  <si>
    <t xml:space="preserve">Concrete_9</t>
  </si>
  <si>
    <t xml:space="preserve">Cleveland_10</t>
  </si>
  <si>
    <t xml:space="preserve">Concrete_10</t>
  </si>
  <si>
    <t xml:space="preserve">Dermatology_1</t>
  </si>
  <si>
    <t xml:space="preserve">Alcohol_1</t>
  </si>
  <si>
    <t xml:space="preserve">Dermatology_2</t>
  </si>
  <si>
    <t xml:space="preserve">Alcohol_2</t>
  </si>
  <si>
    <t xml:space="preserve">Dermatology_3</t>
  </si>
  <si>
    <t xml:space="preserve">Alcohol_3</t>
  </si>
  <si>
    <t xml:space="preserve">Dermatology_4</t>
  </si>
  <si>
    <t xml:space="preserve">Alcohol_4</t>
  </si>
  <si>
    <t xml:space="preserve">Dermatology_5</t>
  </si>
  <si>
    <t xml:space="preserve">Alcohol_5</t>
  </si>
  <si>
    <t xml:space="preserve">Dermatology_6</t>
  </si>
  <si>
    <t xml:space="preserve">Alcohol_6</t>
  </si>
  <si>
    <t xml:space="preserve">Dermatology_7</t>
  </si>
  <si>
    <t xml:space="preserve">Alcohol_7</t>
  </si>
  <si>
    <t xml:space="preserve">Dermatology_8</t>
  </si>
  <si>
    <t xml:space="preserve">Alcohol_8</t>
  </si>
  <si>
    <t xml:space="preserve">Dermatology_9</t>
  </si>
  <si>
    <t xml:space="preserve">Alcohol_9</t>
  </si>
  <si>
    <t xml:space="preserve">Dermatology_10</t>
  </si>
  <si>
    <t xml:space="preserve">Alcohol_10</t>
  </si>
  <si>
    <t xml:space="preserve">Ecoli_1</t>
  </si>
  <si>
    <t xml:space="preserve">FA_1</t>
  </si>
  <si>
    <t xml:space="preserve">Ecoli_2</t>
  </si>
  <si>
    <t xml:space="preserve">FA_2</t>
  </si>
  <si>
    <t xml:space="preserve">Ecoli_3</t>
  </si>
  <si>
    <t xml:space="preserve">FA_3</t>
  </si>
  <si>
    <t xml:space="preserve">Ecoli_4</t>
  </si>
  <si>
    <t xml:space="preserve">FA_4</t>
  </si>
  <si>
    <t xml:space="preserve">Ecoli_5</t>
  </si>
  <si>
    <t xml:space="preserve">FA_5</t>
  </si>
  <si>
    <t xml:space="preserve">Ecoli_6</t>
  </si>
  <si>
    <t xml:space="preserve">FA_6</t>
  </si>
  <si>
    <t xml:space="preserve">Ecoli_7</t>
  </si>
  <si>
    <t xml:space="preserve">FA_7</t>
  </si>
  <si>
    <t xml:space="preserve">Ecoli_8</t>
  </si>
  <si>
    <t xml:space="preserve">FA_8</t>
  </si>
  <si>
    <t xml:space="preserve">Ecoli_9</t>
  </si>
  <si>
    <t xml:space="preserve">FA_9</t>
  </si>
  <si>
    <t xml:space="preserve">Ecoli_10</t>
  </si>
  <si>
    <t xml:space="preserve">FA_10</t>
  </si>
  <si>
    <t xml:space="preserve">Glass_1</t>
  </si>
  <si>
    <t xml:space="preserve">Haberman_1</t>
  </si>
  <si>
    <t xml:space="preserve">Glass_2</t>
  </si>
  <si>
    <t xml:space="preserve">Haberman_2</t>
  </si>
  <si>
    <t xml:space="preserve">Glass_3</t>
  </si>
  <si>
    <t xml:space="preserve">Haberman_3</t>
  </si>
  <si>
    <t xml:space="preserve">Glass_4</t>
  </si>
  <si>
    <t xml:space="preserve">Haberman_4</t>
  </si>
  <si>
    <t xml:space="preserve">Glass_5</t>
  </si>
  <si>
    <t xml:space="preserve">Haberman_5</t>
  </si>
  <si>
    <t xml:space="preserve">Glass_6</t>
  </si>
  <si>
    <t xml:space="preserve">Haberman_6</t>
  </si>
  <si>
    <t xml:space="preserve">Glass_7</t>
  </si>
  <si>
    <t xml:space="preserve">Haberman_7</t>
  </si>
  <si>
    <t xml:space="preserve">Glass_8</t>
  </si>
  <si>
    <t xml:space="preserve">Haberman_8</t>
  </si>
  <si>
    <t xml:space="preserve">Glass_9</t>
  </si>
  <si>
    <t xml:space="preserve">Haberman_9</t>
  </si>
  <si>
    <t xml:space="preserve">Glass_10</t>
  </si>
  <si>
    <t xml:space="preserve">Haberman_10</t>
  </si>
  <si>
    <t xml:space="preserve">Hayes_roth_1</t>
  </si>
  <si>
    <t xml:space="preserve">Heart1</t>
  </si>
  <si>
    <t xml:space="preserve">Hayes_roth_2</t>
  </si>
  <si>
    <t xml:space="preserve">Heart2</t>
  </si>
  <si>
    <t xml:space="preserve">Hayes_roth_3</t>
  </si>
  <si>
    <t xml:space="preserve">Heart3</t>
  </si>
  <si>
    <t xml:space="preserve">Hayes_roth_4</t>
  </si>
  <si>
    <t xml:space="preserve">Heart4</t>
  </si>
  <si>
    <t xml:space="preserve">Hayes_roth_5</t>
  </si>
  <si>
    <t xml:space="preserve">Heart5</t>
  </si>
  <si>
    <t xml:space="preserve">Hayes_roth_6</t>
  </si>
  <si>
    <t xml:space="preserve">Heart6</t>
  </si>
  <si>
    <t xml:space="preserve">Hayes_roth_7</t>
  </si>
  <si>
    <t xml:space="preserve">Heart7</t>
  </si>
  <si>
    <t xml:space="preserve">Hayes_roth_8</t>
  </si>
  <si>
    <t xml:space="preserve">Heart8</t>
  </si>
  <si>
    <t xml:space="preserve">Hayes_roth_9</t>
  </si>
  <si>
    <t xml:space="preserve">Heart9</t>
  </si>
  <si>
    <t xml:space="preserve">Hayes_roth_10</t>
  </si>
  <si>
    <t xml:space="preserve">Heart10</t>
  </si>
  <si>
    <t xml:space="preserve">Housevotes_1</t>
  </si>
  <si>
    <t xml:space="preserve">Ionosphere_1</t>
  </si>
  <si>
    <t xml:space="preserve">Housevotes_2</t>
  </si>
  <si>
    <t xml:space="preserve">Ionosphere_2</t>
  </si>
  <si>
    <t xml:space="preserve">Housevotes_3</t>
  </si>
  <si>
    <t xml:space="preserve">Ionosphere_3</t>
  </si>
  <si>
    <t xml:space="preserve">Housevotes_4</t>
  </si>
  <si>
    <t xml:space="preserve">Ionosphere_4</t>
  </si>
  <si>
    <t xml:space="preserve">Housevotes_5</t>
  </si>
  <si>
    <t xml:space="preserve">Ionosphere_5</t>
  </si>
  <si>
    <t xml:space="preserve">Housevotes_6</t>
  </si>
  <si>
    <t xml:space="preserve">Ionosphere_6</t>
  </si>
  <si>
    <t xml:space="preserve">Housevotes_7</t>
  </si>
  <si>
    <t xml:space="preserve">Ionosphere_7</t>
  </si>
  <si>
    <t xml:space="preserve">Housevotes_8</t>
  </si>
  <si>
    <t xml:space="preserve">Ionosphere_8</t>
  </si>
  <si>
    <t xml:space="preserve">Housevotes_9</t>
  </si>
  <si>
    <t xml:space="preserve">Ionosphere_9</t>
  </si>
  <si>
    <t xml:space="preserve">Housevotes_10</t>
  </si>
  <si>
    <t xml:space="preserve">Ionosphere_10</t>
  </si>
  <si>
    <t xml:space="preserve">Liver_1</t>
  </si>
  <si>
    <t xml:space="preserve">Lymography_1</t>
  </si>
  <si>
    <t xml:space="preserve">Liver_2</t>
  </si>
  <si>
    <t xml:space="preserve">Lymography_2</t>
  </si>
  <si>
    <t xml:space="preserve">Liver_3</t>
  </si>
  <si>
    <t xml:space="preserve">Lymography_3</t>
  </si>
  <si>
    <t xml:space="preserve">Liver_4</t>
  </si>
  <si>
    <t xml:space="preserve">Lymography_4</t>
  </si>
  <si>
    <t xml:space="preserve">Liver_5</t>
  </si>
  <si>
    <t xml:space="preserve">Lymography_5</t>
  </si>
  <si>
    <t xml:space="preserve">Liver_6</t>
  </si>
  <si>
    <t xml:space="preserve">Lymography_6</t>
  </si>
  <si>
    <t xml:space="preserve">Liver_7</t>
  </si>
  <si>
    <t xml:space="preserve">Lymography_7</t>
  </si>
  <si>
    <t xml:space="preserve">Liver_8</t>
  </si>
  <si>
    <t xml:space="preserve">Lymography_8</t>
  </si>
  <si>
    <t xml:space="preserve">Liver_9</t>
  </si>
  <si>
    <t xml:space="preserve">Lymography_9</t>
  </si>
  <si>
    <t xml:space="preserve">Liver_10</t>
  </si>
  <si>
    <t xml:space="preserve">Lymography_10</t>
  </si>
  <si>
    <t xml:space="preserve">Laser_1</t>
  </si>
  <si>
    <t xml:space="preserve">Housing_1</t>
  </si>
  <si>
    <t xml:space="preserve">Laser_2</t>
  </si>
  <si>
    <t xml:space="preserve">Housing_2</t>
  </si>
  <si>
    <t xml:space="preserve">Laser_3</t>
  </si>
  <si>
    <t xml:space="preserve">Housing_3</t>
  </si>
  <si>
    <t xml:space="preserve">Laser_4</t>
  </si>
  <si>
    <t xml:space="preserve">Housing_4</t>
  </si>
  <si>
    <t xml:space="preserve">Laser_5</t>
  </si>
  <si>
    <t xml:space="preserve">Housing_5</t>
  </si>
  <si>
    <t xml:space="preserve">Laser_6</t>
  </si>
  <si>
    <t xml:space="preserve">Housing_6</t>
  </si>
  <si>
    <t xml:space="preserve">Laser_7</t>
  </si>
  <si>
    <t xml:space="preserve">Housing_7</t>
  </si>
  <si>
    <t xml:space="preserve">Laser_8</t>
  </si>
  <si>
    <t xml:space="preserve">Housing_8</t>
  </si>
  <si>
    <t xml:space="preserve">Laser_9</t>
  </si>
  <si>
    <t xml:space="preserve">Housing_9</t>
  </si>
  <si>
    <t xml:space="preserve">Laser_10</t>
  </si>
  <si>
    <t xml:space="preserve">Housing_10</t>
  </si>
  <si>
    <t xml:space="preserve">Mammographic_1</t>
  </si>
  <si>
    <t xml:space="preserve">MB_1</t>
  </si>
  <si>
    <t xml:space="preserve">Mammographic_2</t>
  </si>
  <si>
    <t xml:space="preserve">MB_2</t>
  </si>
  <si>
    <t xml:space="preserve">Mammographic_3</t>
  </si>
  <si>
    <t xml:space="preserve">MB_3</t>
  </si>
  <si>
    <t xml:space="preserve">Mammographic_4</t>
  </si>
  <si>
    <t xml:space="preserve">MB_4</t>
  </si>
  <si>
    <t xml:space="preserve">Mammographic_5</t>
  </si>
  <si>
    <t xml:space="preserve">MB_5</t>
  </si>
  <si>
    <t xml:space="preserve">Mammographic_6</t>
  </si>
  <si>
    <t xml:space="preserve">MB_6</t>
  </si>
  <si>
    <t xml:space="preserve">Mammographic_7</t>
  </si>
  <si>
    <t xml:space="preserve">MB_7</t>
  </si>
  <si>
    <t xml:space="preserve">Mammographic_8</t>
  </si>
  <si>
    <t xml:space="preserve">MB_8</t>
  </si>
  <si>
    <t xml:space="preserve">Mammographic_9</t>
  </si>
  <si>
    <t xml:space="preserve">MB_9</t>
  </si>
  <si>
    <t xml:space="preserve">Mammographic_10</t>
  </si>
  <si>
    <t xml:space="preserve">MB_10</t>
  </si>
  <si>
    <t xml:space="preserve">NT_1</t>
  </si>
  <si>
    <t xml:space="preserve">Page-blocks_1</t>
  </si>
  <si>
    <t xml:space="preserve">NT_2</t>
  </si>
  <si>
    <t xml:space="preserve">Page-blocks_2</t>
  </si>
  <si>
    <t xml:space="preserve">NT_3</t>
  </si>
  <si>
    <t xml:space="preserve">Page-blocks_3</t>
  </si>
  <si>
    <t xml:space="preserve">NT_4</t>
  </si>
  <si>
    <t xml:space="preserve">Page-blocks_4</t>
  </si>
  <si>
    <t xml:space="preserve">NT_5</t>
  </si>
  <si>
    <t xml:space="preserve">Page-blocks_5</t>
  </si>
  <si>
    <t xml:space="preserve">NT_6</t>
  </si>
  <si>
    <t xml:space="preserve">Page-blocks_6</t>
  </si>
  <si>
    <t xml:space="preserve">NT_7</t>
  </si>
  <si>
    <t xml:space="preserve">Page-blocks_7</t>
  </si>
  <si>
    <t xml:space="preserve">NT_8</t>
  </si>
  <si>
    <t xml:space="preserve">Page-blocks_8</t>
  </si>
  <si>
    <t xml:space="preserve">NT_9</t>
  </si>
  <si>
    <t xml:space="preserve">Page-blocks_9</t>
  </si>
  <si>
    <t xml:space="preserve">NT_10</t>
  </si>
  <si>
    <t xml:space="preserve">Page-blocks_10</t>
  </si>
  <si>
    <t xml:space="preserve">Parkinsons_1</t>
  </si>
  <si>
    <t xml:space="preserve">Pima_1</t>
  </si>
  <si>
    <t xml:space="preserve">Parkinsons_2</t>
  </si>
  <si>
    <t xml:space="preserve">Pima_2</t>
  </si>
  <si>
    <t xml:space="preserve">Parkinsons_3</t>
  </si>
  <si>
    <t xml:space="preserve">Pima_3</t>
  </si>
  <si>
    <t xml:space="preserve">Parkinsons_4</t>
  </si>
  <si>
    <t xml:space="preserve">Pima_4</t>
  </si>
  <si>
    <t xml:space="preserve">Parkinsons_5</t>
  </si>
  <si>
    <t xml:space="preserve">Pima_5</t>
  </si>
  <si>
    <t xml:space="preserve">Parkinsons_6</t>
  </si>
  <si>
    <t xml:space="preserve">Pima_6</t>
  </si>
  <si>
    <t xml:space="preserve">Parkinsons_7</t>
  </si>
  <si>
    <t xml:space="preserve">Pima_7</t>
  </si>
  <si>
    <t xml:space="preserve">Parkinsons_8</t>
  </si>
  <si>
    <t xml:space="preserve">Pima_8</t>
  </si>
  <si>
    <t xml:space="preserve">Parkinsons_9</t>
  </si>
  <si>
    <t xml:space="preserve">Pima_9</t>
  </si>
  <si>
    <t xml:space="preserve">Parkinsons_10</t>
  </si>
  <si>
    <t xml:space="preserve">Pima_10</t>
  </si>
  <si>
    <t xml:space="preserve">Popfailures_1</t>
  </si>
  <si>
    <t xml:space="preserve">Regions2_1</t>
  </si>
  <si>
    <t xml:space="preserve">Popfailures_2</t>
  </si>
  <si>
    <t xml:space="preserve">Regions2_2</t>
  </si>
  <si>
    <t xml:space="preserve">Popfailures_3</t>
  </si>
  <si>
    <t xml:space="preserve">Regions2_3</t>
  </si>
  <si>
    <t xml:space="preserve">Popfailures_4</t>
  </si>
  <si>
    <t xml:space="preserve">Regions2_4</t>
  </si>
  <si>
    <t xml:space="preserve">Popfailures_5</t>
  </si>
  <si>
    <t xml:space="preserve">Regions2_5</t>
  </si>
  <si>
    <t xml:space="preserve">Popfailures_6</t>
  </si>
  <si>
    <t xml:space="preserve">Regions2_6</t>
  </si>
  <si>
    <t xml:space="preserve">Popfailures_7</t>
  </si>
  <si>
    <t xml:space="preserve">Regions2_7</t>
  </si>
  <si>
    <t xml:space="preserve">Popfailures_8</t>
  </si>
  <si>
    <t xml:space="preserve">Regions2_8</t>
  </si>
  <si>
    <t xml:space="preserve">Popfailures_9</t>
  </si>
  <si>
    <t xml:space="preserve">Regions2_9</t>
  </si>
  <si>
    <t xml:space="preserve">Popfailures_10</t>
  </si>
  <si>
    <t xml:space="preserve">Regions2_10</t>
  </si>
  <si>
    <t xml:space="preserve">Saheart_1</t>
  </si>
  <si>
    <t xml:space="preserve">Segment_1</t>
  </si>
  <si>
    <t xml:space="preserve">Saheart_2</t>
  </si>
  <si>
    <t xml:space="preserve">Segment_2</t>
  </si>
  <si>
    <t xml:space="preserve">Saheart_3</t>
  </si>
  <si>
    <t xml:space="preserve">Segment_3</t>
  </si>
  <si>
    <t xml:space="preserve">Saheart_4</t>
  </si>
  <si>
    <t xml:space="preserve">Segment_4</t>
  </si>
  <si>
    <t xml:space="preserve">Saheart_5</t>
  </si>
  <si>
    <t xml:space="preserve">Segment_5</t>
  </si>
  <si>
    <t xml:space="preserve">Saheart_6</t>
  </si>
  <si>
    <t xml:space="preserve">Segment_6</t>
  </si>
  <si>
    <t xml:space="preserve">Saheart_7</t>
  </si>
  <si>
    <t xml:space="preserve">Segment_7</t>
  </si>
  <si>
    <t xml:space="preserve">Saheart_8</t>
  </si>
  <si>
    <t xml:space="preserve">Segment_8</t>
  </si>
  <si>
    <t xml:space="preserve">Saheart_9</t>
  </si>
  <si>
    <t xml:space="preserve">Segment_9</t>
  </si>
  <si>
    <t xml:space="preserve">Saheart_10</t>
  </si>
  <si>
    <t xml:space="preserve">Segment_10</t>
  </si>
  <si>
    <t xml:space="preserve">Tae_1</t>
  </si>
  <si>
    <t xml:space="preserve">Sonar_1</t>
  </si>
  <si>
    <t xml:space="preserve">Tae_2</t>
  </si>
  <si>
    <t xml:space="preserve">Sonar_2</t>
  </si>
  <si>
    <t xml:space="preserve">Tae_3</t>
  </si>
  <si>
    <t xml:space="preserve">Sonar_3</t>
  </si>
  <si>
    <t xml:space="preserve">Tae_4</t>
  </si>
  <si>
    <t xml:space="preserve">Sonar_4</t>
  </si>
  <si>
    <t xml:space="preserve">Tae_5</t>
  </si>
  <si>
    <t xml:space="preserve">Sonar_5</t>
  </si>
  <si>
    <t xml:space="preserve">Tae_6</t>
  </si>
  <si>
    <t xml:space="preserve">Sonar_6</t>
  </si>
  <si>
    <t xml:space="preserve">Tae_7</t>
  </si>
  <si>
    <t xml:space="preserve">Sonar_7</t>
  </si>
  <si>
    <t xml:space="preserve">Tae_8</t>
  </si>
  <si>
    <t xml:space="preserve">Sonar_8</t>
  </si>
  <si>
    <t xml:space="preserve">Tae_9</t>
  </si>
  <si>
    <t xml:space="preserve">Sonar_9</t>
  </si>
  <si>
    <t xml:space="preserve">Tae_10</t>
  </si>
  <si>
    <t xml:space="preserve">Sonar_10</t>
  </si>
  <si>
    <t xml:space="preserve">Spiral_1</t>
  </si>
  <si>
    <t xml:space="preserve">Wine_1</t>
  </si>
  <si>
    <t xml:space="preserve">Spiral_2</t>
  </si>
  <si>
    <t xml:space="preserve">Wine_2</t>
  </si>
  <si>
    <t xml:space="preserve">Spiral_3</t>
  </si>
  <si>
    <t xml:space="preserve">Wine_3</t>
  </si>
  <si>
    <t xml:space="preserve">Spiral_4</t>
  </si>
  <si>
    <t xml:space="preserve">Wine_4</t>
  </si>
  <si>
    <t xml:space="preserve">Spiral_5</t>
  </si>
  <si>
    <t xml:space="preserve">Wine_5</t>
  </si>
  <si>
    <t xml:space="preserve">Spiral_6</t>
  </si>
  <si>
    <t xml:space="preserve">Wine_6</t>
  </si>
  <si>
    <t xml:space="preserve">Spiral_7</t>
  </si>
  <si>
    <t xml:space="preserve">Wine_7</t>
  </si>
  <si>
    <t xml:space="preserve">Spiral_8</t>
  </si>
  <si>
    <t xml:space="preserve">Wine_8</t>
  </si>
  <si>
    <t xml:space="preserve">Spiral_9</t>
  </si>
  <si>
    <t xml:space="preserve">Wine_9</t>
  </si>
  <si>
    <t xml:space="preserve">Spiral_10</t>
  </si>
  <si>
    <t xml:space="preserve">Wine_10</t>
  </si>
  <si>
    <t xml:space="preserve">zonf_s_1</t>
  </si>
  <si>
    <t xml:space="preserve">Wdbc_1</t>
  </si>
  <si>
    <t xml:space="preserve">zonf_s_2</t>
  </si>
  <si>
    <t xml:space="preserve">Wdbc_2</t>
  </si>
  <si>
    <t xml:space="preserve">zonf_s_3</t>
  </si>
  <si>
    <t xml:space="preserve">Wdbc_3</t>
  </si>
  <si>
    <t xml:space="preserve">zonf_s_4</t>
  </si>
  <si>
    <t xml:space="preserve">Wdbc_4</t>
  </si>
  <si>
    <t xml:space="preserve">zonf_s_5</t>
  </si>
  <si>
    <t xml:space="preserve">Wdbc_5</t>
  </si>
  <si>
    <t xml:space="preserve">zonf_s_6</t>
  </si>
  <si>
    <t xml:space="preserve">Wdbc_6</t>
  </si>
  <si>
    <t xml:space="preserve">zonf_s_7</t>
  </si>
  <si>
    <t xml:space="preserve">Wdbc_7</t>
  </si>
  <si>
    <t xml:space="preserve">zonf_s_8</t>
  </si>
  <si>
    <t xml:space="preserve">Wdbc_8</t>
  </si>
  <si>
    <t xml:space="preserve">zonf_s_9</t>
  </si>
  <si>
    <t xml:space="preserve">Wdbc_9</t>
  </si>
  <si>
    <t xml:space="preserve">zonf_s_10</t>
  </si>
  <si>
    <t xml:space="preserve">Wdbc_10</t>
  </si>
  <si>
    <t xml:space="preserve">Z_f_s_1</t>
  </si>
  <si>
    <t xml:space="preserve">zo_nf_s_1</t>
  </si>
  <si>
    <t xml:space="preserve">Z_f_s_2</t>
  </si>
  <si>
    <t xml:space="preserve">zo_nf_s_2</t>
  </si>
  <si>
    <t xml:space="preserve">Z_f_s_3</t>
  </si>
  <si>
    <t xml:space="preserve">zo_nf_s_3</t>
  </si>
  <si>
    <t xml:space="preserve">Z_f_s_4</t>
  </si>
  <si>
    <t xml:space="preserve">zo_nf_s_4</t>
  </si>
  <si>
    <t xml:space="preserve">Z_f_s_5</t>
  </si>
  <si>
    <t xml:space="preserve">zo_nf_s_5</t>
  </si>
  <si>
    <t xml:space="preserve">Z_f_s_6</t>
  </si>
  <si>
    <t xml:space="preserve">zo_nf_s_6</t>
  </si>
  <si>
    <t xml:space="preserve">Z_f_s_7</t>
  </si>
  <si>
    <t xml:space="preserve">zo_nf_s_7</t>
  </si>
  <si>
    <t xml:space="preserve">Z_f_s_8</t>
  </si>
  <si>
    <t xml:space="preserve">zo_nf_s_8</t>
  </si>
  <si>
    <t xml:space="preserve">Z_f_s_9</t>
  </si>
  <si>
    <t xml:space="preserve">zo_nf_s_9</t>
  </si>
  <si>
    <t xml:space="preserve">Z_f_s_10</t>
  </si>
  <si>
    <t xml:space="preserve">zo_nf_s_10</t>
  </si>
  <si>
    <t xml:space="preserve">Zoo_1</t>
  </si>
  <si>
    <t xml:space="preserve">Abalone_1</t>
  </si>
  <si>
    <t xml:space="preserve">Zoo_2</t>
  </si>
  <si>
    <t xml:space="preserve">Abalone_2</t>
  </si>
  <si>
    <t xml:space="preserve">Zoo_3</t>
  </si>
  <si>
    <t xml:space="preserve">Abalone_3</t>
  </si>
  <si>
    <t xml:space="preserve">Zoo_4</t>
  </si>
  <si>
    <t xml:space="preserve">Abalone_4</t>
  </si>
  <si>
    <t xml:space="preserve">Zoo_5</t>
  </si>
  <si>
    <t xml:space="preserve">Abalone_5</t>
  </si>
  <si>
    <t xml:space="preserve">Zoo_6</t>
  </si>
  <si>
    <t xml:space="preserve">Abalone_6</t>
  </si>
  <si>
    <t xml:space="preserve">Zoo_7</t>
  </si>
  <si>
    <t xml:space="preserve">Abalone_7</t>
  </si>
  <si>
    <t xml:space="preserve">Zoo_8</t>
  </si>
  <si>
    <t xml:space="preserve">Abalone_8</t>
  </si>
  <si>
    <t xml:space="preserve">Zoo_9</t>
  </si>
  <si>
    <t xml:space="preserve">Abalone_9</t>
  </si>
  <si>
    <t xml:space="preserve">Zoo_10</t>
  </si>
  <si>
    <t xml:space="preserve">Abalone_10</t>
  </si>
  <si>
    <t xml:space="preserve">Airfoil_1</t>
  </si>
  <si>
    <t xml:space="preserve">Dee_1</t>
  </si>
  <si>
    <t xml:space="preserve">Airfoil_2</t>
  </si>
  <si>
    <t xml:space="preserve">Dee_2</t>
  </si>
  <si>
    <t xml:space="preserve">Airfoil_3</t>
  </si>
  <si>
    <t xml:space="preserve">Dee_3</t>
  </si>
  <si>
    <t xml:space="preserve">Airfoil_4</t>
  </si>
  <si>
    <t xml:space="preserve">Dee_4</t>
  </si>
  <si>
    <t xml:space="preserve">Airfoil_5</t>
  </si>
  <si>
    <t xml:space="preserve">Dee_5</t>
  </si>
  <si>
    <t xml:space="preserve">Airfoil_6</t>
  </si>
  <si>
    <t xml:space="preserve">Dee_6</t>
  </si>
  <si>
    <t xml:space="preserve">Airfoil_7</t>
  </si>
  <si>
    <t xml:space="preserve">Dee_7</t>
  </si>
  <si>
    <t xml:space="preserve">Airfoil_8</t>
  </si>
  <si>
    <t xml:space="preserve">Dee_8</t>
  </si>
  <si>
    <t xml:space="preserve">Airfoil_9</t>
  </si>
  <si>
    <t xml:space="preserve">Dee_9</t>
  </si>
  <si>
    <t xml:space="preserve">Airfoil_10</t>
  </si>
  <si>
    <t xml:space="preserve">Dee_10</t>
  </si>
  <si>
    <t xml:space="preserve">Quake_1</t>
  </si>
  <si>
    <t xml:space="preserve">Wankara_1</t>
  </si>
  <si>
    <t xml:space="preserve">Quake_2</t>
  </si>
  <si>
    <t xml:space="preserve">Wankara_2</t>
  </si>
  <si>
    <t xml:space="preserve">Quake_3</t>
  </si>
  <si>
    <t xml:space="preserve">Wankara_3</t>
  </si>
  <si>
    <t xml:space="preserve">Quake_4</t>
  </si>
  <si>
    <t xml:space="preserve">Wankara_4</t>
  </si>
  <si>
    <t xml:space="preserve">Quake_5</t>
  </si>
  <si>
    <t xml:space="preserve">Wankara_5</t>
  </si>
  <si>
    <t xml:space="preserve">Quake_6</t>
  </si>
  <si>
    <t xml:space="preserve">Wankara_6</t>
  </si>
  <si>
    <t xml:space="preserve">Quake_7</t>
  </si>
  <si>
    <t xml:space="preserve">Wankara_7</t>
  </si>
  <si>
    <t xml:space="preserve">Quake_8</t>
  </si>
  <si>
    <t xml:space="preserve">Wankara_8</t>
  </si>
  <si>
    <t xml:space="preserve">Quake_9</t>
  </si>
  <si>
    <t xml:space="preserve">Wankara_9</t>
  </si>
  <si>
    <t xml:space="preserve">Quake_10</t>
  </si>
  <si>
    <t xml:space="preserve">Wankara_10</t>
  </si>
  <si>
    <t xml:space="preserve">Diabetes_1</t>
  </si>
  <si>
    <t xml:space="preserve">Baseball_1</t>
  </si>
  <si>
    <t xml:space="preserve">Diabetes_2</t>
  </si>
  <si>
    <t xml:space="preserve">Baseball_2</t>
  </si>
  <si>
    <t xml:space="preserve">Diabetes_3</t>
  </si>
  <si>
    <t xml:space="preserve">Baseball_3</t>
  </si>
  <si>
    <t xml:space="preserve">Diabetes_4</t>
  </si>
  <si>
    <t xml:space="preserve">Baseball_4</t>
  </si>
  <si>
    <t xml:space="preserve">Diabetes_5</t>
  </si>
  <si>
    <t xml:space="preserve">Baseball_5</t>
  </si>
  <si>
    <t xml:space="preserve">Diabetes_6</t>
  </si>
  <si>
    <t xml:space="preserve">Baseball_6</t>
  </si>
  <si>
    <t xml:space="preserve">Diabetes_7</t>
  </si>
  <si>
    <t xml:space="preserve">Baseball_7</t>
  </si>
  <si>
    <t xml:space="preserve">Diabetes_8</t>
  </si>
  <si>
    <t xml:space="preserve">Baseball_8</t>
  </si>
  <si>
    <t xml:space="preserve">Diabetes_9</t>
  </si>
  <si>
    <t xml:space="preserve">Baseball_9</t>
  </si>
  <si>
    <t xml:space="preserve">Diabetes_10</t>
  </si>
  <si>
    <t xml:space="preserve">Baseball_10</t>
  </si>
  <si>
    <t xml:space="preserve">Mortgage_1</t>
  </si>
  <si>
    <t xml:space="preserve">Treasury_1</t>
  </si>
  <si>
    <t xml:space="preserve">Mortgage_2</t>
  </si>
  <si>
    <t xml:space="preserve">Treasury_2</t>
  </si>
  <si>
    <t xml:space="preserve">Mortgage_3</t>
  </si>
  <si>
    <t xml:space="preserve">Treasury_3</t>
  </si>
  <si>
    <t xml:space="preserve">Mortgage_4</t>
  </si>
  <si>
    <t xml:space="preserve">Treasury_4</t>
  </si>
  <si>
    <t xml:space="preserve">Mortgage_5</t>
  </si>
  <si>
    <t xml:space="preserve">Treasury_5</t>
  </si>
  <si>
    <t xml:space="preserve">Mortgage_6</t>
  </si>
  <si>
    <t xml:space="preserve">Treasury_6</t>
  </si>
  <si>
    <t xml:space="preserve">Mortgage_7</t>
  </si>
  <si>
    <t xml:space="preserve">Treasury_7</t>
  </si>
  <si>
    <t xml:space="preserve">Mortgage_8</t>
  </si>
  <si>
    <t xml:space="preserve">Treasury_8</t>
  </si>
  <si>
    <t xml:space="preserve">Mortgage_9</t>
  </si>
  <si>
    <t xml:space="preserve">Treasury_9</t>
  </si>
  <si>
    <t xml:space="preserve">Mortgage_10</t>
  </si>
  <si>
    <t xml:space="preserve">Treasury_10</t>
  </si>
  <si>
    <t xml:space="preserve">IFC</t>
  </si>
  <si>
    <t xml:space="preserve">Ring_1</t>
  </si>
  <si>
    <t xml:space="preserve">Ring_2</t>
  </si>
  <si>
    <t xml:space="preserve">Ring_3</t>
  </si>
  <si>
    <t xml:space="preserve">Ring_4</t>
  </si>
  <si>
    <t xml:space="preserve">Ring_5</t>
  </si>
  <si>
    <t xml:space="preserve">Ring_6</t>
  </si>
  <si>
    <t xml:space="preserve">Ring_7</t>
  </si>
  <si>
    <t xml:space="preserve">Ring_8</t>
  </si>
  <si>
    <t xml:space="preserve">Ring_9</t>
  </si>
  <si>
    <t xml:space="preserve">Ring_10</t>
  </si>
  <si>
    <t xml:space="preserve">z_o_n_f_s_1</t>
  </si>
  <si>
    <t xml:space="preserve">z_o_n_f_s_2</t>
  </si>
  <si>
    <t xml:space="preserve">z_o_n_f_s_3</t>
  </si>
  <si>
    <t xml:space="preserve">z_o_n_f_s_4</t>
  </si>
  <si>
    <t xml:space="preserve">z_o_n_f_s_5</t>
  </si>
  <si>
    <t xml:space="preserve">z_o_n_f_s_6</t>
  </si>
  <si>
    <t xml:space="preserve">z_o_n_f_s_7</t>
  </si>
  <si>
    <t xml:space="preserve">z_o_n_f_s_8</t>
  </si>
  <si>
    <t xml:space="preserve">z_o_n_f_s_9</t>
  </si>
  <si>
    <t xml:space="preserve">z_o_n_f_s_10</t>
  </si>
  <si>
    <t xml:space="preserve">3x</t>
  </si>
  <si>
    <t xml:space="preserve">ForestFires_1</t>
  </si>
  <si>
    <t xml:space="preserve">ForestFires_2</t>
  </si>
  <si>
    <t xml:space="preserve">ForestFires_3</t>
  </si>
  <si>
    <t xml:space="preserve">ForestFires_4</t>
  </si>
  <si>
    <t xml:space="preserve">ForestFires_5</t>
  </si>
  <si>
    <t xml:space="preserve">ForestFires_6</t>
  </si>
  <si>
    <t xml:space="preserve">ForestFires_7</t>
  </si>
  <si>
    <t xml:space="preserve">ForestFires_8</t>
  </si>
  <si>
    <t xml:space="preserve">ForestFires_9</t>
  </si>
  <si>
    <t xml:space="preserve">ForestFires_10</t>
  </si>
  <si>
    <t xml:space="preserve">PY_1</t>
  </si>
  <si>
    <t xml:space="preserve">Stock_1</t>
  </si>
  <si>
    <t xml:space="preserve">PY_2</t>
  </si>
  <si>
    <t xml:space="preserve">Stock_2</t>
  </si>
  <si>
    <t xml:space="preserve">PY_3</t>
  </si>
  <si>
    <t xml:space="preserve">Stock_3</t>
  </si>
  <si>
    <t xml:space="preserve">PY_4</t>
  </si>
  <si>
    <t xml:space="preserve">Stock_4</t>
  </si>
  <si>
    <t xml:space="preserve">PY_5</t>
  </si>
  <si>
    <t xml:space="preserve">Stock_5</t>
  </si>
  <si>
    <t xml:space="preserve">PY_6</t>
  </si>
  <si>
    <t xml:space="preserve">Stock_6</t>
  </si>
  <si>
    <t xml:space="preserve">PY_7</t>
  </si>
  <si>
    <t xml:space="preserve">Stock_7</t>
  </si>
  <si>
    <t xml:space="preserve">PY_8</t>
  </si>
  <si>
    <t xml:space="preserve">Stock_8</t>
  </si>
  <si>
    <t xml:space="preserve">PY_9</t>
  </si>
  <si>
    <t xml:space="preserve">Stock_9</t>
  </si>
  <si>
    <t xml:space="preserve">PY_10</t>
  </si>
  <si>
    <t xml:space="preserve">Stock_10</t>
  </si>
  <si>
    <t xml:space="preserve">Compactiv_1</t>
  </si>
  <si>
    <t xml:space="preserve">Compactiv_2</t>
  </si>
  <si>
    <t xml:space="preserve">Compactiv_3</t>
  </si>
  <si>
    <t xml:space="preserve">Compactiv_4</t>
  </si>
  <si>
    <t xml:space="preserve">Compactiv_5</t>
  </si>
  <si>
    <t xml:space="preserve">Compactiv_6</t>
  </si>
  <si>
    <t xml:space="preserve">Compactiv_7</t>
  </si>
  <si>
    <t xml:space="preserve">Compactiv_8</t>
  </si>
  <si>
    <t xml:space="preserve">Compactiv_9</t>
  </si>
  <si>
    <t xml:space="preserve">Compactiv_10</t>
  </si>
  <si>
    <t xml:space="preserve">Friedman_1</t>
  </si>
  <si>
    <t xml:space="preserve">Friedman_2</t>
  </si>
  <si>
    <t xml:space="preserve">Friedman_3</t>
  </si>
  <si>
    <t xml:space="preserve">Friedman_4</t>
  </si>
  <si>
    <t xml:space="preserve">Friedman_5</t>
  </si>
  <si>
    <t xml:space="preserve">Friedman_6</t>
  </si>
  <si>
    <t xml:space="preserve">Friedman_7</t>
  </si>
  <si>
    <t xml:space="preserve">Friedman_8</t>
  </si>
  <si>
    <t xml:space="preserve">Friedman_9</t>
  </si>
  <si>
    <t xml:space="preserve">Friedman_10</t>
  </si>
  <si>
    <t xml:space="preserve">Plastic_1</t>
  </si>
  <si>
    <t xml:space="preserve">Plastic_2</t>
  </si>
  <si>
    <t xml:space="preserve">Plastic_3</t>
  </si>
  <si>
    <t xml:space="preserve">Plastic_4</t>
  </si>
  <si>
    <t xml:space="preserve">Plastic_5</t>
  </si>
  <si>
    <t xml:space="preserve">Plastic_6</t>
  </si>
  <si>
    <t xml:space="preserve">Plastic_7</t>
  </si>
  <si>
    <t xml:space="preserve">Plastic_8</t>
  </si>
  <si>
    <t xml:space="preserve">Plastic_9</t>
  </si>
  <si>
    <t xml:space="preserve">Plastic_10</t>
  </si>
  <si>
    <t xml:space="preserve">CLASSIFICATION DATASETS</t>
  </si>
  <si>
    <t xml:space="preserve">DATASET</t>
  </si>
  <si>
    <t xml:space="preserve">Appendicitis</t>
  </si>
  <si>
    <t xml:space="preserve">Australian</t>
  </si>
  <si>
    <t xml:space="preserve">Balance</t>
  </si>
  <si>
    <t xml:space="preserve">Bands</t>
  </si>
  <si>
    <t xml:space="preserve">Cleveland</t>
  </si>
  <si>
    <t xml:space="preserve">Dermatology</t>
  </si>
  <si>
    <t xml:space="preserve">Ecoli</t>
  </si>
  <si>
    <t xml:space="preserve">Glass</t>
  </si>
  <si>
    <t xml:space="preserve">Haberman</t>
  </si>
  <si>
    <t xml:space="preserve">Hayes-roth</t>
  </si>
  <si>
    <t xml:space="preserve">Heart</t>
  </si>
  <si>
    <t xml:space="preserve">Housevotes</t>
  </si>
  <si>
    <t xml:space="preserve">Ionosphere</t>
  </si>
  <si>
    <t xml:space="preserve">Liverdisorder</t>
  </si>
  <si>
    <t xml:space="preserve">Lymography</t>
  </si>
  <si>
    <t xml:space="preserve">Mammographic</t>
  </si>
  <si>
    <t xml:space="preserve">Parkinsons</t>
  </si>
  <si>
    <t xml:space="preserve">Pima</t>
  </si>
  <si>
    <t xml:space="preserve">Popfailures</t>
  </si>
  <si>
    <t xml:space="preserve">Regions2</t>
  </si>
  <si>
    <t xml:space="preserve">Saheart</t>
  </si>
  <si>
    <t xml:space="preserve">Segment</t>
  </si>
  <si>
    <t xml:space="preserve">Wdbc</t>
  </si>
  <si>
    <t xml:space="preserve">Wine</t>
  </si>
  <si>
    <t xml:space="preserve">z_f_s</t>
  </si>
  <si>
    <t xml:space="preserve">zO_NF_S</t>
  </si>
  <si>
    <t xml:space="preserve">ZONF_S</t>
  </si>
  <si>
    <t xml:space="preserve">zoo</t>
  </si>
  <si>
    <t xml:space="preserve">REGRESSION DATASETS</t>
  </si>
  <si>
    <t xml:space="preserve">ABALONE</t>
  </si>
  <si>
    <t xml:space="preserve">AIRFOIL</t>
  </si>
  <si>
    <t xml:space="preserve">BASEBALL</t>
  </si>
  <si>
    <t xml:space="preserve">BK</t>
  </si>
  <si>
    <t xml:space="preserve">BL</t>
  </si>
  <si>
    <t xml:space="preserve">CONCRETE</t>
  </si>
  <si>
    <t xml:space="preserve">DEE</t>
  </si>
  <si>
    <t xml:space="preserve">DIABETES</t>
  </si>
  <si>
    <t xml:space="preserve">HOUSING</t>
  </si>
  <si>
    <t xml:space="preserve">FA</t>
  </si>
  <si>
    <t xml:space="preserve">LASER</t>
  </si>
  <si>
    <t xml:space="preserve">MB</t>
  </si>
  <si>
    <t xml:space="preserve">MORTGAGE</t>
  </si>
  <si>
    <t xml:space="preserve">NT</t>
  </si>
  <si>
    <t xml:space="preserve">PY</t>
  </si>
  <si>
    <t xml:space="preserve">QUAKE</t>
  </si>
  <si>
    <t xml:space="preserve">TREASURY</t>
  </si>
  <si>
    <t xml:space="preserve">WANKARA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</si>
</sst>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E+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4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73" colorId="64" zoomScale="155" zoomScaleNormal="155" zoomScalePageLayoutView="100" workbookViewId="0">
      <selection pane="topLeft" activeCell="F101" activeCellId="0" sqref="F101"/>
    </sheetView>
  </sheetViews>
  <sheetFormatPr defaultColWidth="12.88671875" defaultRowHeight="12.75" zeroHeight="false" outlineLevelRow="0" outlineLevelCol="0"/>
  <cols>
    <col collapsed="false" customWidth="true" hidden="false" outlineLevel="0" max="1" min="1" style="1" width="16.93"/>
    <col collapsed="false" customWidth="true" hidden="false" outlineLevel="0" max="2" min="2" style="1" width="13.52"/>
    <col collapsed="false" customWidth="true" hidden="false" outlineLevel="0" max="5" min="5" style="1" width="14.43"/>
    <col collapsed="false" customWidth="true" hidden="false" outlineLevel="0" max="1024" min="1019" style="1" width="11.52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E1" s="3" t="s">
        <v>0</v>
      </c>
      <c r="F1" s="4" t="s">
        <v>1</v>
      </c>
      <c r="G1" s="4" t="s">
        <v>2</v>
      </c>
    </row>
    <row r="2" customFormat="false" ht="12.8" hidden="false" customHeight="false" outlineLevel="0" collapsed="false">
      <c r="A2" s="1" t="s">
        <v>3</v>
      </c>
      <c r="B2" s="5" t="n">
        <v>0.2267</v>
      </c>
      <c r="C2" s="5"/>
      <c r="E2" s="1" t="s">
        <v>4</v>
      </c>
      <c r="F2" s="5" t="n">
        <v>0.2816</v>
      </c>
      <c r="G2" s="5"/>
    </row>
    <row r="3" customFormat="false" ht="12.8" hidden="false" customHeight="false" outlineLevel="0" collapsed="false">
      <c r="A3" s="1" t="s">
        <v>5</v>
      </c>
      <c r="B3" s="5" t="n">
        <v>0.3967</v>
      </c>
      <c r="C3" s="5"/>
      <c r="E3" s="1" t="s">
        <v>6</v>
      </c>
      <c r="F3" s="5" t="s">
        <v>7</v>
      </c>
      <c r="G3" s="5"/>
    </row>
    <row r="4" customFormat="false" ht="12.8" hidden="false" customHeight="false" outlineLevel="0" collapsed="false">
      <c r="A4" s="1" t="s">
        <v>8</v>
      </c>
      <c r="B4" s="5" t="n">
        <v>0.3233</v>
      </c>
      <c r="C4" s="5"/>
      <c r="E4" s="1" t="s">
        <v>9</v>
      </c>
      <c r="F4" s="5"/>
      <c r="G4" s="5"/>
    </row>
    <row r="5" customFormat="false" ht="12.8" hidden="false" customHeight="false" outlineLevel="0" collapsed="false">
      <c r="A5" s="1" t="s">
        <v>10</v>
      </c>
      <c r="B5" s="5" t="n">
        <v>0.2133</v>
      </c>
      <c r="C5" s="5"/>
      <c r="E5" s="1" t="s">
        <v>11</v>
      </c>
      <c r="F5" s="5"/>
      <c r="G5" s="5"/>
    </row>
    <row r="6" customFormat="false" ht="12.8" hidden="false" customHeight="false" outlineLevel="0" collapsed="false">
      <c r="A6" s="1" t="s">
        <v>12</v>
      </c>
      <c r="B6" s="5" t="n">
        <v>0.2367</v>
      </c>
      <c r="C6" s="5"/>
      <c r="E6" s="1" t="s">
        <v>13</v>
      </c>
      <c r="F6" s="5"/>
      <c r="G6" s="5"/>
    </row>
    <row r="7" customFormat="false" ht="12.8" hidden="false" customHeight="false" outlineLevel="0" collapsed="false">
      <c r="A7" s="1" t="s">
        <v>14</v>
      </c>
      <c r="B7" s="5" t="n">
        <v>0.3433</v>
      </c>
      <c r="C7" s="5"/>
      <c r="E7" s="1" t="s">
        <v>15</v>
      </c>
      <c r="F7" s="5"/>
      <c r="G7" s="5"/>
    </row>
    <row r="8" customFormat="false" ht="12.8" hidden="false" customHeight="false" outlineLevel="0" collapsed="false">
      <c r="A8" s="1" t="s">
        <v>16</v>
      </c>
      <c r="B8" s="5" t="n">
        <v>0.21</v>
      </c>
      <c r="C8" s="5"/>
      <c r="E8" s="1" t="s">
        <v>17</v>
      </c>
      <c r="F8" s="5"/>
      <c r="G8" s="5"/>
    </row>
    <row r="9" customFormat="false" ht="12.8" hidden="false" customHeight="false" outlineLevel="0" collapsed="false">
      <c r="A9" s="1" t="s">
        <v>18</v>
      </c>
      <c r="B9" s="5" t="n">
        <v>0.19</v>
      </c>
      <c r="C9" s="5"/>
      <c r="E9" s="1" t="s">
        <v>19</v>
      </c>
      <c r="F9" s="5"/>
      <c r="G9" s="5"/>
    </row>
    <row r="10" customFormat="false" ht="12.8" hidden="false" customHeight="false" outlineLevel="0" collapsed="false">
      <c r="A10" s="1" t="s">
        <v>20</v>
      </c>
      <c r="B10" s="5" t="n">
        <v>0</v>
      </c>
      <c r="C10" s="5"/>
      <c r="E10" s="1" t="s">
        <v>21</v>
      </c>
      <c r="F10" s="5"/>
      <c r="G10" s="5"/>
    </row>
    <row r="11" customFormat="false" ht="12.8" hidden="false" customHeight="false" outlineLevel="0" collapsed="false">
      <c r="A11" s="1" t="s">
        <v>22</v>
      </c>
      <c r="B11" s="5" t="n">
        <v>0.2</v>
      </c>
      <c r="C11" s="5"/>
      <c r="E11" s="1" t="s">
        <v>23</v>
      </c>
      <c r="F11" s="5"/>
      <c r="G11" s="5"/>
    </row>
    <row r="12" customFormat="false" ht="12.8" hidden="false" customHeight="false" outlineLevel="0" collapsed="false">
      <c r="A12" s="3"/>
      <c r="B12" s="4" t="n">
        <f aca="false">AVERAGE(B2:B11)</f>
        <v>0.234</v>
      </c>
      <c r="C12" s="4" t="e">
        <f aca="false">AVERAGE(C2:C11)</f>
        <v>#DIV/0!</v>
      </c>
      <c r="E12" s="4"/>
      <c r="F12" s="4" t="n">
        <f aca="false">AVERAGE(F2:F11)</f>
        <v>0.2816</v>
      </c>
      <c r="G12" s="4" t="e">
        <f aca="false">AVERAGE(G2:G11)</f>
        <v>#DIV/0!</v>
      </c>
    </row>
    <row r="13" customFormat="false" ht="12.8" hidden="false" customHeight="false" outlineLevel="0" collapsed="false"/>
    <row r="14" customFormat="false" ht="12.8" hidden="false" customHeight="false" outlineLevel="0" collapsed="false">
      <c r="A14" s="3" t="s">
        <v>0</v>
      </c>
      <c r="B14" s="4" t="s">
        <v>1</v>
      </c>
      <c r="C14" s="4" t="s">
        <v>2</v>
      </c>
      <c r="E14" s="3" t="s">
        <v>0</v>
      </c>
      <c r="F14" s="3" t="s">
        <v>1</v>
      </c>
      <c r="G14" s="3" t="s">
        <v>2</v>
      </c>
    </row>
    <row r="15" customFormat="false" ht="12.8" hidden="false" customHeight="false" outlineLevel="0" collapsed="false">
      <c r="A15" s="1" t="s">
        <v>24</v>
      </c>
      <c r="B15" s="5" t="n">
        <v>0.043</v>
      </c>
      <c r="C15" s="5"/>
      <c r="E15" s="1" t="s">
        <v>25</v>
      </c>
      <c r="F15" s="1" t="n">
        <v>0.721</v>
      </c>
    </row>
    <row r="16" customFormat="false" ht="12.8" hidden="false" customHeight="false" outlineLevel="0" collapsed="false">
      <c r="A16" s="1" t="s">
        <v>26</v>
      </c>
      <c r="B16" s="5" t="n">
        <v>0.114</v>
      </c>
      <c r="C16" s="5"/>
      <c r="E16" s="1" t="s">
        <v>27</v>
      </c>
      <c r="F16" s="1" t="n">
        <v>1.1</v>
      </c>
    </row>
    <row r="17" customFormat="false" ht="12.8" hidden="false" customHeight="false" outlineLevel="0" collapsed="false">
      <c r="A17" s="1" t="s">
        <v>28</v>
      </c>
      <c r="B17" s="5" t="n">
        <v>0.0941</v>
      </c>
      <c r="C17" s="5"/>
      <c r="E17" s="1" t="s">
        <v>29</v>
      </c>
      <c r="F17" s="1" t="n">
        <v>0.62</v>
      </c>
    </row>
    <row r="18" customFormat="false" ht="12.8" hidden="false" customHeight="false" outlineLevel="0" collapsed="false">
      <c r="A18" s="1" t="s">
        <v>30</v>
      </c>
      <c r="B18" s="5" t="n">
        <v>0.0602</v>
      </c>
      <c r="C18" s="5"/>
      <c r="E18" s="1" t="s">
        <v>31</v>
      </c>
      <c r="F18" s="1" t="n">
        <v>0.906</v>
      </c>
    </row>
    <row r="19" customFormat="false" ht="12.8" hidden="false" customHeight="false" outlineLevel="0" collapsed="false">
      <c r="A19" s="1" t="s">
        <v>32</v>
      </c>
      <c r="B19" s="5" t="n">
        <v>0.0559</v>
      </c>
      <c r="C19" s="5"/>
      <c r="E19" s="1" t="s">
        <v>33</v>
      </c>
      <c r="F19" s="1" t="n">
        <v>0.503</v>
      </c>
    </row>
    <row r="20" customFormat="false" ht="12.8" hidden="false" customHeight="false" outlineLevel="0" collapsed="false">
      <c r="A20" s="1" t="s">
        <v>34</v>
      </c>
      <c r="B20" s="5" t="n">
        <v>0.0468</v>
      </c>
      <c r="C20" s="5"/>
      <c r="E20" s="1" t="s">
        <v>35</v>
      </c>
      <c r="F20" s="1" t="n">
        <v>0.531</v>
      </c>
    </row>
    <row r="21" customFormat="false" ht="12.8" hidden="false" customHeight="false" outlineLevel="0" collapsed="false">
      <c r="A21" s="1" t="s">
        <v>36</v>
      </c>
      <c r="B21" s="5" t="n">
        <v>0.086</v>
      </c>
      <c r="C21" s="5"/>
      <c r="E21" s="1" t="s">
        <v>37</v>
      </c>
      <c r="F21" s="1" t="n">
        <v>0.138</v>
      </c>
    </row>
    <row r="22" customFormat="false" ht="12.8" hidden="false" customHeight="false" outlineLevel="0" collapsed="false">
      <c r="A22" s="1" t="s">
        <v>38</v>
      </c>
      <c r="B22" s="5" t="n">
        <v>0.0602</v>
      </c>
      <c r="C22" s="5"/>
      <c r="E22" s="1" t="s">
        <v>39</v>
      </c>
      <c r="F22" s="1" t="n">
        <v>13.312</v>
      </c>
    </row>
    <row r="23" customFormat="false" ht="12.8" hidden="false" customHeight="false" outlineLevel="0" collapsed="false">
      <c r="A23" s="1" t="s">
        <v>40</v>
      </c>
      <c r="B23" s="5" t="n">
        <v>0.0409</v>
      </c>
      <c r="C23" s="5"/>
      <c r="E23" s="1" t="s">
        <v>41</v>
      </c>
      <c r="F23" s="1" t="n">
        <v>0.485</v>
      </c>
    </row>
    <row r="24" customFormat="false" ht="12.8" hidden="false" customHeight="false" outlineLevel="0" collapsed="false">
      <c r="A24" s="1" t="s">
        <v>42</v>
      </c>
      <c r="B24" s="5" t="n">
        <v>0.0656</v>
      </c>
      <c r="C24" s="5"/>
      <c r="E24" s="1" t="s">
        <v>43</v>
      </c>
      <c r="F24" s="1" t="n">
        <v>0.313</v>
      </c>
    </row>
    <row r="25" customFormat="false" ht="12.8" hidden="false" customHeight="false" outlineLevel="0" collapsed="false">
      <c r="A25" s="3"/>
      <c r="B25" s="4" t="n">
        <f aca="false">AVERAGE(B15:B24)</f>
        <v>0.06667</v>
      </c>
      <c r="C25" s="4" t="e">
        <f aca="false">AVERAGE(C15:C24)</f>
        <v>#DIV/0!</v>
      </c>
      <c r="E25" s="3"/>
      <c r="F25" s="3" t="n">
        <f aca="false">AVERAGE(F15:F24)</f>
        <v>1.8629</v>
      </c>
      <c r="G25" s="3" t="e">
        <f aca="false">AVERAGE(G15:G24)</f>
        <v>#DIV/0!</v>
      </c>
    </row>
    <row r="26" customFormat="false" ht="12.8" hidden="false" customHeight="false" outlineLevel="0" collapsed="false">
      <c r="B26" s="5"/>
      <c r="C26" s="5"/>
    </row>
    <row r="27" customFormat="false" ht="12.8" hidden="false" customHeight="false" outlineLevel="0" collapsed="false">
      <c r="A27" s="3" t="s">
        <v>0</v>
      </c>
      <c r="B27" s="3" t="s">
        <v>44</v>
      </c>
      <c r="C27" s="3" t="s">
        <v>2</v>
      </c>
      <c r="E27" s="3" t="s">
        <v>0</v>
      </c>
      <c r="F27" s="4" t="s">
        <v>1</v>
      </c>
      <c r="G27" s="4" t="s">
        <v>2</v>
      </c>
    </row>
    <row r="28" customFormat="false" ht="12.8" hidden="false" customHeight="false" outlineLevel="0" collapsed="false">
      <c r="A28" s="1" t="s">
        <v>45</v>
      </c>
      <c r="B28" s="1" t="n">
        <v>0.439</v>
      </c>
      <c r="E28" s="1" t="s">
        <v>46</v>
      </c>
      <c r="F28" s="5" t="n">
        <v>0.3472</v>
      </c>
      <c r="G28" s="5"/>
    </row>
    <row r="29" customFormat="false" ht="12.8" hidden="false" customHeight="false" outlineLevel="0" collapsed="false">
      <c r="A29" s="1" t="s">
        <v>47</v>
      </c>
      <c r="B29" s="1" t="n">
        <v>0.556</v>
      </c>
      <c r="E29" s="1" t="s">
        <v>48</v>
      </c>
      <c r="F29" s="5" t="n">
        <v>0.3509</v>
      </c>
      <c r="G29" s="5"/>
    </row>
    <row r="30" customFormat="false" ht="12.8" hidden="false" customHeight="false" outlineLevel="0" collapsed="false">
      <c r="A30" s="1" t="s">
        <v>49</v>
      </c>
      <c r="B30" s="1" t="n">
        <v>6.818</v>
      </c>
      <c r="E30" s="1" t="s">
        <v>50</v>
      </c>
      <c r="F30" s="5" t="n">
        <v>0.4491</v>
      </c>
      <c r="G30" s="5"/>
    </row>
    <row r="31" customFormat="false" ht="12.8" hidden="false" customHeight="false" outlineLevel="0" collapsed="false">
      <c r="A31" s="1" t="s">
        <v>51</v>
      </c>
      <c r="B31" s="1" t="n">
        <v>13.258</v>
      </c>
      <c r="E31" s="1" t="s">
        <v>52</v>
      </c>
      <c r="F31" s="5" t="n">
        <v>0.3139</v>
      </c>
      <c r="G31" s="5"/>
    </row>
    <row r="32" customFormat="false" ht="12.8" hidden="false" customHeight="false" outlineLevel="0" collapsed="false">
      <c r="A32" s="1" t="s">
        <v>53</v>
      </c>
      <c r="B32" s="1" t="n">
        <v>1.735</v>
      </c>
      <c r="E32" s="1" t="s">
        <v>54</v>
      </c>
      <c r="F32" s="5" t="n">
        <v>0.3852</v>
      </c>
      <c r="G32" s="5"/>
    </row>
    <row r="33" customFormat="false" ht="12.8" hidden="false" customHeight="false" outlineLevel="0" collapsed="false">
      <c r="A33" s="1" t="s">
        <v>55</v>
      </c>
      <c r="B33" s="1" t="n">
        <v>7.242</v>
      </c>
      <c r="E33" s="1" t="s">
        <v>56</v>
      </c>
      <c r="F33" s="5" t="n">
        <v>0.3204</v>
      </c>
      <c r="G33" s="5"/>
    </row>
    <row r="34" customFormat="false" ht="12.8" hidden="false" customHeight="false" outlineLevel="0" collapsed="false">
      <c r="A34" s="1" t="s">
        <v>57</v>
      </c>
      <c r="B34" s="1" t="n">
        <v>2.676</v>
      </c>
      <c r="E34" s="1" t="s">
        <v>58</v>
      </c>
      <c r="F34" s="5" t="n">
        <v>0.2907</v>
      </c>
      <c r="G34" s="5"/>
    </row>
    <row r="35" customFormat="false" ht="12.8" hidden="false" customHeight="false" outlineLevel="0" collapsed="false">
      <c r="A35" s="1" t="s">
        <v>59</v>
      </c>
      <c r="B35" s="1" t="n">
        <v>0.153</v>
      </c>
      <c r="E35" s="1" t="s">
        <v>60</v>
      </c>
      <c r="F35" s="5" t="n">
        <v>0.3944</v>
      </c>
      <c r="G35" s="5"/>
    </row>
    <row r="36" customFormat="false" ht="12.8" hidden="false" customHeight="false" outlineLevel="0" collapsed="false">
      <c r="A36" s="1" t="s">
        <v>61</v>
      </c>
      <c r="B36" s="1" t="n">
        <v>0.609</v>
      </c>
      <c r="E36" s="1" t="s">
        <v>62</v>
      </c>
      <c r="F36" s="5" t="n">
        <v>0.2713</v>
      </c>
      <c r="G36" s="5"/>
    </row>
    <row r="37" customFormat="false" ht="12.8" hidden="false" customHeight="false" outlineLevel="0" collapsed="false">
      <c r="A37" s="1" t="s">
        <v>63</v>
      </c>
      <c r="B37" s="1" t="n">
        <v>4.952</v>
      </c>
      <c r="E37" s="1" t="s">
        <v>64</v>
      </c>
      <c r="F37" s="5" t="n">
        <v>0.3704</v>
      </c>
      <c r="G37" s="5"/>
    </row>
    <row r="38" customFormat="false" ht="12.8" hidden="false" customHeight="false" outlineLevel="0" collapsed="false">
      <c r="A38" s="3"/>
      <c r="B38" s="3" t="n">
        <f aca="false">AVERAGE(B28:B37)</f>
        <v>3.8438</v>
      </c>
      <c r="C38" s="3" t="e">
        <f aca="false">AVERAGE(C28:C37)</f>
        <v>#DIV/0!</v>
      </c>
      <c r="E38" s="3"/>
      <c r="F38" s="4" t="n">
        <f aca="false">AVERAGE(F28:F37)</f>
        <v>0.34935</v>
      </c>
      <c r="G38" s="4"/>
    </row>
    <row r="39" customFormat="false" ht="15" hidden="false" customHeight="false" outlineLevel="0" collapsed="false">
      <c r="A39" s="3" t="s">
        <v>0</v>
      </c>
      <c r="B39" s="4" t="s">
        <v>44</v>
      </c>
      <c r="C39" s="4" t="s">
        <v>2</v>
      </c>
      <c r="E39" s="6" t="s">
        <v>0</v>
      </c>
      <c r="F39" s="6" t="s">
        <v>44</v>
      </c>
      <c r="G39" s="6" t="s">
        <v>2</v>
      </c>
    </row>
    <row r="40" customFormat="false" ht="12.8" hidden="false" customHeight="false" outlineLevel="0" collapsed="false">
      <c r="A40" s="1" t="s">
        <v>65</v>
      </c>
      <c r="B40" s="5" t="n">
        <v>0.5448</v>
      </c>
      <c r="C40" s="5"/>
      <c r="E40" s="1" t="s">
        <v>66</v>
      </c>
      <c r="F40" s="1" t="n">
        <v>0.302</v>
      </c>
    </row>
    <row r="41" customFormat="false" ht="12.8" hidden="false" customHeight="false" outlineLevel="0" collapsed="false">
      <c r="A41" s="1" t="s">
        <v>67</v>
      </c>
      <c r="B41" s="5" t="n">
        <v>0.3678</v>
      </c>
      <c r="C41" s="5"/>
      <c r="E41" s="1" t="s">
        <v>68</v>
      </c>
      <c r="F41" s="1" t="n">
        <v>0.417</v>
      </c>
    </row>
    <row r="42" customFormat="false" ht="12.8" hidden="false" customHeight="false" outlineLevel="0" collapsed="false">
      <c r="A42" s="1" t="s">
        <v>69</v>
      </c>
      <c r="B42" s="5" t="n">
        <v>0.4402</v>
      </c>
      <c r="C42" s="5"/>
      <c r="E42" s="1" t="s">
        <v>70</v>
      </c>
      <c r="F42" s="1" t="n">
        <v>0.345</v>
      </c>
    </row>
    <row r="43" customFormat="false" ht="12.8" hidden="false" customHeight="false" outlineLevel="0" collapsed="false">
      <c r="A43" s="1" t="s">
        <v>71</v>
      </c>
      <c r="B43" s="5" t="n">
        <v>0.3816</v>
      </c>
      <c r="C43" s="5"/>
      <c r="E43" s="1" t="s">
        <v>72</v>
      </c>
      <c r="F43" s="1" t="n">
        <v>0.215</v>
      </c>
    </row>
    <row r="44" customFormat="false" ht="12.8" hidden="false" customHeight="false" outlineLevel="0" collapsed="false">
      <c r="A44" s="1" t="s">
        <v>73</v>
      </c>
      <c r="B44" s="5" t="n">
        <v>0.4724</v>
      </c>
      <c r="C44" s="5"/>
      <c r="E44" s="1" t="s">
        <v>74</v>
      </c>
      <c r="F44" s="1" t="n">
        <v>0.35</v>
      </c>
    </row>
    <row r="45" customFormat="false" ht="12.8" hidden="false" customHeight="false" outlineLevel="0" collapsed="false">
      <c r="A45" s="1" t="s">
        <v>75</v>
      </c>
      <c r="B45" s="5" t="n">
        <v>0.3287</v>
      </c>
      <c r="C45" s="5"/>
      <c r="E45" s="1" t="s">
        <v>76</v>
      </c>
      <c r="F45" s="1" t="n">
        <v>0.416</v>
      </c>
    </row>
    <row r="46" customFormat="false" ht="12.8" hidden="false" customHeight="false" outlineLevel="0" collapsed="false">
      <c r="A46" s="1" t="s">
        <v>77</v>
      </c>
      <c r="B46" s="5" t="n">
        <v>0.4092</v>
      </c>
      <c r="C46" s="5"/>
      <c r="E46" s="1" t="s">
        <v>78</v>
      </c>
      <c r="F46" s="1" t="n">
        <v>0.484</v>
      </c>
    </row>
    <row r="47" customFormat="false" ht="12.8" hidden="false" customHeight="false" outlineLevel="0" collapsed="false">
      <c r="A47" s="1" t="s">
        <v>79</v>
      </c>
      <c r="B47" s="5" t="n">
        <v>0.5759</v>
      </c>
      <c r="C47" s="5"/>
      <c r="E47" s="1" t="s">
        <v>80</v>
      </c>
      <c r="F47" s="1" t="n">
        <v>0.395</v>
      </c>
    </row>
    <row r="48" customFormat="false" ht="12.8" hidden="false" customHeight="false" outlineLevel="0" collapsed="false">
      <c r="A48" s="1" t="s">
        <v>81</v>
      </c>
      <c r="B48" s="5" t="n">
        <v>0.4885</v>
      </c>
      <c r="C48" s="5"/>
      <c r="E48" s="1" t="s">
        <v>82</v>
      </c>
      <c r="F48" s="1" t="n">
        <v>0.265</v>
      </c>
    </row>
    <row r="49" customFormat="false" ht="12.8" hidden="false" customHeight="false" outlineLevel="0" collapsed="false">
      <c r="A49" s="1" t="s">
        <v>83</v>
      </c>
      <c r="B49" s="5" t="n">
        <v>0.4839</v>
      </c>
      <c r="C49" s="5"/>
      <c r="E49" s="1" t="s">
        <v>84</v>
      </c>
      <c r="F49" s="1" t="n">
        <v>0.224</v>
      </c>
    </row>
    <row r="50" customFormat="false" ht="12.8" hidden="false" customHeight="false" outlineLevel="0" collapsed="false">
      <c r="A50" s="3"/>
      <c r="B50" s="4" t="n">
        <f aca="false">AVERAGE(B40:B49)</f>
        <v>0.4493</v>
      </c>
      <c r="C50" s="4" t="e">
        <f aca="false">AVERAGE(C40:C49)</f>
        <v>#DIV/0!</v>
      </c>
      <c r="E50" s="4"/>
      <c r="F50" s="3" t="n">
        <f aca="false">AVERAGE(F40:F49)</f>
        <v>0.3413</v>
      </c>
      <c r="G50" s="3" t="e">
        <f aca="false">AVERAGE(G40:G49)</f>
        <v>#DIV/0!</v>
      </c>
    </row>
    <row r="51" customFormat="false" ht="12.8" hidden="false" customHeight="false" outlineLevel="0" collapsed="false">
      <c r="B51" s="4" t="s">
        <v>44</v>
      </c>
      <c r="C51" s="4" t="s">
        <v>2</v>
      </c>
      <c r="E51" s="3"/>
      <c r="F51" s="4" t="s">
        <v>1</v>
      </c>
      <c r="G51" s="4" t="s">
        <v>2</v>
      </c>
    </row>
    <row r="52" customFormat="false" ht="12.8" hidden="false" customHeight="false" outlineLevel="0" collapsed="false">
      <c r="A52" s="1" t="s">
        <v>85</v>
      </c>
      <c r="B52" s="5" t="n">
        <v>0.0295</v>
      </c>
      <c r="C52" s="5"/>
      <c r="E52" s="1" t="s">
        <v>86</v>
      </c>
      <c r="F52" s="5"/>
      <c r="G52" s="5"/>
    </row>
    <row r="53" customFormat="false" ht="12.8" hidden="false" customHeight="false" outlineLevel="0" collapsed="false">
      <c r="A53" s="1" t="s">
        <v>87</v>
      </c>
      <c r="B53" s="5" t="s">
        <v>7</v>
      </c>
      <c r="C53" s="5"/>
      <c r="E53" s="1" t="s">
        <v>88</v>
      </c>
      <c r="F53" s="5"/>
      <c r="G53" s="5"/>
    </row>
    <row r="54" customFormat="false" ht="12.8" hidden="false" customHeight="false" outlineLevel="0" collapsed="false">
      <c r="A54" s="1" t="s">
        <v>89</v>
      </c>
      <c r="B54" s="5"/>
      <c r="C54" s="5"/>
      <c r="E54" s="1" t="s">
        <v>90</v>
      </c>
      <c r="F54" s="5"/>
      <c r="G54" s="5"/>
    </row>
    <row r="55" customFormat="false" ht="12.8" hidden="false" customHeight="false" outlineLevel="0" collapsed="false">
      <c r="A55" s="1" t="s">
        <v>91</v>
      </c>
      <c r="B55" s="5"/>
      <c r="C55" s="5"/>
      <c r="E55" s="1" t="s">
        <v>92</v>
      </c>
      <c r="F55" s="5"/>
      <c r="G55" s="5"/>
    </row>
    <row r="56" customFormat="false" ht="12.8" hidden="false" customHeight="false" outlineLevel="0" collapsed="false">
      <c r="A56" s="1" t="s">
        <v>93</v>
      </c>
      <c r="B56" s="5"/>
      <c r="C56" s="5"/>
      <c r="E56" s="1" t="s">
        <v>94</v>
      </c>
      <c r="F56" s="5"/>
      <c r="G56" s="5"/>
    </row>
    <row r="57" customFormat="false" ht="12.8" hidden="false" customHeight="false" outlineLevel="0" collapsed="false">
      <c r="A57" s="1" t="s">
        <v>95</v>
      </c>
      <c r="B57" s="5"/>
      <c r="C57" s="5"/>
      <c r="E57" s="1" t="s">
        <v>96</v>
      </c>
      <c r="F57" s="5"/>
      <c r="G57" s="5"/>
    </row>
    <row r="58" customFormat="false" ht="12.8" hidden="false" customHeight="false" outlineLevel="0" collapsed="false">
      <c r="A58" s="1" t="s">
        <v>97</v>
      </c>
      <c r="B58" s="5"/>
      <c r="C58" s="5"/>
      <c r="E58" s="1" t="s">
        <v>98</v>
      </c>
      <c r="F58" s="5"/>
      <c r="G58" s="5"/>
    </row>
    <row r="59" customFormat="false" ht="12.8" hidden="false" customHeight="false" outlineLevel="0" collapsed="false">
      <c r="A59" s="1" t="s">
        <v>99</v>
      </c>
      <c r="B59" s="5"/>
      <c r="C59" s="5"/>
      <c r="E59" s="1" t="s">
        <v>100</v>
      </c>
      <c r="F59" s="5"/>
      <c r="G59" s="5"/>
    </row>
    <row r="60" customFormat="false" ht="12.8" hidden="false" customHeight="false" outlineLevel="0" collapsed="false">
      <c r="A60" s="1" t="s">
        <v>101</v>
      </c>
      <c r="B60" s="5"/>
      <c r="C60" s="5"/>
      <c r="E60" s="1" t="s">
        <v>102</v>
      </c>
      <c r="F60" s="5"/>
      <c r="G60" s="5"/>
    </row>
    <row r="61" customFormat="false" ht="12.8" hidden="false" customHeight="false" outlineLevel="0" collapsed="false">
      <c r="A61" s="1" t="s">
        <v>103</v>
      </c>
      <c r="B61" s="5"/>
      <c r="C61" s="5"/>
      <c r="E61" s="1" t="s">
        <v>104</v>
      </c>
      <c r="F61" s="5"/>
      <c r="G61" s="5"/>
    </row>
    <row r="62" customFormat="false" ht="12.8" hidden="false" customHeight="false" outlineLevel="0" collapsed="false">
      <c r="A62" s="4"/>
      <c r="B62" s="4" t="n">
        <f aca="false">AVERAGE(B52:B61)</f>
        <v>0.0295</v>
      </c>
      <c r="C62" s="4"/>
      <c r="E62" s="4"/>
      <c r="F62" s="4" t="e">
        <f aca="false">AVERAGE(F52:F61)</f>
        <v>#DIV/0!</v>
      </c>
      <c r="G62" s="4"/>
    </row>
    <row r="63" customFormat="false" ht="12.8" hidden="false" customHeight="false" outlineLevel="0" collapsed="false">
      <c r="A63" s="3" t="s">
        <v>0</v>
      </c>
      <c r="B63" s="4" t="s">
        <v>44</v>
      </c>
      <c r="C63" s="4" t="s">
        <v>2</v>
      </c>
      <c r="E63" s="3" t="s">
        <v>0</v>
      </c>
      <c r="F63" s="3" t="s">
        <v>44</v>
      </c>
      <c r="G63" s="3" t="s">
        <v>2</v>
      </c>
    </row>
    <row r="64" customFormat="false" ht="12.8" hidden="false" customHeight="false" outlineLevel="0" collapsed="false">
      <c r="A64" s="1" t="s">
        <v>105</v>
      </c>
      <c r="B64" s="5" t="n">
        <v>0.3657</v>
      </c>
      <c r="C64" s="5"/>
      <c r="E64" s="1" t="s">
        <v>106</v>
      </c>
      <c r="F64" s="1" t="n">
        <v>24.939</v>
      </c>
    </row>
    <row r="65" customFormat="false" ht="12.8" hidden="false" customHeight="false" outlineLevel="0" collapsed="false">
      <c r="A65" s="1" t="s">
        <v>107</v>
      </c>
      <c r="B65" s="5" t="n">
        <v>0.3778</v>
      </c>
      <c r="C65" s="5"/>
      <c r="E65" s="1" t="s">
        <v>108</v>
      </c>
      <c r="F65" s="1" t="n">
        <v>18.699</v>
      </c>
    </row>
    <row r="66" customFormat="false" ht="12.8" hidden="false" customHeight="false" outlineLevel="0" collapsed="false">
      <c r="A66" s="1" t="s">
        <v>109</v>
      </c>
      <c r="B66" s="5" t="n">
        <v>0.4222</v>
      </c>
      <c r="C66" s="5"/>
      <c r="E66" s="1" t="s">
        <v>110</v>
      </c>
      <c r="F66" s="1" t="s">
        <v>7</v>
      </c>
    </row>
    <row r="67" customFormat="false" ht="12.8" hidden="false" customHeight="false" outlineLevel="0" collapsed="false">
      <c r="A67" s="1" t="s">
        <v>111</v>
      </c>
      <c r="B67" s="5" t="n">
        <v>0.3939</v>
      </c>
      <c r="C67" s="5"/>
      <c r="E67" s="1" t="s">
        <v>112</v>
      </c>
      <c r="F67" s="1"/>
    </row>
    <row r="68" customFormat="false" ht="12.8" hidden="false" customHeight="false" outlineLevel="0" collapsed="false">
      <c r="A68" s="1" t="s">
        <v>113</v>
      </c>
      <c r="B68" s="5" t="s">
        <v>7</v>
      </c>
      <c r="C68" s="5"/>
      <c r="E68" s="1" t="s">
        <v>114</v>
      </c>
      <c r="F68" s="1"/>
    </row>
    <row r="69" customFormat="false" ht="12.8" hidden="false" customHeight="false" outlineLevel="0" collapsed="false">
      <c r="A69" s="1" t="s">
        <v>115</v>
      </c>
      <c r="B69" s="5"/>
      <c r="C69" s="5"/>
      <c r="E69" s="1" t="s">
        <v>116</v>
      </c>
      <c r="F69" s="1"/>
    </row>
    <row r="70" customFormat="false" ht="12.8" hidden="false" customHeight="false" outlineLevel="0" collapsed="false">
      <c r="A70" s="1" t="s">
        <v>117</v>
      </c>
      <c r="B70" s="5"/>
      <c r="C70" s="5"/>
      <c r="E70" s="1" t="s">
        <v>118</v>
      </c>
      <c r="F70" s="1"/>
    </row>
    <row r="71" customFormat="false" ht="12.8" hidden="false" customHeight="false" outlineLevel="0" collapsed="false">
      <c r="A71" s="1" t="s">
        <v>119</v>
      </c>
      <c r="B71" s="5"/>
      <c r="C71" s="5"/>
      <c r="E71" s="1" t="s">
        <v>120</v>
      </c>
      <c r="F71" s="1"/>
    </row>
    <row r="72" customFormat="false" ht="12.8" hidden="false" customHeight="false" outlineLevel="0" collapsed="false">
      <c r="A72" s="1" t="s">
        <v>121</v>
      </c>
      <c r="B72" s="5"/>
      <c r="C72" s="5"/>
      <c r="E72" s="1" t="s">
        <v>122</v>
      </c>
      <c r="F72" s="1"/>
    </row>
    <row r="73" customFormat="false" ht="12.8" hidden="false" customHeight="false" outlineLevel="0" collapsed="false">
      <c r="A73" s="1" t="s">
        <v>123</v>
      </c>
      <c r="B73" s="5"/>
      <c r="C73" s="5"/>
      <c r="E73" s="1" t="s">
        <v>124</v>
      </c>
      <c r="F73" s="1"/>
    </row>
    <row r="74" customFormat="false" ht="12.8" hidden="false" customHeight="false" outlineLevel="0" collapsed="false">
      <c r="A74" s="3"/>
      <c r="B74" s="4" t="n">
        <f aca="false">AVERAGE(B64:B73)</f>
        <v>0.3899</v>
      </c>
      <c r="C74" s="4"/>
      <c r="E74" s="3"/>
      <c r="F74" s="3" t="n">
        <f aca="false">AVERAGE(F64:F73)</f>
        <v>21.819</v>
      </c>
      <c r="G74" s="3" t="e">
        <f aca="false">AVERAGE(G64:G73)</f>
        <v>#DIV/0!</v>
      </c>
    </row>
    <row r="75" customFormat="false" ht="12.8" hidden="false" customHeight="false" outlineLevel="0" collapsed="false">
      <c r="A75" s="3" t="s">
        <v>0</v>
      </c>
      <c r="B75" s="4" t="s">
        <v>44</v>
      </c>
      <c r="C75" s="4" t="s">
        <v>2</v>
      </c>
      <c r="E75" s="3" t="s">
        <v>0</v>
      </c>
      <c r="F75" s="4" t="s">
        <v>44</v>
      </c>
      <c r="G75" s="4" t="s">
        <v>2</v>
      </c>
    </row>
    <row r="76" customFormat="false" ht="12.8" hidden="false" customHeight="false" outlineLevel="0" collapsed="false">
      <c r="A76" s="1" t="s">
        <v>125</v>
      </c>
      <c r="B76" s="5" t="n">
        <v>0.5111</v>
      </c>
      <c r="C76" s="5"/>
      <c r="E76" s="1" t="s">
        <v>126</v>
      </c>
      <c r="F76" s="5" t="n">
        <v>0.24</v>
      </c>
      <c r="G76" s="5"/>
    </row>
    <row r="77" customFormat="false" ht="12.8" hidden="false" customHeight="false" outlineLevel="0" collapsed="false">
      <c r="A77" s="1" t="s">
        <v>127</v>
      </c>
      <c r="B77" s="5" t="n">
        <v>0.6508</v>
      </c>
      <c r="C77" s="5"/>
      <c r="E77" s="1" t="s">
        <v>128</v>
      </c>
      <c r="F77" s="5" t="n">
        <v>0.4256</v>
      </c>
      <c r="G77" s="5"/>
    </row>
    <row r="78" customFormat="false" ht="12.8" hidden="false" customHeight="false" outlineLevel="0" collapsed="false">
      <c r="A78" s="1" t="s">
        <v>129</v>
      </c>
      <c r="B78" s="5" t="n">
        <v>0.5873</v>
      </c>
      <c r="C78" s="5"/>
      <c r="E78" s="1" t="s">
        <v>130</v>
      </c>
      <c r="F78" s="5" t="n">
        <v>0.2244</v>
      </c>
      <c r="G78" s="5"/>
    </row>
    <row r="79" customFormat="false" ht="12.8" hidden="false" customHeight="false" outlineLevel="0" collapsed="false">
      <c r="A79" s="1" t="s">
        <v>131</v>
      </c>
      <c r="B79" s="5" t="n">
        <v>0.581</v>
      </c>
      <c r="C79" s="5"/>
      <c r="E79" s="1" t="s">
        <v>132</v>
      </c>
      <c r="F79" s="5" t="n">
        <v>0.2933</v>
      </c>
      <c r="G79" s="5"/>
    </row>
    <row r="80" customFormat="false" ht="12.8" hidden="false" customHeight="false" outlineLevel="0" collapsed="false">
      <c r="A80" s="1" t="s">
        <v>133</v>
      </c>
      <c r="B80" s="5" t="n">
        <v>0.6079</v>
      </c>
      <c r="C80" s="5"/>
      <c r="E80" s="1" t="s">
        <v>134</v>
      </c>
      <c r="F80" s="5" t="n">
        <v>0.3833</v>
      </c>
      <c r="G80" s="5"/>
    </row>
    <row r="81" customFormat="false" ht="12.8" hidden="false" customHeight="false" outlineLevel="0" collapsed="false">
      <c r="A81" s="1" t="s">
        <v>135</v>
      </c>
      <c r="B81" s="5" t="n">
        <v>0.5222</v>
      </c>
      <c r="C81" s="5"/>
      <c r="E81" s="1" t="s">
        <v>136</v>
      </c>
      <c r="F81" s="5" t="n">
        <v>0.32</v>
      </c>
      <c r="G81" s="5"/>
    </row>
    <row r="82" customFormat="false" ht="12.8" hidden="false" customHeight="false" outlineLevel="0" collapsed="false">
      <c r="A82" s="1" t="s">
        <v>137</v>
      </c>
      <c r="B82" s="5" t="n">
        <v>0.5619</v>
      </c>
      <c r="C82" s="5"/>
      <c r="E82" s="1" t="s">
        <v>138</v>
      </c>
      <c r="F82" s="5" t="n">
        <v>0.2467</v>
      </c>
      <c r="G82" s="5"/>
    </row>
    <row r="83" customFormat="false" ht="12.8" hidden="false" customHeight="false" outlineLevel="0" collapsed="false">
      <c r="A83" s="1" t="s">
        <v>139</v>
      </c>
      <c r="B83" s="5" t="n">
        <v>0.373</v>
      </c>
      <c r="C83" s="5"/>
      <c r="E83" s="1" t="s">
        <v>140</v>
      </c>
      <c r="F83" s="5" t="n">
        <v>0.2756</v>
      </c>
      <c r="G83" s="5"/>
    </row>
    <row r="84" customFormat="false" ht="12.8" hidden="false" customHeight="false" outlineLevel="0" collapsed="false">
      <c r="A84" s="1" t="s">
        <v>141</v>
      </c>
      <c r="B84" s="5" t="n">
        <v>0.4937</v>
      </c>
      <c r="C84" s="5"/>
      <c r="E84" s="1" t="s">
        <v>142</v>
      </c>
      <c r="F84" s="5" t="s">
        <v>7</v>
      </c>
      <c r="G84" s="5"/>
    </row>
    <row r="85" customFormat="false" ht="12.8" hidden="false" customHeight="false" outlineLevel="0" collapsed="false">
      <c r="A85" s="1" t="s">
        <v>143</v>
      </c>
      <c r="B85" s="5" t="n">
        <v>0.573</v>
      </c>
      <c r="C85" s="5"/>
      <c r="E85" s="1" t="s">
        <v>144</v>
      </c>
      <c r="F85" s="5"/>
      <c r="G85" s="5"/>
    </row>
    <row r="86" customFormat="false" ht="12.8" hidden="false" customHeight="false" outlineLevel="0" collapsed="false">
      <c r="A86" s="3"/>
      <c r="B86" s="4" t="n">
        <f aca="false">AVERAGE(B76:B85)</f>
        <v>0.54619</v>
      </c>
      <c r="C86" s="4" t="e">
        <f aca="false">AVERAGE(C76:C85)</f>
        <v>#DIV/0!</v>
      </c>
      <c r="E86" s="3"/>
      <c r="F86" s="4" t="n">
        <f aca="false">AVERAGE(F76:F85)</f>
        <v>0.3011125</v>
      </c>
      <c r="G86" s="4" t="e">
        <f aca="false">AVERAGE(G76:G85)</f>
        <v>#DIV/0!</v>
      </c>
    </row>
    <row r="87" customFormat="false" ht="12.8" hidden="false" customHeight="false" outlineLevel="0" collapsed="false">
      <c r="A87" s="3" t="s">
        <v>0</v>
      </c>
      <c r="B87" s="4" t="s">
        <v>44</v>
      </c>
      <c r="C87" s="4" t="s">
        <v>2</v>
      </c>
      <c r="E87" s="3" t="s">
        <v>0</v>
      </c>
      <c r="F87" s="4" t="s">
        <v>44</v>
      </c>
      <c r="G87" s="4" t="s">
        <v>2</v>
      </c>
    </row>
    <row r="88" customFormat="false" ht="12.8" hidden="false" customHeight="false" outlineLevel="0" collapsed="false">
      <c r="A88" s="1" t="s">
        <v>145</v>
      </c>
      <c r="B88" s="5" t="n">
        <v>0.2821</v>
      </c>
      <c r="C88" s="5"/>
      <c r="E88" s="1" t="s">
        <v>146</v>
      </c>
      <c r="F88" s="5" t="n">
        <v>0.2222</v>
      </c>
      <c r="G88" s="5"/>
    </row>
    <row r="89" customFormat="false" ht="12.8" hidden="false" customHeight="false" outlineLevel="0" collapsed="false">
      <c r="A89" s="1" t="s">
        <v>147</v>
      </c>
      <c r="B89" s="5" t="n">
        <v>0.2692</v>
      </c>
      <c r="C89" s="5"/>
      <c r="E89" s="1" t="s">
        <v>148</v>
      </c>
      <c r="F89" s="5" t="n">
        <v>0.1086</v>
      </c>
      <c r="G89" s="5"/>
    </row>
    <row r="90" customFormat="false" ht="12.8" hidden="false" customHeight="false" outlineLevel="0" collapsed="false">
      <c r="A90" s="1" t="s">
        <v>149</v>
      </c>
      <c r="B90" s="5" t="n">
        <v>0.3974</v>
      </c>
      <c r="C90" s="5"/>
      <c r="E90" s="1" t="s">
        <v>150</v>
      </c>
      <c r="F90" s="5" t="n">
        <v>0.1926</v>
      </c>
      <c r="G90" s="5"/>
    </row>
    <row r="91" customFormat="false" ht="12.8" hidden="false" customHeight="false" outlineLevel="0" collapsed="false">
      <c r="A91" s="1" t="s">
        <v>151</v>
      </c>
      <c r="B91" s="5" t="n">
        <v>0.2641</v>
      </c>
      <c r="C91" s="5"/>
      <c r="E91" s="1" t="s">
        <v>152</v>
      </c>
      <c r="F91" s="5" t="s">
        <v>7</v>
      </c>
      <c r="G91" s="5"/>
    </row>
    <row r="92" customFormat="false" ht="12.8" hidden="false" customHeight="false" outlineLevel="0" collapsed="false">
      <c r="A92" s="1" t="s">
        <v>153</v>
      </c>
      <c r="B92" s="5" t="n">
        <v>0.2615</v>
      </c>
      <c r="C92" s="5"/>
      <c r="E92" s="1" t="s">
        <v>154</v>
      </c>
      <c r="F92" s="5"/>
      <c r="G92" s="5"/>
    </row>
    <row r="93" customFormat="false" ht="12.8" hidden="false" customHeight="false" outlineLevel="0" collapsed="false">
      <c r="A93" s="1" t="s">
        <v>155</v>
      </c>
      <c r="B93" s="5" t="s">
        <v>7</v>
      </c>
      <c r="C93" s="5"/>
      <c r="E93" s="1" t="s">
        <v>156</v>
      </c>
      <c r="F93" s="5"/>
      <c r="G93" s="5"/>
    </row>
    <row r="94" customFormat="false" ht="12.8" hidden="false" customHeight="false" outlineLevel="0" collapsed="false">
      <c r="A94" s="1" t="s">
        <v>157</v>
      </c>
      <c r="B94" s="5"/>
      <c r="C94" s="5"/>
      <c r="E94" s="1" t="s">
        <v>158</v>
      </c>
      <c r="F94" s="5"/>
      <c r="G94" s="5"/>
    </row>
    <row r="95" customFormat="false" ht="12.8" hidden="false" customHeight="false" outlineLevel="0" collapsed="false">
      <c r="A95" s="1" t="s">
        <v>159</v>
      </c>
      <c r="B95" s="5"/>
      <c r="C95" s="5"/>
      <c r="E95" s="1" t="s">
        <v>160</v>
      </c>
      <c r="F95" s="5"/>
      <c r="G95" s="5"/>
    </row>
    <row r="96" customFormat="false" ht="12.8" hidden="false" customHeight="false" outlineLevel="0" collapsed="false">
      <c r="A96" s="1" t="s">
        <v>161</v>
      </c>
      <c r="B96" s="5"/>
      <c r="C96" s="5"/>
      <c r="E96" s="1" t="s">
        <v>162</v>
      </c>
      <c r="F96" s="5"/>
      <c r="G96" s="5"/>
    </row>
    <row r="97" customFormat="false" ht="12.8" hidden="false" customHeight="false" outlineLevel="0" collapsed="false">
      <c r="A97" s="1" t="s">
        <v>163</v>
      </c>
      <c r="B97" s="5"/>
      <c r="C97" s="5"/>
      <c r="E97" s="1" t="s">
        <v>164</v>
      </c>
      <c r="F97" s="5"/>
      <c r="G97" s="5"/>
    </row>
    <row r="98" customFormat="false" ht="12.8" hidden="false" customHeight="false" outlineLevel="0" collapsed="false">
      <c r="A98" s="3"/>
      <c r="B98" s="4" t="n">
        <f aca="false">AVERAGE(B88:B97)</f>
        <v>0.29486</v>
      </c>
      <c r="C98" s="4" t="e">
        <f aca="false">AVERAGE(C88:C97)</f>
        <v>#DIV/0!</v>
      </c>
      <c r="E98" s="3"/>
      <c r="F98" s="4" t="n">
        <f aca="false">AVERAGE(F88:F97)</f>
        <v>0.174466666666667</v>
      </c>
      <c r="G98" s="4" t="e">
        <f aca="false">AVERAGE(G88:G97)</f>
        <v>#DIV/0!</v>
      </c>
    </row>
    <row r="99" customFormat="false" ht="13.8" hidden="false" customHeight="false" outlineLevel="0" collapsed="false">
      <c r="A99" s="3" t="s">
        <v>0</v>
      </c>
      <c r="B99" s="4" t="s">
        <v>44</v>
      </c>
      <c r="C99" s="4" t="s">
        <v>2</v>
      </c>
      <c r="E99" s="2" t="s">
        <v>0</v>
      </c>
      <c r="F99" s="7" t="s">
        <v>44</v>
      </c>
      <c r="G99" s="7" t="s">
        <v>2</v>
      </c>
    </row>
    <row r="100" customFormat="false" ht="12.8" hidden="false" customHeight="false" outlineLevel="0" collapsed="false">
      <c r="A100" s="1" t="s">
        <v>165</v>
      </c>
      <c r="B100" s="5" t="s">
        <v>7</v>
      </c>
      <c r="C100" s="5"/>
      <c r="E100" s="1" t="s">
        <v>166</v>
      </c>
      <c r="F100" s="5" t="s">
        <v>7</v>
      </c>
      <c r="G100" s="5"/>
    </row>
    <row r="101" customFormat="false" ht="12.8" hidden="false" customHeight="false" outlineLevel="0" collapsed="false">
      <c r="A101" s="1" t="s">
        <v>167</v>
      </c>
      <c r="B101" s="5"/>
      <c r="C101" s="5"/>
      <c r="E101" s="1" t="s">
        <v>168</v>
      </c>
      <c r="F101" s="5"/>
      <c r="G101" s="5"/>
    </row>
    <row r="102" customFormat="false" ht="12.8" hidden="false" customHeight="false" outlineLevel="0" collapsed="false">
      <c r="A102" s="1" t="s">
        <v>169</v>
      </c>
      <c r="B102" s="5"/>
      <c r="C102" s="5"/>
      <c r="E102" s="1" t="s">
        <v>170</v>
      </c>
      <c r="F102" s="5"/>
      <c r="G102" s="5"/>
    </row>
    <row r="103" customFormat="false" ht="12.8" hidden="false" customHeight="false" outlineLevel="0" collapsed="false">
      <c r="A103" s="1" t="s">
        <v>171</v>
      </c>
      <c r="B103" s="5"/>
      <c r="C103" s="5"/>
      <c r="E103" s="1" t="s">
        <v>172</v>
      </c>
      <c r="F103" s="5"/>
      <c r="G103" s="5"/>
    </row>
    <row r="104" customFormat="false" ht="12.8" hidden="false" customHeight="false" outlineLevel="0" collapsed="false">
      <c r="A104" s="1" t="s">
        <v>173</v>
      </c>
      <c r="B104" s="5"/>
      <c r="C104" s="5"/>
      <c r="E104" s="1" t="s">
        <v>174</v>
      </c>
      <c r="F104" s="5"/>
      <c r="G104" s="5"/>
    </row>
    <row r="105" customFormat="false" ht="12.8" hidden="false" customHeight="false" outlineLevel="0" collapsed="false">
      <c r="A105" s="1" t="s">
        <v>175</v>
      </c>
      <c r="B105" s="5"/>
      <c r="C105" s="5"/>
      <c r="E105" s="1" t="s">
        <v>176</v>
      </c>
      <c r="F105" s="5"/>
      <c r="G105" s="5"/>
    </row>
    <row r="106" customFormat="false" ht="12.8" hidden="false" customHeight="false" outlineLevel="0" collapsed="false">
      <c r="A106" s="1" t="s">
        <v>177</v>
      </c>
      <c r="B106" s="5"/>
      <c r="C106" s="5"/>
      <c r="E106" s="1" t="s">
        <v>178</v>
      </c>
      <c r="F106" s="5"/>
      <c r="G106" s="5"/>
    </row>
    <row r="107" customFormat="false" ht="12.8" hidden="false" customHeight="false" outlineLevel="0" collapsed="false">
      <c r="A107" s="1" t="s">
        <v>179</v>
      </c>
      <c r="B107" s="5"/>
      <c r="C107" s="5"/>
      <c r="E107" s="1" t="s">
        <v>180</v>
      </c>
      <c r="F107" s="5"/>
      <c r="G107" s="5"/>
    </row>
    <row r="108" customFormat="false" ht="12.8" hidden="false" customHeight="false" outlineLevel="0" collapsed="false">
      <c r="A108" s="1" t="s">
        <v>181</v>
      </c>
      <c r="B108" s="5"/>
      <c r="C108" s="5"/>
      <c r="E108" s="1" t="s">
        <v>182</v>
      </c>
      <c r="F108" s="5"/>
      <c r="G108" s="5"/>
    </row>
    <row r="109" customFormat="false" ht="12.8" hidden="false" customHeight="false" outlineLevel="0" collapsed="false">
      <c r="A109" s="1" t="s">
        <v>183</v>
      </c>
      <c r="B109" s="5"/>
      <c r="C109" s="5"/>
      <c r="E109" s="1" t="s">
        <v>184</v>
      </c>
      <c r="F109" s="5"/>
      <c r="G109" s="5"/>
    </row>
    <row r="110" customFormat="false" ht="12.8" hidden="false" customHeight="false" outlineLevel="0" collapsed="false">
      <c r="A110" s="3"/>
      <c r="B110" s="4" t="e">
        <f aca="false">AVERAGE(B100:B109)</f>
        <v>#DIV/0!</v>
      </c>
      <c r="C110" s="4" t="e">
        <f aca="false">AVERAGE(C100:C109)</f>
        <v>#DIV/0!</v>
      </c>
      <c r="E110" s="3"/>
      <c r="F110" s="4" t="e">
        <f aca="false">AVERAGE(F100:F109)</f>
        <v>#DIV/0!</v>
      </c>
      <c r="G110" s="4" t="e">
        <f aca="false">AVERAGE(G100:G109)</f>
        <v>#DIV/0!</v>
      </c>
    </row>
    <row r="111" customFormat="false" ht="12.8" hidden="false" customHeight="false" outlineLevel="0" collapsed="false">
      <c r="A111" s="3" t="s">
        <v>0</v>
      </c>
      <c r="B111" s="4" t="s">
        <v>44</v>
      </c>
      <c r="C111" s="4" t="s">
        <v>44</v>
      </c>
      <c r="E111" s="1" t="s">
        <v>0</v>
      </c>
      <c r="F111" s="5" t="s">
        <v>44</v>
      </c>
      <c r="G111" s="5" t="s">
        <v>44</v>
      </c>
    </row>
    <row r="112" customFormat="false" ht="12.8" hidden="false" customHeight="false" outlineLevel="0" collapsed="false">
      <c r="A112" s="1" t="s">
        <v>185</v>
      </c>
      <c r="B112" s="5" t="n">
        <v>0.1608</v>
      </c>
      <c r="C112" s="5"/>
      <c r="E112" s="1" t="s">
        <v>186</v>
      </c>
      <c r="F112" s="5" t="n">
        <v>0.2905</v>
      </c>
      <c r="G112" s="5"/>
    </row>
    <row r="113" customFormat="false" ht="12.8" hidden="false" customHeight="false" outlineLevel="0" collapsed="false">
      <c r="A113" s="1" t="s">
        <v>187</v>
      </c>
      <c r="B113" s="5" t="n">
        <v>0.2716</v>
      </c>
      <c r="C113" s="5"/>
      <c r="E113" s="1" t="s">
        <v>188</v>
      </c>
      <c r="F113" s="5" t="n">
        <v>0.0071</v>
      </c>
      <c r="G113" s="5"/>
    </row>
    <row r="114" customFormat="false" ht="12.8" hidden="false" customHeight="false" outlineLevel="0" collapsed="false">
      <c r="A114" s="1" t="s">
        <v>189</v>
      </c>
      <c r="B114" s="5" t="n">
        <v>0.3402</v>
      </c>
      <c r="C114" s="5"/>
      <c r="E114" s="1" t="s">
        <v>190</v>
      </c>
      <c r="F114" s="5" t="n">
        <v>0.1595</v>
      </c>
      <c r="G114" s="5"/>
    </row>
    <row r="115" customFormat="false" ht="12.8" hidden="false" customHeight="false" outlineLevel="0" collapsed="false">
      <c r="A115" s="1" t="s">
        <v>191</v>
      </c>
      <c r="B115" s="5" t="n">
        <v>0.4382</v>
      </c>
      <c r="C115" s="5"/>
      <c r="E115" s="1" t="s">
        <v>192</v>
      </c>
      <c r="F115" s="5" t="n">
        <v>0.2833</v>
      </c>
      <c r="G115" s="5"/>
    </row>
    <row r="116" customFormat="false" ht="12.8" hidden="false" customHeight="false" outlineLevel="0" collapsed="false">
      <c r="A116" s="1" t="s">
        <v>193</v>
      </c>
      <c r="B116" s="5" t="n">
        <v>0.2559</v>
      </c>
      <c r="C116" s="5"/>
      <c r="E116" s="1" t="s">
        <v>194</v>
      </c>
      <c r="F116" s="5" t="n">
        <v>0.3429</v>
      </c>
      <c r="G116" s="5"/>
    </row>
    <row r="117" customFormat="false" ht="12.8" hidden="false" customHeight="false" outlineLevel="0" collapsed="false">
      <c r="A117" s="1" t="s">
        <v>195</v>
      </c>
      <c r="B117" s="5" t="n">
        <v>0.1706</v>
      </c>
      <c r="C117" s="5"/>
      <c r="E117" s="1" t="s">
        <v>196</v>
      </c>
      <c r="F117" s="5" t="n">
        <v>0.1905</v>
      </c>
      <c r="G117" s="5"/>
    </row>
    <row r="118" customFormat="false" ht="12.8" hidden="false" customHeight="false" outlineLevel="0" collapsed="false">
      <c r="A118" s="1" t="s">
        <v>197</v>
      </c>
      <c r="B118" s="5" t="n">
        <v>0.3529</v>
      </c>
      <c r="C118" s="5"/>
      <c r="E118" s="1" t="s">
        <v>198</v>
      </c>
      <c r="F118" s="5" t="n">
        <v>0.0952</v>
      </c>
      <c r="G118" s="5"/>
    </row>
    <row r="119" customFormat="false" ht="12.8" hidden="false" customHeight="false" outlineLevel="0" collapsed="false">
      <c r="A119" s="1" t="s">
        <v>199</v>
      </c>
      <c r="B119" s="5" t="n">
        <v>0.2578</v>
      </c>
      <c r="C119" s="5"/>
      <c r="E119" s="1" t="s">
        <v>200</v>
      </c>
      <c r="F119" s="5" t="n">
        <v>0.1119</v>
      </c>
      <c r="G119" s="5"/>
    </row>
    <row r="120" customFormat="false" ht="12.8" hidden="false" customHeight="false" outlineLevel="0" collapsed="false">
      <c r="A120" s="1" t="s">
        <v>201</v>
      </c>
      <c r="B120" s="5" t="n">
        <v>0.3392</v>
      </c>
      <c r="C120" s="5"/>
      <c r="E120" s="1" t="s">
        <v>202</v>
      </c>
      <c r="F120" s="5" t="n">
        <v>0.2762</v>
      </c>
      <c r="G120" s="5"/>
    </row>
    <row r="121" customFormat="false" ht="12.8" hidden="false" customHeight="false" outlineLevel="0" collapsed="false">
      <c r="A121" s="1" t="s">
        <v>203</v>
      </c>
      <c r="B121" s="5" t="n">
        <v>0.2637</v>
      </c>
      <c r="C121" s="5"/>
      <c r="E121" s="1" t="s">
        <v>204</v>
      </c>
      <c r="F121" s="5" t="n">
        <v>0.1167</v>
      </c>
      <c r="G121" s="5"/>
    </row>
    <row r="122" customFormat="false" ht="12.8" hidden="false" customHeight="false" outlineLevel="0" collapsed="false">
      <c r="A122" s="3"/>
      <c r="B122" s="4" t="n">
        <f aca="false">AVERAGE(B112:B121)</f>
        <v>0.28509</v>
      </c>
      <c r="C122" s="4" t="e">
        <f aca="false">AVERAGE(C112:C121)</f>
        <v>#DIV/0!</v>
      </c>
      <c r="E122" s="3"/>
      <c r="F122" s="4" t="n">
        <f aca="false">AVERAGE(F112:F121)</f>
        <v>0.18738</v>
      </c>
      <c r="G122" s="4" t="e">
        <f aca="false">AVERAGE(G112:G121)</f>
        <v>#DIV/0!</v>
      </c>
    </row>
    <row r="123" customFormat="false" ht="12.8" hidden="false" customHeight="false" outlineLevel="0" collapsed="false">
      <c r="A123" s="3" t="s">
        <v>0</v>
      </c>
      <c r="B123" s="3" t="s">
        <v>44</v>
      </c>
      <c r="C123" s="3" t="s">
        <v>44</v>
      </c>
      <c r="E123" s="3" t="s">
        <v>0</v>
      </c>
      <c r="F123" s="3" t="s">
        <v>44</v>
      </c>
      <c r="G123" s="3" t="s">
        <v>44</v>
      </c>
    </row>
    <row r="124" customFormat="false" ht="12.8" hidden="false" customHeight="false" outlineLevel="0" collapsed="false">
      <c r="A124" s="1" t="s">
        <v>205</v>
      </c>
      <c r="B124" s="1" t="n">
        <v>1.016</v>
      </c>
      <c r="E124" s="1" t="s">
        <v>206</v>
      </c>
      <c r="F124" s="1" t="n">
        <v>2524.59</v>
      </c>
    </row>
    <row r="125" customFormat="false" ht="12.8" hidden="false" customHeight="false" outlineLevel="0" collapsed="false">
      <c r="A125" s="1" t="s">
        <v>207</v>
      </c>
      <c r="B125" s="1" t="n">
        <v>1.134</v>
      </c>
      <c r="E125" s="1" t="s">
        <v>208</v>
      </c>
      <c r="F125" s="1" t="n">
        <v>2441.36</v>
      </c>
    </row>
    <row r="126" customFormat="false" ht="12.8" hidden="false" customHeight="false" outlineLevel="0" collapsed="false">
      <c r="A126" s="1" t="s">
        <v>209</v>
      </c>
      <c r="B126" s="1" t="n">
        <v>0.663</v>
      </c>
      <c r="E126" s="1" t="s">
        <v>210</v>
      </c>
      <c r="F126" s="1" t="n">
        <v>2166.707</v>
      </c>
    </row>
    <row r="127" customFormat="false" ht="12.8" hidden="false" customHeight="false" outlineLevel="0" collapsed="false">
      <c r="A127" s="1" t="s">
        <v>211</v>
      </c>
      <c r="B127" s="1" t="n">
        <v>2.122</v>
      </c>
      <c r="E127" s="1" t="s">
        <v>212</v>
      </c>
      <c r="F127" s="1" t="n">
        <v>3332.54</v>
      </c>
    </row>
    <row r="128" customFormat="false" ht="12.8" hidden="false" customHeight="false" outlineLevel="0" collapsed="false">
      <c r="A128" s="1" t="s">
        <v>213</v>
      </c>
      <c r="B128" s="1" t="n">
        <v>1.924</v>
      </c>
      <c r="E128" s="1" t="s">
        <v>214</v>
      </c>
      <c r="F128" s="1" t="n">
        <v>3077.69</v>
      </c>
    </row>
    <row r="129" customFormat="false" ht="12.8" hidden="false" customHeight="false" outlineLevel="0" collapsed="false">
      <c r="A129" s="1" t="s">
        <v>215</v>
      </c>
      <c r="B129" s="1" t="n">
        <v>0.752</v>
      </c>
      <c r="E129" s="1" t="s">
        <v>216</v>
      </c>
      <c r="F129" s="1" t="n">
        <v>2915.545</v>
      </c>
    </row>
    <row r="130" customFormat="false" ht="12.8" hidden="false" customHeight="false" outlineLevel="0" collapsed="false">
      <c r="A130" s="1" t="s">
        <v>217</v>
      </c>
      <c r="B130" s="1" t="n">
        <v>1.087</v>
      </c>
      <c r="E130" s="1" t="s">
        <v>218</v>
      </c>
      <c r="F130" s="1" t="n">
        <v>2577.003</v>
      </c>
    </row>
    <row r="131" customFormat="false" ht="12.8" hidden="false" customHeight="false" outlineLevel="0" collapsed="false">
      <c r="A131" s="1" t="s">
        <v>219</v>
      </c>
      <c r="B131" s="1" t="n">
        <v>1.611</v>
      </c>
      <c r="E131" s="1" t="s">
        <v>220</v>
      </c>
      <c r="F131" s="1" t="n">
        <v>2103.505</v>
      </c>
    </row>
    <row r="132" customFormat="false" ht="12.8" hidden="false" customHeight="false" outlineLevel="0" collapsed="false">
      <c r="A132" s="1" t="s">
        <v>221</v>
      </c>
      <c r="B132" s="1" t="n">
        <v>0.662</v>
      </c>
      <c r="E132" s="1" t="s">
        <v>222</v>
      </c>
      <c r="F132" s="1" t="n">
        <v>2531.48</v>
      </c>
    </row>
    <row r="133" customFormat="false" ht="12.8" hidden="false" customHeight="false" outlineLevel="0" collapsed="false">
      <c r="A133" s="1" t="s">
        <v>223</v>
      </c>
      <c r="B133" s="1" t="n">
        <v>1.056</v>
      </c>
      <c r="E133" s="1" t="s">
        <v>224</v>
      </c>
      <c r="F133" s="1" t="n">
        <v>1951.72</v>
      </c>
    </row>
    <row r="134" customFormat="false" ht="12.8" hidden="false" customHeight="false" outlineLevel="0" collapsed="false">
      <c r="A134" s="4"/>
      <c r="B134" s="3" t="n">
        <f aca="false">AVERAGE(B124:B133)</f>
        <v>1.2027</v>
      </c>
      <c r="C134" s="3" t="e">
        <f aca="false">AVERAGE(C124:C133)</f>
        <v>#DIV/0!</v>
      </c>
      <c r="E134" s="3"/>
      <c r="F134" s="3" t="n">
        <f aca="false">AVERAGE(F124:F133)</f>
        <v>2562.214</v>
      </c>
      <c r="G134" s="3" t="e">
        <f aca="false">AVERAGE(G124:G133)</f>
        <v>#DIV/0!</v>
      </c>
    </row>
    <row r="135" customFormat="false" ht="12.8" hidden="false" customHeight="false" outlineLevel="0" collapsed="false">
      <c r="A135" s="3" t="s">
        <v>0</v>
      </c>
      <c r="B135" s="4" t="s">
        <v>44</v>
      </c>
      <c r="C135" s="4" t="s">
        <v>44</v>
      </c>
      <c r="E135" s="3" t="s">
        <v>0</v>
      </c>
      <c r="F135" s="3" t="s">
        <v>44</v>
      </c>
      <c r="G135" s="3" t="s">
        <v>44</v>
      </c>
    </row>
    <row r="136" customFormat="false" ht="12.8" hidden="false" customHeight="false" outlineLevel="0" collapsed="false">
      <c r="A136" s="1" t="s">
        <v>225</v>
      </c>
      <c r="B136" s="5" t="n">
        <v>0.1992</v>
      </c>
      <c r="C136" s="5"/>
      <c r="E136" s="1" t="s">
        <v>226</v>
      </c>
      <c r="F136" s="1" t="n">
        <v>0.385</v>
      </c>
    </row>
    <row r="137" customFormat="false" ht="12.8" hidden="false" customHeight="false" outlineLevel="0" collapsed="false">
      <c r="A137" s="1" t="s">
        <v>227</v>
      </c>
      <c r="B137" s="5" t="n">
        <v>0.1707</v>
      </c>
      <c r="C137" s="5"/>
      <c r="E137" s="1" t="s">
        <v>228</v>
      </c>
      <c r="F137" s="1" t="n">
        <v>0.914</v>
      </c>
    </row>
    <row r="138" customFormat="false" ht="12.8" hidden="false" customHeight="false" outlineLevel="0" collapsed="false">
      <c r="A138" s="1" t="s">
        <v>229</v>
      </c>
      <c r="B138" s="5" t="n">
        <v>0.2277</v>
      </c>
      <c r="C138" s="5"/>
      <c r="E138" s="1" t="s">
        <v>230</v>
      </c>
      <c r="F138" s="1" t="n">
        <v>0.343</v>
      </c>
    </row>
    <row r="139" customFormat="false" ht="12.8" hidden="false" customHeight="false" outlineLevel="0" collapsed="false">
      <c r="A139" s="1" t="s">
        <v>231</v>
      </c>
      <c r="B139" s="5" t="n">
        <v>0.2036</v>
      </c>
      <c r="C139" s="5"/>
      <c r="E139" s="1" t="s">
        <v>232</v>
      </c>
      <c r="F139" s="1" t="n">
        <v>0.215</v>
      </c>
    </row>
    <row r="140" customFormat="false" ht="12.8" hidden="false" customHeight="false" outlineLevel="0" collapsed="false">
      <c r="A140" s="1" t="s">
        <v>233</v>
      </c>
      <c r="B140" s="5" t="n">
        <v>0.1361</v>
      </c>
      <c r="C140" s="5"/>
      <c r="E140" s="1" t="s">
        <v>234</v>
      </c>
      <c r="F140" s="1" t="n">
        <v>21.553</v>
      </c>
    </row>
    <row r="141" customFormat="false" ht="12.8" hidden="false" customHeight="false" outlineLevel="0" collapsed="false">
      <c r="A141" s="1" t="s">
        <v>235</v>
      </c>
      <c r="B141" s="5" t="n">
        <v>0.1791</v>
      </c>
      <c r="C141" s="5"/>
      <c r="E141" s="1" t="s">
        <v>236</v>
      </c>
      <c r="F141" s="1" t="n">
        <v>0.152</v>
      </c>
    </row>
    <row r="142" customFormat="false" ht="12.8" hidden="false" customHeight="false" outlineLevel="0" collapsed="false">
      <c r="A142" s="1" t="s">
        <v>237</v>
      </c>
      <c r="B142" s="5" t="n">
        <v>0.2289</v>
      </c>
      <c r="C142" s="5"/>
      <c r="E142" s="1" t="s">
        <v>238</v>
      </c>
      <c r="F142" s="1" t="n">
        <v>24.423</v>
      </c>
    </row>
    <row r="143" customFormat="false" ht="12.8" hidden="false" customHeight="false" outlineLevel="0" collapsed="false">
      <c r="A143" s="1" t="s">
        <v>239</v>
      </c>
      <c r="B143" s="5" t="n">
        <v>0.1438</v>
      </c>
      <c r="C143" s="5"/>
      <c r="E143" s="1" t="s">
        <v>240</v>
      </c>
      <c r="F143" s="1" t="n">
        <v>5.169</v>
      </c>
    </row>
    <row r="144" customFormat="false" ht="12.8" hidden="false" customHeight="false" outlineLevel="0" collapsed="false">
      <c r="A144" s="1" t="s">
        <v>241</v>
      </c>
      <c r="B144" s="5" t="n">
        <v>0.1876</v>
      </c>
      <c r="C144" s="5"/>
      <c r="E144" s="1" t="s">
        <v>242</v>
      </c>
      <c r="F144" s="1" t="n">
        <v>0.185</v>
      </c>
    </row>
    <row r="145" customFormat="false" ht="12.8" hidden="false" customHeight="false" outlineLevel="0" collapsed="false">
      <c r="A145" s="1" t="s">
        <v>243</v>
      </c>
      <c r="B145" s="5" t="n">
        <v>0.1747</v>
      </c>
      <c r="C145" s="5"/>
      <c r="E145" s="1" t="s">
        <v>244</v>
      </c>
      <c r="F145" s="1" t="n">
        <v>1.668</v>
      </c>
    </row>
    <row r="146" customFormat="false" ht="12.8" hidden="false" customHeight="false" outlineLevel="0" collapsed="false">
      <c r="A146" s="3"/>
      <c r="B146" s="4" t="n">
        <f aca="false">AVERAGE(B136:B145)</f>
        <v>0.18514</v>
      </c>
      <c r="C146" s="4" t="e">
        <f aca="false">AVERAGE(C136:C145)</f>
        <v>#DIV/0!</v>
      </c>
      <c r="E146" s="3"/>
      <c r="F146" s="3" t="n">
        <f aca="false">AVERAGE(F136:F145)</f>
        <v>5.5007</v>
      </c>
      <c r="G146" s="3" t="e">
        <f aca="false">AVERAGE(G136:G145)</f>
        <v>#DIV/0!</v>
      </c>
    </row>
    <row r="147" customFormat="false" ht="12.8" hidden="false" customHeight="false" outlineLevel="0" collapsed="false">
      <c r="A147" s="3" t="s">
        <v>0</v>
      </c>
      <c r="B147" s="3" t="s">
        <v>44</v>
      </c>
      <c r="C147" s="3" t="s">
        <v>44</v>
      </c>
      <c r="E147" s="3" t="s">
        <v>0</v>
      </c>
      <c r="F147" s="4" t="s">
        <v>44</v>
      </c>
      <c r="G147" s="4" t="s">
        <v>44</v>
      </c>
    </row>
    <row r="148" customFormat="false" ht="12.8" hidden="false" customHeight="false" outlineLevel="0" collapsed="false">
      <c r="A148" s="1" t="s">
        <v>245</v>
      </c>
      <c r="B148" s="1" t="n">
        <v>0.406</v>
      </c>
      <c r="E148" s="1" t="s">
        <v>246</v>
      </c>
      <c r="F148" s="5"/>
      <c r="G148" s="5"/>
    </row>
    <row r="149" customFormat="false" ht="12.8" hidden="false" customHeight="false" outlineLevel="0" collapsed="false">
      <c r="A149" s="1" t="s">
        <v>247</v>
      </c>
      <c r="B149" s="1" t="n">
        <v>1.691</v>
      </c>
      <c r="E149" s="1" t="s">
        <v>248</v>
      </c>
      <c r="F149" s="5"/>
      <c r="G149" s="5"/>
    </row>
    <row r="150" customFormat="false" ht="12.8" hidden="false" customHeight="false" outlineLevel="0" collapsed="false">
      <c r="A150" s="1" t="s">
        <v>249</v>
      </c>
      <c r="B150" s="1" t="n">
        <v>1.978</v>
      </c>
      <c r="E150" s="1" t="s">
        <v>250</v>
      </c>
      <c r="F150" s="5"/>
      <c r="G150" s="5"/>
    </row>
    <row r="151" customFormat="false" ht="12.8" hidden="false" customHeight="false" outlineLevel="0" collapsed="false">
      <c r="A151" s="1" t="s">
        <v>251</v>
      </c>
      <c r="B151" s="1" t="n">
        <v>2.068</v>
      </c>
      <c r="E151" s="1" t="s">
        <v>252</v>
      </c>
      <c r="F151" s="5"/>
      <c r="G151" s="5"/>
    </row>
    <row r="152" customFormat="false" ht="12.8" hidden="false" customHeight="false" outlineLevel="0" collapsed="false">
      <c r="A152" s="1" t="s">
        <v>253</v>
      </c>
      <c r="B152" s="1" t="n">
        <v>1.775</v>
      </c>
      <c r="E152" s="1" t="s">
        <v>254</v>
      </c>
      <c r="F152" s="5"/>
      <c r="G152" s="5"/>
    </row>
    <row r="153" customFormat="false" ht="12.8" hidden="false" customHeight="false" outlineLevel="0" collapsed="false">
      <c r="A153" s="1" t="s">
        <v>255</v>
      </c>
      <c r="B153" s="1" t="n">
        <v>2.021</v>
      </c>
      <c r="E153" s="1" t="s">
        <v>256</v>
      </c>
      <c r="F153" s="5"/>
      <c r="G153" s="5"/>
    </row>
    <row r="154" customFormat="false" ht="12.8" hidden="false" customHeight="false" outlineLevel="0" collapsed="false">
      <c r="A154" s="1" t="s">
        <v>257</v>
      </c>
      <c r="B154" s="1" t="n">
        <v>0.0719</v>
      </c>
      <c r="E154" s="1" t="s">
        <v>258</v>
      </c>
      <c r="F154" s="5"/>
      <c r="G154" s="5"/>
    </row>
    <row r="155" customFormat="false" ht="12.8" hidden="false" customHeight="false" outlineLevel="0" collapsed="false">
      <c r="A155" s="1" t="s">
        <v>259</v>
      </c>
      <c r="B155" s="1" t="n">
        <v>1.184</v>
      </c>
      <c r="E155" s="1" t="s">
        <v>260</v>
      </c>
      <c r="F155" s="5"/>
      <c r="G155" s="5"/>
    </row>
    <row r="156" customFormat="false" ht="12.8" hidden="false" customHeight="false" outlineLevel="0" collapsed="false">
      <c r="A156" s="1" t="s">
        <v>261</v>
      </c>
      <c r="B156" s="1" t="n">
        <v>1.351</v>
      </c>
      <c r="E156" s="1" t="s">
        <v>262</v>
      </c>
      <c r="F156" s="5"/>
      <c r="G156" s="5"/>
    </row>
    <row r="157" customFormat="false" ht="12.8" hidden="false" customHeight="false" outlineLevel="0" collapsed="false">
      <c r="A157" s="1" t="s">
        <v>263</v>
      </c>
      <c r="B157" s="1" t="n">
        <v>1.852</v>
      </c>
      <c r="E157" s="1" t="s">
        <v>264</v>
      </c>
      <c r="F157" s="5"/>
      <c r="G157" s="5"/>
    </row>
    <row r="158" customFormat="false" ht="12.8" hidden="false" customHeight="false" outlineLevel="0" collapsed="false">
      <c r="A158" s="3"/>
      <c r="B158" s="3" t="n">
        <f aca="false">AVERAGE(B148:B157)</f>
        <v>1.43979</v>
      </c>
      <c r="C158" s="3"/>
      <c r="E158" s="3"/>
      <c r="F158" s="4" t="e">
        <f aca="false">AVERAGE(F148:F157)</f>
        <v>#DIV/0!</v>
      </c>
      <c r="G158" s="4"/>
    </row>
    <row r="159" customFormat="false" ht="12.8" hidden="false" customHeight="false" outlineLevel="0" collapsed="false">
      <c r="A159" s="3" t="s">
        <v>0</v>
      </c>
      <c r="B159" s="4" t="s">
        <v>44</v>
      </c>
      <c r="C159" s="4" t="s">
        <v>44</v>
      </c>
      <c r="E159" s="3" t="s">
        <v>0</v>
      </c>
      <c r="F159" s="4" t="s">
        <v>44</v>
      </c>
      <c r="G159" s="4" t="s">
        <v>44</v>
      </c>
    </row>
    <row r="160" customFormat="false" ht="12.8" hidden="false" customHeight="false" outlineLevel="0" collapsed="false">
      <c r="A160" s="1" t="s">
        <v>265</v>
      </c>
      <c r="B160" s="5" t="n">
        <v>0.2649</v>
      </c>
      <c r="C160" s="5"/>
      <c r="E160" s="1" t="s">
        <v>266</v>
      </c>
      <c r="F160" s="5" t="n">
        <v>0.2048</v>
      </c>
      <c r="G160" s="5"/>
    </row>
    <row r="161" customFormat="false" ht="12.8" hidden="false" customHeight="false" outlineLevel="0" collapsed="false">
      <c r="A161" s="1" t="s">
        <v>267</v>
      </c>
      <c r="B161" s="5" t="n">
        <v>0.1614</v>
      </c>
      <c r="C161" s="5"/>
      <c r="E161" s="1" t="s">
        <v>268</v>
      </c>
      <c r="F161" s="5" t="n">
        <v>0.2697</v>
      </c>
      <c r="G161" s="5"/>
    </row>
    <row r="162" customFormat="false" ht="12.8" hidden="false" customHeight="false" outlineLevel="0" collapsed="false">
      <c r="A162" s="1" t="s">
        <v>269</v>
      </c>
      <c r="B162" s="5" t="n">
        <v>0.2667</v>
      </c>
      <c r="C162" s="5"/>
      <c r="E162" s="1" t="s">
        <v>270</v>
      </c>
      <c r="F162" s="5" t="n">
        <v>0.2395</v>
      </c>
      <c r="G162" s="5"/>
    </row>
    <row r="163" customFormat="false" ht="12.8" hidden="false" customHeight="false" outlineLevel="0" collapsed="false">
      <c r="A163" s="1" t="s">
        <v>271</v>
      </c>
      <c r="B163" s="5" t="n">
        <v>0.107</v>
      </c>
      <c r="C163" s="5"/>
      <c r="E163" s="1" t="s">
        <v>272</v>
      </c>
      <c r="F163" s="5" t="n">
        <v>0.236</v>
      </c>
      <c r="G163" s="5"/>
    </row>
    <row r="164" customFormat="false" ht="12.8" hidden="false" customHeight="false" outlineLevel="0" collapsed="false">
      <c r="A164" s="1" t="s">
        <v>273</v>
      </c>
      <c r="B164" s="5" t="n">
        <v>0.1842</v>
      </c>
      <c r="C164" s="5"/>
      <c r="E164" s="1" t="s">
        <v>274</v>
      </c>
      <c r="F164" s="5" t="n">
        <v>0.1658</v>
      </c>
      <c r="G164" s="5"/>
    </row>
    <row r="165" customFormat="false" ht="12.8" hidden="false" customHeight="false" outlineLevel="0" collapsed="false">
      <c r="A165" s="1" t="s">
        <v>275</v>
      </c>
      <c r="B165" s="5" t="n">
        <v>0.1175</v>
      </c>
      <c r="C165" s="5"/>
      <c r="E165" s="1" t="s">
        <v>276</v>
      </c>
      <c r="F165" s="5" t="n">
        <v>0.2513</v>
      </c>
      <c r="G165" s="5"/>
    </row>
    <row r="166" customFormat="false" ht="12.8" hidden="false" customHeight="false" outlineLevel="0" collapsed="false">
      <c r="A166" s="1" t="s">
        <v>277</v>
      </c>
      <c r="B166" s="5" t="n">
        <v>0.107</v>
      </c>
      <c r="C166" s="5"/>
      <c r="E166" s="1" t="s">
        <v>278</v>
      </c>
      <c r="F166" s="5" t="n">
        <v>0.2285</v>
      </c>
      <c r="G166" s="5"/>
    </row>
    <row r="167" customFormat="false" ht="12.8" hidden="false" customHeight="false" outlineLevel="0" collapsed="false">
      <c r="A167" s="1" t="s">
        <v>279</v>
      </c>
      <c r="B167" s="5" t="n">
        <v>0.214</v>
      </c>
      <c r="C167" s="5"/>
      <c r="E167" s="1" t="s">
        <v>280</v>
      </c>
      <c r="F167" s="5" t="n">
        <v>0.2632</v>
      </c>
      <c r="G167" s="5"/>
    </row>
    <row r="168" customFormat="false" ht="12.8" hidden="false" customHeight="false" outlineLevel="0" collapsed="false">
      <c r="A168" s="1" t="s">
        <v>281</v>
      </c>
      <c r="B168" s="5" t="n">
        <v>0.1456</v>
      </c>
      <c r="C168" s="5"/>
      <c r="E168" s="1" t="s">
        <v>282</v>
      </c>
      <c r="F168" s="5" t="n">
        <v>0.257</v>
      </c>
      <c r="G168" s="5"/>
    </row>
    <row r="169" customFormat="false" ht="12.8" hidden="false" customHeight="false" outlineLevel="0" collapsed="false">
      <c r="A169" s="1" t="s">
        <v>283</v>
      </c>
      <c r="B169" s="5" t="n">
        <v>0.0772</v>
      </c>
      <c r="C169" s="5"/>
      <c r="E169" s="1" t="s">
        <v>284</v>
      </c>
      <c r="F169" s="5" t="s">
        <v>7</v>
      </c>
      <c r="G169" s="5"/>
    </row>
    <row r="170" customFormat="false" ht="12.8" hidden="false" customHeight="false" outlineLevel="0" collapsed="false">
      <c r="A170" s="3"/>
      <c r="B170" s="4" t="n">
        <f aca="false">AVERAGE(B160:B169)</f>
        <v>0.16455</v>
      </c>
      <c r="C170" s="4"/>
      <c r="E170" s="3"/>
      <c r="F170" s="4" t="n">
        <f aca="false">AVERAGE(F160:F169)</f>
        <v>0.235088888888889</v>
      </c>
      <c r="G170" s="4"/>
    </row>
    <row r="171" customFormat="false" ht="15" hidden="false" customHeight="false" outlineLevel="0" collapsed="false">
      <c r="A171" s="3" t="s">
        <v>0</v>
      </c>
      <c r="B171" s="4" t="s">
        <v>44</v>
      </c>
      <c r="C171" s="4" t="s">
        <v>44</v>
      </c>
      <c r="E171" s="6" t="s">
        <v>0</v>
      </c>
      <c r="F171" s="8" t="s">
        <v>44</v>
      </c>
      <c r="G171" s="8" t="s">
        <v>44</v>
      </c>
    </row>
    <row r="172" customFormat="false" ht="12.8" hidden="false" customHeight="false" outlineLevel="0" collapsed="false">
      <c r="A172" s="1" t="s">
        <v>285</v>
      </c>
      <c r="B172" s="5" t="n">
        <v>0.1093</v>
      </c>
      <c r="C172" s="5"/>
      <c r="E172" s="1" t="s">
        <v>286</v>
      </c>
      <c r="F172" s="5" t="n">
        <v>0.3285</v>
      </c>
      <c r="G172" s="5"/>
    </row>
    <row r="173" customFormat="false" ht="12.8" hidden="false" customHeight="false" outlineLevel="0" collapsed="false">
      <c r="A173" s="1" t="s">
        <v>287</v>
      </c>
      <c r="B173" s="5" t="n">
        <v>0.1068</v>
      </c>
      <c r="C173" s="5"/>
      <c r="E173" s="1" t="s">
        <v>288</v>
      </c>
      <c r="F173" s="5" t="n">
        <v>0.3581</v>
      </c>
      <c r="G173" s="5"/>
    </row>
    <row r="174" customFormat="false" ht="12.8" hidden="false" customHeight="false" outlineLevel="0" collapsed="false">
      <c r="A174" s="1" t="s">
        <v>289</v>
      </c>
      <c r="B174" s="5" t="n">
        <v>0.034</v>
      </c>
      <c r="C174" s="5"/>
      <c r="E174" s="1" t="s">
        <v>290</v>
      </c>
      <c r="F174" s="5" t="n">
        <v>0.3457</v>
      </c>
      <c r="G174" s="5"/>
    </row>
    <row r="175" customFormat="false" ht="12.8" hidden="false" customHeight="false" outlineLevel="0" collapsed="false">
      <c r="A175" s="1" t="s">
        <v>291</v>
      </c>
      <c r="B175" s="5" t="n">
        <v>0.0185</v>
      </c>
      <c r="C175" s="5"/>
      <c r="E175" s="1" t="s">
        <v>292</v>
      </c>
      <c r="F175" s="5" t="s">
        <v>7</v>
      </c>
      <c r="G175" s="5"/>
    </row>
    <row r="176" customFormat="false" ht="12.8" hidden="false" customHeight="false" outlineLevel="0" collapsed="false">
      <c r="A176" s="1" t="s">
        <v>293</v>
      </c>
      <c r="B176" s="5" t="n">
        <v>0.0716</v>
      </c>
      <c r="C176" s="5"/>
      <c r="E176" s="1" t="s">
        <v>294</v>
      </c>
      <c r="F176" s="5"/>
      <c r="G176" s="5"/>
    </row>
    <row r="177" customFormat="false" ht="12.8" hidden="false" customHeight="false" outlineLevel="0" collapsed="false">
      <c r="A177" s="1" t="s">
        <v>295</v>
      </c>
      <c r="B177" s="5" t="n">
        <v>0.0735</v>
      </c>
      <c r="C177" s="5"/>
      <c r="E177" s="1" t="s">
        <v>296</v>
      </c>
      <c r="F177" s="5"/>
      <c r="G177" s="5"/>
    </row>
    <row r="178" customFormat="false" ht="12.8" hidden="false" customHeight="false" outlineLevel="0" collapsed="false">
      <c r="A178" s="1" t="s">
        <v>297</v>
      </c>
      <c r="B178" s="5" t="n">
        <v>0.0741</v>
      </c>
      <c r="C178" s="5"/>
      <c r="E178" s="1" t="s">
        <v>298</v>
      </c>
      <c r="F178" s="5"/>
      <c r="G178" s="5"/>
    </row>
    <row r="179" customFormat="false" ht="12.8" hidden="false" customHeight="false" outlineLevel="0" collapsed="false">
      <c r="A179" s="1" t="s">
        <v>299</v>
      </c>
      <c r="B179" s="5" t="n">
        <v>0.0716</v>
      </c>
      <c r="C179" s="5"/>
      <c r="E179" s="1" t="s">
        <v>300</v>
      </c>
      <c r="F179" s="5"/>
      <c r="G179" s="5"/>
    </row>
    <row r="180" customFormat="false" ht="12.8" hidden="false" customHeight="false" outlineLevel="0" collapsed="false">
      <c r="A180" s="1" t="s">
        <v>301</v>
      </c>
      <c r="B180" s="5" t="n">
        <v>0.05</v>
      </c>
      <c r="C180" s="5"/>
      <c r="E180" s="1" t="s">
        <v>302</v>
      </c>
      <c r="F180" s="5"/>
      <c r="G180" s="5"/>
    </row>
    <row r="181" customFormat="false" ht="12.8" hidden="false" customHeight="false" outlineLevel="0" collapsed="false">
      <c r="A181" s="1" t="s">
        <v>303</v>
      </c>
      <c r="B181" s="5" t="n">
        <v>0.0722</v>
      </c>
      <c r="C181" s="5"/>
      <c r="E181" s="1" t="s">
        <v>304</v>
      </c>
      <c r="F181" s="5"/>
      <c r="G181" s="5"/>
    </row>
    <row r="182" customFormat="false" ht="12.8" hidden="false" customHeight="false" outlineLevel="0" collapsed="false">
      <c r="A182" s="3"/>
      <c r="B182" s="4" t="n">
        <f aca="false">AVERAGE(B172:B181)</f>
        <v>0.06816</v>
      </c>
      <c r="C182" s="4"/>
      <c r="E182" s="4"/>
      <c r="F182" s="4" t="n">
        <f aca="false">AVERAGE(F172:F181)</f>
        <v>0.3441</v>
      </c>
      <c r="G182" s="4"/>
    </row>
    <row r="183" customFormat="false" ht="12.8" hidden="false" customHeight="false" outlineLevel="0" collapsed="false">
      <c r="A183" s="3" t="s">
        <v>0</v>
      </c>
      <c r="B183" s="4" t="s">
        <v>44</v>
      </c>
      <c r="C183" s="4" t="s">
        <v>44</v>
      </c>
      <c r="E183" s="3" t="s">
        <v>0</v>
      </c>
      <c r="F183" s="4" t="s">
        <v>1</v>
      </c>
      <c r="G183" s="4"/>
    </row>
    <row r="184" customFormat="false" ht="12.8" hidden="false" customHeight="false" outlineLevel="0" collapsed="false">
      <c r="A184" s="1" t="s">
        <v>305</v>
      </c>
      <c r="B184" s="5" t="n">
        <v>0.3312</v>
      </c>
      <c r="C184" s="5"/>
      <c r="E184" s="1" t="s">
        <v>306</v>
      </c>
      <c r="F184" s="5" t="n">
        <v>0.5759</v>
      </c>
      <c r="G184" s="5"/>
    </row>
    <row r="185" customFormat="false" ht="12.8" hidden="false" customHeight="false" outlineLevel="0" collapsed="false">
      <c r="A185" s="1" t="s">
        <v>307</v>
      </c>
      <c r="B185" s="5" t="n">
        <v>0.3029</v>
      </c>
      <c r="C185" s="5"/>
      <c r="E185" s="1" t="s">
        <v>308</v>
      </c>
      <c r="F185" s="5" t="n">
        <v>0.5857</v>
      </c>
      <c r="G185" s="5"/>
    </row>
    <row r="186" customFormat="false" ht="12.8" hidden="false" customHeight="false" outlineLevel="0" collapsed="false">
      <c r="A186" s="1" t="s">
        <v>309</v>
      </c>
      <c r="B186" s="5" t="n">
        <v>0.4014</v>
      </c>
      <c r="C186" s="5"/>
      <c r="E186" s="1" t="s">
        <v>310</v>
      </c>
      <c r="F186" s="5" t="n">
        <v>0.5693</v>
      </c>
      <c r="G186" s="5"/>
    </row>
    <row r="187" customFormat="false" ht="12.8" hidden="false" customHeight="false" outlineLevel="0" collapsed="false">
      <c r="A187" s="1" t="s">
        <v>311</v>
      </c>
      <c r="B187" s="5" t="n">
        <v>0.3565</v>
      </c>
      <c r="C187" s="5"/>
      <c r="E187" s="1" t="s">
        <v>312</v>
      </c>
      <c r="F187" s="5" t="s">
        <v>7</v>
      </c>
      <c r="G187" s="5"/>
    </row>
    <row r="188" customFormat="false" ht="12.8" hidden="false" customHeight="false" outlineLevel="0" collapsed="false">
      <c r="A188" s="1" t="s">
        <v>313</v>
      </c>
      <c r="B188" s="5" t="n">
        <v>0.1891</v>
      </c>
      <c r="C188" s="5"/>
      <c r="E188" s="1" t="s">
        <v>314</v>
      </c>
      <c r="F188" s="5"/>
      <c r="G188" s="5"/>
    </row>
    <row r="189" customFormat="false" ht="12.8" hidden="false" customHeight="false" outlineLevel="0" collapsed="false">
      <c r="A189" s="1" t="s">
        <v>315</v>
      </c>
      <c r="B189" s="5" t="n">
        <v>0.3043</v>
      </c>
      <c r="C189" s="5"/>
      <c r="E189" s="1" t="s">
        <v>316</v>
      </c>
      <c r="F189" s="5"/>
      <c r="G189" s="5"/>
    </row>
    <row r="190" customFormat="false" ht="12.8" hidden="false" customHeight="false" outlineLevel="0" collapsed="false">
      <c r="A190" s="1" t="s">
        <v>317</v>
      </c>
      <c r="B190" s="5" t="n">
        <v>0.3754</v>
      </c>
      <c r="C190" s="5"/>
      <c r="E190" s="1" t="s">
        <v>318</v>
      </c>
      <c r="F190" s="5"/>
      <c r="G190" s="5"/>
    </row>
    <row r="191" customFormat="false" ht="12.8" hidden="false" customHeight="false" outlineLevel="0" collapsed="false">
      <c r="A191" s="1" t="s">
        <v>319</v>
      </c>
      <c r="B191" s="5" t="n">
        <v>0.3725</v>
      </c>
      <c r="C191" s="5"/>
      <c r="E191" s="1" t="s">
        <v>320</v>
      </c>
      <c r="F191" s="5"/>
      <c r="G191" s="5"/>
    </row>
    <row r="192" customFormat="false" ht="12.8" hidden="false" customHeight="false" outlineLevel="0" collapsed="false">
      <c r="A192" s="1" t="s">
        <v>321</v>
      </c>
      <c r="B192" s="5" t="n">
        <v>0.2478</v>
      </c>
      <c r="C192" s="5"/>
      <c r="E192" s="1" t="s">
        <v>322</v>
      </c>
      <c r="F192" s="5"/>
      <c r="G192" s="5"/>
    </row>
    <row r="193" customFormat="false" ht="12.8" hidden="false" customHeight="false" outlineLevel="0" collapsed="false">
      <c r="A193" s="1" t="s">
        <v>323</v>
      </c>
      <c r="B193" s="5" t="s">
        <v>7</v>
      </c>
      <c r="C193" s="5"/>
      <c r="E193" s="1" t="s">
        <v>324</v>
      </c>
      <c r="F193" s="5"/>
      <c r="G193" s="5"/>
    </row>
    <row r="194" customFormat="false" ht="12.8" hidden="false" customHeight="false" outlineLevel="0" collapsed="false">
      <c r="A194" s="3"/>
      <c r="B194" s="4" t="n">
        <f aca="false">AVERAGE(B184:B193)</f>
        <v>0.320122222222222</v>
      </c>
      <c r="C194" s="4"/>
      <c r="E194" s="3"/>
      <c r="F194" s="4" t="n">
        <f aca="false">AVERAGE(F184:F193)</f>
        <v>0.576966666666667</v>
      </c>
      <c r="G194" s="4"/>
    </row>
    <row r="195" customFormat="false" ht="13.8" hidden="false" customHeight="false" outlineLevel="0" collapsed="false">
      <c r="A195" s="2" t="s">
        <v>0</v>
      </c>
      <c r="B195" s="2" t="s">
        <v>1</v>
      </c>
      <c r="C195" s="2"/>
      <c r="E195" s="3" t="s">
        <v>0</v>
      </c>
      <c r="F195" s="4" t="s">
        <v>1</v>
      </c>
      <c r="G195" s="4"/>
    </row>
    <row r="196" customFormat="false" ht="12.8" hidden="false" customHeight="false" outlineLevel="0" collapsed="false">
      <c r="A196" s="1" t="s">
        <v>325</v>
      </c>
      <c r="B196" s="5" t="n">
        <v>0.5978</v>
      </c>
      <c r="C196" s="5"/>
      <c r="E196" s="1" t="s">
        <v>326</v>
      </c>
      <c r="F196" s="5" t="n">
        <v>0.08</v>
      </c>
      <c r="G196" s="5"/>
    </row>
    <row r="197" customFormat="false" ht="12.8" hidden="false" customHeight="false" outlineLevel="0" collapsed="false">
      <c r="A197" s="1" t="s">
        <v>327</v>
      </c>
      <c r="B197" s="5" t="n">
        <v>0.5022</v>
      </c>
      <c r="C197" s="5"/>
      <c r="E197" s="1" t="s">
        <v>328</v>
      </c>
      <c r="F197" s="5" t="n">
        <v>0.4</v>
      </c>
      <c r="G197" s="5"/>
    </row>
    <row r="198" customFormat="false" ht="12.8" hidden="false" customHeight="false" outlineLevel="0" collapsed="false">
      <c r="A198" s="1" t="s">
        <v>329</v>
      </c>
      <c r="B198" s="5" t="n">
        <v>0.6489</v>
      </c>
      <c r="C198" s="5"/>
      <c r="E198" s="1" t="s">
        <v>330</v>
      </c>
      <c r="F198" s="5" t="n">
        <v>0.4067</v>
      </c>
      <c r="G198" s="5"/>
    </row>
    <row r="199" customFormat="false" ht="12.8" hidden="false" customHeight="false" outlineLevel="0" collapsed="false">
      <c r="A199" s="1" t="s">
        <v>331</v>
      </c>
      <c r="B199" s="5" t="n">
        <v>0.6133</v>
      </c>
      <c r="C199" s="5"/>
      <c r="E199" s="1" t="s">
        <v>332</v>
      </c>
      <c r="F199" s="5" t="n">
        <v>0.28</v>
      </c>
      <c r="G199" s="5"/>
    </row>
    <row r="200" customFormat="false" ht="12.8" hidden="false" customHeight="false" outlineLevel="0" collapsed="false">
      <c r="A200" s="1" t="s">
        <v>333</v>
      </c>
      <c r="B200" s="5" t="n">
        <v>0.7044</v>
      </c>
      <c r="C200" s="5"/>
      <c r="E200" s="1" t="s">
        <v>334</v>
      </c>
      <c r="F200" s="5" t="n">
        <v>0.2267</v>
      </c>
      <c r="G200" s="5"/>
    </row>
    <row r="201" customFormat="false" ht="12.8" hidden="false" customHeight="false" outlineLevel="0" collapsed="false">
      <c r="A201" s="1" t="s">
        <v>335</v>
      </c>
      <c r="B201" s="5" t="n">
        <v>0.7489</v>
      </c>
      <c r="C201" s="5"/>
      <c r="E201" s="1" t="s">
        <v>336</v>
      </c>
      <c r="F201" s="5" t="n">
        <v>0.2183</v>
      </c>
      <c r="G201" s="5"/>
    </row>
    <row r="202" customFormat="false" ht="12.8" hidden="false" customHeight="false" outlineLevel="0" collapsed="false">
      <c r="A202" s="1" t="s">
        <v>337</v>
      </c>
      <c r="B202" s="5" t="n">
        <v>0.6533</v>
      </c>
      <c r="C202" s="5"/>
      <c r="E202" s="1" t="s">
        <v>338</v>
      </c>
      <c r="F202" s="5" t="s">
        <v>7</v>
      </c>
      <c r="G202" s="5"/>
    </row>
    <row r="203" customFormat="false" ht="12.8" hidden="false" customHeight="false" outlineLevel="0" collapsed="false">
      <c r="A203" s="1" t="s">
        <v>339</v>
      </c>
      <c r="B203" s="5" t="n">
        <v>0.4511</v>
      </c>
      <c r="C203" s="5"/>
      <c r="E203" s="1" t="s">
        <v>340</v>
      </c>
      <c r="F203" s="5"/>
      <c r="G203" s="5"/>
    </row>
    <row r="204" customFormat="false" ht="12.8" hidden="false" customHeight="false" outlineLevel="0" collapsed="false">
      <c r="A204" s="1" t="s">
        <v>341</v>
      </c>
      <c r="B204" s="5" t="n">
        <v>0.7</v>
      </c>
      <c r="C204" s="5"/>
      <c r="E204" s="1" t="s">
        <v>342</v>
      </c>
      <c r="F204" s="5"/>
      <c r="G204" s="5"/>
    </row>
    <row r="205" customFormat="false" ht="12.8" hidden="false" customHeight="false" outlineLevel="0" collapsed="false">
      <c r="A205" s="1" t="s">
        <v>343</v>
      </c>
      <c r="B205" s="5" t="n">
        <v>0.3556</v>
      </c>
      <c r="C205" s="5"/>
      <c r="E205" s="1" t="s">
        <v>344</v>
      </c>
      <c r="F205" s="5"/>
      <c r="G205" s="5"/>
    </row>
    <row r="206" customFormat="false" ht="12.8" hidden="false" customHeight="false" outlineLevel="0" collapsed="false">
      <c r="A206" s="3"/>
      <c r="B206" s="4" t="n">
        <f aca="false">AVERAGE(B196:B205)</f>
        <v>0.59755</v>
      </c>
      <c r="C206" s="4"/>
      <c r="E206" s="3"/>
      <c r="F206" s="4" t="n">
        <f aca="false">AVERAGE(F196:F205)</f>
        <v>0.268616666666667</v>
      </c>
      <c r="G206" s="4"/>
    </row>
    <row r="207" customFormat="false" ht="12.8" hidden="false" customHeight="false" outlineLevel="0" collapsed="false">
      <c r="A207" s="3" t="s">
        <v>0</v>
      </c>
      <c r="B207" s="4" t="s">
        <v>1</v>
      </c>
      <c r="C207" s="4"/>
      <c r="E207" s="3" t="s">
        <v>0</v>
      </c>
      <c r="F207" s="4" t="s">
        <v>1</v>
      </c>
      <c r="G207" s="4"/>
    </row>
    <row r="208" customFormat="false" ht="12.8" hidden="false" customHeight="false" outlineLevel="0" collapsed="false">
      <c r="A208" s="1" t="s">
        <v>345</v>
      </c>
      <c r="B208" s="5" t="n">
        <v>0.4537</v>
      </c>
      <c r="C208" s="5"/>
      <c r="E208" s="1" t="s">
        <v>346</v>
      </c>
      <c r="F208" s="5" t="n">
        <v>0.3333</v>
      </c>
      <c r="G208" s="5"/>
    </row>
    <row r="209" customFormat="false" ht="12.8" hidden="false" customHeight="false" outlineLevel="0" collapsed="false">
      <c r="A209" s="1" t="s">
        <v>347</v>
      </c>
      <c r="B209" s="5" t="n">
        <v>0.4675</v>
      </c>
      <c r="C209" s="5"/>
      <c r="E209" s="1" t="s">
        <v>348</v>
      </c>
      <c r="F209" s="5" t="n">
        <v>0.2745</v>
      </c>
      <c r="G209" s="5"/>
    </row>
    <row r="210" customFormat="false" ht="12.8" hidden="false" customHeight="false" outlineLevel="0" collapsed="false">
      <c r="A210" s="1" t="s">
        <v>349</v>
      </c>
      <c r="B210" s="5" t="s">
        <v>7</v>
      </c>
      <c r="C210" s="5"/>
      <c r="E210" s="1" t="s">
        <v>350</v>
      </c>
      <c r="F210" s="5" t="n">
        <v>0.3843</v>
      </c>
      <c r="G210" s="5"/>
    </row>
    <row r="211" customFormat="false" ht="12.8" hidden="false" customHeight="false" outlineLevel="0" collapsed="false">
      <c r="A211" s="1" t="s">
        <v>351</v>
      </c>
      <c r="B211" s="5"/>
      <c r="C211" s="5"/>
      <c r="E211" s="1" t="s">
        <v>352</v>
      </c>
      <c r="F211" s="5" t="n">
        <v>0.3745</v>
      </c>
      <c r="G211" s="5"/>
    </row>
    <row r="212" customFormat="false" ht="12.8" hidden="false" customHeight="false" outlineLevel="0" collapsed="false">
      <c r="A212" s="1" t="s">
        <v>353</v>
      </c>
      <c r="B212" s="5"/>
      <c r="C212" s="5"/>
      <c r="E212" s="1" t="s">
        <v>354</v>
      </c>
      <c r="F212" s="5" t="s">
        <v>7</v>
      </c>
      <c r="G212" s="5"/>
    </row>
    <row r="213" customFormat="false" ht="12.8" hidden="false" customHeight="false" outlineLevel="0" collapsed="false">
      <c r="A213" s="1" t="s">
        <v>355</v>
      </c>
      <c r="B213" s="5"/>
      <c r="C213" s="5"/>
      <c r="E213" s="1" t="s">
        <v>356</v>
      </c>
      <c r="F213" s="5"/>
      <c r="G213" s="5"/>
    </row>
    <row r="214" customFormat="false" ht="12.8" hidden="false" customHeight="false" outlineLevel="0" collapsed="false">
      <c r="A214" s="1" t="s">
        <v>357</v>
      </c>
      <c r="B214" s="5"/>
      <c r="C214" s="5"/>
      <c r="E214" s="1" t="s">
        <v>358</v>
      </c>
      <c r="F214" s="5"/>
      <c r="G214" s="5"/>
    </row>
    <row r="215" customFormat="false" ht="12.8" hidden="false" customHeight="false" outlineLevel="0" collapsed="false">
      <c r="A215" s="1" t="s">
        <v>359</v>
      </c>
      <c r="B215" s="5"/>
      <c r="C215" s="5"/>
      <c r="E215" s="1" t="s">
        <v>360</v>
      </c>
      <c r="F215" s="5"/>
      <c r="G215" s="5"/>
    </row>
    <row r="216" customFormat="false" ht="12.8" hidden="false" customHeight="false" outlineLevel="0" collapsed="false">
      <c r="A216" s="1" t="s">
        <v>361</v>
      </c>
      <c r="B216" s="5"/>
      <c r="C216" s="5"/>
      <c r="E216" s="1" t="s">
        <v>362</v>
      </c>
      <c r="F216" s="5"/>
      <c r="G216" s="5"/>
    </row>
    <row r="217" customFormat="false" ht="12.8" hidden="false" customHeight="false" outlineLevel="0" collapsed="false">
      <c r="A217" s="1" t="s">
        <v>363</v>
      </c>
      <c r="B217" s="5"/>
      <c r="C217" s="5"/>
      <c r="E217" s="1" t="s">
        <v>364</v>
      </c>
      <c r="F217" s="5"/>
      <c r="G217" s="5"/>
    </row>
    <row r="218" customFormat="false" ht="12.8" hidden="false" customHeight="false" outlineLevel="0" collapsed="false">
      <c r="A218" s="3"/>
      <c r="B218" s="4" t="n">
        <f aca="false">AVERAGE(B208:B217)</f>
        <v>0.4606</v>
      </c>
      <c r="C218" s="4"/>
      <c r="E218" s="3"/>
      <c r="F218" s="4" t="n">
        <f aca="false">AVERAGE(F208:F217)</f>
        <v>0.34165</v>
      </c>
      <c r="G218" s="4"/>
    </row>
    <row r="219" customFormat="false" ht="12.8" hidden="false" customHeight="false" outlineLevel="0" collapsed="false">
      <c r="A219" s="3" t="s">
        <v>0</v>
      </c>
      <c r="B219" s="4" t="s">
        <v>1</v>
      </c>
      <c r="C219" s="4"/>
      <c r="E219" s="3" t="s">
        <v>0</v>
      </c>
      <c r="F219" s="4" t="s">
        <v>1</v>
      </c>
      <c r="G219" s="4"/>
    </row>
    <row r="220" customFormat="false" ht="12.8" hidden="false" customHeight="false" outlineLevel="0" collapsed="false">
      <c r="A220" s="1" t="s">
        <v>365</v>
      </c>
      <c r="B220" s="5" t="n">
        <v>0.0333</v>
      </c>
      <c r="C220" s="5"/>
      <c r="E220" s="1" t="s">
        <v>366</v>
      </c>
      <c r="F220" s="5" t="s">
        <v>7</v>
      </c>
      <c r="G220" s="5"/>
    </row>
    <row r="221" customFormat="false" ht="12.8" hidden="false" customHeight="false" outlineLevel="0" collapsed="false">
      <c r="A221" s="1" t="s">
        <v>367</v>
      </c>
      <c r="B221" s="5" t="n">
        <v>0.0193</v>
      </c>
      <c r="C221" s="5"/>
      <c r="E221" s="1" t="s">
        <v>368</v>
      </c>
      <c r="F221" s="5"/>
      <c r="G221" s="5"/>
    </row>
    <row r="222" customFormat="false" ht="12.8" hidden="false" customHeight="false" outlineLevel="0" collapsed="false">
      <c r="A222" s="1" t="s">
        <v>369</v>
      </c>
      <c r="B222" s="5" t="s">
        <v>7</v>
      </c>
      <c r="C222" s="5"/>
      <c r="E222" s="1" t="s">
        <v>370</v>
      </c>
      <c r="F222" s="5"/>
      <c r="G222" s="5"/>
    </row>
    <row r="223" customFormat="false" ht="12.8" hidden="false" customHeight="false" outlineLevel="0" collapsed="false">
      <c r="A223" s="1" t="s">
        <v>371</v>
      </c>
      <c r="B223" s="5"/>
      <c r="C223" s="5"/>
      <c r="E223" s="1" t="s">
        <v>372</v>
      </c>
      <c r="F223" s="5"/>
      <c r="G223" s="5"/>
    </row>
    <row r="224" customFormat="false" ht="12.8" hidden="false" customHeight="false" outlineLevel="0" collapsed="false">
      <c r="A224" s="1" t="s">
        <v>373</v>
      </c>
      <c r="B224" s="5"/>
      <c r="C224" s="5"/>
      <c r="E224" s="1" t="s">
        <v>374</v>
      </c>
      <c r="F224" s="5"/>
      <c r="G224" s="5"/>
    </row>
    <row r="225" customFormat="false" ht="12.8" hidden="false" customHeight="false" outlineLevel="0" collapsed="false">
      <c r="A225" s="1" t="s">
        <v>375</v>
      </c>
      <c r="B225" s="5"/>
      <c r="C225" s="5"/>
      <c r="E225" s="1" t="s">
        <v>376</v>
      </c>
      <c r="F225" s="5"/>
      <c r="G225" s="5"/>
    </row>
    <row r="226" customFormat="false" ht="12.8" hidden="false" customHeight="false" outlineLevel="0" collapsed="false">
      <c r="A226" s="1" t="s">
        <v>377</v>
      </c>
      <c r="B226" s="5"/>
      <c r="C226" s="5"/>
      <c r="E226" s="1" t="s">
        <v>378</v>
      </c>
      <c r="F226" s="5"/>
      <c r="G226" s="5"/>
    </row>
    <row r="227" customFormat="false" ht="12.8" hidden="false" customHeight="false" outlineLevel="0" collapsed="false">
      <c r="A227" s="1" t="s">
        <v>379</v>
      </c>
      <c r="B227" s="5"/>
      <c r="C227" s="5"/>
      <c r="E227" s="1" t="s">
        <v>380</v>
      </c>
      <c r="F227" s="5"/>
      <c r="G227" s="5"/>
    </row>
    <row r="228" customFormat="false" ht="12.8" hidden="false" customHeight="false" outlineLevel="0" collapsed="false">
      <c r="A228" s="1" t="s">
        <v>381</v>
      </c>
      <c r="B228" s="5"/>
      <c r="C228" s="5"/>
      <c r="E228" s="1" t="s">
        <v>382</v>
      </c>
      <c r="F228" s="5"/>
      <c r="G228" s="5"/>
    </row>
    <row r="229" customFormat="false" ht="12.8" hidden="false" customHeight="false" outlineLevel="0" collapsed="false">
      <c r="A229" s="1" t="s">
        <v>383</v>
      </c>
      <c r="B229" s="5"/>
      <c r="C229" s="5"/>
      <c r="E229" s="1" t="s">
        <v>384</v>
      </c>
      <c r="F229" s="5"/>
      <c r="G229" s="5"/>
    </row>
    <row r="230" customFormat="false" ht="12.8" hidden="false" customHeight="false" outlineLevel="0" collapsed="false">
      <c r="A230" s="4"/>
      <c r="B230" s="4" t="n">
        <f aca="false">AVERAGE(B220:B229)</f>
        <v>0.0263</v>
      </c>
      <c r="C230" s="4"/>
      <c r="E230" s="3"/>
      <c r="F230" s="4" t="e">
        <f aca="false">AVERAGE(F220:F229)</f>
        <v>#DIV/0!</v>
      </c>
      <c r="G230" s="4"/>
    </row>
    <row r="231" customFormat="false" ht="13.8" hidden="false" customHeight="false" outlineLevel="0" collapsed="false">
      <c r="A231" s="2" t="s">
        <v>0</v>
      </c>
      <c r="B231" s="7" t="s">
        <v>1</v>
      </c>
      <c r="C231" s="7"/>
      <c r="E231" s="3" t="s">
        <v>0</v>
      </c>
      <c r="F231" s="4" t="s">
        <v>1</v>
      </c>
      <c r="G231" s="4"/>
    </row>
    <row r="232" customFormat="false" ht="12.8" hidden="false" customHeight="false" outlineLevel="0" collapsed="false">
      <c r="A232" s="1" t="s">
        <v>385</v>
      </c>
      <c r="B232" s="5"/>
      <c r="C232" s="5"/>
      <c r="E232" s="1" t="s">
        <v>386</v>
      </c>
      <c r="F232" s="5"/>
      <c r="G232" s="5"/>
    </row>
    <row r="233" customFormat="false" ht="12.8" hidden="false" customHeight="false" outlineLevel="0" collapsed="false">
      <c r="A233" s="1" t="s">
        <v>387</v>
      </c>
      <c r="B233" s="5"/>
      <c r="C233" s="5"/>
      <c r="E233" s="1" t="s">
        <v>388</v>
      </c>
      <c r="F233" s="5"/>
      <c r="G233" s="5"/>
    </row>
    <row r="234" customFormat="false" ht="12.8" hidden="false" customHeight="false" outlineLevel="0" collapsed="false">
      <c r="A234" s="1" t="s">
        <v>389</v>
      </c>
      <c r="B234" s="5"/>
      <c r="C234" s="5"/>
      <c r="E234" s="1" t="s">
        <v>390</v>
      </c>
      <c r="F234" s="5"/>
      <c r="G234" s="5"/>
    </row>
    <row r="235" customFormat="false" ht="12.8" hidden="false" customHeight="false" outlineLevel="0" collapsed="false">
      <c r="A235" s="1" t="s">
        <v>391</v>
      </c>
      <c r="B235" s="5"/>
      <c r="C235" s="5"/>
      <c r="E235" s="1" t="s">
        <v>392</v>
      </c>
      <c r="F235" s="5"/>
      <c r="G235" s="5"/>
    </row>
    <row r="236" customFormat="false" ht="12.8" hidden="false" customHeight="false" outlineLevel="0" collapsed="false">
      <c r="A236" s="1" t="s">
        <v>393</v>
      </c>
      <c r="B236" s="5"/>
      <c r="C236" s="5"/>
      <c r="E236" s="1" t="s">
        <v>394</v>
      </c>
      <c r="F236" s="5"/>
      <c r="G236" s="5"/>
    </row>
    <row r="237" customFormat="false" ht="12.8" hidden="false" customHeight="false" outlineLevel="0" collapsed="false">
      <c r="A237" s="1" t="s">
        <v>395</v>
      </c>
      <c r="B237" s="5"/>
      <c r="C237" s="5"/>
      <c r="E237" s="1" t="s">
        <v>396</v>
      </c>
      <c r="F237" s="5"/>
      <c r="G237" s="5"/>
    </row>
    <row r="238" customFormat="false" ht="12.8" hidden="false" customHeight="false" outlineLevel="0" collapsed="false">
      <c r="A238" s="1" t="s">
        <v>397</v>
      </c>
      <c r="B238" s="5"/>
      <c r="C238" s="5"/>
      <c r="E238" s="1" t="s">
        <v>398</v>
      </c>
      <c r="F238" s="5"/>
      <c r="G238" s="5"/>
    </row>
    <row r="239" customFormat="false" ht="12.8" hidden="false" customHeight="false" outlineLevel="0" collapsed="false">
      <c r="A239" s="1" t="s">
        <v>399</v>
      </c>
      <c r="B239" s="5"/>
      <c r="C239" s="5"/>
      <c r="E239" s="1" t="s">
        <v>400</v>
      </c>
      <c r="F239" s="5"/>
      <c r="G239" s="5"/>
    </row>
    <row r="240" customFormat="false" ht="12.8" hidden="false" customHeight="false" outlineLevel="0" collapsed="false">
      <c r="A240" s="1" t="s">
        <v>401</v>
      </c>
      <c r="B240" s="5"/>
      <c r="C240" s="5"/>
      <c r="E240" s="1" t="s">
        <v>402</v>
      </c>
      <c r="F240" s="5"/>
      <c r="G240" s="5"/>
    </row>
    <row r="241" customFormat="false" ht="12.8" hidden="false" customHeight="false" outlineLevel="0" collapsed="false">
      <c r="A241" s="1" t="s">
        <v>403</v>
      </c>
      <c r="B241" s="5"/>
      <c r="C241" s="5"/>
      <c r="E241" s="1" t="s">
        <v>404</v>
      </c>
      <c r="F241" s="5"/>
      <c r="G241" s="5"/>
    </row>
    <row r="242" customFormat="false" ht="12.8" hidden="false" customHeight="false" outlineLevel="0" collapsed="false">
      <c r="A242" s="3"/>
      <c r="B242" s="4" t="e">
        <f aca="false">AVERAGE(B232:B241)</f>
        <v>#DIV/0!</v>
      </c>
      <c r="C242" s="4"/>
      <c r="E242" s="3"/>
      <c r="F242" s="4" t="e">
        <f aca="false">AVERAGE(F232:F241)</f>
        <v>#DIV/0!</v>
      </c>
      <c r="G242" s="4"/>
    </row>
    <row r="243" customFormat="false" ht="12.8" hidden="false" customHeight="false" outlineLevel="0" collapsed="false">
      <c r="A243" s="3" t="s">
        <v>0</v>
      </c>
      <c r="B243" s="4" t="s">
        <v>1</v>
      </c>
      <c r="C243" s="4"/>
      <c r="E243" s="3" t="s">
        <v>0</v>
      </c>
      <c r="F243" s="4" t="s">
        <v>1</v>
      </c>
      <c r="G243" s="4"/>
    </row>
    <row r="244" customFormat="false" ht="12.8" hidden="false" customHeight="false" outlineLevel="0" collapsed="false">
      <c r="A244" s="1" t="s">
        <v>405</v>
      </c>
      <c r="B244" s="5"/>
      <c r="C244" s="5"/>
      <c r="E244" s="1" t="s">
        <v>406</v>
      </c>
      <c r="F244" s="1"/>
    </row>
    <row r="245" customFormat="false" ht="12.8" hidden="false" customHeight="false" outlineLevel="0" collapsed="false">
      <c r="A245" s="1" t="s">
        <v>407</v>
      </c>
      <c r="B245" s="5"/>
      <c r="C245" s="5"/>
      <c r="E245" s="1" t="s">
        <v>408</v>
      </c>
      <c r="F245" s="1"/>
    </row>
    <row r="246" customFormat="false" ht="12.8" hidden="false" customHeight="false" outlineLevel="0" collapsed="false">
      <c r="A246" s="1" t="s">
        <v>409</v>
      </c>
      <c r="B246" s="5"/>
      <c r="C246" s="5"/>
      <c r="E246" s="1" t="s">
        <v>410</v>
      </c>
      <c r="F246" s="1"/>
    </row>
    <row r="247" customFormat="false" ht="12.8" hidden="false" customHeight="false" outlineLevel="0" collapsed="false">
      <c r="A247" s="1" t="s">
        <v>411</v>
      </c>
      <c r="B247" s="5"/>
      <c r="C247" s="5"/>
      <c r="E247" s="1" t="s">
        <v>412</v>
      </c>
      <c r="F247" s="1"/>
    </row>
    <row r="248" customFormat="false" ht="12.8" hidden="false" customHeight="false" outlineLevel="0" collapsed="false">
      <c r="A248" s="1" t="s">
        <v>413</v>
      </c>
      <c r="B248" s="5"/>
      <c r="C248" s="5"/>
      <c r="E248" s="1" t="s">
        <v>414</v>
      </c>
      <c r="F248" s="1"/>
    </row>
    <row r="249" customFormat="false" ht="12.8" hidden="false" customHeight="false" outlineLevel="0" collapsed="false">
      <c r="A249" s="1" t="s">
        <v>415</v>
      </c>
      <c r="B249" s="5"/>
      <c r="C249" s="5"/>
      <c r="E249" s="1" t="s">
        <v>416</v>
      </c>
      <c r="F249" s="1"/>
    </row>
    <row r="250" customFormat="false" ht="12.8" hidden="false" customHeight="false" outlineLevel="0" collapsed="false">
      <c r="A250" s="1" t="s">
        <v>417</v>
      </c>
      <c r="B250" s="5"/>
      <c r="C250" s="5"/>
      <c r="E250" s="1" t="s">
        <v>418</v>
      </c>
      <c r="F250" s="1"/>
    </row>
    <row r="251" customFormat="false" ht="12.8" hidden="false" customHeight="false" outlineLevel="0" collapsed="false">
      <c r="A251" s="1" t="s">
        <v>419</v>
      </c>
      <c r="B251" s="5"/>
      <c r="C251" s="5"/>
      <c r="E251" s="1" t="s">
        <v>420</v>
      </c>
      <c r="F251" s="1"/>
    </row>
    <row r="252" customFormat="false" ht="12.8" hidden="false" customHeight="false" outlineLevel="0" collapsed="false">
      <c r="A252" s="1" t="s">
        <v>421</v>
      </c>
      <c r="B252" s="5"/>
      <c r="C252" s="5"/>
      <c r="E252" s="1" t="s">
        <v>422</v>
      </c>
      <c r="F252" s="1"/>
    </row>
    <row r="253" customFormat="false" ht="12.8" hidden="false" customHeight="false" outlineLevel="0" collapsed="false">
      <c r="A253" s="1" t="s">
        <v>423</v>
      </c>
      <c r="B253" s="5"/>
      <c r="C253" s="5"/>
      <c r="E253" s="1" t="s">
        <v>424</v>
      </c>
      <c r="F253" s="1"/>
    </row>
    <row r="254" customFormat="false" ht="12.8" hidden="false" customHeight="false" outlineLevel="0" collapsed="false">
      <c r="A254" s="4"/>
      <c r="B254" s="4" t="e">
        <f aca="false">AVERAGE(B244:B253)</f>
        <v>#DIV/0!</v>
      </c>
      <c r="C254" s="4"/>
      <c r="E254" s="4"/>
      <c r="F254" s="3" t="e">
        <f aca="false">AVERAGE(F244:F253)</f>
        <v>#DIV/0!</v>
      </c>
      <c r="G254" s="3"/>
    </row>
    <row r="255" customFormat="false" ht="12.8" hidden="false" customHeight="false" outlineLevel="0" collapsed="false">
      <c r="A255" s="3" t="s">
        <v>0</v>
      </c>
      <c r="B255" s="4" t="s">
        <v>1</v>
      </c>
      <c r="C255" s="4"/>
      <c r="E255" s="3" t="s">
        <v>0</v>
      </c>
      <c r="F255" s="4" t="s">
        <v>1</v>
      </c>
      <c r="G255" s="4"/>
    </row>
    <row r="256" customFormat="false" ht="12.8" hidden="false" customHeight="false" outlineLevel="0" collapsed="false">
      <c r="A256" s="1" t="s">
        <v>425</v>
      </c>
      <c r="E256" s="1" t="s">
        <v>426</v>
      </c>
      <c r="F256" s="1"/>
    </row>
    <row r="257" customFormat="false" ht="12.8" hidden="false" customHeight="false" outlineLevel="0" collapsed="false">
      <c r="A257" s="1" t="s">
        <v>427</v>
      </c>
      <c r="E257" s="1" t="s">
        <v>428</v>
      </c>
      <c r="F257" s="1"/>
    </row>
    <row r="258" customFormat="false" ht="12.8" hidden="false" customHeight="false" outlineLevel="0" collapsed="false">
      <c r="A258" s="1" t="s">
        <v>429</v>
      </c>
      <c r="E258" s="1" t="s">
        <v>430</v>
      </c>
      <c r="F258" s="1"/>
    </row>
    <row r="259" customFormat="false" ht="12.8" hidden="false" customHeight="false" outlineLevel="0" collapsed="false">
      <c r="A259" s="1" t="s">
        <v>431</v>
      </c>
      <c r="E259" s="1" t="s">
        <v>432</v>
      </c>
      <c r="F259" s="1"/>
    </row>
    <row r="260" customFormat="false" ht="12.8" hidden="false" customHeight="false" outlineLevel="0" collapsed="false">
      <c r="A260" s="1" t="s">
        <v>433</v>
      </c>
      <c r="E260" s="1" t="s">
        <v>434</v>
      </c>
      <c r="F260" s="1"/>
    </row>
    <row r="261" customFormat="false" ht="12.8" hidden="false" customHeight="false" outlineLevel="0" collapsed="false">
      <c r="A261" s="1" t="s">
        <v>435</v>
      </c>
      <c r="E261" s="1" t="s">
        <v>436</v>
      </c>
      <c r="F261" s="1"/>
    </row>
    <row r="262" customFormat="false" ht="12.8" hidden="false" customHeight="false" outlineLevel="0" collapsed="false">
      <c r="A262" s="1" t="s">
        <v>437</v>
      </c>
      <c r="E262" s="1" t="s">
        <v>438</v>
      </c>
      <c r="F262" s="1"/>
    </row>
    <row r="263" customFormat="false" ht="12.8" hidden="false" customHeight="false" outlineLevel="0" collapsed="false">
      <c r="A263" s="1" t="s">
        <v>439</v>
      </c>
      <c r="E263" s="1" t="s">
        <v>440</v>
      </c>
      <c r="F263" s="1"/>
    </row>
    <row r="264" customFormat="false" ht="12.8" hidden="false" customHeight="false" outlineLevel="0" collapsed="false">
      <c r="A264" s="1" t="s">
        <v>441</v>
      </c>
      <c r="E264" s="1" t="s">
        <v>442</v>
      </c>
      <c r="F264" s="1"/>
    </row>
    <row r="265" customFormat="false" ht="12.8" hidden="false" customHeight="false" outlineLevel="0" collapsed="false">
      <c r="A265" s="1" t="s">
        <v>443</v>
      </c>
      <c r="E265" s="1" t="s">
        <v>444</v>
      </c>
      <c r="F265" s="1"/>
    </row>
    <row r="266" customFormat="false" ht="12.8" hidden="false" customHeight="false" outlineLevel="0" collapsed="false">
      <c r="A266" s="4"/>
      <c r="B266" s="3" t="e">
        <f aca="false">AVERAGE(B256:B265)</f>
        <v>#DIV/0!</v>
      </c>
      <c r="C266" s="3"/>
      <c r="E266" s="4"/>
      <c r="F266" s="3" t="e">
        <f aca="false">AVERAGE(F256:F265)</f>
        <v>#DIV/0!</v>
      </c>
      <c r="G266" s="3"/>
    </row>
    <row r="267" customFormat="false" ht="12.8" hidden="false" customHeight="false" outlineLevel="0" collapsed="false">
      <c r="A267" s="3" t="s">
        <v>0</v>
      </c>
      <c r="B267" s="4" t="s">
        <v>1</v>
      </c>
      <c r="C267" s="4"/>
      <c r="E267" s="3" t="s">
        <v>0</v>
      </c>
      <c r="F267" s="4" t="s">
        <v>1</v>
      </c>
      <c r="G267" s="4"/>
    </row>
    <row r="268" customFormat="false" ht="12.8" hidden="false" customHeight="false" outlineLevel="0" collapsed="false">
      <c r="A268" s="1" t="s">
        <v>445</v>
      </c>
      <c r="E268" s="1" t="s">
        <v>446</v>
      </c>
      <c r="F268" s="1"/>
    </row>
    <row r="269" customFormat="false" ht="12.8" hidden="false" customHeight="false" outlineLevel="0" collapsed="false">
      <c r="A269" s="1" t="s">
        <v>447</v>
      </c>
      <c r="E269" s="1" t="s">
        <v>448</v>
      </c>
      <c r="F269" s="1"/>
    </row>
    <row r="270" customFormat="false" ht="12.8" hidden="false" customHeight="false" outlineLevel="0" collapsed="false">
      <c r="A270" s="1" t="s">
        <v>449</v>
      </c>
      <c r="E270" s="1" t="s">
        <v>450</v>
      </c>
      <c r="F270" s="1"/>
    </row>
    <row r="271" customFormat="false" ht="12.8" hidden="false" customHeight="false" outlineLevel="0" collapsed="false">
      <c r="A271" s="1" t="s">
        <v>451</v>
      </c>
      <c r="E271" s="1" t="s">
        <v>452</v>
      </c>
      <c r="F271" s="1"/>
    </row>
    <row r="272" customFormat="false" ht="12.8" hidden="false" customHeight="false" outlineLevel="0" collapsed="false">
      <c r="A272" s="1" t="s">
        <v>453</v>
      </c>
      <c r="E272" s="1" t="s">
        <v>454</v>
      </c>
      <c r="F272" s="1"/>
    </row>
    <row r="273" customFormat="false" ht="12.8" hidden="false" customHeight="false" outlineLevel="0" collapsed="false">
      <c r="A273" s="1" t="s">
        <v>455</v>
      </c>
      <c r="E273" s="1" t="s">
        <v>456</v>
      </c>
      <c r="F273" s="1"/>
    </row>
    <row r="274" customFormat="false" ht="12.8" hidden="false" customHeight="false" outlineLevel="0" collapsed="false">
      <c r="A274" s="1" t="s">
        <v>457</v>
      </c>
      <c r="E274" s="1" t="s">
        <v>458</v>
      </c>
      <c r="F274" s="1"/>
    </row>
    <row r="275" customFormat="false" ht="12.8" hidden="false" customHeight="false" outlineLevel="0" collapsed="false">
      <c r="A275" s="1" t="s">
        <v>459</v>
      </c>
      <c r="E275" s="1" t="s">
        <v>460</v>
      </c>
      <c r="F275" s="1"/>
    </row>
    <row r="276" customFormat="false" ht="12.8" hidden="false" customHeight="false" outlineLevel="0" collapsed="false">
      <c r="A276" s="1" t="s">
        <v>461</v>
      </c>
      <c r="E276" s="1" t="s">
        <v>462</v>
      </c>
      <c r="F276" s="1"/>
    </row>
    <row r="277" customFormat="false" ht="12.8" hidden="false" customHeight="false" outlineLevel="0" collapsed="false">
      <c r="A277" s="1" t="s">
        <v>463</v>
      </c>
      <c r="E277" s="1" t="s">
        <v>464</v>
      </c>
      <c r="F277" s="1"/>
    </row>
    <row r="278" customFormat="false" ht="12.8" hidden="false" customHeight="false" outlineLevel="0" collapsed="false">
      <c r="A278" s="4"/>
      <c r="B278" s="3" t="e">
        <f aca="false">AVERAGE(B268:B277)</f>
        <v>#DIV/0!</v>
      </c>
      <c r="C278" s="3"/>
      <c r="E278" s="4"/>
      <c r="F278" s="3" t="e">
        <f aca="false">AVERAGE(F268:F277)</f>
        <v>#DIV/0!</v>
      </c>
      <c r="G278" s="3"/>
    </row>
    <row r="280" customFormat="false" ht="12.8" hidden="false" customHeight="false" outlineLevel="0" collapsed="false">
      <c r="A280" s="3" t="s">
        <v>0</v>
      </c>
      <c r="B280" s="4" t="s">
        <v>1</v>
      </c>
      <c r="C280" s="4"/>
      <c r="E280" s="3" t="s">
        <v>0</v>
      </c>
      <c r="F280" s="4" t="s">
        <v>1</v>
      </c>
      <c r="G280" s="4"/>
    </row>
    <row r="281" customFormat="false" ht="12.8" hidden="false" customHeight="false" outlineLevel="0" collapsed="false">
      <c r="A281" s="1" t="s">
        <v>465</v>
      </c>
      <c r="E281" s="1" t="s">
        <v>466</v>
      </c>
      <c r="F281" s="1"/>
    </row>
    <row r="282" customFormat="false" ht="12.8" hidden="false" customHeight="false" outlineLevel="0" collapsed="false">
      <c r="A282" s="1" t="s">
        <v>467</v>
      </c>
      <c r="E282" s="1" t="s">
        <v>468</v>
      </c>
      <c r="F282" s="1"/>
    </row>
    <row r="283" customFormat="false" ht="12.8" hidden="false" customHeight="false" outlineLevel="0" collapsed="false">
      <c r="A283" s="1" t="s">
        <v>469</v>
      </c>
      <c r="E283" s="1" t="s">
        <v>470</v>
      </c>
      <c r="F283" s="1"/>
    </row>
    <row r="284" customFormat="false" ht="12.8" hidden="false" customHeight="false" outlineLevel="0" collapsed="false">
      <c r="A284" s="1" t="s">
        <v>471</v>
      </c>
      <c r="E284" s="1" t="s">
        <v>472</v>
      </c>
      <c r="F284" s="1"/>
    </row>
    <row r="285" customFormat="false" ht="12.8" hidden="false" customHeight="false" outlineLevel="0" collapsed="false">
      <c r="A285" s="1" t="s">
        <v>473</v>
      </c>
      <c r="E285" s="1" t="s">
        <v>474</v>
      </c>
      <c r="F285" s="1"/>
    </row>
    <row r="286" customFormat="false" ht="12.8" hidden="false" customHeight="false" outlineLevel="0" collapsed="false">
      <c r="A286" s="1" t="s">
        <v>475</v>
      </c>
      <c r="E286" s="1" t="s">
        <v>476</v>
      </c>
      <c r="F286" s="1"/>
    </row>
    <row r="287" customFormat="false" ht="12.8" hidden="false" customHeight="false" outlineLevel="0" collapsed="false">
      <c r="A287" s="1" t="s">
        <v>477</v>
      </c>
      <c r="E287" s="1" t="s">
        <v>478</v>
      </c>
      <c r="F287" s="1"/>
    </row>
    <row r="288" customFormat="false" ht="12.8" hidden="false" customHeight="false" outlineLevel="0" collapsed="false">
      <c r="A288" s="1" t="s">
        <v>479</v>
      </c>
      <c r="E288" s="1" t="s">
        <v>480</v>
      </c>
      <c r="F288" s="1"/>
    </row>
    <row r="289" customFormat="false" ht="12.8" hidden="false" customHeight="false" outlineLevel="0" collapsed="false">
      <c r="A289" s="1" t="s">
        <v>481</v>
      </c>
      <c r="E289" s="1" t="s">
        <v>482</v>
      </c>
      <c r="F289" s="1"/>
    </row>
    <row r="290" customFormat="false" ht="12.8" hidden="false" customHeight="false" outlineLevel="0" collapsed="false">
      <c r="A290" s="1" t="s">
        <v>483</v>
      </c>
      <c r="E290" s="1" t="s">
        <v>484</v>
      </c>
      <c r="F290" s="1"/>
    </row>
    <row r="291" customFormat="false" ht="12.8" hidden="false" customHeight="false" outlineLevel="0" collapsed="false">
      <c r="A291" s="4"/>
      <c r="B291" s="3" t="e">
        <f aca="false">AVERAGE(B281:B290)</f>
        <v>#DIV/0!</v>
      </c>
      <c r="C291" s="3"/>
      <c r="E291" s="4"/>
      <c r="F291" s="3" t="e">
        <f aca="false">AVERAGE(F281:F290)</f>
        <v>#DIV/0!</v>
      </c>
      <c r="G291" s="3"/>
    </row>
    <row r="293" customFormat="false" ht="12.8" hidden="false" customHeight="false" outlineLevel="0" collapsed="false">
      <c r="A293" s="3" t="s">
        <v>0</v>
      </c>
      <c r="B293" s="4" t="s">
        <v>1</v>
      </c>
      <c r="C293" s="4"/>
      <c r="E293" s="3" t="s">
        <v>0</v>
      </c>
      <c r="F293" s="4" t="s">
        <v>1</v>
      </c>
      <c r="G293" s="4"/>
    </row>
    <row r="294" customFormat="false" ht="12.8" hidden="false" customHeight="false" outlineLevel="0" collapsed="false">
      <c r="A294" s="1" t="s">
        <v>485</v>
      </c>
      <c r="E294" s="1" t="s">
        <v>486</v>
      </c>
      <c r="F294" s="1"/>
    </row>
    <row r="295" customFormat="false" ht="12.8" hidden="false" customHeight="false" outlineLevel="0" collapsed="false">
      <c r="A295" s="1" t="s">
        <v>487</v>
      </c>
      <c r="E295" s="1" t="s">
        <v>488</v>
      </c>
      <c r="F295" s="1"/>
    </row>
    <row r="296" customFormat="false" ht="12.8" hidden="false" customHeight="false" outlineLevel="0" collapsed="false">
      <c r="A296" s="1" t="s">
        <v>489</v>
      </c>
      <c r="E296" s="1" t="s">
        <v>490</v>
      </c>
      <c r="F296" s="1"/>
    </row>
    <row r="297" customFormat="false" ht="12.8" hidden="false" customHeight="false" outlineLevel="0" collapsed="false">
      <c r="A297" s="1" t="s">
        <v>491</v>
      </c>
      <c r="E297" s="1" t="s">
        <v>492</v>
      </c>
      <c r="F297" s="1"/>
    </row>
    <row r="298" customFormat="false" ht="12.8" hidden="false" customHeight="false" outlineLevel="0" collapsed="false">
      <c r="A298" s="1" t="s">
        <v>493</v>
      </c>
      <c r="E298" s="1" t="s">
        <v>494</v>
      </c>
      <c r="F298" s="1"/>
    </row>
    <row r="299" customFormat="false" ht="12.8" hidden="false" customHeight="false" outlineLevel="0" collapsed="false">
      <c r="A299" s="1" t="s">
        <v>495</v>
      </c>
      <c r="E299" s="1" t="s">
        <v>496</v>
      </c>
      <c r="F299" s="1"/>
    </row>
    <row r="300" customFormat="false" ht="12.8" hidden="false" customHeight="false" outlineLevel="0" collapsed="false">
      <c r="A300" s="1" t="s">
        <v>497</v>
      </c>
      <c r="E300" s="1" t="s">
        <v>498</v>
      </c>
      <c r="F300" s="1"/>
    </row>
    <row r="301" customFormat="false" ht="12.8" hidden="false" customHeight="false" outlineLevel="0" collapsed="false">
      <c r="A301" s="1" t="s">
        <v>499</v>
      </c>
      <c r="E301" s="1" t="s">
        <v>500</v>
      </c>
      <c r="F301" s="1"/>
    </row>
    <row r="302" customFormat="false" ht="12.8" hidden="false" customHeight="false" outlineLevel="0" collapsed="false">
      <c r="A302" s="1" t="s">
        <v>501</v>
      </c>
      <c r="E302" s="1" t="s">
        <v>502</v>
      </c>
      <c r="F302" s="1"/>
    </row>
    <row r="303" customFormat="false" ht="12.8" hidden="false" customHeight="false" outlineLevel="0" collapsed="false">
      <c r="A303" s="1" t="s">
        <v>503</v>
      </c>
      <c r="E303" s="1" t="s">
        <v>504</v>
      </c>
      <c r="F303" s="1"/>
    </row>
    <row r="304" customFormat="false" ht="12.8" hidden="false" customHeight="false" outlineLevel="0" collapsed="false">
      <c r="A304" s="4"/>
      <c r="B304" s="3" t="e">
        <f aca="false">AVERAGE(B294:B303)</f>
        <v>#DIV/0!</v>
      </c>
      <c r="C304" s="3"/>
      <c r="F304" s="3" t="e">
        <f aca="false">AVERAGE(F294:F303)</f>
        <v>#DIV/0!</v>
      </c>
      <c r="G304" s="3"/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21" colorId="64" zoomScale="155" zoomScaleNormal="155" zoomScalePageLayoutView="100" workbookViewId="0">
      <selection pane="topLeft" activeCell="B126" activeCellId="0" sqref="B126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16.67"/>
    <col collapsed="false" customWidth="true" hidden="false" outlineLevel="0" max="5" min="5" style="1" width="14.35"/>
    <col collapsed="false" customWidth="true" hidden="false" outlineLevel="0" max="16384" min="16379" style="0" width="11.53"/>
  </cols>
  <sheetData>
    <row r="1" customFormat="false" ht="13.8" hidden="false" customHeight="false" outlineLevel="0" collapsed="false">
      <c r="A1" s="2" t="s">
        <v>0</v>
      </c>
      <c r="B1" s="2" t="s">
        <v>44</v>
      </c>
      <c r="C1" s="2" t="s">
        <v>2</v>
      </c>
      <c r="E1" s="3" t="s">
        <v>0</v>
      </c>
      <c r="F1" s="4" t="s">
        <v>44</v>
      </c>
      <c r="G1" s="4" t="s">
        <v>2</v>
      </c>
    </row>
    <row r="2" customFormat="false" ht="12.75" hidden="false" customHeight="false" outlineLevel="0" collapsed="false">
      <c r="A2" s="1" t="s">
        <v>3</v>
      </c>
      <c r="B2" s="5" t="n">
        <v>0.22</v>
      </c>
      <c r="C2" s="5"/>
      <c r="E2" s="1" t="s">
        <v>4</v>
      </c>
      <c r="F2" s="9" t="n">
        <v>0.4435</v>
      </c>
    </row>
    <row r="3" customFormat="false" ht="12.75" hidden="false" customHeight="false" outlineLevel="0" collapsed="false">
      <c r="A3" s="1" t="s">
        <v>5</v>
      </c>
      <c r="B3" s="5" t="n">
        <v>0.25</v>
      </c>
      <c r="C3" s="5"/>
      <c r="E3" s="1" t="s">
        <v>6</v>
      </c>
      <c r="F3" s="9" t="n">
        <v>0.4527</v>
      </c>
    </row>
    <row r="4" customFormat="false" ht="12.75" hidden="false" customHeight="false" outlineLevel="0" collapsed="false">
      <c r="A4" s="1" t="s">
        <v>8</v>
      </c>
      <c r="B4" s="5" t="n">
        <v>0.09</v>
      </c>
      <c r="C4" s="5"/>
      <c r="E4" s="1" t="s">
        <v>9</v>
      </c>
      <c r="F4" s="9" t="n">
        <v>0.4768</v>
      </c>
    </row>
    <row r="5" customFormat="false" ht="12.75" hidden="false" customHeight="false" outlineLevel="0" collapsed="false">
      <c r="A5" s="1" t="s">
        <v>10</v>
      </c>
      <c r="B5" s="5" t="n">
        <v>0.11</v>
      </c>
      <c r="C5" s="5"/>
      <c r="E5" s="1" t="s">
        <v>11</v>
      </c>
      <c r="F5" s="9" t="n">
        <v>0.3937</v>
      </c>
    </row>
    <row r="6" customFormat="false" ht="12.75" hidden="false" customHeight="false" outlineLevel="0" collapsed="false">
      <c r="A6" s="1" t="s">
        <v>12</v>
      </c>
      <c r="B6" s="5" t="n">
        <v>0.1</v>
      </c>
      <c r="C6" s="5"/>
      <c r="E6" s="1" t="s">
        <v>13</v>
      </c>
      <c r="F6" s="9" t="n">
        <v>0.3333</v>
      </c>
    </row>
    <row r="7" customFormat="false" ht="12.75" hidden="false" customHeight="false" outlineLevel="0" collapsed="false">
      <c r="A7" s="1" t="s">
        <v>14</v>
      </c>
      <c r="B7" s="5" t="n">
        <v>0.21</v>
      </c>
      <c r="C7" s="5"/>
      <c r="E7" s="1" t="s">
        <v>15</v>
      </c>
      <c r="F7" s="9" t="n">
        <v>0.4773</v>
      </c>
    </row>
    <row r="8" customFormat="false" ht="12.75" hidden="false" customHeight="false" outlineLevel="0" collapsed="false">
      <c r="A8" s="1" t="s">
        <v>16</v>
      </c>
      <c r="B8" s="5" t="n">
        <v>0.12</v>
      </c>
      <c r="C8" s="5"/>
      <c r="E8" s="1" t="s">
        <v>17</v>
      </c>
      <c r="F8" s="9" t="n">
        <v>0.4246</v>
      </c>
    </row>
    <row r="9" customFormat="false" ht="12.75" hidden="false" customHeight="false" outlineLevel="0" collapsed="false">
      <c r="A9" s="1" t="s">
        <v>18</v>
      </c>
      <c r="B9" s="5" t="n">
        <v>0.2</v>
      </c>
      <c r="C9" s="5"/>
      <c r="E9" s="1" t="s">
        <v>19</v>
      </c>
      <c r="F9" s="9" t="n">
        <v>0.33</v>
      </c>
    </row>
    <row r="10" customFormat="false" ht="12.75" hidden="false" customHeight="false" outlineLevel="0" collapsed="false">
      <c r="A10" s="1" t="s">
        <v>20</v>
      </c>
      <c r="B10" s="5" t="n">
        <v>0.0067</v>
      </c>
      <c r="C10" s="5"/>
      <c r="E10" s="1" t="s">
        <v>21</v>
      </c>
      <c r="F10" s="0" t="s">
        <v>7</v>
      </c>
    </row>
    <row r="11" customFormat="false" ht="12.75" hidden="false" customHeight="false" outlineLevel="0" collapsed="false">
      <c r="A11" s="1" t="s">
        <v>22</v>
      </c>
      <c r="B11" s="5" t="n">
        <v>0.2</v>
      </c>
      <c r="C11" s="5"/>
      <c r="E11" s="1" t="s">
        <v>23</v>
      </c>
    </row>
    <row r="12" customFormat="false" ht="12.75" hidden="false" customHeight="false" outlineLevel="0" collapsed="false">
      <c r="A12" s="3"/>
      <c r="B12" s="4" t="n">
        <f aca="false">AVERAGE(B2:B11)</f>
        <v>0.15067</v>
      </c>
      <c r="C12" s="4" t="e">
        <f aca="false">AVERAGE(C2:C11)</f>
        <v>#DIV/0!</v>
      </c>
      <c r="E12" s="4"/>
      <c r="F12" s="4" t="n">
        <f aca="false">AVERAGE(F2:F11)</f>
        <v>0.4164875</v>
      </c>
      <c r="G12" s="4" t="e">
        <f aca="false">AVERAGE(G2:G11)</f>
        <v>#DIV/0!</v>
      </c>
    </row>
    <row r="14" customFormat="false" ht="12.75" hidden="false" customHeight="false" outlineLevel="0" collapsed="false">
      <c r="A14" s="3" t="s">
        <v>0</v>
      </c>
      <c r="B14" s="4" t="s">
        <v>44</v>
      </c>
      <c r="C14" s="4" t="s">
        <v>2</v>
      </c>
      <c r="E14" s="3" t="s">
        <v>0</v>
      </c>
      <c r="F14" s="3" t="s">
        <v>44</v>
      </c>
      <c r="G14" s="3" t="s">
        <v>2</v>
      </c>
    </row>
    <row r="15" customFormat="false" ht="12.75" hidden="false" customHeight="false" outlineLevel="0" collapsed="false">
      <c r="A15" s="1" t="s">
        <v>24</v>
      </c>
      <c r="B15" s="5" t="n">
        <v>0.1527</v>
      </c>
      <c r="C15" s="5"/>
      <c r="E15" s="1" t="s">
        <v>25</v>
      </c>
      <c r="F15" s="1" t="n">
        <v>0.167</v>
      </c>
      <c r="G15" s="1"/>
    </row>
    <row r="16" customFormat="false" ht="12.75" hidden="false" customHeight="false" outlineLevel="0" collapsed="false">
      <c r="A16" s="1" t="s">
        <v>26</v>
      </c>
      <c r="B16" s="5" t="n">
        <v>0.1505</v>
      </c>
      <c r="C16" s="5"/>
      <c r="E16" s="1" t="s">
        <v>27</v>
      </c>
      <c r="F16" s="1" t="n">
        <v>35.095</v>
      </c>
      <c r="G16" s="1"/>
    </row>
    <row r="17" customFormat="false" ht="12.75" hidden="false" customHeight="false" outlineLevel="0" collapsed="false">
      <c r="A17" s="1" t="s">
        <v>28</v>
      </c>
      <c r="B17" s="5" t="n">
        <v>0.1968</v>
      </c>
      <c r="C17" s="5"/>
      <c r="E17" s="1" t="s">
        <v>29</v>
      </c>
      <c r="F17" s="1" t="n">
        <v>0.256</v>
      </c>
      <c r="G17" s="1"/>
    </row>
    <row r="18" customFormat="false" ht="12.75" hidden="false" customHeight="false" outlineLevel="0" collapsed="false">
      <c r="A18" s="1" t="s">
        <v>30</v>
      </c>
      <c r="B18" s="5" t="n">
        <v>0.1435</v>
      </c>
      <c r="C18" s="5"/>
      <c r="E18" s="1" t="s">
        <v>31</v>
      </c>
      <c r="F18" s="1" t="n">
        <v>0.523</v>
      </c>
      <c r="G18" s="1"/>
    </row>
    <row r="19" customFormat="false" ht="12.75" hidden="false" customHeight="false" outlineLevel="0" collapsed="false">
      <c r="A19" s="1" t="s">
        <v>32</v>
      </c>
      <c r="B19" s="5" t="n">
        <v>0.2081</v>
      </c>
      <c r="C19" s="5"/>
      <c r="E19" s="1" t="s">
        <v>33</v>
      </c>
      <c r="F19" s="1" t="n">
        <v>239.42</v>
      </c>
      <c r="G19" s="1"/>
    </row>
    <row r="20" customFormat="false" ht="12.75" hidden="false" customHeight="false" outlineLevel="0" collapsed="false">
      <c r="A20" s="1" t="s">
        <v>34</v>
      </c>
      <c r="B20" s="5" t="n">
        <v>0.0742</v>
      </c>
      <c r="C20" s="5"/>
      <c r="E20" s="1" t="s">
        <v>35</v>
      </c>
      <c r="F20" s="1" t="n">
        <v>8.36</v>
      </c>
      <c r="G20" s="1"/>
    </row>
    <row r="21" customFormat="false" ht="12.75" hidden="false" customHeight="false" outlineLevel="0" collapsed="false">
      <c r="A21" s="1" t="s">
        <v>36</v>
      </c>
      <c r="B21" s="5" t="n">
        <v>0.2226</v>
      </c>
      <c r="C21" s="5"/>
      <c r="E21" s="1" t="s">
        <v>37</v>
      </c>
      <c r="F21" s="1" t="n">
        <v>0.658</v>
      </c>
      <c r="G21" s="1"/>
    </row>
    <row r="22" customFormat="false" ht="12.75" hidden="false" customHeight="false" outlineLevel="0" collapsed="false">
      <c r="A22" s="1" t="s">
        <v>38</v>
      </c>
      <c r="B22" s="5" t="n">
        <v>0.1613</v>
      </c>
      <c r="C22" s="5"/>
      <c r="E22" s="1" t="s">
        <v>39</v>
      </c>
      <c r="F22" s="1" t="n">
        <v>7.343</v>
      </c>
      <c r="G22" s="1"/>
    </row>
    <row r="23" customFormat="false" ht="12.75" hidden="false" customHeight="false" outlineLevel="0" collapsed="false">
      <c r="A23" s="1" t="s">
        <v>40</v>
      </c>
      <c r="B23" s="5" t="n">
        <v>0.2269</v>
      </c>
      <c r="C23" s="5"/>
      <c r="E23" s="1" t="s">
        <v>41</v>
      </c>
      <c r="F23" s="1" t="n">
        <v>10.227</v>
      </c>
      <c r="G23" s="1"/>
    </row>
    <row r="24" customFormat="false" ht="12.75" hidden="false" customHeight="false" outlineLevel="0" collapsed="false">
      <c r="A24" s="1" t="s">
        <v>42</v>
      </c>
      <c r="B24" s="5" t="n">
        <v>0.2226</v>
      </c>
      <c r="C24" s="5"/>
      <c r="E24" s="1" t="s">
        <v>43</v>
      </c>
      <c r="F24" s="1" t="n">
        <v>81.666</v>
      </c>
      <c r="G24" s="1"/>
    </row>
    <row r="25" customFormat="false" ht="12.75" hidden="false" customHeight="false" outlineLevel="0" collapsed="false">
      <c r="A25" s="3"/>
      <c r="B25" s="4" t="n">
        <f aca="false">AVERAGE(B15:B24)</f>
        <v>0.17592</v>
      </c>
      <c r="C25" s="4" t="e">
        <f aca="false">AVERAGE(C15:C24)</f>
        <v>#DIV/0!</v>
      </c>
      <c r="E25" s="3"/>
      <c r="F25" s="3" t="n">
        <f aca="false">AVERAGE(F15:F24)</f>
        <v>38.3715</v>
      </c>
      <c r="G25" s="3" t="e">
        <f aca="false">AVERAGE(G15:G24)</f>
        <v>#DIV/0!</v>
      </c>
    </row>
    <row r="26" customFormat="false" ht="12.75" hidden="false" customHeight="false" outlineLevel="0" collapsed="false">
      <c r="B26" s="5"/>
      <c r="C26" s="5"/>
    </row>
    <row r="27" customFormat="false" ht="12.75" hidden="false" customHeight="false" outlineLevel="0" collapsed="false">
      <c r="A27" s="3" t="s">
        <v>0</v>
      </c>
      <c r="B27" s="3" t="s">
        <v>44</v>
      </c>
      <c r="C27" s="3" t="s">
        <v>2</v>
      </c>
      <c r="E27" s="3" t="s">
        <v>0</v>
      </c>
      <c r="F27" s="4" t="s">
        <v>44</v>
      </c>
      <c r="G27" s="4" t="s">
        <v>2</v>
      </c>
    </row>
    <row r="28" customFormat="false" ht="12.75" hidden="false" customHeight="false" outlineLevel="0" collapsed="false">
      <c r="A28" s="1" t="s">
        <v>45</v>
      </c>
      <c r="B28" s="10" t="n">
        <v>0.0049</v>
      </c>
      <c r="C28" s="10"/>
      <c r="E28" s="1" t="s">
        <v>46</v>
      </c>
      <c r="F28" s="5" t="n">
        <v>0.3472</v>
      </c>
      <c r="G28" s="5"/>
    </row>
    <row r="29" customFormat="false" ht="12.75" hidden="false" customHeight="false" outlineLevel="0" collapsed="false">
      <c r="A29" s="1" t="s">
        <v>47</v>
      </c>
      <c r="B29" s="10" t="n">
        <v>0.00019</v>
      </c>
      <c r="C29" s="10"/>
      <c r="E29" s="1" t="s">
        <v>48</v>
      </c>
      <c r="F29" s="5" t="n">
        <v>0.3898</v>
      </c>
      <c r="G29" s="5"/>
    </row>
    <row r="30" customFormat="false" ht="12.75" hidden="false" customHeight="false" outlineLevel="0" collapsed="false">
      <c r="A30" s="1" t="s">
        <v>49</v>
      </c>
      <c r="B30" s="10" t="n">
        <v>0.0049</v>
      </c>
      <c r="C30" s="10"/>
      <c r="E30" s="1" t="s">
        <v>50</v>
      </c>
      <c r="F30" s="5" t="n">
        <v>0.4028</v>
      </c>
      <c r="G30" s="5"/>
    </row>
    <row r="31" customFormat="false" ht="12.75" hidden="false" customHeight="false" outlineLevel="0" collapsed="false">
      <c r="A31" s="1" t="s">
        <v>51</v>
      </c>
      <c r="B31" s="10" t="n">
        <v>0.0021</v>
      </c>
      <c r="C31" s="10"/>
      <c r="E31" s="1" t="s">
        <v>52</v>
      </c>
      <c r="F31" s="5" t="n">
        <v>0.3241</v>
      </c>
      <c r="G31" s="5"/>
    </row>
    <row r="32" customFormat="false" ht="12.75" hidden="false" customHeight="false" outlineLevel="0" collapsed="false">
      <c r="A32" s="1" t="s">
        <v>53</v>
      </c>
      <c r="B32" s="10" t="n">
        <v>0.0013</v>
      </c>
      <c r="C32" s="10"/>
      <c r="E32" s="1" t="s">
        <v>54</v>
      </c>
      <c r="F32" s="5" t="n">
        <v>0.3843</v>
      </c>
      <c r="G32" s="5"/>
    </row>
    <row r="33" customFormat="false" ht="12.75" hidden="false" customHeight="false" outlineLevel="0" collapsed="false">
      <c r="A33" s="1" t="s">
        <v>55</v>
      </c>
      <c r="B33" s="10" t="n">
        <v>0.0097</v>
      </c>
      <c r="C33" s="10"/>
      <c r="E33" s="1" t="s">
        <v>56</v>
      </c>
      <c r="F33" s="5" t="n">
        <v>0.3444</v>
      </c>
      <c r="G33" s="5"/>
    </row>
    <row r="34" customFormat="false" ht="12.75" hidden="false" customHeight="false" outlineLevel="0" collapsed="false">
      <c r="A34" s="1" t="s">
        <v>57</v>
      </c>
      <c r="B34" s="10" t="n">
        <v>0.001</v>
      </c>
      <c r="C34" s="10"/>
      <c r="E34" s="1" t="s">
        <v>58</v>
      </c>
      <c r="F34" s="5" t="n">
        <v>0.2278</v>
      </c>
      <c r="G34" s="5"/>
    </row>
    <row r="35" customFormat="false" ht="12.75" hidden="false" customHeight="false" outlineLevel="0" collapsed="false">
      <c r="A35" s="1" t="s">
        <v>59</v>
      </c>
      <c r="B35" s="10" t="n">
        <v>0.00054</v>
      </c>
      <c r="C35" s="1"/>
      <c r="E35" s="1" t="s">
        <v>60</v>
      </c>
      <c r="F35" s="5" t="n">
        <v>0.375</v>
      </c>
      <c r="G35" s="5"/>
    </row>
    <row r="36" customFormat="false" ht="12.75" hidden="false" customHeight="false" outlineLevel="0" collapsed="false">
      <c r="A36" s="1" t="s">
        <v>61</v>
      </c>
      <c r="B36" s="10" t="n">
        <v>0.0011</v>
      </c>
      <c r="C36" s="1"/>
      <c r="E36" s="1" t="s">
        <v>62</v>
      </c>
      <c r="F36" s="5" t="n">
        <v>0.2444</v>
      </c>
      <c r="G36" s="5"/>
    </row>
    <row r="37" customFormat="false" ht="12.75" hidden="false" customHeight="false" outlineLevel="0" collapsed="false">
      <c r="A37" s="1" t="s">
        <v>63</v>
      </c>
      <c r="B37" s="10" t="n">
        <v>0.0376</v>
      </c>
      <c r="C37" s="10"/>
      <c r="E37" s="1" t="s">
        <v>64</v>
      </c>
      <c r="F37" s="5" t="n">
        <v>0.3241</v>
      </c>
      <c r="G37" s="5"/>
    </row>
    <row r="38" customFormat="false" ht="12.75" hidden="false" customHeight="false" outlineLevel="0" collapsed="false">
      <c r="A38" s="3"/>
      <c r="B38" s="11" t="n">
        <f aca="false">AVERAGE(B28:B37)</f>
        <v>0.006333</v>
      </c>
      <c r="C38" s="11" t="e">
        <f aca="false">AVERAGE(C28:C37)</f>
        <v>#DIV/0!</v>
      </c>
      <c r="E38" s="3"/>
      <c r="F38" s="4" t="n">
        <f aca="false">AVERAGE(F28:F37)</f>
        <v>0.33639</v>
      </c>
      <c r="G38" s="4" t="e">
        <f aca="false">AVERAGE(G28:G37)</f>
        <v>#DIV/0!</v>
      </c>
    </row>
    <row r="39" customFormat="false" ht="15" hidden="false" customHeight="false" outlineLevel="0" collapsed="false">
      <c r="A39" s="3" t="s">
        <v>0</v>
      </c>
      <c r="B39" s="4" t="s">
        <v>44</v>
      </c>
      <c r="C39" s="4" t="s">
        <v>2</v>
      </c>
      <c r="E39" s="6" t="s">
        <v>0</v>
      </c>
      <c r="F39" s="6" t="s">
        <v>44</v>
      </c>
      <c r="G39" s="6" t="s">
        <v>2</v>
      </c>
    </row>
    <row r="40" customFormat="false" ht="12.75" hidden="false" customHeight="false" outlineLevel="0" collapsed="false">
      <c r="A40" s="1" t="s">
        <v>65</v>
      </c>
      <c r="B40" s="5" t="n">
        <v>0.7218</v>
      </c>
      <c r="C40" s="5"/>
      <c r="E40" s="1" t="s">
        <v>66</v>
      </c>
      <c r="F40" s="1" t="n">
        <v>0.546</v>
      </c>
      <c r="G40" s="1"/>
    </row>
    <row r="41" customFormat="false" ht="12.75" hidden="false" customHeight="false" outlineLevel="0" collapsed="false">
      <c r="A41" s="1" t="s">
        <v>67</v>
      </c>
      <c r="B41" s="5" t="n">
        <v>0.6644</v>
      </c>
      <c r="C41" s="5"/>
      <c r="E41" s="1" t="s">
        <v>68</v>
      </c>
      <c r="F41" s="1" t="n">
        <v>0.572</v>
      </c>
      <c r="G41" s="1"/>
    </row>
    <row r="42" customFormat="false" ht="12.75" hidden="false" customHeight="false" outlineLevel="0" collapsed="false">
      <c r="A42" s="1" t="s">
        <v>69</v>
      </c>
      <c r="B42" s="5" t="n">
        <v>0.6172</v>
      </c>
      <c r="C42" s="5"/>
      <c r="E42" s="1" t="s">
        <v>70</v>
      </c>
      <c r="F42" s="1" t="n">
        <v>0.539</v>
      </c>
      <c r="G42" s="1"/>
    </row>
    <row r="43" customFormat="false" ht="12.75" hidden="false" customHeight="false" outlineLevel="0" collapsed="false">
      <c r="A43" s="1" t="s">
        <v>71</v>
      </c>
      <c r="B43" s="5" t="n">
        <v>0.692</v>
      </c>
      <c r="C43" s="5"/>
      <c r="E43" s="1" t="s">
        <v>72</v>
      </c>
      <c r="F43" s="1" t="n">
        <v>0.496</v>
      </c>
      <c r="G43" s="1"/>
    </row>
    <row r="44" customFormat="false" ht="12.75" hidden="false" customHeight="false" outlineLevel="0" collapsed="false">
      <c r="A44" s="1" t="s">
        <v>73</v>
      </c>
      <c r="B44" s="5" t="n">
        <v>0.5931</v>
      </c>
      <c r="C44" s="5"/>
      <c r="E44" s="1" t="s">
        <v>74</v>
      </c>
      <c r="F44" s="1" t="n">
        <v>0.605</v>
      </c>
      <c r="G44" s="1"/>
    </row>
    <row r="45" customFormat="false" ht="12.75" hidden="false" customHeight="false" outlineLevel="0" collapsed="false">
      <c r="A45" s="1" t="s">
        <v>75</v>
      </c>
      <c r="B45" s="5" t="n">
        <v>0.7195</v>
      </c>
      <c r="C45" s="5"/>
      <c r="E45" s="1" t="s">
        <v>76</v>
      </c>
      <c r="F45" s="1" t="n">
        <v>0.62</v>
      </c>
      <c r="G45" s="1"/>
    </row>
    <row r="46" customFormat="false" ht="12.75" hidden="false" customHeight="false" outlineLevel="0" collapsed="false">
      <c r="A46" s="1" t="s">
        <v>77</v>
      </c>
      <c r="B46" s="5" t="n">
        <v>0.6437</v>
      </c>
      <c r="C46" s="5"/>
      <c r="E46" s="1" t="s">
        <v>78</v>
      </c>
      <c r="F46" s="1" t="n">
        <v>0.536</v>
      </c>
      <c r="G46" s="1"/>
    </row>
    <row r="47" customFormat="false" ht="12.75" hidden="false" customHeight="false" outlineLevel="0" collapsed="false">
      <c r="A47" s="1" t="s">
        <v>79</v>
      </c>
      <c r="B47" s="5" t="n">
        <v>0.6471</v>
      </c>
      <c r="C47" s="5"/>
      <c r="E47" s="1" t="s">
        <v>80</v>
      </c>
      <c r="F47" s="1" t="n">
        <v>0.473</v>
      </c>
      <c r="G47" s="1"/>
    </row>
    <row r="48" customFormat="false" ht="12.75" hidden="false" customHeight="false" outlineLevel="0" collapsed="false">
      <c r="A48" s="1" t="s">
        <v>81</v>
      </c>
      <c r="B48" s="5" t="n">
        <v>0.6644</v>
      </c>
      <c r="C48" s="5"/>
      <c r="E48" s="1" t="s">
        <v>82</v>
      </c>
      <c r="F48" s="1" t="s">
        <v>7</v>
      </c>
      <c r="G48" s="1"/>
    </row>
    <row r="49" customFormat="false" ht="12.75" hidden="false" customHeight="false" outlineLevel="0" collapsed="false">
      <c r="A49" s="1" t="s">
        <v>83</v>
      </c>
      <c r="B49" s="5" t="n">
        <v>0.5816</v>
      </c>
      <c r="C49" s="5"/>
      <c r="E49" s="1" t="s">
        <v>84</v>
      </c>
      <c r="F49" s="1"/>
      <c r="G49" s="1"/>
    </row>
    <row r="50" customFormat="false" ht="12.75" hidden="false" customHeight="false" outlineLevel="0" collapsed="false">
      <c r="A50" s="3"/>
      <c r="B50" s="4" t="n">
        <f aca="false">AVERAGE(B40:B49)</f>
        <v>0.65448</v>
      </c>
      <c r="C50" s="4" t="e">
        <f aca="false">AVERAGE(C40:C49)</f>
        <v>#DIV/0!</v>
      </c>
      <c r="E50" s="4"/>
      <c r="F50" s="3" t="n">
        <f aca="false">AVERAGE(F40:F49)</f>
        <v>0.548375</v>
      </c>
      <c r="G50" s="3" t="e">
        <f aca="false">AVERAGE(G40:G49)</f>
        <v>#DIV/0!</v>
      </c>
    </row>
    <row r="51" customFormat="false" ht="12.75" hidden="false" customHeight="false" outlineLevel="0" collapsed="false">
      <c r="B51" s="4" t="s">
        <v>44</v>
      </c>
      <c r="C51" s="4" t="s">
        <v>2</v>
      </c>
      <c r="E51" s="3"/>
      <c r="F51" s="4" t="s">
        <v>505</v>
      </c>
      <c r="G51" s="4"/>
    </row>
    <row r="52" customFormat="false" ht="12.75" hidden="false" customHeight="false" outlineLevel="0" collapsed="false">
      <c r="A52" s="1" t="s">
        <v>85</v>
      </c>
      <c r="B52" s="5" t="n">
        <v>0.3943</v>
      </c>
      <c r="C52" s="5"/>
      <c r="E52" s="1" t="s">
        <v>86</v>
      </c>
      <c r="F52" s="5"/>
      <c r="G52" s="5"/>
    </row>
    <row r="53" customFormat="false" ht="12.75" hidden="false" customHeight="false" outlineLevel="0" collapsed="false">
      <c r="A53" s="1" t="s">
        <v>87</v>
      </c>
      <c r="B53" s="5" t="n">
        <v>0.439</v>
      </c>
      <c r="C53" s="5"/>
      <c r="E53" s="1" t="s">
        <v>88</v>
      </c>
      <c r="F53" s="5"/>
      <c r="G53" s="5"/>
    </row>
    <row r="54" customFormat="false" ht="12.75" hidden="false" customHeight="false" outlineLevel="0" collapsed="false">
      <c r="A54" s="1" t="s">
        <v>89</v>
      </c>
      <c r="B54" s="5" t="n">
        <v>0.459</v>
      </c>
      <c r="C54" s="5"/>
      <c r="E54" s="1" t="s">
        <v>90</v>
      </c>
      <c r="F54" s="5"/>
      <c r="G54" s="5"/>
    </row>
    <row r="55" customFormat="false" ht="12.75" hidden="false" customHeight="false" outlineLevel="0" collapsed="false">
      <c r="A55" s="1" t="s">
        <v>91</v>
      </c>
      <c r="B55" s="5" t="n">
        <v>0.2524</v>
      </c>
      <c r="C55" s="5"/>
      <c r="E55" s="1" t="s">
        <v>92</v>
      </c>
      <c r="F55" s="5"/>
      <c r="G55" s="5"/>
    </row>
    <row r="56" customFormat="false" ht="12.75" hidden="false" customHeight="false" outlineLevel="0" collapsed="false">
      <c r="A56" s="1" t="s">
        <v>93</v>
      </c>
      <c r="B56" s="5" t="n">
        <v>0.4019</v>
      </c>
      <c r="C56" s="5"/>
      <c r="E56" s="1" t="s">
        <v>94</v>
      </c>
      <c r="F56" s="5"/>
      <c r="G56" s="5"/>
    </row>
    <row r="57" customFormat="false" ht="12.75" hidden="false" customHeight="false" outlineLevel="0" collapsed="false">
      <c r="A57" s="1" t="s">
        <v>95</v>
      </c>
      <c r="B57" s="5" t="n">
        <v>0.4019</v>
      </c>
      <c r="C57" s="5"/>
      <c r="E57" s="1" t="s">
        <v>96</v>
      </c>
      <c r="F57" s="5"/>
      <c r="G57" s="5"/>
    </row>
    <row r="58" customFormat="false" ht="12.75" hidden="false" customHeight="false" outlineLevel="0" collapsed="false">
      <c r="A58" s="1" t="s">
        <v>97</v>
      </c>
      <c r="B58" s="5" t="n">
        <v>0.3105</v>
      </c>
      <c r="C58" s="5"/>
      <c r="E58" s="1" t="s">
        <v>98</v>
      </c>
      <c r="F58" s="5"/>
      <c r="G58" s="5"/>
    </row>
    <row r="59" customFormat="false" ht="12.75" hidden="false" customHeight="false" outlineLevel="0" collapsed="false">
      <c r="A59" s="1" t="s">
        <v>99</v>
      </c>
      <c r="B59" s="5" t="n">
        <v>0.3952</v>
      </c>
      <c r="C59" s="5"/>
      <c r="E59" s="1" t="s">
        <v>100</v>
      </c>
      <c r="F59" s="5"/>
      <c r="G59" s="5"/>
    </row>
    <row r="60" customFormat="false" ht="12.75" hidden="false" customHeight="false" outlineLevel="0" collapsed="false">
      <c r="A60" s="1" t="s">
        <v>101</v>
      </c>
      <c r="B60" s="5" t="s">
        <v>7</v>
      </c>
      <c r="C60" s="5"/>
      <c r="E60" s="1" t="s">
        <v>102</v>
      </c>
      <c r="F60" s="5"/>
      <c r="G60" s="5"/>
    </row>
    <row r="61" customFormat="false" ht="12.75" hidden="false" customHeight="false" outlineLevel="0" collapsed="false">
      <c r="A61" s="1" t="s">
        <v>103</v>
      </c>
      <c r="B61" s="5"/>
      <c r="C61" s="5"/>
      <c r="E61" s="1" t="s">
        <v>104</v>
      </c>
      <c r="F61" s="5"/>
      <c r="G61" s="5"/>
    </row>
    <row r="62" customFormat="false" ht="12.75" hidden="false" customHeight="false" outlineLevel="0" collapsed="false">
      <c r="A62" s="4"/>
      <c r="B62" s="4" t="n">
        <f aca="false">AVERAGE(B52:B61)</f>
        <v>0.381775</v>
      </c>
      <c r="C62" s="4" t="e">
        <f aca="false">AVERAGE(C52:C61)</f>
        <v>#DIV/0!</v>
      </c>
      <c r="E62" s="4"/>
      <c r="F62" s="4" t="e">
        <f aca="false">AVERAGE(F52:F61)</f>
        <v>#DIV/0!</v>
      </c>
      <c r="G62" s="4"/>
    </row>
    <row r="63" customFormat="false" ht="12.75" hidden="false" customHeight="false" outlineLevel="0" collapsed="false">
      <c r="A63" s="3" t="s">
        <v>0</v>
      </c>
      <c r="B63" s="4" t="s">
        <v>44</v>
      </c>
      <c r="C63" s="4" t="s">
        <v>2</v>
      </c>
      <c r="E63" s="3" t="s">
        <v>0</v>
      </c>
      <c r="F63" s="3" t="s">
        <v>44</v>
      </c>
      <c r="G63" s="3" t="s">
        <v>2</v>
      </c>
    </row>
    <row r="64" customFormat="false" ht="12.75" hidden="false" customHeight="false" outlineLevel="0" collapsed="false">
      <c r="A64" s="1" t="s">
        <v>105</v>
      </c>
      <c r="B64" s="5" t="n">
        <v>0.6323</v>
      </c>
      <c r="C64" s="5"/>
      <c r="E64" s="1" t="s">
        <v>106</v>
      </c>
      <c r="F64" s="1" t="n">
        <v>0.237</v>
      </c>
      <c r="G64" s="1"/>
    </row>
    <row r="65" customFormat="false" ht="12.75" hidden="false" customHeight="false" outlineLevel="0" collapsed="false">
      <c r="A65" s="1" t="s">
        <v>107</v>
      </c>
      <c r="B65" s="5" t="n">
        <v>0.6121</v>
      </c>
      <c r="C65" s="5"/>
      <c r="E65" s="1" t="s">
        <v>108</v>
      </c>
      <c r="F65" s="1" t="n">
        <v>0.275</v>
      </c>
      <c r="G65" s="1"/>
    </row>
    <row r="66" customFormat="false" ht="12.75" hidden="false" customHeight="false" outlineLevel="0" collapsed="false">
      <c r="A66" s="1" t="s">
        <v>109</v>
      </c>
      <c r="B66" s="5" t="n">
        <v>0.6333</v>
      </c>
      <c r="C66" s="5"/>
      <c r="E66" s="1" t="s">
        <v>110</v>
      </c>
      <c r="F66" s="1" t="n">
        <v>2.594</v>
      </c>
      <c r="G66" s="1"/>
    </row>
    <row r="67" customFormat="false" ht="12.75" hidden="false" customHeight="false" outlineLevel="0" collapsed="false">
      <c r="A67" s="1" t="s">
        <v>111</v>
      </c>
      <c r="B67" s="5" t="n">
        <v>0.6818</v>
      </c>
      <c r="C67" s="5"/>
      <c r="E67" s="1" t="s">
        <v>112</v>
      </c>
      <c r="F67" s="1" t="n">
        <v>2.155</v>
      </c>
      <c r="G67" s="1"/>
    </row>
    <row r="68" customFormat="false" ht="12.75" hidden="false" customHeight="false" outlineLevel="0" collapsed="false">
      <c r="A68" s="1" t="s">
        <v>113</v>
      </c>
      <c r="B68" s="5" t="n">
        <v>0.6586</v>
      </c>
      <c r="C68" s="5"/>
      <c r="E68" s="1" t="s">
        <v>114</v>
      </c>
      <c r="F68" s="1" t="n">
        <v>0.243</v>
      </c>
      <c r="G68" s="1"/>
    </row>
    <row r="69" customFormat="false" ht="12.75" hidden="false" customHeight="false" outlineLevel="0" collapsed="false">
      <c r="A69" s="1" t="s">
        <v>115</v>
      </c>
      <c r="B69" s="5" t="n">
        <v>0.6343</v>
      </c>
      <c r="C69" s="5"/>
      <c r="E69" s="1" t="s">
        <v>116</v>
      </c>
      <c r="F69" s="1" t="n">
        <v>0.202</v>
      </c>
      <c r="G69" s="1"/>
    </row>
    <row r="70" customFormat="false" ht="12.75" hidden="false" customHeight="false" outlineLevel="0" collapsed="false">
      <c r="A70" s="1" t="s">
        <v>117</v>
      </c>
      <c r="B70" s="5" t="n">
        <v>0.6586</v>
      </c>
      <c r="C70" s="5"/>
      <c r="E70" s="1" t="s">
        <v>118</v>
      </c>
      <c r="F70" s="1" t="n">
        <v>0.198</v>
      </c>
      <c r="G70" s="1"/>
    </row>
    <row r="71" customFormat="false" ht="12.75" hidden="false" customHeight="false" outlineLevel="0" collapsed="false">
      <c r="A71" s="1" t="s">
        <v>119</v>
      </c>
      <c r="B71" s="5" t="n">
        <v>0.6848</v>
      </c>
      <c r="C71" s="5"/>
      <c r="E71" s="1" t="s">
        <v>120</v>
      </c>
      <c r="F71" s="1" t="n">
        <v>0.331</v>
      </c>
      <c r="G71" s="1"/>
    </row>
    <row r="72" customFormat="false" ht="12.75" hidden="false" customHeight="false" outlineLevel="0" collapsed="false">
      <c r="A72" s="1" t="s">
        <v>121</v>
      </c>
      <c r="B72" s="5" t="n">
        <v>0.6778</v>
      </c>
      <c r="C72" s="5"/>
      <c r="E72" s="1" t="s">
        <v>122</v>
      </c>
      <c r="F72" s="1" t="n">
        <v>0.221</v>
      </c>
      <c r="G72" s="1"/>
    </row>
    <row r="73" customFormat="false" ht="12.75" hidden="false" customHeight="false" outlineLevel="0" collapsed="false">
      <c r="A73" s="1" t="s">
        <v>123</v>
      </c>
      <c r="B73" s="5" t="n">
        <v>0.7394</v>
      </c>
      <c r="C73" s="5"/>
      <c r="E73" s="1" t="s">
        <v>124</v>
      </c>
      <c r="F73" s="1" t="n">
        <v>0.324</v>
      </c>
      <c r="G73" s="1"/>
    </row>
    <row r="74" customFormat="false" ht="12.75" hidden="false" customHeight="false" outlineLevel="0" collapsed="false">
      <c r="A74" s="3"/>
      <c r="B74" s="4" t="n">
        <f aca="false">AVERAGE(B64:B73)</f>
        <v>0.6613</v>
      </c>
      <c r="C74" s="4" t="e">
        <f aca="false">AVERAGE(C64:C73)</f>
        <v>#DIV/0!</v>
      </c>
      <c r="E74" s="3"/>
      <c r="F74" s="3" t="n">
        <f aca="false">AVERAGE(F64:F73)</f>
        <v>0.678</v>
      </c>
      <c r="G74" s="3" t="e">
        <f aca="false">AVERAGE(G64:G73)</f>
        <v>#DIV/0!</v>
      </c>
    </row>
    <row r="75" customFormat="false" ht="12.75" hidden="false" customHeight="false" outlineLevel="0" collapsed="false">
      <c r="A75" s="3" t="s">
        <v>0</v>
      </c>
      <c r="B75" s="4" t="s">
        <v>44</v>
      </c>
      <c r="C75" s="4" t="s">
        <v>2</v>
      </c>
      <c r="E75" s="3" t="s">
        <v>0</v>
      </c>
      <c r="F75" s="4" t="s">
        <v>44</v>
      </c>
      <c r="G75" s="4" t="s">
        <v>2</v>
      </c>
    </row>
    <row r="76" customFormat="false" ht="12.75" hidden="false" customHeight="false" outlineLevel="0" collapsed="false">
      <c r="A76" s="1" t="s">
        <v>125</v>
      </c>
      <c r="B76" s="5" t="n">
        <v>0.4413</v>
      </c>
      <c r="C76" s="5"/>
      <c r="E76" s="1" t="s">
        <v>126</v>
      </c>
      <c r="F76" s="5" t="n">
        <v>0.2256</v>
      </c>
      <c r="G76" s="5"/>
    </row>
    <row r="77" customFormat="false" ht="12.75" hidden="false" customHeight="false" outlineLevel="0" collapsed="false">
      <c r="A77" s="1" t="s">
        <v>127</v>
      </c>
      <c r="B77" s="5" t="n">
        <v>0.727</v>
      </c>
      <c r="C77" s="5"/>
      <c r="E77" s="1" t="s">
        <v>128</v>
      </c>
      <c r="F77" s="5" t="n">
        <v>0.4511</v>
      </c>
      <c r="G77" s="5"/>
    </row>
    <row r="78" customFormat="false" ht="12.75" hidden="false" customHeight="false" outlineLevel="0" collapsed="false">
      <c r="A78" s="1" t="s">
        <v>129</v>
      </c>
      <c r="B78" s="5" t="n">
        <v>0.5762</v>
      </c>
      <c r="C78" s="5"/>
      <c r="E78" s="1" t="s">
        <v>130</v>
      </c>
      <c r="F78" s="5" t="n">
        <v>0.2356</v>
      </c>
      <c r="G78" s="5"/>
    </row>
    <row r="79" customFormat="false" ht="12.75" hidden="false" customHeight="false" outlineLevel="0" collapsed="false">
      <c r="A79" s="1" t="s">
        <v>131</v>
      </c>
      <c r="B79" s="5" t="n">
        <v>0.5397</v>
      </c>
      <c r="C79" s="5"/>
      <c r="E79" s="1" t="s">
        <v>132</v>
      </c>
      <c r="F79" s="5" t="n">
        <v>0.3133</v>
      </c>
      <c r="G79" s="5"/>
    </row>
    <row r="80" customFormat="false" ht="12.75" hidden="false" customHeight="false" outlineLevel="0" collapsed="false">
      <c r="A80" s="1" t="s">
        <v>133</v>
      </c>
      <c r="B80" s="5" t="n">
        <v>0.5825</v>
      </c>
      <c r="C80" s="5"/>
      <c r="E80" s="1" t="s">
        <v>134</v>
      </c>
      <c r="F80" s="5" t="n">
        <v>0.37</v>
      </c>
      <c r="G80" s="5"/>
    </row>
    <row r="81" customFormat="false" ht="12.75" hidden="false" customHeight="false" outlineLevel="0" collapsed="false">
      <c r="A81" s="1" t="s">
        <v>135</v>
      </c>
      <c r="B81" s="5" t="n">
        <v>0.5222</v>
      </c>
      <c r="C81" s="5"/>
      <c r="E81" s="1" t="s">
        <v>136</v>
      </c>
      <c r="F81" s="5" t="n">
        <v>0.3422</v>
      </c>
      <c r="G81" s="5"/>
    </row>
    <row r="82" customFormat="false" ht="12.75" hidden="false" customHeight="false" outlineLevel="0" collapsed="false">
      <c r="A82" s="1" t="s">
        <v>137</v>
      </c>
      <c r="B82" s="5" t="n">
        <v>0.5095</v>
      </c>
      <c r="C82" s="5"/>
      <c r="E82" s="1" t="s">
        <v>138</v>
      </c>
      <c r="F82" s="5" t="n">
        <v>0.2333</v>
      </c>
      <c r="G82" s="5"/>
    </row>
    <row r="83" customFormat="false" ht="12.75" hidden="false" customHeight="false" outlineLevel="0" collapsed="false">
      <c r="A83" s="1" t="s">
        <v>139</v>
      </c>
      <c r="B83" s="5" t="n">
        <v>0.4095</v>
      </c>
      <c r="C83" s="5"/>
      <c r="E83" s="1" t="s">
        <v>140</v>
      </c>
      <c r="F83" s="5" t="n">
        <v>0.27</v>
      </c>
      <c r="G83" s="5"/>
    </row>
    <row r="84" customFormat="false" ht="12.75" hidden="false" customHeight="false" outlineLevel="0" collapsed="false">
      <c r="A84" s="1" t="s">
        <v>141</v>
      </c>
      <c r="B84" s="5" t="n">
        <v>0.4032</v>
      </c>
      <c r="C84" s="5"/>
      <c r="E84" s="1" t="s">
        <v>142</v>
      </c>
      <c r="F84" s="5" t="n">
        <v>0.3278</v>
      </c>
      <c r="G84" s="5"/>
    </row>
    <row r="85" customFormat="false" ht="12.75" hidden="false" customHeight="false" outlineLevel="0" collapsed="false">
      <c r="A85" s="1" t="s">
        <v>143</v>
      </c>
      <c r="B85" s="5" t="n">
        <v>0.5556</v>
      </c>
      <c r="C85" s="5"/>
      <c r="E85" s="1" t="s">
        <v>144</v>
      </c>
      <c r="F85" s="5" t="n">
        <v>0.1311</v>
      </c>
      <c r="G85" s="5"/>
    </row>
    <row r="86" customFormat="false" ht="12.75" hidden="false" customHeight="false" outlineLevel="0" collapsed="false">
      <c r="A86" s="3"/>
      <c r="B86" s="4" t="n">
        <f aca="false">AVERAGE(B76:B85)</f>
        <v>0.52667</v>
      </c>
      <c r="C86" s="4" t="e">
        <f aca="false">AVERAGE(C76:C85)</f>
        <v>#DIV/0!</v>
      </c>
      <c r="E86" s="3"/>
      <c r="F86" s="4" t="n">
        <f aca="false">AVERAGE(F76:F85)</f>
        <v>0.29</v>
      </c>
      <c r="G86" s="4" t="e">
        <f aca="false">AVERAGE(G76:G85)</f>
        <v>#DIV/0!</v>
      </c>
    </row>
    <row r="87" customFormat="false" ht="12.75" hidden="false" customHeight="false" outlineLevel="0" collapsed="false">
      <c r="A87" s="3" t="s">
        <v>0</v>
      </c>
      <c r="B87" s="4" t="s">
        <v>44</v>
      </c>
      <c r="C87" s="4" t="s">
        <v>2</v>
      </c>
      <c r="E87" s="3" t="s">
        <v>0</v>
      </c>
      <c r="F87" s="4" t="s">
        <v>44</v>
      </c>
      <c r="G87" s="4" t="s">
        <v>2</v>
      </c>
    </row>
    <row r="88" customFormat="false" ht="12.75" hidden="false" customHeight="false" outlineLevel="0" collapsed="false">
      <c r="A88" s="1" t="s">
        <v>145</v>
      </c>
      <c r="B88" s="5" t="n">
        <v>0.4026</v>
      </c>
      <c r="C88" s="5"/>
      <c r="E88" s="1" t="s">
        <v>146</v>
      </c>
      <c r="F88" s="5" t="n">
        <v>0.3099</v>
      </c>
      <c r="G88" s="5"/>
    </row>
    <row r="89" customFormat="false" ht="12.75" hidden="false" customHeight="false" outlineLevel="0" collapsed="false">
      <c r="A89" s="1" t="s">
        <v>147</v>
      </c>
      <c r="B89" s="5" t="n">
        <v>0.4051</v>
      </c>
      <c r="C89" s="5"/>
      <c r="E89" s="1" t="s">
        <v>148</v>
      </c>
      <c r="F89" s="5" t="n">
        <v>0.158</v>
      </c>
      <c r="G89" s="5"/>
    </row>
    <row r="90" customFormat="false" ht="12.75" hidden="false" customHeight="false" outlineLevel="0" collapsed="false">
      <c r="A90" s="1" t="s">
        <v>149</v>
      </c>
      <c r="B90" s="5" t="n">
        <v>0.3333</v>
      </c>
      <c r="C90" s="5"/>
      <c r="E90" s="1" t="s">
        <v>150</v>
      </c>
      <c r="F90" s="5" t="n">
        <v>0.2074</v>
      </c>
      <c r="G90" s="5"/>
    </row>
    <row r="91" customFormat="false" ht="12.75" hidden="false" customHeight="false" outlineLevel="0" collapsed="false">
      <c r="A91" s="1" t="s">
        <v>151</v>
      </c>
      <c r="B91" s="5" t="n">
        <v>0.2718</v>
      </c>
      <c r="C91" s="5"/>
      <c r="E91" s="1" t="s">
        <v>152</v>
      </c>
      <c r="F91" s="5" t="n">
        <v>0.2012</v>
      </c>
      <c r="G91" s="5"/>
    </row>
    <row r="92" customFormat="false" ht="12.75" hidden="false" customHeight="false" outlineLevel="0" collapsed="false">
      <c r="A92" s="1" t="s">
        <v>153</v>
      </c>
      <c r="B92" s="5" t="n">
        <v>0.5872</v>
      </c>
      <c r="C92" s="5"/>
      <c r="E92" s="1" t="s">
        <v>154</v>
      </c>
      <c r="F92" s="5" t="n">
        <v>0.2531</v>
      </c>
      <c r="G92" s="5"/>
    </row>
    <row r="93" customFormat="false" ht="12.75" hidden="false" customHeight="false" outlineLevel="0" collapsed="false">
      <c r="A93" s="1" t="s">
        <v>155</v>
      </c>
      <c r="B93" s="5" t="n">
        <v>0.3128</v>
      </c>
      <c r="C93" s="5"/>
      <c r="E93" s="1" t="s">
        <v>156</v>
      </c>
      <c r="F93" s="5" t="n">
        <v>0.2568</v>
      </c>
      <c r="G93" s="5"/>
    </row>
    <row r="94" customFormat="false" ht="12.75" hidden="false" customHeight="false" outlineLevel="0" collapsed="false">
      <c r="A94" s="1" t="s">
        <v>157</v>
      </c>
      <c r="B94" s="5" t="n">
        <v>0.2718</v>
      </c>
      <c r="C94" s="5"/>
      <c r="E94" s="1" t="s">
        <v>158</v>
      </c>
      <c r="F94" s="5" t="n">
        <v>0.3691</v>
      </c>
      <c r="G94" s="5"/>
    </row>
    <row r="95" customFormat="false" ht="12.75" hidden="false" customHeight="false" outlineLevel="0" collapsed="false">
      <c r="A95" s="1" t="s">
        <v>159</v>
      </c>
      <c r="B95" s="5" t="n">
        <v>0.3128</v>
      </c>
      <c r="C95" s="5"/>
      <c r="E95" s="1" t="s">
        <v>160</v>
      </c>
      <c r="F95" s="5" t="n">
        <v>0.3025</v>
      </c>
      <c r="G95" s="5"/>
    </row>
    <row r="96" customFormat="false" ht="12.75" hidden="false" customHeight="false" outlineLevel="0" collapsed="false">
      <c r="A96" s="1" t="s">
        <v>161</v>
      </c>
      <c r="B96" s="5" t="n">
        <v>0.3846</v>
      </c>
      <c r="C96" s="5"/>
      <c r="E96" s="1" t="s">
        <v>162</v>
      </c>
      <c r="F96" s="5" t="n">
        <v>0.2765</v>
      </c>
      <c r="G96" s="5"/>
    </row>
    <row r="97" customFormat="false" ht="12.75" hidden="false" customHeight="false" outlineLevel="0" collapsed="false">
      <c r="A97" s="1" t="s">
        <v>163</v>
      </c>
      <c r="B97" s="5" t="n">
        <v>0.5231</v>
      </c>
      <c r="C97" s="5"/>
      <c r="E97" s="1" t="s">
        <v>164</v>
      </c>
      <c r="F97" s="5" t="n">
        <v>0.2432</v>
      </c>
      <c r="G97" s="5"/>
    </row>
    <row r="98" customFormat="false" ht="12.75" hidden="false" customHeight="false" outlineLevel="0" collapsed="false">
      <c r="A98" s="3"/>
      <c r="B98" s="4" t="n">
        <f aca="false">AVERAGE(B88:B97)</f>
        <v>0.38051</v>
      </c>
      <c r="C98" s="4" t="e">
        <f aca="false">AVERAGE(C88:C97)</f>
        <v>#DIV/0!</v>
      </c>
      <c r="E98" s="3"/>
      <c r="F98" s="4" t="n">
        <f aca="false">AVERAGE(F88:F97)</f>
        <v>0.25777</v>
      </c>
      <c r="G98" s="4" t="e">
        <f aca="false">AVERAGE(G88:G97)</f>
        <v>#DIV/0!</v>
      </c>
    </row>
    <row r="99" customFormat="false" ht="13.8" hidden="false" customHeight="false" outlineLevel="0" collapsed="false">
      <c r="A99" s="3" t="s">
        <v>0</v>
      </c>
      <c r="B99" s="4" t="s">
        <v>44</v>
      </c>
      <c r="C99" s="4" t="s">
        <v>2</v>
      </c>
      <c r="E99" s="2" t="s">
        <v>0</v>
      </c>
      <c r="F99" s="7" t="s">
        <v>44</v>
      </c>
      <c r="G99" s="7" t="s">
        <v>2</v>
      </c>
    </row>
    <row r="100" customFormat="false" ht="12.75" hidden="false" customHeight="false" outlineLevel="0" collapsed="false">
      <c r="A100" s="1" t="s">
        <v>165</v>
      </c>
      <c r="B100" s="5" t="n">
        <v>0.0507</v>
      </c>
      <c r="C100" s="5"/>
      <c r="E100" s="1" t="s">
        <v>166</v>
      </c>
      <c r="F100" s="5" t="n">
        <v>0.1019</v>
      </c>
      <c r="G100" s="5"/>
    </row>
    <row r="101" customFormat="false" ht="12.75" hidden="false" customHeight="false" outlineLevel="0" collapsed="false">
      <c r="A101" s="1" t="s">
        <v>167</v>
      </c>
      <c r="B101" s="5" t="n">
        <v>0.0638</v>
      </c>
      <c r="C101" s="5"/>
      <c r="E101" s="1" t="s">
        <v>168</v>
      </c>
      <c r="F101" s="5" t="n">
        <v>0.099</v>
      </c>
      <c r="G101" s="5"/>
    </row>
    <row r="102" customFormat="false" ht="12.75" hidden="false" customHeight="false" outlineLevel="0" collapsed="false">
      <c r="A102" s="1" t="s">
        <v>169</v>
      </c>
      <c r="B102" s="5" t="n">
        <v>0.0899</v>
      </c>
      <c r="C102" s="5"/>
      <c r="E102" s="1" t="s">
        <v>170</v>
      </c>
      <c r="F102" s="5" t="n">
        <v>0.1562</v>
      </c>
      <c r="G102" s="5"/>
    </row>
    <row r="103" customFormat="false" ht="12.75" hidden="false" customHeight="false" outlineLevel="0" collapsed="false">
      <c r="A103" s="1" t="s">
        <v>171</v>
      </c>
      <c r="B103" s="5" t="n">
        <v>0.0493</v>
      </c>
      <c r="C103" s="5"/>
      <c r="E103" s="1" t="s">
        <v>172</v>
      </c>
      <c r="F103" s="5" t="n">
        <v>0.1724</v>
      </c>
      <c r="G103" s="5"/>
    </row>
    <row r="104" customFormat="false" ht="12.75" hidden="false" customHeight="false" outlineLevel="0" collapsed="false">
      <c r="A104" s="1" t="s">
        <v>173</v>
      </c>
      <c r="B104" s="5" t="n">
        <v>0.0159</v>
      </c>
      <c r="C104" s="5"/>
      <c r="E104" s="1" t="s">
        <v>174</v>
      </c>
      <c r="F104" s="5" t="s">
        <v>7</v>
      </c>
      <c r="G104" s="5"/>
    </row>
    <row r="105" customFormat="false" ht="12.75" hidden="false" customHeight="false" outlineLevel="0" collapsed="false">
      <c r="A105" s="1" t="s">
        <v>175</v>
      </c>
      <c r="B105" s="5" t="n">
        <v>0.0333</v>
      </c>
      <c r="C105" s="5"/>
      <c r="E105" s="1" t="s">
        <v>176</v>
      </c>
      <c r="F105" s="5"/>
      <c r="G105" s="5"/>
    </row>
    <row r="106" customFormat="false" ht="12.75" hidden="false" customHeight="false" outlineLevel="0" collapsed="false">
      <c r="A106" s="1" t="s">
        <v>177</v>
      </c>
      <c r="B106" s="5" t="n">
        <v>0.0449</v>
      </c>
      <c r="C106" s="5"/>
      <c r="E106" s="1" t="s">
        <v>178</v>
      </c>
      <c r="F106" s="5"/>
      <c r="G106" s="5"/>
    </row>
    <row r="107" customFormat="false" ht="12.75" hidden="false" customHeight="false" outlineLevel="0" collapsed="false">
      <c r="A107" s="1" t="s">
        <v>179</v>
      </c>
      <c r="B107" s="5" t="n">
        <v>0.087</v>
      </c>
      <c r="C107" s="5"/>
      <c r="E107" s="1" t="s">
        <v>180</v>
      </c>
      <c r="F107" s="5"/>
      <c r="G107" s="5"/>
    </row>
    <row r="108" customFormat="false" ht="12.75" hidden="false" customHeight="false" outlineLevel="0" collapsed="false">
      <c r="A108" s="1" t="s">
        <v>181</v>
      </c>
      <c r="B108" s="5" t="n">
        <v>0.0377</v>
      </c>
      <c r="C108" s="5"/>
      <c r="E108" s="1" t="s">
        <v>182</v>
      </c>
      <c r="F108" s="5"/>
      <c r="G108" s="5"/>
    </row>
    <row r="109" customFormat="false" ht="12.75" hidden="false" customHeight="false" outlineLevel="0" collapsed="false">
      <c r="A109" s="1" t="s">
        <v>183</v>
      </c>
      <c r="B109" s="5" t="n">
        <v>0.0449</v>
      </c>
      <c r="C109" s="5"/>
      <c r="E109" s="1" t="s">
        <v>184</v>
      </c>
      <c r="F109" s="5"/>
      <c r="G109" s="5"/>
    </row>
    <row r="110" customFormat="false" ht="12.75" hidden="false" customHeight="false" outlineLevel="0" collapsed="false">
      <c r="A110" s="3"/>
      <c r="B110" s="4" t="n">
        <f aca="false">AVERAGE(B100:B109)</f>
        <v>0.05174</v>
      </c>
      <c r="C110" s="4" t="e">
        <f aca="false">AVERAGE(C100:C109)</f>
        <v>#DIV/0!</v>
      </c>
      <c r="E110" s="3"/>
      <c r="F110" s="4" t="n">
        <f aca="false">AVERAGE(F100:F109)</f>
        <v>0.132375</v>
      </c>
      <c r="G110" s="4" t="e">
        <f aca="false">AVERAGE(G100:G109)</f>
        <v>#DIV/0!</v>
      </c>
    </row>
    <row r="111" customFormat="false" ht="12.75" hidden="false" customHeight="false" outlineLevel="0" collapsed="false">
      <c r="A111" s="3" t="s">
        <v>0</v>
      </c>
      <c r="B111" s="4" t="s">
        <v>44</v>
      </c>
      <c r="C111" s="4" t="s">
        <v>2</v>
      </c>
      <c r="E111" s="1" t="s">
        <v>0</v>
      </c>
      <c r="F111" s="4" t="s">
        <v>44</v>
      </c>
      <c r="G111" s="4" t="s">
        <v>2</v>
      </c>
    </row>
    <row r="112" customFormat="false" ht="12.75" hidden="false" customHeight="false" outlineLevel="0" collapsed="false">
      <c r="A112" s="1" t="s">
        <v>185</v>
      </c>
      <c r="B112" s="5" t="n">
        <v>0.2157</v>
      </c>
      <c r="C112" s="5"/>
      <c r="E112" s="1" t="s">
        <v>186</v>
      </c>
      <c r="F112" s="5" t="n">
        <v>0.2976</v>
      </c>
      <c r="G112" s="5"/>
    </row>
    <row r="113" customFormat="false" ht="12.75" hidden="false" customHeight="false" outlineLevel="0" collapsed="false">
      <c r="A113" s="1" t="s">
        <v>187</v>
      </c>
      <c r="B113" s="5" t="n">
        <v>0.2412</v>
      </c>
      <c r="C113" s="5"/>
      <c r="E113" s="1" t="s">
        <v>188</v>
      </c>
      <c r="F113" s="5" t="n">
        <v>0.1881</v>
      </c>
      <c r="G113" s="5"/>
    </row>
    <row r="114" customFormat="false" ht="12.75" hidden="false" customHeight="false" outlineLevel="0" collapsed="false">
      <c r="A114" s="1" t="s">
        <v>189</v>
      </c>
      <c r="B114" s="5" t="n">
        <v>0.2931</v>
      </c>
      <c r="C114" s="5"/>
      <c r="E114" s="1" t="s">
        <v>190</v>
      </c>
      <c r="F114" s="5" t="n">
        <v>0.2</v>
      </c>
      <c r="G114" s="5"/>
    </row>
    <row r="115" customFormat="false" ht="12.75" hidden="false" customHeight="false" outlineLevel="0" collapsed="false">
      <c r="A115" s="1" t="s">
        <v>191</v>
      </c>
      <c r="B115" s="5" t="n">
        <v>0.4216</v>
      </c>
      <c r="C115" s="5"/>
      <c r="E115" s="1" t="s">
        <v>192</v>
      </c>
      <c r="F115" s="5" t="n">
        <v>0.269</v>
      </c>
      <c r="G115" s="5"/>
    </row>
    <row r="116" customFormat="false" ht="12.75" hidden="false" customHeight="false" outlineLevel="0" collapsed="false">
      <c r="A116" s="1" t="s">
        <v>193</v>
      </c>
      <c r="B116" s="5" t="n">
        <v>0.2676</v>
      </c>
      <c r="C116" s="5"/>
      <c r="E116" s="1" t="s">
        <v>194</v>
      </c>
      <c r="F116" s="5" t="s">
        <v>7</v>
      </c>
      <c r="G116" s="5"/>
    </row>
    <row r="117" customFormat="false" ht="12.75" hidden="false" customHeight="false" outlineLevel="0" collapsed="false">
      <c r="A117" s="1" t="s">
        <v>195</v>
      </c>
      <c r="B117" s="5" t="s">
        <v>7</v>
      </c>
      <c r="C117" s="5"/>
      <c r="E117" s="1" t="s">
        <v>196</v>
      </c>
      <c r="F117" s="5"/>
      <c r="G117" s="5"/>
    </row>
    <row r="118" customFormat="false" ht="12.75" hidden="false" customHeight="false" outlineLevel="0" collapsed="false">
      <c r="A118" s="1" t="s">
        <v>197</v>
      </c>
      <c r="B118" s="5"/>
      <c r="C118" s="5"/>
      <c r="E118" s="1" t="s">
        <v>198</v>
      </c>
      <c r="F118" s="5"/>
      <c r="G118" s="5"/>
    </row>
    <row r="119" customFormat="false" ht="12.75" hidden="false" customHeight="false" outlineLevel="0" collapsed="false">
      <c r="A119" s="1" t="s">
        <v>199</v>
      </c>
      <c r="B119" s="5"/>
      <c r="C119" s="5"/>
      <c r="E119" s="1" t="s">
        <v>200</v>
      </c>
      <c r="F119" s="5"/>
      <c r="G119" s="5"/>
    </row>
    <row r="120" customFormat="false" ht="12.75" hidden="false" customHeight="false" outlineLevel="0" collapsed="false">
      <c r="A120" s="1" t="s">
        <v>201</v>
      </c>
      <c r="B120" s="5"/>
      <c r="C120" s="5"/>
      <c r="E120" s="1" t="s">
        <v>202</v>
      </c>
      <c r="F120" s="5"/>
      <c r="G120" s="5"/>
    </row>
    <row r="121" customFormat="false" ht="12.75" hidden="false" customHeight="false" outlineLevel="0" collapsed="false">
      <c r="A121" s="1" t="s">
        <v>203</v>
      </c>
      <c r="B121" s="5"/>
      <c r="C121" s="5"/>
      <c r="E121" s="1" t="s">
        <v>204</v>
      </c>
      <c r="F121" s="5"/>
      <c r="G121" s="5"/>
    </row>
    <row r="122" customFormat="false" ht="12.75" hidden="false" customHeight="false" outlineLevel="0" collapsed="false">
      <c r="A122" s="3"/>
      <c r="B122" s="4" t="n">
        <f aca="false">AVERAGE(B112:B121)</f>
        <v>0.28784</v>
      </c>
      <c r="C122" s="4" t="e">
        <f aca="false">AVERAGE(C112:C121)</f>
        <v>#DIV/0!</v>
      </c>
      <c r="E122" s="3"/>
      <c r="F122" s="4" t="n">
        <f aca="false">AVERAGE(F112:F121)</f>
        <v>0.238675</v>
      </c>
      <c r="G122" s="4" t="e">
        <f aca="false">AVERAGE(G112:G121)</f>
        <v>#DIV/0!</v>
      </c>
    </row>
    <row r="123" customFormat="false" ht="12.75" hidden="false" customHeight="false" outlineLevel="0" collapsed="false">
      <c r="A123" s="3" t="s">
        <v>0</v>
      </c>
      <c r="B123" s="3" t="s">
        <v>44</v>
      </c>
      <c r="C123" s="3" t="s">
        <v>2</v>
      </c>
      <c r="E123" s="3" t="s">
        <v>0</v>
      </c>
      <c r="F123" s="3" t="s">
        <v>44</v>
      </c>
      <c r="G123" s="3" t="s">
        <v>2</v>
      </c>
    </row>
    <row r="124" customFormat="false" ht="12.75" hidden="false" customHeight="false" outlineLevel="0" collapsed="false">
      <c r="A124" s="1" t="s">
        <v>205</v>
      </c>
      <c r="B124" s="1" t="n">
        <v>0.654</v>
      </c>
      <c r="C124" s="1"/>
      <c r="E124" s="1" t="s">
        <v>206</v>
      </c>
      <c r="F124" s="1" t="s">
        <v>7</v>
      </c>
      <c r="G124" s="1"/>
    </row>
    <row r="125" customFormat="false" ht="12.75" hidden="false" customHeight="false" outlineLevel="0" collapsed="false">
      <c r="A125" s="1" t="s">
        <v>207</v>
      </c>
      <c r="B125" s="1" t="s">
        <v>7</v>
      </c>
      <c r="C125" s="1"/>
      <c r="E125" s="1" t="s">
        <v>208</v>
      </c>
      <c r="F125" s="1"/>
      <c r="G125" s="1"/>
    </row>
    <row r="126" customFormat="false" ht="12.75" hidden="false" customHeight="false" outlineLevel="0" collapsed="false">
      <c r="A126" s="1" t="s">
        <v>209</v>
      </c>
      <c r="B126" s="1"/>
      <c r="C126" s="1"/>
      <c r="E126" s="1" t="s">
        <v>210</v>
      </c>
      <c r="F126" s="1"/>
      <c r="G126" s="1"/>
    </row>
    <row r="127" customFormat="false" ht="12.75" hidden="false" customHeight="false" outlineLevel="0" collapsed="false">
      <c r="A127" s="1" t="s">
        <v>211</v>
      </c>
      <c r="B127" s="1"/>
      <c r="C127" s="1"/>
      <c r="E127" s="1" t="s">
        <v>212</v>
      </c>
      <c r="F127" s="1"/>
      <c r="G127" s="1"/>
    </row>
    <row r="128" customFormat="false" ht="12.75" hidden="false" customHeight="false" outlineLevel="0" collapsed="false">
      <c r="A128" s="1" t="s">
        <v>213</v>
      </c>
      <c r="B128" s="1"/>
      <c r="C128" s="1"/>
      <c r="E128" s="1" t="s">
        <v>214</v>
      </c>
      <c r="F128" s="1"/>
      <c r="G128" s="1"/>
    </row>
    <row r="129" customFormat="false" ht="12.75" hidden="false" customHeight="false" outlineLevel="0" collapsed="false">
      <c r="A129" s="1" t="s">
        <v>215</v>
      </c>
      <c r="B129" s="1"/>
      <c r="C129" s="1"/>
      <c r="E129" s="1" t="s">
        <v>216</v>
      </c>
      <c r="F129" s="1"/>
      <c r="G129" s="1"/>
    </row>
    <row r="130" customFormat="false" ht="12.75" hidden="false" customHeight="false" outlineLevel="0" collapsed="false">
      <c r="A130" s="1" t="s">
        <v>217</v>
      </c>
      <c r="B130" s="1"/>
      <c r="C130" s="1"/>
      <c r="E130" s="1" t="s">
        <v>218</v>
      </c>
      <c r="F130" s="1"/>
      <c r="G130" s="1"/>
    </row>
    <row r="131" customFormat="false" ht="12.75" hidden="false" customHeight="false" outlineLevel="0" collapsed="false">
      <c r="A131" s="1" t="s">
        <v>219</v>
      </c>
      <c r="B131" s="1"/>
      <c r="C131" s="1"/>
      <c r="E131" s="1" t="s">
        <v>220</v>
      </c>
      <c r="F131" s="1"/>
      <c r="G131" s="1"/>
    </row>
    <row r="132" customFormat="false" ht="12.75" hidden="false" customHeight="false" outlineLevel="0" collapsed="false">
      <c r="A132" s="1" t="s">
        <v>221</v>
      </c>
      <c r="B132" s="1"/>
      <c r="C132" s="1"/>
      <c r="E132" s="1" t="s">
        <v>222</v>
      </c>
      <c r="F132" s="1"/>
      <c r="G132" s="1"/>
    </row>
    <row r="133" customFormat="false" ht="12.75" hidden="false" customHeight="false" outlineLevel="0" collapsed="false">
      <c r="A133" s="1" t="s">
        <v>223</v>
      </c>
      <c r="B133" s="1"/>
      <c r="C133" s="1"/>
      <c r="E133" s="1" t="s">
        <v>224</v>
      </c>
      <c r="F133" s="1"/>
      <c r="G133" s="1"/>
    </row>
    <row r="134" customFormat="false" ht="12.75" hidden="false" customHeight="false" outlineLevel="0" collapsed="false">
      <c r="A134" s="4"/>
      <c r="B134" s="3" t="n">
        <f aca="false">AVERAGE(B124:B133)</f>
        <v>0.654</v>
      </c>
      <c r="C134" s="3" t="e">
        <f aca="false">AVERAGE(C124:C133)</f>
        <v>#DIV/0!</v>
      </c>
      <c r="E134" s="3"/>
      <c r="F134" s="3" t="e">
        <f aca="false">AVERAGE(F124:F133)</f>
        <v>#DIV/0!</v>
      </c>
      <c r="G134" s="3" t="e">
        <f aca="false">AVERAGE(G124:G133)</f>
        <v>#DIV/0!</v>
      </c>
    </row>
    <row r="135" customFormat="false" ht="12.75" hidden="false" customHeight="false" outlineLevel="0" collapsed="false">
      <c r="A135" s="3" t="s">
        <v>0</v>
      </c>
      <c r="B135" s="4" t="s">
        <v>44</v>
      </c>
      <c r="C135" s="4" t="s">
        <v>2</v>
      </c>
      <c r="E135" s="3" t="s">
        <v>0</v>
      </c>
      <c r="F135" s="3" t="s">
        <v>44</v>
      </c>
      <c r="G135" s="3" t="s">
        <v>2</v>
      </c>
    </row>
    <row r="136" customFormat="false" ht="12.75" hidden="false" customHeight="false" outlineLevel="0" collapsed="false">
      <c r="A136" s="1" t="s">
        <v>225</v>
      </c>
      <c r="B136" s="5" t="s">
        <v>7</v>
      </c>
      <c r="C136" s="5"/>
      <c r="E136" s="1" t="s">
        <v>226</v>
      </c>
      <c r="F136" s="1"/>
      <c r="G136" s="1"/>
    </row>
    <row r="137" customFormat="false" ht="12.75" hidden="false" customHeight="false" outlineLevel="0" collapsed="false">
      <c r="A137" s="1" t="s">
        <v>227</v>
      </c>
      <c r="B137" s="5"/>
      <c r="C137" s="5"/>
      <c r="E137" s="1" t="s">
        <v>228</v>
      </c>
      <c r="F137" s="1"/>
      <c r="G137" s="1"/>
    </row>
    <row r="138" customFormat="false" ht="12.75" hidden="false" customHeight="false" outlineLevel="0" collapsed="false">
      <c r="A138" s="1" t="s">
        <v>229</v>
      </c>
      <c r="B138" s="5"/>
      <c r="C138" s="5"/>
      <c r="E138" s="1" t="s">
        <v>230</v>
      </c>
      <c r="F138" s="1"/>
      <c r="G138" s="1"/>
    </row>
    <row r="139" customFormat="false" ht="12.75" hidden="false" customHeight="false" outlineLevel="0" collapsed="false">
      <c r="A139" s="1" t="s">
        <v>231</v>
      </c>
      <c r="B139" s="5"/>
      <c r="C139" s="5"/>
      <c r="E139" s="1" t="s">
        <v>232</v>
      </c>
      <c r="F139" s="1"/>
      <c r="G139" s="1"/>
    </row>
    <row r="140" customFormat="false" ht="12.75" hidden="false" customHeight="false" outlineLevel="0" collapsed="false">
      <c r="A140" s="1" t="s">
        <v>233</v>
      </c>
      <c r="B140" s="5"/>
      <c r="C140" s="5"/>
      <c r="E140" s="1" t="s">
        <v>234</v>
      </c>
      <c r="F140" s="1"/>
      <c r="G140" s="1"/>
    </row>
    <row r="141" customFormat="false" ht="12.75" hidden="false" customHeight="false" outlineLevel="0" collapsed="false">
      <c r="A141" s="1" t="s">
        <v>235</v>
      </c>
      <c r="B141" s="5"/>
      <c r="C141" s="5"/>
      <c r="E141" s="1" t="s">
        <v>236</v>
      </c>
      <c r="F141" s="1"/>
      <c r="G141" s="1"/>
    </row>
    <row r="142" customFormat="false" ht="12.75" hidden="false" customHeight="false" outlineLevel="0" collapsed="false">
      <c r="A142" s="1" t="s">
        <v>237</v>
      </c>
      <c r="B142" s="5"/>
      <c r="C142" s="5"/>
      <c r="E142" s="1" t="s">
        <v>238</v>
      </c>
      <c r="F142" s="1"/>
      <c r="G142" s="1"/>
    </row>
    <row r="143" customFormat="false" ht="12.75" hidden="false" customHeight="false" outlineLevel="0" collapsed="false">
      <c r="A143" s="1" t="s">
        <v>239</v>
      </c>
      <c r="B143" s="5"/>
      <c r="C143" s="5"/>
      <c r="E143" s="1" t="s">
        <v>240</v>
      </c>
      <c r="F143" s="1"/>
      <c r="G143" s="1"/>
    </row>
    <row r="144" customFormat="false" ht="12.75" hidden="false" customHeight="false" outlineLevel="0" collapsed="false">
      <c r="A144" s="1" t="s">
        <v>241</v>
      </c>
      <c r="B144" s="5"/>
      <c r="C144" s="5"/>
      <c r="E144" s="1" t="s">
        <v>242</v>
      </c>
      <c r="F144" s="1"/>
      <c r="G144" s="1"/>
    </row>
    <row r="145" customFormat="false" ht="12.75" hidden="false" customHeight="false" outlineLevel="0" collapsed="false">
      <c r="A145" s="1" t="s">
        <v>243</v>
      </c>
      <c r="B145" s="5"/>
      <c r="C145" s="5"/>
      <c r="E145" s="1" t="s">
        <v>244</v>
      </c>
      <c r="F145" s="1"/>
      <c r="G145" s="1"/>
    </row>
    <row r="146" customFormat="false" ht="12.75" hidden="false" customHeight="false" outlineLevel="0" collapsed="false">
      <c r="A146" s="3"/>
      <c r="B146" s="4" t="e">
        <f aca="false">AVERAGE(B136:B145)</f>
        <v>#DIV/0!</v>
      </c>
      <c r="C146" s="4" t="e">
        <f aca="false">AVERAGE(C136:C145)</f>
        <v>#DIV/0!</v>
      </c>
      <c r="E146" s="3"/>
      <c r="F146" s="3" t="e">
        <f aca="false">AVERAGE(F136:F145)</f>
        <v>#DIV/0!</v>
      </c>
      <c r="G146" s="3" t="e">
        <f aca="false">AVERAGE(G136:G145)</f>
        <v>#DIV/0!</v>
      </c>
    </row>
    <row r="147" customFormat="false" ht="12.75" hidden="false" customHeight="false" outlineLevel="0" collapsed="false">
      <c r="A147" s="3" t="s">
        <v>0</v>
      </c>
      <c r="B147" s="3" t="s">
        <v>44</v>
      </c>
      <c r="C147" s="3" t="s">
        <v>2</v>
      </c>
      <c r="E147" s="3" t="s">
        <v>0</v>
      </c>
      <c r="F147" s="4" t="s">
        <v>44</v>
      </c>
      <c r="G147" s="4" t="s">
        <v>2</v>
      </c>
    </row>
    <row r="148" customFormat="false" ht="12.75" hidden="false" customHeight="false" outlineLevel="0" collapsed="false">
      <c r="A148" s="1" t="s">
        <v>245</v>
      </c>
      <c r="B148" s="1"/>
      <c r="C148" s="1"/>
      <c r="E148" s="1" t="s">
        <v>246</v>
      </c>
      <c r="F148" s="5"/>
      <c r="G148" s="5"/>
    </row>
    <row r="149" customFormat="false" ht="12.75" hidden="false" customHeight="false" outlineLevel="0" collapsed="false">
      <c r="A149" s="1" t="s">
        <v>247</v>
      </c>
      <c r="B149" s="1"/>
      <c r="C149" s="1"/>
      <c r="E149" s="1" t="s">
        <v>248</v>
      </c>
      <c r="F149" s="5"/>
      <c r="G149" s="5"/>
    </row>
    <row r="150" customFormat="false" ht="12.75" hidden="false" customHeight="false" outlineLevel="0" collapsed="false">
      <c r="A150" s="1" t="s">
        <v>249</v>
      </c>
      <c r="B150" s="1"/>
      <c r="C150" s="1"/>
      <c r="E150" s="1" t="s">
        <v>250</v>
      </c>
      <c r="F150" s="5"/>
      <c r="G150" s="5"/>
    </row>
    <row r="151" customFormat="false" ht="12.75" hidden="false" customHeight="false" outlineLevel="0" collapsed="false">
      <c r="A151" s="1" t="s">
        <v>251</v>
      </c>
      <c r="B151" s="1"/>
      <c r="C151" s="1"/>
      <c r="E151" s="1" t="s">
        <v>252</v>
      </c>
      <c r="F151" s="5"/>
      <c r="G151" s="5"/>
    </row>
    <row r="152" customFormat="false" ht="12.75" hidden="false" customHeight="false" outlineLevel="0" collapsed="false">
      <c r="A152" s="1" t="s">
        <v>253</v>
      </c>
      <c r="B152" s="1"/>
      <c r="C152" s="1"/>
      <c r="E152" s="1" t="s">
        <v>254</v>
      </c>
      <c r="F152" s="5"/>
      <c r="G152" s="5"/>
    </row>
    <row r="153" customFormat="false" ht="12.75" hidden="false" customHeight="false" outlineLevel="0" collapsed="false">
      <c r="A153" s="1" t="s">
        <v>255</v>
      </c>
      <c r="B153" s="1"/>
      <c r="C153" s="1"/>
      <c r="E153" s="1" t="s">
        <v>256</v>
      </c>
      <c r="F153" s="5"/>
      <c r="G153" s="5"/>
    </row>
    <row r="154" customFormat="false" ht="12.75" hidden="false" customHeight="false" outlineLevel="0" collapsed="false">
      <c r="A154" s="1" t="s">
        <v>257</v>
      </c>
      <c r="B154" s="1"/>
      <c r="C154" s="1"/>
      <c r="E154" s="1" t="s">
        <v>258</v>
      </c>
      <c r="F154" s="5"/>
      <c r="G154" s="5"/>
    </row>
    <row r="155" customFormat="false" ht="12.75" hidden="false" customHeight="false" outlineLevel="0" collapsed="false">
      <c r="A155" s="1" t="s">
        <v>259</v>
      </c>
      <c r="B155" s="1"/>
      <c r="C155" s="1"/>
      <c r="E155" s="1" t="s">
        <v>260</v>
      </c>
      <c r="F155" s="5"/>
      <c r="G155" s="5"/>
    </row>
    <row r="156" customFormat="false" ht="12.75" hidden="false" customHeight="false" outlineLevel="0" collapsed="false">
      <c r="A156" s="1" t="s">
        <v>261</v>
      </c>
      <c r="B156" s="1"/>
      <c r="C156" s="1"/>
      <c r="E156" s="1" t="s">
        <v>262</v>
      </c>
      <c r="F156" s="5"/>
      <c r="G156" s="5"/>
    </row>
    <row r="157" customFormat="false" ht="12.75" hidden="false" customHeight="false" outlineLevel="0" collapsed="false">
      <c r="A157" s="1" t="s">
        <v>263</v>
      </c>
      <c r="B157" s="1"/>
      <c r="C157" s="1"/>
      <c r="E157" s="1" t="s">
        <v>264</v>
      </c>
      <c r="F157" s="5"/>
      <c r="G157" s="5"/>
    </row>
    <row r="158" customFormat="false" ht="12.75" hidden="false" customHeight="false" outlineLevel="0" collapsed="false">
      <c r="A158" s="3"/>
      <c r="B158" s="3" t="e">
        <f aca="false">AVERAGE(B148:B157)</f>
        <v>#DIV/0!</v>
      </c>
      <c r="C158" s="3" t="e">
        <f aca="false">AVERAGE(C148:C157)</f>
        <v>#DIV/0!</v>
      </c>
      <c r="E158" s="3"/>
      <c r="F158" s="4" t="e">
        <f aca="false">AVERAGE(F148:F157)</f>
        <v>#DIV/0!</v>
      </c>
      <c r="G158" s="4" t="e">
        <f aca="false">AVERAGE(G148:G157)</f>
        <v>#DIV/0!</v>
      </c>
    </row>
    <row r="159" customFormat="false" ht="12.75" hidden="false" customHeight="false" outlineLevel="0" collapsed="false">
      <c r="A159" s="3" t="s">
        <v>0</v>
      </c>
      <c r="B159" s="4" t="s">
        <v>44</v>
      </c>
      <c r="C159" s="4" t="s">
        <v>2</v>
      </c>
      <c r="E159" s="3" t="s">
        <v>0</v>
      </c>
      <c r="F159" s="4" t="s">
        <v>44</v>
      </c>
      <c r="G159" s="4" t="s">
        <v>2</v>
      </c>
    </row>
    <row r="160" customFormat="false" ht="12.75" hidden="false" customHeight="false" outlineLevel="0" collapsed="false">
      <c r="A160" s="1" t="s">
        <v>265</v>
      </c>
      <c r="B160" s="5"/>
      <c r="C160" s="5"/>
      <c r="E160" s="1" t="s">
        <v>266</v>
      </c>
      <c r="F160" s="5"/>
      <c r="G160" s="5"/>
    </row>
    <row r="161" customFormat="false" ht="12.75" hidden="false" customHeight="false" outlineLevel="0" collapsed="false">
      <c r="A161" s="1" t="s">
        <v>267</v>
      </c>
      <c r="B161" s="5"/>
      <c r="C161" s="5"/>
      <c r="E161" s="1" t="s">
        <v>268</v>
      </c>
      <c r="F161" s="5"/>
      <c r="G161" s="5"/>
    </row>
    <row r="162" customFormat="false" ht="12.75" hidden="false" customHeight="false" outlineLevel="0" collapsed="false">
      <c r="A162" s="1" t="s">
        <v>269</v>
      </c>
      <c r="B162" s="5"/>
      <c r="C162" s="5"/>
      <c r="E162" s="1" t="s">
        <v>270</v>
      </c>
      <c r="F162" s="5"/>
      <c r="G162" s="5"/>
    </row>
    <row r="163" customFormat="false" ht="12.75" hidden="false" customHeight="false" outlineLevel="0" collapsed="false">
      <c r="A163" s="1" t="s">
        <v>271</v>
      </c>
      <c r="B163" s="5"/>
      <c r="C163" s="5"/>
      <c r="E163" s="1" t="s">
        <v>272</v>
      </c>
      <c r="F163" s="5"/>
      <c r="G163" s="5"/>
    </row>
    <row r="164" customFormat="false" ht="12.75" hidden="false" customHeight="false" outlineLevel="0" collapsed="false">
      <c r="A164" s="1" t="s">
        <v>273</v>
      </c>
      <c r="B164" s="5"/>
      <c r="C164" s="5"/>
      <c r="E164" s="1" t="s">
        <v>274</v>
      </c>
      <c r="F164" s="5"/>
      <c r="G164" s="5"/>
    </row>
    <row r="165" customFormat="false" ht="12.75" hidden="false" customHeight="false" outlineLevel="0" collapsed="false">
      <c r="A165" s="1" t="s">
        <v>275</v>
      </c>
      <c r="B165" s="5"/>
      <c r="C165" s="5"/>
      <c r="E165" s="1" t="s">
        <v>276</v>
      </c>
      <c r="F165" s="5"/>
      <c r="G165" s="5"/>
    </row>
    <row r="166" customFormat="false" ht="12.75" hidden="false" customHeight="false" outlineLevel="0" collapsed="false">
      <c r="A166" s="1" t="s">
        <v>277</v>
      </c>
      <c r="B166" s="5"/>
      <c r="C166" s="5"/>
      <c r="E166" s="1" t="s">
        <v>278</v>
      </c>
      <c r="F166" s="5"/>
      <c r="G166" s="5"/>
    </row>
    <row r="167" customFormat="false" ht="12.75" hidden="false" customHeight="false" outlineLevel="0" collapsed="false">
      <c r="A167" s="1" t="s">
        <v>279</v>
      </c>
      <c r="B167" s="5"/>
      <c r="C167" s="5"/>
      <c r="E167" s="1" t="s">
        <v>280</v>
      </c>
      <c r="F167" s="5"/>
      <c r="G167" s="5"/>
    </row>
    <row r="168" customFormat="false" ht="12.75" hidden="false" customHeight="false" outlineLevel="0" collapsed="false">
      <c r="A168" s="1" t="s">
        <v>281</v>
      </c>
      <c r="B168" s="5"/>
      <c r="C168" s="5"/>
      <c r="E168" s="1" t="s">
        <v>282</v>
      </c>
      <c r="F168" s="5"/>
      <c r="G168" s="5"/>
    </row>
    <row r="169" customFormat="false" ht="12.75" hidden="false" customHeight="false" outlineLevel="0" collapsed="false">
      <c r="A169" s="1" t="s">
        <v>283</v>
      </c>
      <c r="B169" s="5"/>
      <c r="C169" s="5"/>
      <c r="E169" s="1" t="s">
        <v>284</v>
      </c>
      <c r="F169" s="5"/>
      <c r="G169" s="5"/>
    </row>
    <row r="170" customFormat="false" ht="12.75" hidden="false" customHeight="false" outlineLevel="0" collapsed="false">
      <c r="A170" s="3"/>
      <c r="B170" s="4" t="e">
        <f aca="false">AVERAGE(B160:B169)</f>
        <v>#DIV/0!</v>
      </c>
      <c r="C170" s="4" t="e">
        <f aca="false">AVERAGE(C160:C169)</f>
        <v>#DIV/0!</v>
      </c>
      <c r="E170" s="3"/>
      <c r="F170" s="4" t="e">
        <f aca="false">AVERAGE(F160:F169)</f>
        <v>#DIV/0!</v>
      </c>
      <c r="G170" s="4" t="e">
        <f aca="false">AVERAGE(G160:G169)</f>
        <v>#DIV/0!</v>
      </c>
    </row>
    <row r="171" customFormat="false" ht="15" hidden="false" customHeight="false" outlineLevel="0" collapsed="false">
      <c r="A171" s="3" t="s">
        <v>0</v>
      </c>
      <c r="B171" s="4" t="s">
        <v>44</v>
      </c>
      <c r="C171" s="4" t="s">
        <v>2</v>
      </c>
      <c r="E171" s="6" t="s">
        <v>0</v>
      </c>
      <c r="F171" s="8" t="s">
        <v>44</v>
      </c>
      <c r="G171" s="8" t="s">
        <v>2</v>
      </c>
    </row>
    <row r="172" customFormat="false" ht="12.75" hidden="false" customHeight="false" outlineLevel="0" collapsed="false">
      <c r="A172" s="1" t="s">
        <v>285</v>
      </c>
      <c r="B172" s="5"/>
      <c r="C172" s="5"/>
      <c r="E172" s="1" t="s">
        <v>286</v>
      </c>
      <c r="F172" s="5"/>
      <c r="G172" s="5"/>
    </row>
    <row r="173" customFormat="false" ht="12.75" hidden="false" customHeight="false" outlineLevel="0" collapsed="false">
      <c r="A173" s="1" t="s">
        <v>287</v>
      </c>
      <c r="B173" s="5"/>
      <c r="C173" s="5"/>
      <c r="E173" s="1" t="s">
        <v>288</v>
      </c>
      <c r="F173" s="5"/>
      <c r="G173" s="5"/>
    </row>
    <row r="174" customFormat="false" ht="12.75" hidden="false" customHeight="false" outlineLevel="0" collapsed="false">
      <c r="A174" s="1" t="s">
        <v>289</v>
      </c>
      <c r="B174" s="5"/>
      <c r="C174" s="5"/>
      <c r="E174" s="1" t="s">
        <v>290</v>
      </c>
      <c r="F174" s="5"/>
      <c r="G174" s="5"/>
    </row>
    <row r="175" customFormat="false" ht="12.75" hidden="false" customHeight="false" outlineLevel="0" collapsed="false">
      <c r="A175" s="1" t="s">
        <v>291</v>
      </c>
      <c r="B175" s="5"/>
      <c r="C175" s="5"/>
      <c r="E175" s="1" t="s">
        <v>292</v>
      </c>
      <c r="F175" s="5"/>
      <c r="G175" s="5"/>
    </row>
    <row r="176" customFormat="false" ht="12.75" hidden="false" customHeight="false" outlineLevel="0" collapsed="false">
      <c r="A176" s="1" t="s">
        <v>293</v>
      </c>
      <c r="B176" s="5"/>
      <c r="C176" s="5"/>
      <c r="E176" s="1" t="s">
        <v>294</v>
      </c>
      <c r="F176" s="5"/>
      <c r="G176" s="5"/>
    </row>
    <row r="177" customFormat="false" ht="12.75" hidden="false" customHeight="false" outlineLevel="0" collapsed="false">
      <c r="A177" s="1" t="s">
        <v>295</v>
      </c>
      <c r="B177" s="5"/>
      <c r="C177" s="5"/>
      <c r="E177" s="1" t="s">
        <v>296</v>
      </c>
      <c r="F177" s="5"/>
      <c r="G177" s="5"/>
    </row>
    <row r="178" customFormat="false" ht="12.75" hidden="false" customHeight="false" outlineLevel="0" collapsed="false">
      <c r="A178" s="1" t="s">
        <v>297</v>
      </c>
      <c r="B178" s="5"/>
      <c r="C178" s="5"/>
      <c r="E178" s="1" t="s">
        <v>298</v>
      </c>
      <c r="F178" s="5"/>
      <c r="G178" s="5"/>
    </row>
    <row r="179" customFormat="false" ht="12.75" hidden="false" customHeight="false" outlineLevel="0" collapsed="false">
      <c r="A179" s="1" t="s">
        <v>299</v>
      </c>
      <c r="B179" s="5"/>
      <c r="C179" s="5"/>
      <c r="E179" s="1" t="s">
        <v>300</v>
      </c>
      <c r="F179" s="5"/>
      <c r="G179" s="5"/>
    </row>
    <row r="180" customFormat="false" ht="12.75" hidden="false" customHeight="false" outlineLevel="0" collapsed="false">
      <c r="A180" s="1" t="s">
        <v>301</v>
      </c>
      <c r="B180" s="5"/>
      <c r="C180" s="5"/>
      <c r="E180" s="1" t="s">
        <v>302</v>
      </c>
      <c r="F180" s="5"/>
      <c r="G180" s="5"/>
    </row>
    <row r="181" customFormat="false" ht="12.75" hidden="false" customHeight="false" outlineLevel="0" collapsed="false">
      <c r="A181" s="1" t="s">
        <v>303</v>
      </c>
      <c r="B181" s="5"/>
      <c r="C181" s="5"/>
      <c r="E181" s="1" t="s">
        <v>304</v>
      </c>
      <c r="F181" s="5"/>
      <c r="G181" s="5"/>
    </row>
    <row r="182" customFormat="false" ht="12.75" hidden="false" customHeight="false" outlineLevel="0" collapsed="false">
      <c r="A182" s="3"/>
      <c r="B182" s="4" t="e">
        <f aca="false">AVERAGE(B172:B181)</f>
        <v>#DIV/0!</v>
      </c>
      <c r="C182" s="4" t="e">
        <f aca="false">AVERAGE(C172:C181)</f>
        <v>#DIV/0!</v>
      </c>
      <c r="E182" s="4"/>
      <c r="F182" s="4" t="e">
        <f aca="false">AVERAGE(F172:F181)</f>
        <v>#DIV/0!</v>
      </c>
      <c r="G182" s="4" t="e">
        <f aca="false">AVERAGE(G172:G181)</f>
        <v>#DIV/0!</v>
      </c>
    </row>
    <row r="183" customFormat="false" ht="12.75" hidden="false" customHeight="false" outlineLevel="0" collapsed="false">
      <c r="A183" s="3" t="s">
        <v>0</v>
      </c>
      <c r="B183" s="4" t="s">
        <v>44</v>
      </c>
      <c r="C183" s="4" t="s">
        <v>2</v>
      </c>
      <c r="E183" s="3" t="s">
        <v>0</v>
      </c>
      <c r="F183" s="4" t="s">
        <v>44</v>
      </c>
      <c r="G183" s="4" t="s">
        <v>2</v>
      </c>
    </row>
    <row r="184" customFormat="false" ht="12.75" hidden="false" customHeight="false" outlineLevel="0" collapsed="false">
      <c r="A184" s="1" t="s">
        <v>506</v>
      </c>
      <c r="B184" s="5"/>
      <c r="C184" s="5"/>
      <c r="E184" s="1" t="s">
        <v>305</v>
      </c>
      <c r="F184" s="5"/>
      <c r="G184" s="5"/>
    </row>
    <row r="185" customFormat="false" ht="12.75" hidden="false" customHeight="false" outlineLevel="0" collapsed="false">
      <c r="A185" s="1" t="s">
        <v>507</v>
      </c>
      <c r="B185" s="5"/>
      <c r="C185" s="5"/>
      <c r="E185" s="1" t="s">
        <v>307</v>
      </c>
      <c r="F185" s="5"/>
      <c r="G185" s="5"/>
    </row>
    <row r="186" customFormat="false" ht="12.75" hidden="false" customHeight="false" outlineLevel="0" collapsed="false">
      <c r="A186" s="1" t="s">
        <v>508</v>
      </c>
      <c r="B186" s="5"/>
      <c r="C186" s="5"/>
      <c r="E186" s="1" t="s">
        <v>309</v>
      </c>
      <c r="F186" s="5"/>
      <c r="G186" s="5"/>
    </row>
    <row r="187" customFormat="false" ht="12.75" hidden="false" customHeight="false" outlineLevel="0" collapsed="false">
      <c r="A187" s="1" t="s">
        <v>509</v>
      </c>
      <c r="B187" s="5"/>
      <c r="C187" s="5"/>
      <c r="E187" s="1" t="s">
        <v>311</v>
      </c>
      <c r="F187" s="5"/>
      <c r="G187" s="5"/>
    </row>
    <row r="188" customFormat="false" ht="12.75" hidden="false" customHeight="false" outlineLevel="0" collapsed="false">
      <c r="A188" s="1" t="s">
        <v>510</v>
      </c>
      <c r="B188" s="5"/>
      <c r="C188" s="5"/>
      <c r="E188" s="1" t="s">
        <v>313</v>
      </c>
      <c r="F188" s="5"/>
      <c r="G188" s="5"/>
    </row>
    <row r="189" customFormat="false" ht="12.75" hidden="false" customHeight="false" outlineLevel="0" collapsed="false">
      <c r="A189" s="1" t="s">
        <v>511</v>
      </c>
      <c r="B189" s="5"/>
      <c r="C189" s="5"/>
      <c r="E189" s="1" t="s">
        <v>315</v>
      </c>
      <c r="F189" s="5"/>
      <c r="G189" s="5"/>
    </row>
    <row r="190" customFormat="false" ht="12.75" hidden="false" customHeight="false" outlineLevel="0" collapsed="false">
      <c r="A190" s="1" t="s">
        <v>512</v>
      </c>
      <c r="B190" s="5"/>
      <c r="C190" s="5"/>
      <c r="E190" s="1" t="s">
        <v>317</v>
      </c>
      <c r="F190" s="5"/>
      <c r="G190" s="5"/>
    </row>
    <row r="191" customFormat="false" ht="12.75" hidden="false" customHeight="false" outlineLevel="0" collapsed="false">
      <c r="A191" s="1" t="s">
        <v>513</v>
      </c>
      <c r="B191" s="5"/>
      <c r="C191" s="5"/>
      <c r="E191" s="1" t="s">
        <v>319</v>
      </c>
      <c r="F191" s="5"/>
      <c r="G191" s="5"/>
    </row>
    <row r="192" customFormat="false" ht="12.75" hidden="false" customHeight="false" outlineLevel="0" collapsed="false">
      <c r="A192" s="1" t="s">
        <v>514</v>
      </c>
      <c r="B192" s="5"/>
      <c r="C192" s="5"/>
      <c r="E192" s="1" t="s">
        <v>321</v>
      </c>
      <c r="F192" s="5"/>
      <c r="G192" s="5"/>
    </row>
    <row r="193" customFormat="false" ht="12.75" hidden="false" customHeight="false" outlineLevel="0" collapsed="false">
      <c r="A193" s="1" t="s">
        <v>515</v>
      </c>
      <c r="B193" s="5"/>
      <c r="C193" s="5"/>
      <c r="E193" s="1" t="s">
        <v>323</v>
      </c>
      <c r="F193" s="5"/>
      <c r="G193" s="5"/>
    </row>
    <row r="194" customFormat="false" ht="12.75" hidden="false" customHeight="false" outlineLevel="0" collapsed="false">
      <c r="A194" s="3"/>
      <c r="B194" s="4" t="e">
        <f aca="false">AVERAGE(B184:B193)</f>
        <v>#DIV/0!</v>
      </c>
      <c r="C194" s="4" t="e">
        <f aca="false">AVERAGE(C184:C193)</f>
        <v>#DIV/0!</v>
      </c>
      <c r="E194" s="3"/>
      <c r="F194" s="4" t="e">
        <f aca="false">AVERAGE(F184:F193)</f>
        <v>#DIV/0!</v>
      </c>
      <c r="G194" s="4" t="e">
        <f aca="false">AVERAGE(G184:G193)</f>
        <v>#DIV/0!</v>
      </c>
    </row>
    <row r="195" customFormat="false" ht="12.75" hidden="false" customHeight="false" outlineLevel="0" collapsed="false">
      <c r="A195" s="3" t="s">
        <v>0</v>
      </c>
      <c r="B195" s="4" t="s">
        <v>44</v>
      </c>
      <c r="C195" s="4" t="s">
        <v>2</v>
      </c>
      <c r="E195" s="3" t="s">
        <v>0</v>
      </c>
      <c r="F195" s="4" t="s">
        <v>44</v>
      </c>
      <c r="G195" s="4" t="s">
        <v>2</v>
      </c>
    </row>
    <row r="196" customFormat="false" ht="12.75" hidden="false" customHeight="false" outlineLevel="0" collapsed="false">
      <c r="A196" s="1" t="s">
        <v>306</v>
      </c>
      <c r="B196" s="5"/>
      <c r="C196" s="5"/>
      <c r="E196" s="1" t="s">
        <v>326</v>
      </c>
      <c r="F196" s="5"/>
      <c r="G196" s="5"/>
    </row>
    <row r="197" customFormat="false" ht="12.75" hidden="false" customHeight="false" outlineLevel="0" collapsed="false">
      <c r="A197" s="1" t="s">
        <v>308</v>
      </c>
      <c r="B197" s="5"/>
      <c r="C197" s="5"/>
      <c r="E197" s="1" t="s">
        <v>328</v>
      </c>
      <c r="F197" s="5"/>
      <c r="G197" s="5"/>
    </row>
    <row r="198" customFormat="false" ht="12.75" hidden="false" customHeight="false" outlineLevel="0" collapsed="false">
      <c r="A198" s="1" t="s">
        <v>310</v>
      </c>
      <c r="B198" s="5"/>
      <c r="C198" s="5"/>
      <c r="E198" s="1" t="s">
        <v>330</v>
      </c>
      <c r="F198" s="5"/>
      <c r="G198" s="5"/>
    </row>
    <row r="199" customFormat="false" ht="12.75" hidden="false" customHeight="false" outlineLevel="0" collapsed="false">
      <c r="A199" s="1" t="s">
        <v>312</v>
      </c>
      <c r="B199" s="5"/>
      <c r="C199" s="5"/>
      <c r="E199" s="1" t="s">
        <v>332</v>
      </c>
      <c r="F199" s="5"/>
      <c r="G199" s="5"/>
    </row>
    <row r="200" customFormat="false" ht="12.75" hidden="false" customHeight="false" outlineLevel="0" collapsed="false">
      <c r="A200" s="1" t="s">
        <v>314</v>
      </c>
      <c r="B200" s="5"/>
      <c r="C200" s="5"/>
      <c r="E200" s="1" t="s">
        <v>334</v>
      </c>
      <c r="F200" s="5"/>
      <c r="G200" s="5"/>
    </row>
    <row r="201" customFormat="false" ht="12.75" hidden="false" customHeight="false" outlineLevel="0" collapsed="false">
      <c r="A201" s="1" t="s">
        <v>316</v>
      </c>
      <c r="B201" s="5"/>
      <c r="C201" s="5"/>
      <c r="E201" s="1" t="s">
        <v>336</v>
      </c>
      <c r="F201" s="5"/>
      <c r="G201" s="5"/>
    </row>
    <row r="202" customFormat="false" ht="12.75" hidden="false" customHeight="false" outlineLevel="0" collapsed="false">
      <c r="A202" s="1" t="s">
        <v>318</v>
      </c>
      <c r="B202" s="5"/>
      <c r="C202" s="5"/>
      <c r="E202" s="1" t="s">
        <v>338</v>
      </c>
      <c r="F202" s="5"/>
      <c r="G202" s="5"/>
    </row>
    <row r="203" customFormat="false" ht="12.75" hidden="false" customHeight="false" outlineLevel="0" collapsed="false">
      <c r="A203" s="1" t="s">
        <v>320</v>
      </c>
      <c r="B203" s="5"/>
      <c r="C203" s="5"/>
      <c r="E203" s="1" t="s">
        <v>340</v>
      </c>
      <c r="F203" s="5"/>
      <c r="G203" s="5"/>
    </row>
    <row r="204" customFormat="false" ht="12.75" hidden="false" customHeight="false" outlineLevel="0" collapsed="false">
      <c r="A204" s="1" t="s">
        <v>322</v>
      </c>
      <c r="B204" s="5"/>
      <c r="C204" s="5"/>
      <c r="E204" s="1" t="s">
        <v>342</v>
      </c>
      <c r="F204" s="5"/>
      <c r="G204" s="5"/>
    </row>
    <row r="205" customFormat="false" ht="12.75" hidden="false" customHeight="false" outlineLevel="0" collapsed="false">
      <c r="A205" s="1" t="s">
        <v>324</v>
      </c>
      <c r="B205" s="5"/>
      <c r="C205" s="5"/>
      <c r="E205" s="1" t="s">
        <v>344</v>
      </c>
      <c r="F205" s="5"/>
      <c r="G205" s="5"/>
    </row>
    <row r="206" customFormat="false" ht="12.75" hidden="false" customHeight="false" outlineLevel="0" collapsed="false">
      <c r="A206" s="3"/>
      <c r="B206" s="4" t="e">
        <f aca="false">AVERAGE(B196:B205)</f>
        <v>#DIV/0!</v>
      </c>
      <c r="C206" s="4" t="e">
        <f aca="false">AVERAGE(C196:C205)</f>
        <v>#DIV/0!</v>
      </c>
      <c r="E206" s="3"/>
      <c r="F206" s="4" t="e">
        <f aca="false">AVERAGE(F196:F205)</f>
        <v>#DIV/0!</v>
      </c>
      <c r="G206" s="4" t="e">
        <f aca="false">AVERAGE(G196:G205)</f>
        <v>#DIV/0!</v>
      </c>
    </row>
    <row r="207" customFormat="false" ht="13.8" hidden="false" customHeight="false" outlineLevel="0" collapsed="false">
      <c r="A207" s="3" t="s">
        <v>0</v>
      </c>
      <c r="B207" s="4" t="s">
        <v>44</v>
      </c>
      <c r="C207" s="4" t="s">
        <v>2</v>
      </c>
      <c r="E207" s="2" t="s">
        <v>0</v>
      </c>
      <c r="F207" s="2" t="s">
        <v>44</v>
      </c>
      <c r="G207" s="2" t="s">
        <v>2</v>
      </c>
    </row>
    <row r="208" customFormat="false" ht="12.75" hidden="false" customHeight="false" outlineLevel="0" collapsed="false">
      <c r="A208" s="1" t="s">
        <v>345</v>
      </c>
      <c r="B208" s="5" t="n">
        <v>0.5065</v>
      </c>
      <c r="C208" s="5" t="n">
        <v>0.4715</v>
      </c>
      <c r="E208" s="1" t="s">
        <v>325</v>
      </c>
      <c r="F208" s="5" t="n">
        <v>0.6467</v>
      </c>
      <c r="G208" s="5" t="n">
        <v>0.7178</v>
      </c>
    </row>
    <row r="209" customFormat="false" ht="12.75" hidden="false" customHeight="false" outlineLevel="0" collapsed="false">
      <c r="A209" s="1" t="s">
        <v>347</v>
      </c>
      <c r="B209" s="5" t="n">
        <v>0.4638</v>
      </c>
      <c r="C209" s="5" t="n">
        <v>0.4127</v>
      </c>
      <c r="E209" s="1" t="s">
        <v>327</v>
      </c>
      <c r="F209" s="5" t="n">
        <v>0.6022</v>
      </c>
      <c r="G209" s="5" t="n">
        <v>0.5422</v>
      </c>
    </row>
    <row r="210" customFormat="false" ht="12.75" hidden="false" customHeight="false" outlineLevel="0" collapsed="false">
      <c r="A210" s="1" t="s">
        <v>349</v>
      </c>
      <c r="B210" s="5" t="n">
        <v>0.39</v>
      </c>
      <c r="C210" s="5" t="n">
        <v>0.4328</v>
      </c>
      <c r="E210" s="1" t="s">
        <v>329</v>
      </c>
      <c r="F210" s="5" t="n">
        <v>0.6644</v>
      </c>
      <c r="G210" s="5" t="n">
        <v>0.62</v>
      </c>
    </row>
    <row r="211" customFormat="false" ht="12.75" hidden="false" customHeight="false" outlineLevel="0" collapsed="false">
      <c r="A211" s="1" t="s">
        <v>351</v>
      </c>
      <c r="B211" s="5" t="n">
        <v>0.4372</v>
      </c>
      <c r="C211" s="5" t="n">
        <v>0.4423</v>
      </c>
      <c r="E211" s="1" t="s">
        <v>331</v>
      </c>
      <c r="F211" s="5" t="n">
        <v>0.6267</v>
      </c>
      <c r="G211" s="5" t="n">
        <v>0.5489</v>
      </c>
    </row>
    <row r="212" customFormat="false" ht="12.75" hidden="false" customHeight="false" outlineLevel="0" collapsed="false">
      <c r="A212" s="1" t="s">
        <v>353</v>
      </c>
      <c r="B212" s="5" t="n">
        <v>0.4897</v>
      </c>
      <c r="C212" s="5" t="n">
        <v>0.4653</v>
      </c>
      <c r="E212" s="1" t="s">
        <v>333</v>
      </c>
      <c r="F212" s="5" t="n">
        <v>0.68</v>
      </c>
      <c r="G212" s="5" t="n">
        <v>0.6178</v>
      </c>
    </row>
    <row r="213" customFormat="false" ht="12.75" hidden="false" customHeight="false" outlineLevel="0" collapsed="false">
      <c r="A213" s="1" t="s">
        <v>355</v>
      </c>
      <c r="B213" s="5" t="n">
        <v>0.4383</v>
      </c>
      <c r="C213" s="5" t="n">
        <v>0.4593</v>
      </c>
      <c r="E213" s="1" t="s">
        <v>335</v>
      </c>
      <c r="F213" s="5" t="n">
        <v>0.7</v>
      </c>
      <c r="G213" s="5" t="n">
        <v>0.6133</v>
      </c>
    </row>
    <row r="214" customFormat="false" ht="12.75" hidden="false" customHeight="false" outlineLevel="0" collapsed="false">
      <c r="A214" s="1" t="s">
        <v>357</v>
      </c>
      <c r="B214" s="5" t="n">
        <v>0.4018</v>
      </c>
      <c r="C214" s="5" t="n">
        <v>0.4353</v>
      </c>
      <c r="E214" s="1" t="s">
        <v>337</v>
      </c>
      <c r="F214" s="5" t="n">
        <v>0.7333</v>
      </c>
      <c r="G214" s="5" t="n">
        <v>0.6333</v>
      </c>
    </row>
    <row r="215" customFormat="false" ht="12.75" hidden="false" customHeight="false" outlineLevel="0" collapsed="false">
      <c r="A215" s="1" t="s">
        <v>359</v>
      </c>
      <c r="B215" s="5" t="n">
        <v>0.4088</v>
      </c>
      <c r="C215" s="5" t="n">
        <v>0.4222</v>
      </c>
      <c r="E215" s="1" t="s">
        <v>339</v>
      </c>
      <c r="F215" s="5" t="n">
        <v>0.3333</v>
      </c>
      <c r="G215" s="5" t="n">
        <v>0.3067</v>
      </c>
    </row>
    <row r="216" customFormat="false" ht="12.75" hidden="false" customHeight="false" outlineLevel="0" collapsed="false">
      <c r="A216" s="1" t="s">
        <v>361</v>
      </c>
      <c r="B216" s="5" t="n">
        <v>0.465</v>
      </c>
      <c r="C216" s="5" t="n">
        <v>0.4357</v>
      </c>
      <c r="E216" s="1" t="s">
        <v>341</v>
      </c>
      <c r="F216" s="5" t="n">
        <v>0.7133</v>
      </c>
      <c r="G216" s="5" t="n">
        <v>0.6156</v>
      </c>
    </row>
    <row r="217" customFormat="false" ht="12.75" hidden="false" customHeight="false" outlineLevel="0" collapsed="false">
      <c r="A217" s="1" t="s">
        <v>363</v>
      </c>
      <c r="B217" s="5" t="n">
        <v>0.4863</v>
      </c>
      <c r="C217" s="5" t="n">
        <v>0.4347</v>
      </c>
      <c r="E217" s="1" t="s">
        <v>343</v>
      </c>
      <c r="F217" s="5" t="n">
        <v>0.3067</v>
      </c>
      <c r="G217" s="5" t="n">
        <v>0.3289</v>
      </c>
    </row>
    <row r="218" customFormat="false" ht="12.75" hidden="false" customHeight="false" outlineLevel="0" collapsed="false">
      <c r="A218" s="3"/>
      <c r="B218" s="4" t="n">
        <f aca="false">AVERAGE(B208:B217)</f>
        <v>0.44874</v>
      </c>
      <c r="C218" s="4" t="n">
        <f aca="false">AVERAGE(C208:C217)</f>
        <v>0.44118</v>
      </c>
      <c r="E218" s="3"/>
      <c r="F218" s="4" t="n">
        <f aca="false">AVERAGE(F208:F217)</f>
        <v>0.60066</v>
      </c>
      <c r="G218" s="4" t="n">
        <f aca="false">AVERAGE(G208:G217)</f>
        <v>0.55445</v>
      </c>
    </row>
    <row r="219" customFormat="false" ht="12.75" hidden="false" customHeight="false" outlineLevel="0" collapsed="false">
      <c r="A219" s="3" t="s">
        <v>0</v>
      </c>
      <c r="B219" s="4" t="s">
        <v>44</v>
      </c>
      <c r="C219" s="4" t="s">
        <v>2</v>
      </c>
      <c r="E219" s="3" t="s">
        <v>0</v>
      </c>
      <c r="F219" s="4" t="s">
        <v>44</v>
      </c>
      <c r="G219" s="4" t="s">
        <v>2</v>
      </c>
    </row>
    <row r="220" customFormat="false" ht="12.75" hidden="false" customHeight="false" outlineLevel="0" collapsed="false">
      <c r="A220" s="1" t="s">
        <v>346</v>
      </c>
      <c r="B220" s="5" t="n">
        <v>0.4059</v>
      </c>
      <c r="C220" s="5" t="n">
        <v>0.302</v>
      </c>
      <c r="E220" s="1" t="s">
        <v>366</v>
      </c>
      <c r="F220" s="5" t="n">
        <v>0.0762</v>
      </c>
      <c r="G220" s="5" t="n">
        <v>0.125</v>
      </c>
    </row>
    <row r="221" customFormat="false" ht="12.75" hidden="false" customHeight="false" outlineLevel="0" collapsed="false">
      <c r="A221" s="1" t="s">
        <v>348</v>
      </c>
      <c r="B221" s="5" t="n">
        <v>0.2922</v>
      </c>
      <c r="C221" s="5" t="n">
        <v>0.2196</v>
      </c>
      <c r="E221" s="1" t="s">
        <v>368</v>
      </c>
      <c r="F221" s="5" t="n">
        <v>0.0375</v>
      </c>
      <c r="G221" s="5" t="n">
        <v>0.0488</v>
      </c>
    </row>
    <row r="222" customFormat="false" ht="12.75" hidden="false" customHeight="false" outlineLevel="0" collapsed="false">
      <c r="A222" s="1" t="s">
        <v>350</v>
      </c>
      <c r="B222" s="5" t="n">
        <v>0.4627</v>
      </c>
      <c r="C222" s="5" t="n">
        <v>0.298</v>
      </c>
      <c r="E222" s="1" t="s">
        <v>370</v>
      </c>
      <c r="F222" s="5" t="n">
        <v>0.0899</v>
      </c>
      <c r="G222" s="5" t="n">
        <v>0.1381</v>
      </c>
    </row>
    <row r="223" customFormat="false" ht="12.75" hidden="false" customHeight="false" outlineLevel="0" collapsed="false">
      <c r="A223" s="1" t="s">
        <v>352</v>
      </c>
      <c r="B223" s="5" t="n">
        <v>0.3843</v>
      </c>
      <c r="C223" s="5" t="n">
        <v>0.202</v>
      </c>
      <c r="E223" s="1" t="s">
        <v>372</v>
      </c>
      <c r="F223" s="5" t="n">
        <v>0.0315</v>
      </c>
      <c r="G223" s="5" t="n">
        <v>0.0559</v>
      </c>
    </row>
    <row r="224" customFormat="false" ht="12.75" hidden="false" customHeight="false" outlineLevel="0" collapsed="false">
      <c r="A224" s="1" t="s">
        <v>354</v>
      </c>
      <c r="B224" s="5" t="n">
        <v>0.3784</v>
      </c>
      <c r="C224" s="5" t="n">
        <v>0.1216</v>
      </c>
      <c r="E224" s="1" t="s">
        <v>374</v>
      </c>
      <c r="F224" s="5" t="n">
        <v>0.0518</v>
      </c>
      <c r="G224" s="5" t="n">
        <v>0.069</v>
      </c>
    </row>
    <row r="225" customFormat="false" ht="12.75" hidden="false" customHeight="false" outlineLevel="0" collapsed="false">
      <c r="A225" s="1" t="s">
        <v>356</v>
      </c>
      <c r="B225" s="5" t="n">
        <v>0.2941</v>
      </c>
      <c r="C225" s="5" t="n">
        <v>0.2196</v>
      </c>
      <c r="E225" s="1" t="s">
        <v>376</v>
      </c>
      <c r="F225" s="5" t="n">
        <v>0.0714</v>
      </c>
      <c r="G225" s="5" t="n">
        <v>0.0685</v>
      </c>
    </row>
    <row r="226" customFormat="false" ht="12.75" hidden="false" customHeight="false" outlineLevel="0" collapsed="false">
      <c r="A226" s="1" t="s">
        <v>358</v>
      </c>
      <c r="B226" s="5" t="n">
        <v>0.1627</v>
      </c>
      <c r="C226" s="5" t="n">
        <v>0.1157</v>
      </c>
      <c r="E226" s="1" t="s">
        <v>378</v>
      </c>
      <c r="F226" s="5" t="n">
        <v>0.1054</v>
      </c>
      <c r="G226" s="5" t="n">
        <v>0.0839</v>
      </c>
    </row>
    <row r="227" customFormat="false" ht="12.75" hidden="false" customHeight="false" outlineLevel="0" collapsed="false">
      <c r="A227" s="1" t="s">
        <v>360</v>
      </c>
      <c r="B227" s="5" t="n">
        <v>0.1765</v>
      </c>
      <c r="C227" s="5" t="n">
        <v>0.1431</v>
      </c>
      <c r="E227" s="1" t="s">
        <v>380</v>
      </c>
      <c r="F227" s="5" t="n">
        <v>0.1012</v>
      </c>
      <c r="G227" s="5" t="n">
        <v>0.0994</v>
      </c>
    </row>
    <row r="228" customFormat="false" ht="12.75" hidden="false" customHeight="false" outlineLevel="0" collapsed="false">
      <c r="A228" s="1" t="s">
        <v>362</v>
      </c>
      <c r="B228" s="5" t="n">
        <v>0.2137</v>
      </c>
      <c r="C228" s="5" t="n">
        <v>0.1902</v>
      </c>
      <c r="E228" s="1" t="s">
        <v>382</v>
      </c>
      <c r="F228" s="5" t="n">
        <v>0.1083</v>
      </c>
      <c r="G228" s="5" t="n">
        <v>0.0952</v>
      </c>
    </row>
    <row r="229" customFormat="false" ht="12.75" hidden="false" customHeight="false" outlineLevel="0" collapsed="false">
      <c r="A229" s="1" t="s">
        <v>364</v>
      </c>
      <c r="B229" s="5" t="n">
        <v>0.3706</v>
      </c>
      <c r="C229" s="5" t="n">
        <v>0.1078</v>
      </c>
      <c r="E229" s="1" t="s">
        <v>384</v>
      </c>
      <c r="F229" s="5" t="n">
        <v>0.0536</v>
      </c>
      <c r="G229" s="5" t="n">
        <v>0.072</v>
      </c>
    </row>
    <row r="230" customFormat="false" ht="12.75" hidden="false" customHeight="false" outlineLevel="0" collapsed="false">
      <c r="A230" s="3"/>
      <c r="B230" s="4" t="n">
        <f aca="false">AVERAGE(B220:B229)</f>
        <v>0.31411</v>
      </c>
      <c r="C230" s="4" t="n">
        <f aca="false">AVERAGE(C220:C229)</f>
        <v>0.19196</v>
      </c>
      <c r="E230" s="3"/>
      <c r="F230" s="4" t="n">
        <f aca="false">AVERAGE(F220:F229)</f>
        <v>0.07268</v>
      </c>
      <c r="G230" s="4" t="n">
        <f aca="false">AVERAGE(G220:G229)</f>
        <v>0.08558</v>
      </c>
    </row>
    <row r="231" customFormat="false" ht="13.8" hidden="false" customHeight="false" outlineLevel="0" collapsed="false">
      <c r="A231" s="2" t="s">
        <v>0</v>
      </c>
      <c r="B231" s="7" t="s">
        <v>44</v>
      </c>
      <c r="C231" s="7" t="s">
        <v>2</v>
      </c>
      <c r="E231" s="3" t="s">
        <v>0</v>
      </c>
      <c r="F231" s="4" t="s">
        <v>44</v>
      </c>
      <c r="G231" s="4" t="s">
        <v>2</v>
      </c>
    </row>
    <row r="232" customFormat="false" ht="12.75" hidden="false" customHeight="false" outlineLevel="0" collapsed="false">
      <c r="A232" s="1" t="s">
        <v>385</v>
      </c>
      <c r="B232" s="5" t="n">
        <v>0.16</v>
      </c>
      <c r="C232" s="5" t="n">
        <v>0.1789</v>
      </c>
      <c r="E232" s="1" t="s">
        <v>365</v>
      </c>
      <c r="F232" s="5" t="n">
        <v>0.0527</v>
      </c>
      <c r="G232" s="5" t="n">
        <v>0.0307</v>
      </c>
    </row>
    <row r="233" customFormat="false" ht="12.75" hidden="false" customHeight="false" outlineLevel="0" collapsed="false">
      <c r="A233" s="1" t="s">
        <v>387</v>
      </c>
      <c r="B233" s="5" t="n">
        <v>0.2311</v>
      </c>
      <c r="C233" s="5" t="n">
        <v>0.1733</v>
      </c>
      <c r="E233" s="1" t="s">
        <v>367</v>
      </c>
      <c r="F233" s="5" t="n">
        <v>0.0447</v>
      </c>
      <c r="G233" s="5" t="n">
        <v>0.0267</v>
      </c>
    </row>
    <row r="234" customFormat="false" ht="12.75" hidden="false" customHeight="false" outlineLevel="0" collapsed="false">
      <c r="A234" s="1" t="s">
        <v>389</v>
      </c>
      <c r="B234" s="5" t="n">
        <v>0.1433</v>
      </c>
      <c r="C234" s="5" t="n">
        <v>0.1644</v>
      </c>
      <c r="E234" s="1" t="s">
        <v>369</v>
      </c>
      <c r="F234" s="5" t="n">
        <v>0.052</v>
      </c>
      <c r="G234" s="5" t="n">
        <v>0.0373</v>
      </c>
    </row>
    <row r="235" customFormat="false" ht="12.75" hidden="false" customHeight="false" outlineLevel="0" collapsed="false">
      <c r="A235" s="1" t="s">
        <v>391</v>
      </c>
      <c r="B235" s="5" t="n">
        <v>0.0711</v>
      </c>
      <c r="C235" s="5" t="n">
        <v>0.0489</v>
      </c>
      <c r="E235" s="1" t="s">
        <v>371</v>
      </c>
      <c r="F235" s="5" t="n">
        <v>0.04</v>
      </c>
      <c r="G235" s="5" t="n">
        <v>0.042</v>
      </c>
    </row>
    <row r="236" customFormat="false" ht="12.75" hidden="false" customHeight="false" outlineLevel="0" collapsed="false">
      <c r="A236" s="1" t="s">
        <v>393</v>
      </c>
      <c r="B236" s="5" t="n">
        <v>0.13</v>
      </c>
      <c r="C236" s="5" t="n">
        <v>0.0889</v>
      </c>
      <c r="E236" s="1" t="s">
        <v>373</v>
      </c>
      <c r="F236" s="5" t="n">
        <v>0.02</v>
      </c>
      <c r="G236" s="5" t="n">
        <v>0.0193</v>
      </c>
    </row>
    <row r="237" customFormat="false" ht="12.75" hidden="false" customHeight="false" outlineLevel="0" collapsed="false">
      <c r="A237" s="1" t="s">
        <v>395</v>
      </c>
      <c r="B237" s="5" t="n">
        <v>0.0656</v>
      </c>
      <c r="C237" s="5" t="n">
        <v>0.0644</v>
      </c>
      <c r="E237" s="1" t="s">
        <v>375</v>
      </c>
      <c r="F237" s="5" t="n">
        <v>0.0547</v>
      </c>
      <c r="G237" s="5" t="n">
        <v>0.0093</v>
      </c>
    </row>
    <row r="238" customFormat="false" ht="12.75" hidden="false" customHeight="false" outlineLevel="0" collapsed="false">
      <c r="A238" s="1" t="s">
        <v>397</v>
      </c>
      <c r="B238" s="5" t="n">
        <v>0.2122</v>
      </c>
      <c r="C238" s="5" t="n">
        <v>0.1033</v>
      </c>
      <c r="E238" s="1" t="s">
        <v>377</v>
      </c>
      <c r="F238" s="5" t="n">
        <v>0</v>
      </c>
      <c r="G238" s="5" t="n">
        <v>0.0013</v>
      </c>
    </row>
    <row r="239" customFormat="false" ht="12.75" hidden="false" customHeight="false" outlineLevel="0" collapsed="false">
      <c r="A239" s="1" t="s">
        <v>399</v>
      </c>
      <c r="B239" s="5" t="n">
        <v>0.1322</v>
      </c>
      <c r="C239" s="5" t="n">
        <v>0.1044</v>
      </c>
      <c r="E239" s="1" t="s">
        <v>379</v>
      </c>
      <c r="F239" s="5" t="n">
        <v>0.0587</v>
      </c>
      <c r="G239" s="5" t="n">
        <v>0.022</v>
      </c>
    </row>
    <row r="240" customFormat="false" ht="12.75" hidden="false" customHeight="false" outlineLevel="0" collapsed="false">
      <c r="A240" s="1" t="s">
        <v>401</v>
      </c>
      <c r="B240" s="5" t="n">
        <v>0.0533</v>
      </c>
      <c r="C240" s="5" t="n">
        <v>0.0689</v>
      </c>
      <c r="E240" s="1" t="s">
        <v>381</v>
      </c>
      <c r="F240" s="5" t="n">
        <v>0.04</v>
      </c>
      <c r="G240" s="5" t="n">
        <v>0.04</v>
      </c>
    </row>
    <row r="241" customFormat="false" ht="12.75" hidden="false" customHeight="false" outlineLevel="0" collapsed="false">
      <c r="A241" s="1" t="s">
        <v>403</v>
      </c>
      <c r="B241" s="5" t="n">
        <v>0.1167</v>
      </c>
      <c r="C241" s="5" t="n">
        <v>0.0778</v>
      </c>
      <c r="E241" s="1" t="s">
        <v>383</v>
      </c>
      <c r="F241" s="5" t="n">
        <v>0.04</v>
      </c>
      <c r="G241" s="5" t="n">
        <v>0.0313</v>
      </c>
    </row>
    <row r="242" customFormat="false" ht="12.75" hidden="false" customHeight="false" outlineLevel="0" collapsed="false">
      <c r="A242" s="3"/>
      <c r="B242" s="4" t="n">
        <f aca="false">AVERAGE(B232:B241)</f>
        <v>0.13155</v>
      </c>
      <c r="C242" s="4" t="n">
        <f aca="false">AVERAGE(C232:C241)</f>
        <v>0.10732</v>
      </c>
      <c r="E242" s="4"/>
      <c r="F242" s="4" t="n">
        <f aca="false">AVERAGE(F232:F241)</f>
        <v>0.04028</v>
      </c>
      <c r="G242" s="4" t="n">
        <f aca="false">AVERAGE(G232:G241)</f>
        <v>0.02599</v>
      </c>
    </row>
    <row r="243" customFormat="false" ht="15" hidden="false" customHeight="false" outlineLevel="0" collapsed="false">
      <c r="A243" s="6" t="s">
        <v>0</v>
      </c>
      <c r="B243" s="8" t="s">
        <v>44</v>
      </c>
      <c r="C243" s="8" t="s">
        <v>2</v>
      </c>
      <c r="E243" s="3" t="s">
        <v>0</v>
      </c>
      <c r="F243" s="4" t="s">
        <v>44</v>
      </c>
      <c r="G243" s="4" t="s">
        <v>2</v>
      </c>
    </row>
    <row r="244" customFormat="false" ht="12.75" hidden="false" customHeight="false" outlineLevel="0" collapsed="false">
      <c r="A244" s="1" t="s">
        <v>516</v>
      </c>
      <c r="B244" s="5" t="n">
        <v>0.4887</v>
      </c>
      <c r="C244" s="5" t="n">
        <v>0.6553</v>
      </c>
      <c r="E244" s="1" t="s">
        <v>386</v>
      </c>
      <c r="F244" s="5" t="n">
        <v>0.0973</v>
      </c>
      <c r="G244" s="5" t="n">
        <v>0.0633</v>
      </c>
    </row>
    <row r="245" customFormat="false" ht="12.75" hidden="false" customHeight="false" outlineLevel="0" collapsed="false">
      <c r="A245" s="1" t="s">
        <v>517</v>
      </c>
      <c r="B245" s="5" t="n">
        <v>0.5267</v>
      </c>
      <c r="C245" s="5" t="n">
        <v>0.5853</v>
      </c>
      <c r="E245" s="1" t="s">
        <v>388</v>
      </c>
      <c r="F245" s="5" t="n">
        <v>0.0533</v>
      </c>
      <c r="G245" s="5" t="n">
        <v>0.0673</v>
      </c>
    </row>
    <row r="246" customFormat="false" ht="12.75" hidden="false" customHeight="false" outlineLevel="0" collapsed="false">
      <c r="A246" s="1" t="s">
        <v>518</v>
      </c>
      <c r="B246" s="5" t="n">
        <v>0.5467</v>
      </c>
      <c r="C246" s="5" t="n">
        <v>0.6513</v>
      </c>
      <c r="E246" s="1" t="s">
        <v>390</v>
      </c>
      <c r="F246" s="5" t="n">
        <v>0.114</v>
      </c>
      <c r="G246" s="5" t="n">
        <v>0.094</v>
      </c>
    </row>
    <row r="247" customFormat="false" ht="12.75" hidden="false" customHeight="false" outlineLevel="0" collapsed="false">
      <c r="A247" s="1" t="s">
        <v>519</v>
      </c>
      <c r="B247" s="5" t="n">
        <v>0.4927</v>
      </c>
      <c r="C247" s="5" t="n">
        <v>0.6133</v>
      </c>
      <c r="E247" s="1" t="s">
        <v>392</v>
      </c>
      <c r="F247" s="5" t="n">
        <v>0.0533</v>
      </c>
      <c r="G247" s="5" t="n">
        <v>0.0587</v>
      </c>
    </row>
    <row r="248" customFormat="false" ht="12.75" hidden="false" customHeight="false" outlineLevel="0" collapsed="false">
      <c r="A248" s="1" t="s">
        <v>520</v>
      </c>
      <c r="B248" s="5" t="n">
        <v>0.28</v>
      </c>
      <c r="C248" s="5" t="n">
        <v>0.7153</v>
      </c>
      <c r="E248" s="1" t="s">
        <v>394</v>
      </c>
      <c r="F248" s="5" t="n">
        <v>0.094</v>
      </c>
      <c r="G248" s="5" t="n">
        <v>0.0787</v>
      </c>
    </row>
    <row r="249" customFormat="false" ht="12.75" hidden="false" customHeight="false" outlineLevel="0" collapsed="false">
      <c r="A249" s="1" t="s">
        <v>521</v>
      </c>
      <c r="B249" s="5" t="n">
        <v>0.558</v>
      </c>
      <c r="C249" s="5" t="n">
        <v>0.616</v>
      </c>
      <c r="E249" s="1" t="s">
        <v>396</v>
      </c>
      <c r="F249" s="5" t="n">
        <v>0.148</v>
      </c>
      <c r="G249" s="5" t="n">
        <v>0.084</v>
      </c>
    </row>
    <row r="250" customFormat="false" ht="12.75" hidden="false" customHeight="false" outlineLevel="0" collapsed="false">
      <c r="A250" s="1" t="s">
        <v>522</v>
      </c>
      <c r="B250" s="5" t="n">
        <v>0.4667</v>
      </c>
      <c r="C250" s="5" t="n">
        <v>0.602</v>
      </c>
      <c r="E250" s="1" t="s">
        <v>398</v>
      </c>
      <c r="F250" s="5" t="n">
        <v>0.0347</v>
      </c>
      <c r="G250" s="5" t="n">
        <v>0.056</v>
      </c>
    </row>
    <row r="251" customFormat="false" ht="12.75" hidden="false" customHeight="false" outlineLevel="0" collapsed="false">
      <c r="A251" s="1" t="s">
        <v>523</v>
      </c>
      <c r="B251" s="5" t="n">
        <v>0.484</v>
      </c>
      <c r="C251" s="5" t="n">
        <v>0.6607</v>
      </c>
      <c r="E251" s="1" t="s">
        <v>400</v>
      </c>
      <c r="F251" s="5" t="n">
        <v>0.128</v>
      </c>
      <c r="G251" s="5" t="n">
        <v>0.1067</v>
      </c>
    </row>
    <row r="252" customFormat="false" ht="12.75" hidden="false" customHeight="false" outlineLevel="0" collapsed="false">
      <c r="A252" s="1" t="s">
        <v>524</v>
      </c>
      <c r="B252" s="5" t="n">
        <v>0.526</v>
      </c>
      <c r="C252" s="5" t="n">
        <v>0.622</v>
      </c>
      <c r="E252" s="1" t="s">
        <v>402</v>
      </c>
      <c r="F252" s="5" t="n">
        <v>0.066</v>
      </c>
      <c r="G252" s="5" t="n">
        <v>0.1093</v>
      </c>
    </row>
    <row r="253" customFormat="false" ht="12.75" hidden="false" customHeight="false" outlineLevel="0" collapsed="false">
      <c r="A253" s="1" t="s">
        <v>525</v>
      </c>
      <c r="B253" s="5" t="n">
        <v>0.5013</v>
      </c>
      <c r="C253" s="5" t="n">
        <v>0.6473</v>
      </c>
      <c r="E253" s="1" t="s">
        <v>404</v>
      </c>
      <c r="F253" s="5" t="n">
        <v>0.1133</v>
      </c>
      <c r="G253" s="5" t="n">
        <v>0.1233</v>
      </c>
    </row>
    <row r="254" customFormat="false" ht="12.75" hidden="false" customHeight="false" outlineLevel="0" collapsed="false">
      <c r="A254" s="3"/>
      <c r="B254" s="4" t="n">
        <f aca="false">AVERAGE(B244:B253)</f>
        <v>0.48708</v>
      </c>
      <c r="C254" s="4" t="n">
        <f aca="false">AVERAGE(C244:C253)</f>
        <v>0.63685</v>
      </c>
      <c r="E254" s="3"/>
      <c r="F254" s="4" t="n">
        <f aca="false">AVERAGE(F244:F253)</f>
        <v>0.09019</v>
      </c>
      <c r="G254" s="4" t="n">
        <f aca="false">AVERAGE(G244:G253)</f>
        <v>0.08413</v>
      </c>
    </row>
    <row r="255" customFormat="false" ht="12.75" hidden="false" customHeight="false" outlineLevel="0" collapsed="false">
      <c r="A255" s="3" t="s">
        <v>0</v>
      </c>
      <c r="B255" s="4" t="s">
        <v>44</v>
      </c>
      <c r="C255" s="4" t="s">
        <v>2</v>
      </c>
      <c r="E255" s="3" t="s">
        <v>0</v>
      </c>
      <c r="F255" s="4" t="s">
        <v>44</v>
      </c>
      <c r="G255" s="4" t="s">
        <v>2</v>
      </c>
    </row>
    <row r="256" customFormat="false" ht="12.75" hidden="false" customHeight="false" outlineLevel="0" collapsed="false">
      <c r="A256" s="1" t="s">
        <v>405</v>
      </c>
      <c r="B256" s="5" t="n">
        <v>0.16</v>
      </c>
      <c r="C256" s="5" t="n">
        <v>0.14</v>
      </c>
      <c r="E256" s="1" t="s">
        <v>406</v>
      </c>
      <c r="F256" s="1" t="n">
        <v>2559.48</v>
      </c>
      <c r="G256" s="1" t="n">
        <v>1439.495</v>
      </c>
    </row>
    <row r="257" customFormat="false" ht="12.75" hidden="false" customHeight="false" outlineLevel="0" collapsed="false">
      <c r="A257" s="1" t="s">
        <v>407</v>
      </c>
      <c r="B257" s="5" t="n">
        <v>0.5833</v>
      </c>
      <c r="C257" s="5" t="n">
        <v>0.3833</v>
      </c>
      <c r="E257" s="1" t="s">
        <v>408</v>
      </c>
      <c r="F257" s="1" t="n">
        <v>3422.615</v>
      </c>
      <c r="G257" s="1" t="n">
        <v>2645.25</v>
      </c>
    </row>
    <row r="258" customFormat="false" ht="12.75" hidden="false" customHeight="false" outlineLevel="0" collapsed="false">
      <c r="A258" s="1" t="s">
        <v>409</v>
      </c>
      <c r="B258" s="5" t="n">
        <v>0.0967</v>
      </c>
      <c r="C258" s="5" t="n">
        <v>0.1533</v>
      </c>
      <c r="E258" s="1" t="s">
        <v>410</v>
      </c>
      <c r="F258" s="1" t="n">
        <v>3254.55</v>
      </c>
      <c r="G258" s="1" t="n">
        <v>2327.56</v>
      </c>
    </row>
    <row r="259" customFormat="false" ht="12.75" hidden="false" customHeight="false" outlineLevel="0" collapsed="false">
      <c r="A259" s="1" t="s">
        <v>411</v>
      </c>
      <c r="B259" s="5" t="n">
        <v>0.1267</v>
      </c>
      <c r="C259" s="5" t="n">
        <v>0.1467</v>
      </c>
      <c r="E259" s="1" t="s">
        <v>412</v>
      </c>
      <c r="F259" s="1" t="n">
        <v>2719.51</v>
      </c>
      <c r="G259" s="1" t="n">
        <v>2124.055</v>
      </c>
    </row>
    <row r="260" customFormat="false" ht="12.75" hidden="false" customHeight="false" outlineLevel="0" collapsed="false">
      <c r="A260" s="1" t="s">
        <v>413</v>
      </c>
      <c r="B260" s="5" t="n">
        <v>0.1067</v>
      </c>
      <c r="C260" s="5" t="n">
        <v>0.0233</v>
      </c>
      <c r="E260" s="1" t="s">
        <v>414</v>
      </c>
      <c r="G260" s="1" t="s">
        <v>7</v>
      </c>
    </row>
    <row r="261" customFormat="false" ht="12.75" hidden="false" customHeight="false" outlineLevel="0" collapsed="false">
      <c r="A261" s="1" t="s">
        <v>415</v>
      </c>
      <c r="B261" s="5" t="n">
        <v>0.2533</v>
      </c>
      <c r="C261" s="5" t="n">
        <v>0.3</v>
      </c>
      <c r="E261" s="1" t="s">
        <v>416</v>
      </c>
      <c r="G261" s="1" t="s">
        <v>7</v>
      </c>
    </row>
    <row r="262" customFormat="false" ht="12.75" hidden="false" customHeight="false" outlineLevel="0" collapsed="false">
      <c r="A262" s="1" t="s">
        <v>417</v>
      </c>
      <c r="B262" s="5" t="n">
        <v>0.3667</v>
      </c>
      <c r="C262" s="5" t="n">
        <v>0.1567</v>
      </c>
      <c r="E262" s="1" t="s">
        <v>418</v>
      </c>
      <c r="G262" s="1" t="n">
        <v>1541.508</v>
      </c>
    </row>
    <row r="263" customFormat="false" ht="12.75" hidden="false" customHeight="false" outlineLevel="0" collapsed="false">
      <c r="A263" s="1" t="s">
        <v>419</v>
      </c>
      <c r="B263" s="5" t="n">
        <v>0.19</v>
      </c>
      <c r="C263" s="5" t="n">
        <v>0.1533</v>
      </c>
      <c r="E263" s="1" t="s">
        <v>420</v>
      </c>
      <c r="G263" s="1" t="s">
        <v>7</v>
      </c>
    </row>
    <row r="264" customFormat="false" ht="12.75" hidden="false" customHeight="false" outlineLevel="0" collapsed="false">
      <c r="A264" s="1" t="s">
        <v>421</v>
      </c>
      <c r="B264" s="5" t="n">
        <v>0.28</v>
      </c>
      <c r="C264" s="5" t="n">
        <v>0.1733</v>
      </c>
      <c r="E264" s="1" t="s">
        <v>422</v>
      </c>
      <c r="G264" s="1" t="s">
        <v>7</v>
      </c>
    </row>
    <row r="265" customFormat="false" ht="12.75" hidden="false" customHeight="false" outlineLevel="0" collapsed="false">
      <c r="A265" s="1" t="s">
        <v>423</v>
      </c>
      <c r="B265" s="5" t="n">
        <v>0.03</v>
      </c>
      <c r="C265" s="5" t="n">
        <v>0.0367</v>
      </c>
      <c r="E265" s="1" t="s">
        <v>424</v>
      </c>
      <c r="G265" s="1" t="n">
        <v>2190.68</v>
      </c>
    </row>
    <row r="266" customFormat="false" ht="12.75" hidden="false" customHeight="false" outlineLevel="0" collapsed="false">
      <c r="A266" s="4"/>
      <c r="B266" s="4" t="n">
        <f aca="false">AVERAGE(B256:B265)</f>
        <v>0.21934</v>
      </c>
      <c r="C266" s="4" t="n">
        <f aca="false">AVERAGE(C256:C265)</f>
        <v>0.16666</v>
      </c>
      <c r="E266" s="4"/>
      <c r="F266" s="3" t="n">
        <f aca="false">AVERAGE(F256:F265)</f>
        <v>2989.03875</v>
      </c>
      <c r="G266" s="3" t="n">
        <f aca="false">AVERAGE(G256:G265)</f>
        <v>2044.758</v>
      </c>
    </row>
    <row r="267" customFormat="false" ht="12.75" hidden="false" customHeight="false" outlineLevel="0" collapsed="false">
      <c r="A267" s="3" t="s">
        <v>0</v>
      </c>
      <c r="B267" s="4" t="s">
        <v>44</v>
      </c>
      <c r="C267" s="4" t="s">
        <v>2</v>
      </c>
      <c r="E267" s="3" t="s">
        <v>0</v>
      </c>
      <c r="F267" s="4" t="s">
        <v>526</v>
      </c>
      <c r="G267" s="4" t="s">
        <v>2</v>
      </c>
    </row>
    <row r="268" customFormat="false" ht="12.75" hidden="false" customHeight="false" outlineLevel="0" collapsed="false">
      <c r="A268" s="1" t="s">
        <v>425</v>
      </c>
      <c r="B268" s="1" t="n">
        <v>1.322</v>
      </c>
      <c r="C268" s="1" t="n">
        <v>0.251</v>
      </c>
      <c r="E268" s="1" t="s">
        <v>446</v>
      </c>
      <c r="G268" s="1" t="n">
        <v>2.631</v>
      </c>
    </row>
    <row r="269" customFormat="false" ht="12.75" hidden="false" customHeight="false" outlineLevel="0" collapsed="false">
      <c r="A269" s="1" t="s">
        <v>427</v>
      </c>
      <c r="B269" s="1" t="n">
        <v>3.0689</v>
      </c>
      <c r="C269" s="1" t="n">
        <v>0.241</v>
      </c>
      <c r="E269" s="1" t="s">
        <v>448</v>
      </c>
      <c r="G269" s="1" t="n">
        <v>6.046</v>
      </c>
    </row>
    <row r="270" customFormat="false" ht="12.75" hidden="false" customHeight="false" outlineLevel="0" collapsed="false">
      <c r="A270" s="1" t="s">
        <v>429</v>
      </c>
      <c r="B270" s="1" t="n">
        <v>27.62</v>
      </c>
      <c r="C270" s="1" t="n">
        <v>0.601</v>
      </c>
      <c r="E270" s="1" t="s">
        <v>450</v>
      </c>
      <c r="G270" s="1" t="n">
        <v>0.0311</v>
      </c>
    </row>
    <row r="271" customFormat="false" ht="12.75" hidden="false" customHeight="false" outlineLevel="0" collapsed="false">
      <c r="A271" s="1" t="s">
        <v>431</v>
      </c>
      <c r="B271" s="1" t="n">
        <v>3.731</v>
      </c>
      <c r="C271" s="1" t="n">
        <v>1.52</v>
      </c>
      <c r="E271" s="1" t="s">
        <v>452</v>
      </c>
      <c r="G271" s="1" t="n">
        <v>0.036</v>
      </c>
    </row>
    <row r="272" customFormat="false" ht="12.75" hidden="false" customHeight="false" outlineLevel="0" collapsed="false">
      <c r="A272" s="1" t="s">
        <v>433</v>
      </c>
      <c r="B272" s="1" t="n">
        <v>3.4</v>
      </c>
      <c r="C272" s="1" t="n">
        <v>0.333</v>
      </c>
      <c r="E272" s="1" t="s">
        <v>454</v>
      </c>
      <c r="G272" s="1" t="n">
        <v>1.529</v>
      </c>
    </row>
    <row r="273" customFormat="false" ht="12.75" hidden="false" customHeight="false" outlineLevel="0" collapsed="false">
      <c r="A273" s="1" t="s">
        <v>435</v>
      </c>
      <c r="B273" s="1" t="n">
        <v>0.829</v>
      </c>
      <c r="C273" s="1" t="n">
        <v>0.203</v>
      </c>
      <c r="E273" s="1" t="s">
        <v>456</v>
      </c>
      <c r="G273" s="1" t="n">
        <v>0.0339</v>
      </c>
    </row>
    <row r="274" customFormat="false" ht="12.75" hidden="false" customHeight="false" outlineLevel="0" collapsed="false">
      <c r="A274" s="1" t="s">
        <v>437</v>
      </c>
      <c r="B274" s="1" t="n">
        <v>1.012</v>
      </c>
      <c r="C274" s="1" t="n">
        <v>0.254</v>
      </c>
      <c r="E274" s="1" t="s">
        <v>458</v>
      </c>
      <c r="G274" s="1" t="n">
        <v>7.669</v>
      </c>
    </row>
    <row r="275" customFormat="false" ht="12.75" hidden="false" customHeight="false" outlineLevel="0" collapsed="false">
      <c r="A275" s="1" t="s">
        <v>439</v>
      </c>
      <c r="B275" s="1" t="n">
        <v>3.202</v>
      </c>
      <c r="C275" s="1" t="n">
        <v>0.375</v>
      </c>
      <c r="E275" s="1" t="s">
        <v>460</v>
      </c>
      <c r="G275" s="1" t="n">
        <v>0.0219</v>
      </c>
    </row>
    <row r="276" customFormat="false" ht="12.75" hidden="false" customHeight="false" outlineLevel="0" collapsed="false">
      <c r="A276" s="1" t="s">
        <v>441</v>
      </c>
      <c r="B276" s="1" t="n">
        <v>1.872</v>
      </c>
      <c r="C276" s="1" t="n">
        <v>0.258</v>
      </c>
      <c r="E276" s="1" t="s">
        <v>462</v>
      </c>
      <c r="G276" s="1" t="n">
        <v>1.38</v>
      </c>
    </row>
    <row r="277" customFormat="false" ht="12.75" hidden="false" customHeight="false" outlineLevel="0" collapsed="false">
      <c r="A277" s="1" t="s">
        <v>443</v>
      </c>
      <c r="C277" s="1" t="n">
        <v>0.234</v>
      </c>
      <c r="E277" s="1" t="s">
        <v>464</v>
      </c>
      <c r="G277" s="1" t="n">
        <v>0.0264</v>
      </c>
    </row>
    <row r="278" customFormat="false" ht="12.75" hidden="false" customHeight="false" outlineLevel="0" collapsed="false">
      <c r="A278" s="4"/>
      <c r="B278" s="3" t="n">
        <f aca="false">AVERAGE(B268:B277)</f>
        <v>5.11743333333333</v>
      </c>
      <c r="C278" s="3" t="n">
        <f aca="false">AVERAGE(C268:C277)</f>
        <v>0.427</v>
      </c>
      <c r="E278" s="4"/>
      <c r="F278" s="3" t="e">
        <f aca="false">AVERAGE(F268:F277)</f>
        <v>#DIV/0!</v>
      </c>
      <c r="G278" s="3" t="n">
        <f aca="false">AVERAGE(G268:G277)</f>
        <v>1.94043</v>
      </c>
    </row>
    <row r="279" customFormat="false" ht="12.75" hidden="false" customHeight="false" outlineLevel="0" collapsed="false">
      <c r="A279" s="3" t="s">
        <v>0</v>
      </c>
      <c r="B279" s="4" t="s">
        <v>44</v>
      </c>
      <c r="C279" s="4" t="s">
        <v>2</v>
      </c>
      <c r="E279" s="3" t="s">
        <v>0</v>
      </c>
      <c r="F279" s="4" t="s">
        <v>44</v>
      </c>
      <c r="G279" s="4" t="s">
        <v>2</v>
      </c>
    </row>
    <row r="280" customFormat="false" ht="12.75" hidden="false" customHeight="false" outlineLevel="0" collapsed="false">
      <c r="A280" s="1" t="s">
        <v>445</v>
      </c>
      <c r="B280" s="1" t="n">
        <v>14.33</v>
      </c>
      <c r="C280" s="1" t="n">
        <v>9.288</v>
      </c>
      <c r="E280" s="1" t="s">
        <v>527</v>
      </c>
      <c r="F280" s="1" t="n">
        <v>17344.77</v>
      </c>
      <c r="G280" s="1" t="n">
        <v>35728.99</v>
      </c>
    </row>
    <row r="281" customFormat="false" ht="12.75" hidden="false" customHeight="false" outlineLevel="0" collapsed="false">
      <c r="A281" s="1" t="s">
        <v>447</v>
      </c>
      <c r="B281" s="1" t="n">
        <v>16.352</v>
      </c>
      <c r="C281" s="1" t="n">
        <v>14.429</v>
      </c>
      <c r="E281" s="1" t="s">
        <v>528</v>
      </c>
      <c r="F281" s="1" t="n">
        <v>1177720.93</v>
      </c>
      <c r="G281" s="1" t="n">
        <v>1185259.304</v>
      </c>
    </row>
    <row r="282" customFormat="false" ht="12.75" hidden="false" customHeight="false" outlineLevel="0" collapsed="false">
      <c r="A282" s="1" t="s">
        <v>449</v>
      </c>
      <c r="B282" s="1" t="n">
        <v>16.48</v>
      </c>
      <c r="C282" s="1" t="n">
        <v>8.99</v>
      </c>
      <c r="E282" s="1" t="s">
        <v>529</v>
      </c>
      <c r="F282" s="1" t="n">
        <v>587762.97</v>
      </c>
      <c r="G282" s="1" t="n">
        <v>589627.59</v>
      </c>
    </row>
    <row r="283" customFormat="false" ht="12.75" hidden="false" customHeight="false" outlineLevel="0" collapsed="false">
      <c r="A283" s="1" t="s">
        <v>451</v>
      </c>
      <c r="B283" s="1" t="n">
        <v>14.8</v>
      </c>
      <c r="C283" s="1" t="n">
        <v>8.643</v>
      </c>
      <c r="E283" s="1" t="s">
        <v>530</v>
      </c>
      <c r="F283" s="1" t="n">
        <v>14240.93</v>
      </c>
      <c r="G283" s="1" t="n">
        <v>22931.42</v>
      </c>
    </row>
    <row r="284" customFormat="false" ht="12.75" hidden="false" customHeight="false" outlineLevel="0" collapsed="false">
      <c r="A284" s="1" t="s">
        <v>453</v>
      </c>
      <c r="B284" s="1" t="n">
        <v>12.5</v>
      </c>
      <c r="C284" s="1" t="n">
        <v>7.201</v>
      </c>
      <c r="E284" s="1" t="s">
        <v>531</v>
      </c>
      <c r="F284" s="1" t="n">
        <v>85683.79</v>
      </c>
      <c r="G284" s="1" t="n">
        <v>112894.04</v>
      </c>
    </row>
    <row r="285" customFormat="false" ht="12.75" hidden="false" customHeight="false" outlineLevel="0" collapsed="false">
      <c r="A285" s="1" t="s">
        <v>455</v>
      </c>
      <c r="B285" s="1" t="n">
        <v>15.98</v>
      </c>
      <c r="C285" s="1" t="n">
        <v>7.975</v>
      </c>
      <c r="E285" s="1" t="s">
        <v>532</v>
      </c>
      <c r="F285" s="1" t="n">
        <v>13463.03</v>
      </c>
      <c r="G285" s="1" t="n">
        <v>18099.92</v>
      </c>
    </row>
    <row r="286" customFormat="false" ht="12.75" hidden="false" customHeight="false" outlineLevel="0" collapsed="false">
      <c r="A286" s="1" t="s">
        <v>457</v>
      </c>
      <c r="B286" s="1" t="n">
        <v>15.81</v>
      </c>
      <c r="C286" s="1" t="n">
        <v>9.547</v>
      </c>
      <c r="E286" s="1" t="s">
        <v>533</v>
      </c>
      <c r="F286" s="1" t="n">
        <v>50784.14</v>
      </c>
      <c r="G286" s="1" t="n">
        <v>47741.8</v>
      </c>
    </row>
    <row r="287" customFormat="false" ht="12.75" hidden="false" customHeight="false" outlineLevel="0" collapsed="false">
      <c r="A287" s="1" t="s">
        <v>459</v>
      </c>
      <c r="B287" s="1" t="n">
        <v>19.64</v>
      </c>
      <c r="C287" s="1" t="n">
        <v>7.732</v>
      </c>
      <c r="E287" s="1" t="s">
        <v>534</v>
      </c>
      <c r="F287" s="1" t="n">
        <v>31449.6</v>
      </c>
      <c r="G287" s="1" t="n">
        <v>34745.91</v>
      </c>
    </row>
    <row r="288" customFormat="false" ht="12.75" hidden="false" customHeight="false" outlineLevel="0" collapsed="false">
      <c r="A288" s="1" t="s">
        <v>461</v>
      </c>
      <c r="B288" s="1" t="n">
        <v>14.34</v>
      </c>
      <c r="C288" s="1" t="n">
        <v>6.592</v>
      </c>
      <c r="E288" s="1" t="s">
        <v>535</v>
      </c>
      <c r="F288" s="1" t="n">
        <v>15207.4</v>
      </c>
      <c r="G288" s="1" t="n">
        <v>26853.27</v>
      </c>
    </row>
    <row r="289" customFormat="false" ht="12.75" hidden="false" customHeight="false" outlineLevel="0" collapsed="false">
      <c r="A289" s="1" t="s">
        <v>463</v>
      </c>
      <c r="C289" s="1" t="n">
        <v>7.3</v>
      </c>
      <c r="E289" s="1" t="s">
        <v>536</v>
      </c>
      <c r="F289" s="1" t="n">
        <v>45700.7</v>
      </c>
      <c r="G289" s="1" t="n">
        <v>63063.35</v>
      </c>
    </row>
    <row r="290" customFormat="false" ht="12.75" hidden="false" customHeight="false" outlineLevel="0" collapsed="false">
      <c r="A290" s="4"/>
      <c r="B290" s="3" t="n">
        <f aca="false">AVERAGE(B280:B289)</f>
        <v>15.5813333333333</v>
      </c>
      <c r="C290" s="3" t="n">
        <f aca="false">AVERAGE(C280:C289)</f>
        <v>8.7697</v>
      </c>
      <c r="E290" s="4"/>
      <c r="F290" s="3" t="n">
        <f aca="false">AVERAGE(F280:F289)</f>
        <v>203935.826</v>
      </c>
      <c r="G290" s="3" t="n">
        <f aca="false">AVERAGE(G280:G289)</f>
        <v>213694.5594</v>
      </c>
    </row>
    <row r="292" customFormat="false" ht="12.75" hidden="false" customHeight="false" outlineLevel="0" collapsed="false">
      <c r="A292" s="3" t="s">
        <v>0</v>
      </c>
      <c r="B292" s="4" t="s">
        <v>44</v>
      </c>
      <c r="C292" s="4" t="s">
        <v>2</v>
      </c>
      <c r="E292" s="3" t="s">
        <v>0</v>
      </c>
      <c r="F292" s="4" t="s">
        <v>44</v>
      </c>
      <c r="G292" s="4" t="s">
        <v>2</v>
      </c>
    </row>
    <row r="293" customFormat="false" ht="12.75" hidden="false" customHeight="false" outlineLevel="0" collapsed="false">
      <c r="A293" s="1" t="s">
        <v>465</v>
      </c>
      <c r="B293" s="1" t="n">
        <v>1.01</v>
      </c>
      <c r="C293" s="1" t="n">
        <v>2.261</v>
      </c>
      <c r="E293" s="1" t="s">
        <v>466</v>
      </c>
      <c r="F293" s="1" t="n">
        <v>522.963</v>
      </c>
      <c r="G293" s="1" t="n">
        <v>3865.76</v>
      </c>
    </row>
    <row r="294" customFormat="false" ht="12.75" hidden="false" customHeight="false" outlineLevel="0" collapsed="false">
      <c r="A294" s="1" t="s">
        <v>467</v>
      </c>
      <c r="B294" s="1" t="n">
        <v>0.378</v>
      </c>
      <c r="C294" s="1" t="n">
        <v>78.753</v>
      </c>
      <c r="E294" s="1" t="s">
        <v>468</v>
      </c>
      <c r="F294" s="1" t="n">
        <v>40.23</v>
      </c>
      <c r="G294" s="1" t="n">
        <v>2589.61</v>
      </c>
    </row>
    <row r="295" customFormat="false" ht="12.75" hidden="false" customHeight="false" outlineLevel="0" collapsed="false">
      <c r="A295" s="1" t="s">
        <v>469</v>
      </c>
      <c r="B295" s="1" t="n">
        <v>3.505</v>
      </c>
      <c r="C295" s="1" t="n">
        <v>69.3</v>
      </c>
      <c r="E295" s="1" t="s">
        <v>470</v>
      </c>
      <c r="F295" s="1" t="n">
        <v>42.34</v>
      </c>
      <c r="G295" s="1" t="n">
        <v>3564.48</v>
      </c>
    </row>
    <row r="296" customFormat="false" ht="12.75" hidden="false" customHeight="false" outlineLevel="0" collapsed="false">
      <c r="A296" s="1" t="s">
        <v>471</v>
      </c>
      <c r="B296" s="1" t="n">
        <v>1.684</v>
      </c>
      <c r="C296" s="1" t="n">
        <v>149.245</v>
      </c>
      <c r="E296" s="1" t="s">
        <v>472</v>
      </c>
      <c r="F296" s="1" t="n">
        <v>57.64</v>
      </c>
      <c r="G296" s="1" t="n">
        <v>3951.47</v>
      </c>
    </row>
    <row r="297" customFormat="false" ht="12.75" hidden="false" customHeight="false" outlineLevel="0" collapsed="false">
      <c r="A297" s="1" t="s">
        <v>473</v>
      </c>
      <c r="B297" s="1" t="n">
        <v>1.261</v>
      </c>
      <c r="C297" s="1" t="n">
        <v>1.3</v>
      </c>
      <c r="E297" s="1" t="s">
        <v>474</v>
      </c>
      <c r="F297" s="1" t="n">
        <v>24.35</v>
      </c>
      <c r="G297" s="1" t="n">
        <v>2845.82</v>
      </c>
    </row>
    <row r="298" customFormat="false" ht="12.75" hidden="false" customHeight="false" outlineLevel="0" collapsed="false">
      <c r="A298" s="1" t="s">
        <v>475</v>
      </c>
      <c r="B298" s="1" t="n">
        <v>1.002</v>
      </c>
      <c r="C298" s="1" t="n">
        <v>5.926</v>
      </c>
      <c r="E298" s="1" t="s">
        <v>476</v>
      </c>
      <c r="F298" s="1" t="n">
        <v>75.16</v>
      </c>
      <c r="G298" s="1" t="n">
        <v>2658.014</v>
      </c>
    </row>
    <row r="299" customFormat="false" ht="12.75" hidden="false" customHeight="false" outlineLevel="0" collapsed="false">
      <c r="A299" s="1" t="s">
        <v>477</v>
      </c>
      <c r="B299" s="1" t="n">
        <v>1.864</v>
      </c>
      <c r="C299" s="1" t="n">
        <v>2.553</v>
      </c>
      <c r="E299" s="1" t="s">
        <v>478</v>
      </c>
      <c r="F299" s="1" t="n">
        <v>64.27</v>
      </c>
      <c r="G299" s="1" t="n">
        <v>3414.206</v>
      </c>
    </row>
    <row r="300" customFormat="false" ht="12.75" hidden="false" customHeight="false" outlineLevel="0" collapsed="false">
      <c r="A300" s="1" t="s">
        <v>479</v>
      </c>
      <c r="B300" s="1" t="n">
        <v>4.582</v>
      </c>
      <c r="C300" s="1" t="n">
        <v>396.3</v>
      </c>
      <c r="E300" s="1" t="s">
        <v>480</v>
      </c>
      <c r="F300" s="1" t="n">
        <v>49.29</v>
      </c>
      <c r="G300" s="1" t="n">
        <v>3723.18</v>
      </c>
    </row>
    <row r="301" customFormat="false" ht="12.75" hidden="false" customHeight="false" outlineLevel="0" collapsed="false">
      <c r="A301" s="1" t="s">
        <v>481</v>
      </c>
      <c r="B301" s="1" t="n">
        <v>2.062</v>
      </c>
      <c r="C301" s="1" t="n">
        <v>3.186</v>
      </c>
      <c r="E301" s="1" t="s">
        <v>482</v>
      </c>
      <c r="F301" s="1" t="n">
        <v>77.81</v>
      </c>
      <c r="G301" s="1" t="n">
        <v>3780.67</v>
      </c>
    </row>
    <row r="302" customFormat="false" ht="12.75" hidden="false" customHeight="false" outlineLevel="0" collapsed="false">
      <c r="A302" s="1" t="s">
        <v>483</v>
      </c>
      <c r="B302" s="1" t="n">
        <v>2.275</v>
      </c>
      <c r="C302" s="1" t="n">
        <v>85.56</v>
      </c>
      <c r="E302" s="1" t="s">
        <v>484</v>
      </c>
      <c r="F302" s="1" t="n">
        <v>80.17</v>
      </c>
      <c r="G302" s="1" t="n">
        <v>3794.96</v>
      </c>
    </row>
    <row r="303" customFormat="false" ht="12.75" hidden="false" customHeight="false" outlineLevel="0" collapsed="false">
      <c r="A303" s="4"/>
      <c r="B303" s="3" t="n">
        <f aca="false">AVERAGE(B293:B302)</f>
        <v>1.9623</v>
      </c>
      <c r="C303" s="3" t="n">
        <f aca="false">AVERAGE(C293:C302)</f>
        <v>79.4384</v>
      </c>
      <c r="E303" s="4"/>
      <c r="F303" s="3" t="n">
        <f aca="false">AVERAGE(F293:F302)</f>
        <v>103.4223</v>
      </c>
      <c r="G303" s="3" t="n">
        <f aca="false">AVERAGE(G293:G302)</f>
        <v>3418.817</v>
      </c>
    </row>
    <row r="305" customFormat="false" ht="12.75" hidden="false" customHeight="false" outlineLevel="0" collapsed="false">
      <c r="A305" s="3" t="s">
        <v>0</v>
      </c>
      <c r="B305" s="4" t="s">
        <v>44</v>
      </c>
      <c r="C305" s="4" t="s">
        <v>2</v>
      </c>
      <c r="E305" s="3" t="s">
        <v>0</v>
      </c>
      <c r="F305" s="4" t="s">
        <v>44</v>
      </c>
      <c r="G305" s="4" t="s">
        <v>2</v>
      </c>
    </row>
    <row r="306" customFormat="false" ht="12.75" hidden="false" customHeight="false" outlineLevel="0" collapsed="false">
      <c r="A306" s="1" t="s">
        <v>537</v>
      </c>
      <c r="B306" s="1" t="n">
        <v>0.443</v>
      </c>
      <c r="C306" s="1" t="n">
        <v>173.826</v>
      </c>
      <c r="E306" s="1" t="s">
        <v>538</v>
      </c>
      <c r="F306" s="1" t="n">
        <v>866.528</v>
      </c>
      <c r="G306" s="1" t="n">
        <v>585.952</v>
      </c>
    </row>
    <row r="307" customFormat="false" ht="12.75" hidden="false" customHeight="false" outlineLevel="0" collapsed="false">
      <c r="A307" s="1" t="s">
        <v>539</v>
      </c>
      <c r="B307" s="1" t="n">
        <v>0.0377</v>
      </c>
      <c r="C307" s="1" t="n">
        <v>2103.91</v>
      </c>
      <c r="E307" s="1" t="s">
        <v>540</v>
      </c>
      <c r="F307" s="1" t="n">
        <v>995.924</v>
      </c>
      <c r="G307" s="1" t="n">
        <v>745.85</v>
      </c>
    </row>
    <row r="308" customFormat="false" ht="12.75" hidden="false" customHeight="false" outlineLevel="0" collapsed="false">
      <c r="A308" s="1" t="s">
        <v>541</v>
      </c>
      <c r="B308" s="1" t="n">
        <v>0.0441</v>
      </c>
      <c r="C308" s="1" t="n">
        <v>1334.257</v>
      </c>
      <c r="E308" s="1" t="s">
        <v>542</v>
      </c>
      <c r="F308" s="1" t="n">
        <v>1030.891</v>
      </c>
      <c r="G308" s="1" t="n">
        <v>792.224</v>
      </c>
    </row>
    <row r="309" customFormat="false" ht="12.75" hidden="false" customHeight="false" outlineLevel="0" collapsed="false">
      <c r="A309" s="1" t="s">
        <v>543</v>
      </c>
      <c r="B309" s="1" t="n">
        <v>0.0307</v>
      </c>
      <c r="C309" s="1" t="n">
        <v>0.056</v>
      </c>
      <c r="E309" s="1" t="s">
        <v>544</v>
      </c>
      <c r="F309" s="1" t="n">
        <v>1082.829</v>
      </c>
      <c r="G309" s="1" t="n">
        <v>526.663</v>
      </c>
    </row>
    <row r="310" customFormat="false" ht="12.75" hidden="false" customHeight="false" outlineLevel="0" collapsed="false">
      <c r="A310" s="1" t="s">
        <v>545</v>
      </c>
      <c r="B310" s="1" t="n">
        <v>0.0367</v>
      </c>
      <c r="C310" s="1" t="n">
        <v>693.955</v>
      </c>
      <c r="E310" s="1" t="s">
        <v>546</v>
      </c>
      <c r="F310" s="1" t="n">
        <v>1013.247</v>
      </c>
      <c r="G310" s="1" t="n">
        <v>739.577</v>
      </c>
    </row>
    <row r="311" customFormat="false" ht="12.75" hidden="false" customHeight="false" outlineLevel="0" collapsed="false">
      <c r="A311" s="1" t="s">
        <v>547</v>
      </c>
      <c r="B311" s="1" t="n">
        <v>0.1071</v>
      </c>
      <c r="C311" s="1" t="n">
        <v>236.448</v>
      </c>
      <c r="E311" s="1" t="s">
        <v>548</v>
      </c>
      <c r="F311" s="1" t="n">
        <v>1288.53</v>
      </c>
      <c r="G311" s="1" t="n">
        <v>604.463</v>
      </c>
    </row>
    <row r="312" customFormat="false" ht="12.75" hidden="false" customHeight="false" outlineLevel="0" collapsed="false">
      <c r="A312" s="1" t="s">
        <v>549</v>
      </c>
      <c r="B312" s="1" t="n">
        <v>0.0602</v>
      </c>
      <c r="C312" s="1" t="n">
        <v>1355.177</v>
      </c>
      <c r="E312" s="1" t="s">
        <v>550</v>
      </c>
      <c r="F312" s="1" t="n">
        <v>890.262</v>
      </c>
      <c r="G312" s="1" t="n">
        <v>625.64</v>
      </c>
    </row>
    <row r="313" customFormat="false" ht="12.75" hidden="false" customHeight="false" outlineLevel="0" collapsed="false">
      <c r="A313" s="1" t="s">
        <v>551</v>
      </c>
      <c r="B313" s="1" t="n">
        <v>0.0159</v>
      </c>
      <c r="C313" s="1" t="n">
        <v>21.3</v>
      </c>
      <c r="E313" s="1" t="s">
        <v>552</v>
      </c>
      <c r="F313" s="1" t="n">
        <v>1352.2</v>
      </c>
      <c r="G313" s="1" t="n">
        <v>98.281</v>
      </c>
    </row>
    <row r="314" customFormat="false" ht="12.75" hidden="false" customHeight="false" outlineLevel="0" collapsed="false">
      <c r="A314" s="1" t="s">
        <v>553</v>
      </c>
      <c r="B314" s="1" t="n">
        <v>0.0364</v>
      </c>
      <c r="C314" s="1" t="n">
        <v>110.986</v>
      </c>
      <c r="E314" s="1" t="s">
        <v>554</v>
      </c>
      <c r="F314" s="1" t="n">
        <v>1144.98</v>
      </c>
      <c r="G314" s="1" t="n">
        <v>893.5</v>
      </c>
    </row>
    <row r="315" customFormat="false" ht="12.75" hidden="false" customHeight="false" outlineLevel="0" collapsed="false">
      <c r="A315" s="1" t="s">
        <v>555</v>
      </c>
      <c r="B315" s="1" t="n">
        <v>0.0405</v>
      </c>
      <c r="C315" s="1" t="n">
        <v>1341.951</v>
      </c>
      <c r="E315" s="1" t="s">
        <v>556</v>
      </c>
      <c r="F315" s="1" t="n">
        <v>1019.48</v>
      </c>
      <c r="G315" s="1" t="n">
        <v>575.448</v>
      </c>
    </row>
    <row r="316" customFormat="false" ht="12.75" hidden="false" customHeight="false" outlineLevel="0" collapsed="false">
      <c r="A316" s="4"/>
      <c r="B316" s="3" t="n">
        <f aca="false">AVERAGE(B306:B315)</f>
        <v>0.08523</v>
      </c>
      <c r="C316" s="3" t="n">
        <f aca="false">AVERAGE(C306:C315)</f>
        <v>737.1866</v>
      </c>
      <c r="E316" s="4"/>
      <c r="F316" s="3" t="n">
        <f aca="false">AVERAGE(F306:F315)</f>
        <v>1068.4871</v>
      </c>
      <c r="G316" s="3" t="n">
        <f aca="false">AVERAGE(G306:G315)</f>
        <v>618.7598</v>
      </c>
    </row>
    <row r="318" customFormat="false" ht="12.75" hidden="false" customHeight="false" outlineLevel="0" collapsed="false">
      <c r="A318" s="3" t="s">
        <v>0</v>
      </c>
      <c r="B318" s="4" t="s">
        <v>44</v>
      </c>
      <c r="C318" s="4" t="s">
        <v>2</v>
      </c>
      <c r="E318" s="3" t="s">
        <v>0</v>
      </c>
      <c r="F318" s="4" t="s">
        <v>44</v>
      </c>
      <c r="G318" s="4" t="s">
        <v>2</v>
      </c>
    </row>
    <row r="319" customFormat="false" ht="12.75" hidden="false" customHeight="false" outlineLevel="0" collapsed="false">
      <c r="A319" s="1" t="s">
        <v>557</v>
      </c>
      <c r="B319" s="1" t="n">
        <v>39066.65</v>
      </c>
      <c r="C319" s="1" t="n">
        <v>38303.19</v>
      </c>
      <c r="E319" s="1" t="s">
        <v>426</v>
      </c>
      <c r="F319" s="1" t="n">
        <v>4.467</v>
      </c>
      <c r="G319" s="1" t="n">
        <v>8.26</v>
      </c>
    </row>
    <row r="320" customFormat="false" ht="12.75" hidden="false" customHeight="false" outlineLevel="0" collapsed="false">
      <c r="A320" s="1" t="s">
        <v>558</v>
      </c>
      <c r="B320" s="1" t="n">
        <v>37481.94</v>
      </c>
      <c r="C320" s="1" t="n">
        <v>37999.52</v>
      </c>
      <c r="E320" s="1" t="s">
        <v>428</v>
      </c>
      <c r="F320" s="1" t="n">
        <v>5.415</v>
      </c>
      <c r="G320" s="1" t="n">
        <v>6.894</v>
      </c>
    </row>
    <row r="321" customFormat="false" ht="12.75" hidden="false" customHeight="false" outlineLevel="0" collapsed="false">
      <c r="A321" s="1" t="s">
        <v>559</v>
      </c>
      <c r="B321" s="1" t="n">
        <v>39273.36</v>
      </c>
      <c r="C321" s="1" t="n">
        <v>35637.804</v>
      </c>
      <c r="E321" s="1" t="s">
        <v>430</v>
      </c>
      <c r="F321" s="1" t="n">
        <v>6.304</v>
      </c>
      <c r="G321" s="1" t="n">
        <v>10.266</v>
      </c>
    </row>
    <row r="322" customFormat="false" ht="12.75" hidden="false" customHeight="false" outlineLevel="0" collapsed="false">
      <c r="A322" s="1" t="s">
        <v>560</v>
      </c>
      <c r="B322" s="1" t="n">
        <v>42849.09</v>
      </c>
      <c r="C322" s="1" t="n">
        <v>40633.18</v>
      </c>
      <c r="E322" s="1" t="s">
        <v>432</v>
      </c>
      <c r="F322" s="1" t="n">
        <v>6.317</v>
      </c>
      <c r="G322" s="1" t="n">
        <v>288.69</v>
      </c>
    </row>
    <row r="323" customFormat="false" ht="12.75" hidden="false" customHeight="false" outlineLevel="0" collapsed="false">
      <c r="A323" s="1" t="s">
        <v>561</v>
      </c>
      <c r="B323" s="1" t="n">
        <v>40087.37</v>
      </c>
      <c r="C323" s="1" t="n">
        <v>38574.79</v>
      </c>
      <c r="E323" s="1" t="s">
        <v>434</v>
      </c>
      <c r="F323" s="1" t="n">
        <v>9.204</v>
      </c>
      <c r="G323" s="1" t="n">
        <v>10.311</v>
      </c>
    </row>
    <row r="324" customFormat="false" ht="12.75" hidden="false" customHeight="false" outlineLevel="0" collapsed="false">
      <c r="A324" s="1" t="s">
        <v>562</v>
      </c>
      <c r="B324" s="1" t="n">
        <v>40604.87</v>
      </c>
      <c r="E324" s="1" t="s">
        <v>436</v>
      </c>
      <c r="F324" s="1" t="n">
        <v>9.909</v>
      </c>
      <c r="G324" s="1" t="n">
        <v>12.013</v>
      </c>
    </row>
    <row r="325" customFormat="false" ht="12.75" hidden="false" customHeight="false" outlineLevel="0" collapsed="false">
      <c r="A325" s="1" t="s">
        <v>563</v>
      </c>
      <c r="B325" s="1" t="n">
        <v>45484.39</v>
      </c>
      <c r="E325" s="1" t="s">
        <v>438</v>
      </c>
      <c r="F325" s="1" t="n">
        <v>4.276</v>
      </c>
      <c r="G325" s="1" t="n">
        <v>7.127</v>
      </c>
    </row>
    <row r="326" customFormat="false" ht="12.75" hidden="false" customHeight="false" outlineLevel="0" collapsed="false">
      <c r="A326" s="1" t="s">
        <v>564</v>
      </c>
      <c r="B326" s="1" t="n">
        <v>40091.25</v>
      </c>
      <c r="E326" s="1" t="s">
        <v>440</v>
      </c>
      <c r="F326" s="1" t="n">
        <v>6.263</v>
      </c>
      <c r="G326" s="1" t="n">
        <v>7.892</v>
      </c>
    </row>
    <row r="327" customFormat="false" ht="12.75" hidden="false" customHeight="false" outlineLevel="0" collapsed="false">
      <c r="A327" s="1" t="s">
        <v>565</v>
      </c>
      <c r="B327" s="1" t="n">
        <v>42252.29</v>
      </c>
      <c r="E327" s="1" t="s">
        <v>442</v>
      </c>
      <c r="F327" s="1" t="n">
        <v>3.883</v>
      </c>
      <c r="G327" s="1" t="n">
        <v>6.795</v>
      </c>
    </row>
    <row r="328" customFormat="false" ht="12.75" hidden="false" customHeight="false" outlineLevel="0" collapsed="false">
      <c r="A328" s="1" t="s">
        <v>566</v>
      </c>
      <c r="B328" s="1" t="n">
        <v>41111.87</v>
      </c>
      <c r="E328" s="1" t="s">
        <v>444</v>
      </c>
      <c r="F328" s="1" t="n">
        <v>5.797</v>
      </c>
      <c r="G328" s="1" t="n">
        <v>6.272</v>
      </c>
    </row>
    <row r="329" customFormat="false" ht="12.75" hidden="false" customHeight="false" outlineLevel="0" collapsed="false">
      <c r="A329" s="4"/>
      <c r="B329" s="3" t="n">
        <f aca="false">AVERAGE(B319:B328)</f>
        <v>40830.308</v>
      </c>
      <c r="C329" s="3" t="n">
        <f aca="false">AVERAGE(C319:C328)</f>
        <v>38229.6968</v>
      </c>
      <c r="E329" s="4"/>
      <c r="F329" s="3" t="n">
        <f aca="false">AVERAGE(F319:F328)</f>
        <v>6.1835</v>
      </c>
      <c r="G329" s="3" t="n">
        <f aca="false">AVERAGE(G319:G328)</f>
        <v>36.452</v>
      </c>
    </row>
    <row r="331" customFormat="false" ht="12.75" hidden="false" customHeight="false" outlineLevel="0" collapsed="false">
      <c r="A331" s="3" t="s">
        <v>0</v>
      </c>
      <c r="B331" s="4" t="s">
        <v>44</v>
      </c>
      <c r="C331" s="4" t="s">
        <v>2</v>
      </c>
      <c r="E331" s="3" t="s">
        <v>0</v>
      </c>
      <c r="F331" s="4" t="s">
        <v>44</v>
      </c>
      <c r="G331" s="4" t="s">
        <v>2</v>
      </c>
    </row>
    <row r="332" customFormat="false" ht="12.75" hidden="false" customHeight="false" outlineLevel="0" collapsed="false">
      <c r="A332" s="1" t="s">
        <v>567</v>
      </c>
      <c r="B332" s="1" t="n">
        <v>866.955</v>
      </c>
      <c r="C332" s="1" t="n">
        <v>332.372</v>
      </c>
      <c r="E332" s="1" t="s">
        <v>485</v>
      </c>
      <c r="F332" s="1" t="n">
        <v>209.992</v>
      </c>
      <c r="G332" s="1" t="n">
        <v>279.241</v>
      </c>
    </row>
    <row r="333" customFormat="false" ht="12.75" hidden="false" customHeight="false" outlineLevel="0" collapsed="false">
      <c r="A333" s="1" t="s">
        <v>568</v>
      </c>
      <c r="B333" s="1" t="n">
        <v>786.349</v>
      </c>
      <c r="C333" s="1" t="n">
        <v>808.712</v>
      </c>
      <c r="E333" s="1" t="s">
        <v>487</v>
      </c>
      <c r="F333" s="1" t="n">
        <v>123.791</v>
      </c>
      <c r="G333" s="1" t="n">
        <v>246.825</v>
      </c>
    </row>
    <row r="334" customFormat="false" ht="12.75" hidden="false" customHeight="false" outlineLevel="0" collapsed="false">
      <c r="A334" s="1" t="s">
        <v>569</v>
      </c>
      <c r="B334" s="1" t="n">
        <v>846.895</v>
      </c>
      <c r="C334" s="1" t="n">
        <v>377.428</v>
      </c>
      <c r="E334" s="1" t="s">
        <v>489</v>
      </c>
      <c r="F334" s="1" t="n">
        <v>93.28</v>
      </c>
      <c r="G334" s="1" t="n">
        <v>213.995</v>
      </c>
    </row>
    <row r="335" customFormat="false" ht="12.75" hidden="false" customHeight="false" outlineLevel="0" collapsed="false">
      <c r="A335" s="1" t="s">
        <v>570</v>
      </c>
      <c r="B335" s="1" t="n">
        <v>1074.916</v>
      </c>
      <c r="C335" s="1" t="n">
        <v>903.225</v>
      </c>
      <c r="E335" s="1" t="s">
        <v>491</v>
      </c>
      <c r="F335" s="1" t="n">
        <v>165.181</v>
      </c>
      <c r="G335" s="1" t="n">
        <v>246.639</v>
      </c>
    </row>
    <row r="336" customFormat="false" ht="12.75" hidden="false" customHeight="false" outlineLevel="0" collapsed="false">
      <c r="A336" s="1" t="s">
        <v>571</v>
      </c>
      <c r="B336" s="1" t="n">
        <v>747.913</v>
      </c>
      <c r="C336" s="1" t="n">
        <v>372.014</v>
      </c>
      <c r="E336" s="1" t="s">
        <v>493</v>
      </c>
      <c r="F336" s="1" t="n">
        <v>143.873</v>
      </c>
      <c r="G336" s="1" t="n">
        <v>238</v>
      </c>
    </row>
    <row r="337" customFormat="false" ht="12.75" hidden="false" customHeight="false" outlineLevel="0" collapsed="false">
      <c r="A337" s="1" t="s">
        <v>572</v>
      </c>
      <c r="B337" s="1" t="n">
        <v>895.811</v>
      </c>
      <c r="C337" s="1" t="n">
        <v>430.959</v>
      </c>
      <c r="E337" s="1" t="s">
        <v>495</v>
      </c>
      <c r="F337" s="1" t="n">
        <v>194.048</v>
      </c>
      <c r="G337" s="1" t="n">
        <v>277.353</v>
      </c>
    </row>
    <row r="338" customFormat="false" ht="12.75" hidden="false" customHeight="false" outlineLevel="0" collapsed="false">
      <c r="A338" s="1" t="s">
        <v>573</v>
      </c>
      <c r="B338" s="1" t="n">
        <v>834.854</v>
      </c>
      <c r="C338" s="1" t="n">
        <v>307.752</v>
      </c>
      <c r="E338" s="1" t="s">
        <v>497</v>
      </c>
      <c r="F338" s="1" t="n">
        <v>112.645</v>
      </c>
      <c r="G338" s="1" t="n">
        <v>209.458</v>
      </c>
    </row>
    <row r="339" customFormat="false" ht="12.75" hidden="false" customHeight="false" outlineLevel="0" collapsed="false">
      <c r="A339" s="1" t="s">
        <v>574</v>
      </c>
      <c r="B339" s="1" t="n">
        <v>855.636</v>
      </c>
      <c r="C339" s="1" t="n">
        <v>665.261</v>
      </c>
      <c r="E339" s="1" t="s">
        <v>499</v>
      </c>
      <c r="F339" s="1" t="n">
        <v>135.299</v>
      </c>
      <c r="G339" s="1" t="n">
        <v>248.829</v>
      </c>
    </row>
    <row r="340" customFormat="false" ht="12.75" hidden="false" customHeight="false" outlineLevel="0" collapsed="false">
      <c r="A340" s="1" t="s">
        <v>575</v>
      </c>
      <c r="B340" s="1" t="n">
        <v>992.357</v>
      </c>
      <c r="C340" s="1" t="n">
        <v>468.293</v>
      </c>
      <c r="E340" s="1" t="s">
        <v>501</v>
      </c>
      <c r="F340" s="1" t="n">
        <v>161.14</v>
      </c>
      <c r="G340" s="1" t="n">
        <v>260.534</v>
      </c>
    </row>
    <row r="341" customFormat="false" ht="12.75" hidden="false" customHeight="false" outlineLevel="0" collapsed="false">
      <c r="A341" s="1" t="s">
        <v>576</v>
      </c>
      <c r="B341" s="1" t="n">
        <v>748.824</v>
      </c>
      <c r="C341" s="1" t="n">
        <v>331.61</v>
      </c>
      <c r="E341" s="1" t="s">
        <v>503</v>
      </c>
      <c r="F341" s="1" t="n">
        <v>173.358</v>
      </c>
      <c r="G341" s="1" t="n">
        <v>290.567</v>
      </c>
    </row>
    <row r="342" customFormat="false" ht="12.75" hidden="false" customHeight="false" outlineLevel="0" collapsed="false">
      <c r="A342" s="4"/>
      <c r="B342" s="3" t="n">
        <f aca="false">AVERAGE(B332:B341)</f>
        <v>865.051</v>
      </c>
      <c r="C342" s="3" t="n">
        <f aca="false">AVERAGE(C332:C341)</f>
        <v>499.7626</v>
      </c>
      <c r="E342" s="4"/>
      <c r="F342" s="3" t="n">
        <f aca="false">AVERAGE(F332:F341)</f>
        <v>151.2607</v>
      </c>
      <c r="G342" s="3" t="n">
        <f aca="false">AVERAGE(G332:G341)</f>
        <v>251.1441</v>
      </c>
    </row>
    <row r="344" customFormat="false" ht="12.75" hidden="false" customHeight="false" outlineLevel="0" collapsed="false">
      <c r="A344" s="3" t="s">
        <v>0</v>
      </c>
      <c r="B344" s="4" t="s">
        <v>44</v>
      </c>
      <c r="C344" s="4" t="s">
        <v>2</v>
      </c>
      <c r="E344" s="3" t="s">
        <v>0</v>
      </c>
      <c r="F344" s="4" t="s">
        <v>44</v>
      </c>
      <c r="G344" s="4" t="s">
        <v>2</v>
      </c>
    </row>
    <row r="345" customFormat="false" ht="12.75" hidden="false" customHeight="false" outlineLevel="0" collapsed="false">
      <c r="A345" s="1" t="s">
        <v>577</v>
      </c>
      <c r="B345" s="1" t="n">
        <v>1391.789</v>
      </c>
      <c r="C345" s="1" t="n">
        <v>328.353</v>
      </c>
      <c r="E345" s="1" t="s">
        <v>486</v>
      </c>
      <c r="F345" s="1" t="n">
        <v>202.381</v>
      </c>
      <c r="G345" s="1" t="n">
        <v>316.467</v>
      </c>
    </row>
    <row r="346" customFormat="false" ht="12.75" hidden="false" customHeight="false" outlineLevel="0" collapsed="false">
      <c r="A346" s="1" t="s">
        <v>578</v>
      </c>
      <c r="B346" s="1" t="n">
        <v>1611.632</v>
      </c>
      <c r="C346" s="1" t="n">
        <v>366.84</v>
      </c>
      <c r="E346" s="1" t="s">
        <v>488</v>
      </c>
      <c r="F346" s="1" t="n">
        <v>269.54</v>
      </c>
      <c r="G346" s="1" t="n">
        <v>358.154</v>
      </c>
    </row>
    <row r="347" customFormat="false" ht="12.75" hidden="false" customHeight="false" outlineLevel="0" collapsed="false">
      <c r="A347" s="1" t="s">
        <v>579</v>
      </c>
      <c r="B347" s="1" t="n">
        <v>1300.06</v>
      </c>
      <c r="C347" s="1" t="n">
        <v>339.428</v>
      </c>
      <c r="E347" s="1" t="s">
        <v>490</v>
      </c>
      <c r="F347" s="1" t="n">
        <v>211.11</v>
      </c>
      <c r="G347" s="1" t="n">
        <v>272.8</v>
      </c>
    </row>
    <row r="348" customFormat="false" ht="12.75" hidden="false" customHeight="false" outlineLevel="0" collapsed="false">
      <c r="A348" s="1" t="s">
        <v>580</v>
      </c>
      <c r="B348" s="1" t="n">
        <v>1558.72</v>
      </c>
      <c r="C348" s="1" t="n">
        <v>48.747</v>
      </c>
      <c r="E348" s="1" t="s">
        <v>492</v>
      </c>
      <c r="F348" s="1" t="n">
        <v>133.87</v>
      </c>
      <c r="G348" s="1" t="n">
        <v>245.912</v>
      </c>
    </row>
    <row r="349" customFormat="false" ht="12.75" hidden="false" customHeight="false" outlineLevel="0" collapsed="false">
      <c r="A349" s="1" t="s">
        <v>581</v>
      </c>
      <c r="B349" s="1" t="n">
        <v>1612.099</v>
      </c>
      <c r="C349" s="1" t="n">
        <v>336.887</v>
      </c>
      <c r="E349" s="1" t="s">
        <v>494</v>
      </c>
      <c r="F349" s="1" t="n">
        <v>241.64</v>
      </c>
      <c r="G349" s="1" t="n">
        <v>356.881</v>
      </c>
    </row>
    <row r="350" customFormat="false" ht="12.75" hidden="false" customHeight="false" outlineLevel="0" collapsed="false">
      <c r="A350" s="1" t="s">
        <v>582</v>
      </c>
      <c r="B350" s="1" t="n">
        <v>5911.428</v>
      </c>
      <c r="C350" s="1" t="n">
        <v>418.189</v>
      </c>
      <c r="E350" s="1" t="s">
        <v>496</v>
      </c>
      <c r="F350" s="1" t="n">
        <v>319.07</v>
      </c>
      <c r="G350" s="1" t="n">
        <v>387.388</v>
      </c>
    </row>
    <row r="351" customFormat="false" ht="12.75" hidden="false" customHeight="false" outlineLevel="0" collapsed="false">
      <c r="A351" s="1" t="s">
        <v>583</v>
      </c>
      <c r="B351" s="1" t="n">
        <v>1299.84</v>
      </c>
      <c r="C351" s="1" t="n">
        <v>326.084</v>
      </c>
      <c r="E351" s="1" t="s">
        <v>498</v>
      </c>
      <c r="F351" s="1" t="n">
        <v>208.53</v>
      </c>
      <c r="G351" s="1" t="n">
        <v>301.463</v>
      </c>
    </row>
    <row r="352" customFormat="false" ht="12.75" hidden="false" customHeight="false" outlineLevel="0" collapsed="false">
      <c r="A352" s="1" t="s">
        <v>584</v>
      </c>
      <c r="B352" s="1" t="n">
        <v>1994.55</v>
      </c>
      <c r="C352" s="1" t="n">
        <v>56.121</v>
      </c>
      <c r="E352" s="1" t="s">
        <v>500</v>
      </c>
      <c r="F352" s="1" t="n">
        <v>116.21</v>
      </c>
      <c r="G352" s="1" t="n">
        <v>233.137</v>
      </c>
    </row>
    <row r="353" customFormat="false" ht="12.75" hidden="false" customHeight="false" outlineLevel="0" collapsed="false">
      <c r="A353" s="1" t="s">
        <v>585</v>
      </c>
      <c r="B353" s="1" t="n">
        <v>2093.867</v>
      </c>
      <c r="C353" s="1" t="n">
        <v>378.84</v>
      </c>
      <c r="E353" s="1" t="s">
        <v>502</v>
      </c>
      <c r="F353" s="1" t="n">
        <v>128.75</v>
      </c>
      <c r="G353" s="1" t="n">
        <v>221.008</v>
      </c>
    </row>
    <row r="354" customFormat="false" ht="12.75" hidden="false" customHeight="false" outlineLevel="0" collapsed="false">
      <c r="A354" s="1" t="s">
        <v>586</v>
      </c>
      <c r="B354" s="1" t="n">
        <v>3558.029</v>
      </c>
      <c r="C354" s="1" t="n">
        <v>45.838</v>
      </c>
      <c r="E354" s="1" t="s">
        <v>504</v>
      </c>
      <c r="F354" s="1" t="n">
        <v>274.35</v>
      </c>
      <c r="G354" s="1" t="n">
        <v>353.045</v>
      </c>
    </row>
    <row r="355" customFormat="false" ht="12.75" hidden="false" customHeight="false" outlineLevel="0" collapsed="false">
      <c r="A355" s="4"/>
      <c r="B355" s="3" t="n">
        <f aca="false">AVERAGE(B345:B354)</f>
        <v>2233.2014</v>
      </c>
      <c r="C355" s="3" t="n">
        <f aca="false">AVERAGE(C345:C354)</f>
        <v>264.5327</v>
      </c>
      <c r="E355" s="4"/>
      <c r="F355" s="3" t="n">
        <f aca="false">AVERAGE(F345:F354)</f>
        <v>210.5451</v>
      </c>
      <c r="G355" s="3" t="n">
        <f aca="false">AVERAGE(G345:G354)</f>
        <v>304.6255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3"/>
  <sheetViews>
    <sheetView showFormulas="false" showGridLines="true" showRowColHeaders="true" showZeros="true" rightToLeft="false" tabSelected="false" showOutlineSymbols="true" defaultGridColor="true" view="normal" topLeftCell="A16" colorId="64" zoomScale="140" zoomScaleNormal="140" zoomScalePageLayoutView="100" workbookViewId="0">
      <selection pane="topLeft" activeCell="B15" activeCellId="0" sqref="B15"/>
    </sheetView>
  </sheetViews>
  <sheetFormatPr defaultColWidth="11.53515625" defaultRowHeight="15" zeroHeight="false" outlineLevelRow="0" outlineLevelCol="0"/>
  <cols>
    <col collapsed="false" customWidth="true" hidden="false" outlineLevel="0" max="1" min="1" style="12" width="15.8"/>
    <col collapsed="false" customWidth="true" hidden="false" outlineLevel="0" max="2" min="2" style="12" width="13.81"/>
    <col collapsed="false" customWidth="false" hidden="false" outlineLevel="0" max="16378" min="3" style="12" width="11.53"/>
  </cols>
  <sheetData>
    <row r="1" customFormat="false" ht="15" hidden="false" customHeight="false" outlineLevel="0" collapsed="false">
      <c r="A1" s="6"/>
      <c r="B1" s="13" t="s">
        <v>587</v>
      </c>
    </row>
    <row r="2" customFormat="false" ht="15" hidden="false" customHeight="false" outlineLevel="0" collapsed="false">
      <c r="A2" s="6" t="s">
        <v>588</v>
      </c>
      <c r="B2" s="6" t="s">
        <v>1</v>
      </c>
    </row>
    <row r="3" customFormat="false" ht="15" hidden="false" customHeight="false" outlineLevel="0" collapsed="false">
      <c r="A3" s="14" t="s">
        <v>589</v>
      </c>
      <c r="B3" s="15" t="n">
        <v>0.1507</v>
      </c>
    </row>
    <row r="4" customFormat="false" ht="15" hidden="false" customHeight="false" outlineLevel="0" collapsed="false">
      <c r="A4" s="14" t="s">
        <v>590</v>
      </c>
      <c r="B4" s="15"/>
    </row>
    <row r="5" customFormat="false" ht="15" hidden="false" customHeight="false" outlineLevel="0" collapsed="false">
      <c r="A5" s="14" t="s">
        <v>591</v>
      </c>
      <c r="B5" s="15" t="n">
        <v>0.1759</v>
      </c>
    </row>
    <row r="6" customFormat="false" ht="15" hidden="false" customHeight="false" outlineLevel="0" collapsed="false">
      <c r="A6" s="14" t="s">
        <v>592</v>
      </c>
      <c r="B6" s="15" t="n">
        <v>0.3364</v>
      </c>
    </row>
    <row r="7" customFormat="false" ht="15" hidden="false" customHeight="false" outlineLevel="0" collapsed="false">
      <c r="A7" s="14" t="s">
        <v>593</v>
      </c>
      <c r="B7" s="15" t="n">
        <v>0.6545</v>
      </c>
    </row>
    <row r="8" customFormat="false" ht="15" hidden="false" customHeight="false" outlineLevel="0" collapsed="false">
      <c r="A8" s="14" t="s">
        <v>594</v>
      </c>
      <c r="B8" s="15"/>
    </row>
    <row r="9" customFormat="false" ht="15" hidden="false" customHeight="false" outlineLevel="0" collapsed="false">
      <c r="A9" s="14" t="s">
        <v>595</v>
      </c>
      <c r="B9" s="15" t="n">
        <v>0.6613</v>
      </c>
    </row>
    <row r="10" customFormat="false" ht="15" hidden="false" customHeight="false" outlineLevel="0" collapsed="false">
      <c r="A10" s="14" t="s">
        <v>596</v>
      </c>
      <c r="B10" s="15" t="n">
        <v>0.5267</v>
      </c>
    </row>
    <row r="11" customFormat="false" ht="15" hidden="false" customHeight="false" outlineLevel="0" collapsed="false">
      <c r="A11" s="14" t="s">
        <v>597</v>
      </c>
      <c r="B11" s="15" t="n">
        <v>0.29</v>
      </c>
    </row>
    <row r="12" customFormat="false" ht="15" hidden="false" customHeight="false" outlineLevel="0" collapsed="false">
      <c r="A12" s="14" t="s">
        <v>598</v>
      </c>
      <c r="B12" s="15" t="n">
        <v>0.3805</v>
      </c>
    </row>
    <row r="13" customFormat="false" ht="15" hidden="false" customHeight="false" outlineLevel="0" collapsed="false">
      <c r="A13" s="14" t="s">
        <v>599</v>
      </c>
      <c r="B13" s="15" t="n">
        <v>0.2578</v>
      </c>
    </row>
    <row r="14" customFormat="false" ht="15" hidden="false" customHeight="false" outlineLevel="0" collapsed="false">
      <c r="A14" s="14" t="s">
        <v>600</v>
      </c>
      <c r="B14" s="15" t="n">
        <v>0.0517</v>
      </c>
    </row>
    <row r="15" customFormat="false" ht="15" hidden="false" customHeight="false" outlineLevel="0" collapsed="false">
      <c r="A15" s="14" t="s">
        <v>601</v>
      </c>
      <c r="B15" s="15"/>
    </row>
    <row r="16" customFormat="false" ht="15" hidden="false" customHeight="false" outlineLevel="0" collapsed="false">
      <c r="A16" s="14" t="s">
        <v>602</v>
      </c>
      <c r="B16" s="15"/>
    </row>
    <row r="17" customFormat="false" ht="15" hidden="false" customHeight="false" outlineLevel="0" collapsed="false">
      <c r="A17" s="14" t="s">
        <v>603</v>
      </c>
      <c r="B17" s="15"/>
    </row>
    <row r="18" customFormat="false" ht="15" hidden="false" customHeight="false" outlineLevel="0" collapsed="false">
      <c r="A18" s="14" t="s">
        <v>604</v>
      </c>
      <c r="B18" s="15"/>
    </row>
    <row r="19" customFormat="false" ht="15" hidden="false" customHeight="false" outlineLevel="0" collapsed="false">
      <c r="A19" s="14" t="s">
        <v>605</v>
      </c>
      <c r="B19" s="15"/>
    </row>
    <row r="20" customFormat="false" ht="15" hidden="false" customHeight="false" outlineLevel="0" collapsed="false">
      <c r="A20" s="14" t="s">
        <v>606</v>
      </c>
      <c r="B20" s="15"/>
    </row>
    <row r="21" customFormat="false" ht="15" hidden="false" customHeight="false" outlineLevel="0" collapsed="false">
      <c r="A21" s="14" t="s">
        <v>607</v>
      </c>
      <c r="B21" s="15"/>
    </row>
    <row r="22" customFormat="false" ht="15" hidden="false" customHeight="false" outlineLevel="0" collapsed="false">
      <c r="A22" s="14" t="s">
        <v>608</v>
      </c>
      <c r="B22" s="15"/>
    </row>
    <row r="23" customFormat="false" ht="15" hidden="false" customHeight="false" outlineLevel="0" collapsed="false">
      <c r="A23" s="14" t="s">
        <v>609</v>
      </c>
      <c r="B23" s="15"/>
    </row>
    <row r="24" customFormat="false" ht="15" hidden="false" customHeight="false" outlineLevel="0" collapsed="false">
      <c r="A24" s="14" t="s">
        <v>610</v>
      </c>
      <c r="B24" s="15"/>
    </row>
    <row r="25" customFormat="false" ht="15" hidden="false" customHeight="false" outlineLevel="0" collapsed="false">
      <c r="A25" s="14" t="s">
        <v>611</v>
      </c>
      <c r="B25" s="15"/>
    </row>
    <row r="26" customFormat="false" ht="15" hidden="false" customHeight="false" outlineLevel="0" collapsed="false">
      <c r="A26" s="14" t="s">
        <v>612</v>
      </c>
      <c r="B26" s="15"/>
    </row>
    <row r="27" customFormat="false" ht="15" hidden="false" customHeight="false" outlineLevel="0" collapsed="false">
      <c r="A27" s="14" t="s">
        <v>613</v>
      </c>
      <c r="B27" s="15"/>
    </row>
    <row r="28" customFormat="false" ht="15" hidden="false" customHeight="false" outlineLevel="0" collapsed="false">
      <c r="A28" s="14" t="s">
        <v>614</v>
      </c>
      <c r="B28" s="15"/>
    </row>
    <row r="29" customFormat="false" ht="15" hidden="false" customHeight="false" outlineLevel="0" collapsed="false">
      <c r="A29" s="14" t="s">
        <v>615</v>
      </c>
      <c r="B29" s="15"/>
    </row>
    <row r="30" customFormat="false" ht="15" hidden="false" customHeight="false" outlineLevel="0" collapsed="false">
      <c r="A30" s="14" t="s">
        <v>616</v>
      </c>
      <c r="B30" s="15"/>
    </row>
    <row r="31" s="16" customFormat="true" ht="17.35" hidden="false" customHeight="false" outlineLevel="0" collapsed="false">
      <c r="B31" s="17" t="n">
        <f aca="false">AVERAGE(B3:B30)</f>
        <v>0.34855</v>
      </c>
      <c r="XEY31" s="1"/>
      <c r="XEZ31" s="1"/>
      <c r="XFA31" s="1"/>
      <c r="XFB31" s="1"/>
      <c r="XFC31" s="1"/>
      <c r="XFD31" s="1"/>
    </row>
    <row r="32" s="16" customFormat="true" ht="17.35" hidden="false" customHeight="false" outlineLevel="0" collapsed="false">
      <c r="B32" s="17"/>
      <c r="XEY32" s="1"/>
      <c r="XEZ32" s="1"/>
      <c r="XFA32" s="1"/>
      <c r="XFB32" s="1"/>
      <c r="XFC32" s="1"/>
      <c r="XFD32" s="1"/>
    </row>
    <row r="33" customFormat="false" ht="15" hidden="false" customHeight="false" outlineLevel="0" collapsed="false">
      <c r="B33" s="6" t="s">
        <v>617</v>
      </c>
    </row>
    <row r="34" customFormat="false" ht="15" hidden="false" customHeight="false" outlineLevel="0" collapsed="false">
      <c r="A34" s="12" t="s">
        <v>618</v>
      </c>
      <c r="C34" s="12" t="n">
        <v>417</v>
      </c>
    </row>
    <row r="35" customFormat="false" ht="15" hidden="false" customHeight="false" outlineLevel="0" collapsed="false">
      <c r="A35" s="12" t="s">
        <v>619</v>
      </c>
      <c r="C35" s="12" t="n">
        <v>150</v>
      </c>
    </row>
    <row r="36" customFormat="false" ht="15" hidden="false" customHeight="false" outlineLevel="0" collapsed="false">
      <c r="A36" s="12" t="s">
        <v>620</v>
      </c>
      <c r="C36" s="12" t="n">
        <v>33</v>
      </c>
    </row>
    <row r="37" customFormat="false" ht="15" hidden="false" customHeight="false" outlineLevel="0" collapsed="false">
      <c r="A37" s="12" t="s">
        <v>621</v>
      </c>
      <c r="B37" s="12" t="n">
        <f aca="false">38.3715/9</f>
        <v>4.2635</v>
      </c>
      <c r="C37" s="12" t="n">
        <v>9</v>
      </c>
    </row>
    <row r="38" customFormat="false" ht="15" hidden="false" customHeight="false" outlineLevel="0" collapsed="false">
      <c r="A38" s="12" t="s">
        <v>622</v>
      </c>
      <c r="B38" s="12" t="n">
        <f aca="false">0.00633/4</f>
        <v>0.0015825</v>
      </c>
      <c r="C38" s="12" t="n">
        <v>4</v>
      </c>
    </row>
    <row r="39" customFormat="false" ht="15" hidden="false" customHeight="false" outlineLevel="0" collapsed="false">
      <c r="A39" s="12" t="s">
        <v>623</v>
      </c>
      <c r="C39" s="12" t="n">
        <v>103</v>
      </c>
    </row>
    <row r="40" customFormat="false" ht="15" hidden="false" customHeight="false" outlineLevel="0" collapsed="false">
      <c r="A40" s="12" t="s">
        <v>624</v>
      </c>
      <c r="C40" s="12" t="n">
        <v>36</v>
      </c>
    </row>
    <row r="41" customFormat="false" ht="15" hidden="false" customHeight="false" outlineLevel="0" collapsed="false">
      <c r="A41" s="12" t="s">
        <v>625</v>
      </c>
      <c r="C41" s="12" t="n">
        <v>4</v>
      </c>
    </row>
    <row r="42" customFormat="false" ht="15" hidden="false" customHeight="false" outlineLevel="0" collapsed="false">
      <c r="A42" s="12" t="s">
        <v>626</v>
      </c>
      <c r="C42" s="12" t="n">
        <v>50</v>
      </c>
    </row>
    <row r="43" customFormat="false" ht="15" hidden="false" customHeight="false" outlineLevel="0" collapsed="false">
      <c r="A43" s="12" t="s">
        <v>627</v>
      </c>
      <c r="B43" s="12" t="n">
        <f aca="false">0.678/25</f>
        <v>0.02712</v>
      </c>
      <c r="C43" s="12" t="n">
        <v>25</v>
      </c>
    </row>
    <row r="44" customFormat="false" ht="15" hidden="false" customHeight="false" outlineLevel="0" collapsed="false">
      <c r="A44" s="12" t="s">
        <v>628</v>
      </c>
      <c r="C44" s="12" t="n">
        <v>99</v>
      </c>
    </row>
    <row r="45" customFormat="false" ht="15" hidden="false" customHeight="false" outlineLevel="0" collapsed="false">
      <c r="A45" s="12" t="s">
        <v>629</v>
      </c>
      <c r="C45" s="12" t="n">
        <v>6</v>
      </c>
    </row>
    <row r="46" customFormat="false" ht="15" hidden="false" customHeight="false" outlineLevel="0" collapsed="false">
      <c r="A46" s="12" t="s">
        <v>630</v>
      </c>
      <c r="C46" s="12" t="n">
        <v>104</v>
      </c>
    </row>
    <row r="47" customFormat="false" ht="15" hidden="false" customHeight="false" outlineLevel="0" collapsed="false">
      <c r="A47" s="12" t="s">
        <v>631</v>
      </c>
      <c r="C47" s="12" t="n">
        <v>13</v>
      </c>
    </row>
    <row r="48" customFormat="false" ht="15" hidden="false" customHeight="false" outlineLevel="0" collapsed="false">
      <c r="A48" s="12" t="s">
        <v>632</v>
      </c>
      <c r="C48" s="12" t="n">
        <v>7</v>
      </c>
    </row>
    <row r="49" customFormat="false" ht="15" hidden="false" customHeight="false" outlineLevel="0" collapsed="false">
      <c r="A49" s="12" t="s">
        <v>633</v>
      </c>
      <c r="C49" s="12" t="n">
        <v>217</v>
      </c>
    </row>
    <row r="50" customFormat="false" ht="15.6" hidden="false" customHeight="true" outlineLevel="0" collapsed="false">
      <c r="A50" s="12" t="s">
        <v>634</v>
      </c>
      <c r="C50" s="12" t="n">
        <v>104</v>
      </c>
    </row>
    <row r="51" customFormat="false" ht="15.6" hidden="false" customHeight="true" outlineLevel="0" collapsed="false">
      <c r="A51" s="12" t="s">
        <v>635</v>
      </c>
      <c r="C51" s="12" t="n">
        <v>160</v>
      </c>
    </row>
    <row r="52" s="18" customFormat="true" ht="21.05" hidden="false" customHeight="true" outlineLevel="0" collapsed="false">
      <c r="A52" s="16"/>
      <c r="B52" s="16" t="n">
        <f aca="false">AVERAGE(B34:B51)</f>
        <v>1.43073416666667</v>
      </c>
      <c r="C52" s="16"/>
      <c r="XEY52" s="1"/>
      <c r="XEZ52" s="1"/>
      <c r="XFA52" s="1"/>
      <c r="XFB52" s="1"/>
      <c r="XFC52" s="1"/>
      <c r="XFD52" s="1"/>
    </row>
    <row r="53" s="6" customFormat="true" ht="15" hidden="false" customHeight="false" outlineLevel="0" collapsed="false">
      <c r="XEY53" s="1"/>
      <c r="XEZ53" s="1"/>
      <c r="XFA53" s="1"/>
      <c r="XFB53" s="1"/>
      <c r="XFC53" s="1"/>
      <c r="XFD5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20147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2020-10-25T18:46:50Z</dcterms:created>
  <dc:creator/>
  <dc:description/>
  <dc:language>el-GR</dc:language>
  <cp:lastModifiedBy/>
  <dcterms:modified xsi:type="dcterms:W3CDTF">2023-11-02T18:43:52Z</dcterms:modified>
  <cp:revision>4480</cp:revision>
  <dc:subject/>
  <dc:title>LyX Document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